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fried\Desktop\"/>
    </mc:Choice>
  </mc:AlternateContent>
  <bookViews>
    <workbookView xWindow="0" yWindow="0" windowWidth="20490" windowHeight="7620"/>
  </bookViews>
  <sheets>
    <sheet name="Traits_500_ENI_cumul13_17" sheetId="1" r:id="rId1"/>
  </sheets>
  <externalReferences>
    <externalReference r:id="rId2"/>
  </externalReferences>
  <definedNames>
    <definedName name="_xlnm._FilterDatabase" localSheetId="0" hidden="1">Traits_500_ENI_cumul13_17!$A$1:$CY$670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0" i="1" l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7" i="1"/>
  <c r="C486" i="1"/>
  <c r="C485" i="1"/>
  <c r="C484" i="1"/>
  <c r="C483" i="1"/>
  <c r="C482" i="1"/>
  <c r="C481" i="1"/>
  <c r="C480" i="1"/>
  <c r="C479" i="1"/>
  <c r="C477" i="1"/>
  <c r="C476" i="1"/>
  <c r="C475" i="1"/>
  <c r="C474" i="1"/>
  <c r="C473" i="1"/>
  <c r="C472" i="1"/>
  <c r="C471" i="1"/>
  <c r="C470" i="1"/>
  <c r="C469" i="1"/>
  <c r="C468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29" i="1"/>
  <c r="C428" i="1"/>
  <c r="C427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88" i="1"/>
  <c r="C387" i="1"/>
  <c r="C386" i="1"/>
  <c r="C385" i="1"/>
  <c r="C384" i="1"/>
  <c r="C383" i="1"/>
  <c r="C382" i="1"/>
  <c r="C381" i="1"/>
  <c r="C380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P268" i="1"/>
  <c r="K268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7" i="1"/>
  <c r="C76" i="1"/>
  <c r="C75" i="1"/>
  <c r="C74" i="1"/>
  <c r="C73" i="1"/>
  <c r="C72" i="1"/>
  <c r="C71" i="1"/>
  <c r="C70" i="1"/>
  <c r="C69" i="1"/>
  <c r="C68" i="1"/>
  <c r="C67" i="1"/>
  <c r="C66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julve</author>
    <author>pjulve</author>
    <author>adm-pdt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>julve:</t>
        </r>
        <r>
          <rPr>
            <sz val="8"/>
            <color indexed="81"/>
            <rFont val="Tahoma"/>
            <family val="2"/>
          </rPr>
          <t xml:space="preserve">
version fichier : 20 novembre 2018
Nom scientifique : BDTFX 3.0 septembre 2014,  Flora Gallica et The Plant List
licence ODBL</t>
        </r>
      </text>
    </comment>
    <comment ref="AC1" authorId="0" shapeId="0">
      <text>
        <r>
          <rPr>
            <b/>
            <sz val="8"/>
            <color indexed="81"/>
            <rFont val="Tahoma"/>
            <family val="2"/>
          </rPr>
          <t>julve:</t>
        </r>
        <r>
          <rPr>
            <sz val="8"/>
            <color indexed="81"/>
            <rFont val="Tahoma"/>
            <family val="2"/>
          </rPr>
          <t xml:space="preserve">
subsp(uni) = seule subsp présente en France</t>
        </r>
      </text>
    </comment>
    <comment ref="AD1" authorId="0" shapeId="0">
      <text>
        <r>
          <rPr>
            <b/>
            <sz val="8"/>
            <color indexed="81"/>
            <rFont val="Tahoma"/>
            <family val="2"/>
          </rPr>
          <t>julve:</t>
        </r>
        <r>
          <rPr>
            <sz val="8"/>
            <color indexed="81"/>
            <rFont val="Tahoma"/>
            <family val="2"/>
          </rPr>
          <t xml:space="preserve">
nc = non cité</t>
        </r>
      </text>
    </comment>
    <comment ref="AE1" authorId="0" shapeId="0">
      <text>
        <r>
          <rPr>
            <b/>
            <sz val="8"/>
            <color indexed="81"/>
            <rFont val="Tahoma"/>
            <family val="2"/>
          </rPr>
          <t>julve:</t>
        </r>
        <r>
          <rPr>
            <sz val="8"/>
            <color indexed="81"/>
            <rFont val="Tahoma"/>
            <family val="2"/>
          </rPr>
          <t xml:space="preserve">
nc = non cité</t>
        </r>
      </text>
    </comment>
    <comment ref="AG1" authorId="0" shapeId="0">
      <text>
        <r>
          <rPr>
            <b/>
            <sz val="8"/>
            <color indexed="81"/>
            <rFont val="Tahoma"/>
            <family val="2"/>
          </rPr>
          <t>julve:</t>
        </r>
        <r>
          <rPr>
            <sz val="8"/>
            <color indexed="81"/>
            <rFont val="Tahoma"/>
            <family val="2"/>
          </rPr>
          <t xml:space="preserve">
version fichier : 20 novembre 2018
Nom scientifique : BDTFX 3.0 septembre 2014,  Flora Gallica et The Plant List
licence ODBL</t>
        </r>
      </text>
    </comment>
    <comment ref="BS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d'après Lewis &amp; Mac Court 2004</t>
        </r>
      </text>
    </comment>
    <comment ref="BT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d'après Lewis &amp; Mac Court 2004</t>
        </r>
      </text>
    </comment>
    <comment ref="BU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d'après Lewis &amp; Mac Court 2004</t>
        </r>
      </text>
    </comment>
    <comment ref="BV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d'après Chase and Reveal 2009
</t>
        </r>
      </text>
    </comment>
    <comment ref="BW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d'après APG III 2009
et Christenhusz &amp; al. 2011a&amp;b pour les gymnospermes et les fougères</t>
        </r>
      </text>
    </comment>
    <comment ref="BX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d'après APG III 2009</t>
        </r>
      </text>
    </comment>
    <comment ref="BY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d'après APG III 2009</t>
        </r>
      </text>
    </comment>
    <comment ref="BZ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d'après APG III 2009</t>
        </r>
      </text>
    </comment>
    <comment ref="CA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d'après Chase &amp; Reveal 2009 (basé sur APG III 2009)
</t>
        </r>
      </text>
    </comment>
    <comment ref="CB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d'après APG III 2009</t>
        </r>
      </text>
    </comment>
    <comment ref="CC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d'après APG III 2009
</t>
        </r>
      </text>
    </comment>
    <comment ref="CE1" authorId="1" shapeId="0">
      <text>
        <r>
          <rPr>
            <b/>
            <sz val="8"/>
            <color indexed="81"/>
            <rFont val="Tahoma"/>
            <family val="2"/>
          </rPr>
          <t>pjulve:</t>
        </r>
        <r>
          <rPr>
            <sz val="8"/>
            <color indexed="81"/>
            <rFont val="Tahoma"/>
            <family val="2"/>
          </rPr>
          <t xml:space="preserve">
[d'après APGIII, 2009
</t>
        </r>
      </text>
    </comment>
    <comment ref="CF1" authorId="2" shapeId="0">
      <text>
        <r>
          <rPr>
            <b/>
            <sz val="9"/>
            <color indexed="81"/>
            <rFont val="Tahoma"/>
            <family val="2"/>
          </rPr>
          <t>adm-pdt:</t>
        </r>
        <r>
          <rPr>
            <sz val="9"/>
            <color indexed="81"/>
            <rFont val="Tahoma"/>
            <family val="2"/>
          </rPr>
          <t xml:space="preserve">
d'après Reveal 2012</t>
        </r>
      </text>
    </comment>
    <comment ref="CG1" authorId="2" shapeId="0">
      <text>
        <r>
          <rPr>
            <b/>
            <sz val="9"/>
            <color indexed="81"/>
            <rFont val="Tahoma"/>
            <family val="2"/>
          </rPr>
          <t>adm-pdt:</t>
        </r>
        <r>
          <rPr>
            <sz val="9"/>
            <color indexed="81"/>
            <rFont val="Tahoma"/>
            <family val="2"/>
          </rPr>
          <t xml:space="preserve">
d'après Reveal 2012</t>
        </r>
      </text>
    </comment>
    <comment ref="CH1" authorId="2" shapeId="0">
      <text>
        <r>
          <rPr>
            <b/>
            <sz val="9"/>
            <color indexed="81"/>
            <rFont val="Tahoma"/>
            <family val="2"/>
          </rPr>
          <t>adm-pdt:</t>
        </r>
        <r>
          <rPr>
            <sz val="9"/>
            <color indexed="81"/>
            <rFont val="Tahoma"/>
            <family val="2"/>
          </rPr>
          <t xml:space="preserve">
d'après Reveal 2012</t>
        </r>
      </text>
    </comment>
    <comment ref="CI1" authorId="2" shapeId="0">
      <text>
        <r>
          <rPr>
            <b/>
            <sz val="9"/>
            <color indexed="81"/>
            <rFont val="Tahoma"/>
            <family val="2"/>
          </rPr>
          <t>adm-pdt:</t>
        </r>
        <r>
          <rPr>
            <sz val="9"/>
            <color indexed="81"/>
            <rFont val="Tahoma"/>
            <family val="2"/>
          </rPr>
          <t xml:space="preserve">
niveau taxinomique inférieur au genre et supérieur à l'espèce</t>
        </r>
      </text>
    </comment>
    <comment ref="CJ1" authorId="2" shapeId="0">
      <text>
        <r>
          <rPr>
            <b/>
            <sz val="9"/>
            <color indexed="81"/>
            <rFont val="Tahoma"/>
            <family val="2"/>
          </rPr>
          <t>adm-pdt:</t>
        </r>
        <r>
          <rPr>
            <sz val="9"/>
            <color indexed="81"/>
            <rFont val="Tahoma"/>
            <family val="2"/>
          </rPr>
          <t xml:space="preserve">
niveau taxinomique inférieur au genre et supérieur à l'espèce</t>
        </r>
      </text>
    </comment>
    <comment ref="CK1" authorId="2" shapeId="0">
      <text>
        <r>
          <rPr>
            <b/>
            <sz val="9"/>
            <color indexed="81"/>
            <rFont val="Tahoma"/>
            <family val="2"/>
          </rPr>
          <t>adm-pdt:</t>
        </r>
        <r>
          <rPr>
            <sz val="9"/>
            <color indexed="81"/>
            <rFont val="Tahoma"/>
            <family val="2"/>
          </rPr>
          <t xml:space="preserve">
niveau taxinomique inférieur au genre et supérieur à l'espèce</t>
        </r>
      </text>
    </comment>
    <comment ref="CN1" authorId="0" shapeId="0">
      <text>
        <r>
          <rPr>
            <b/>
            <sz val="8"/>
            <color indexed="81"/>
            <rFont val="Tahoma"/>
            <family val="2"/>
          </rPr>
          <t>julve:</t>
        </r>
        <r>
          <rPr>
            <sz val="8"/>
            <color indexed="81"/>
            <rFont val="Tahoma"/>
            <family val="2"/>
          </rPr>
          <t xml:space="preserve">
version fichier : 20 novembre 2018
Nom scientifique : BDTFX 3.0 septembre 2014,  Flora Gallica et The Plant List
licence ODBL</t>
        </r>
      </text>
    </comment>
  </commentList>
</comments>
</file>

<file path=xl/sharedStrings.xml><?xml version="1.0" encoding="utf-8"?>
<sst xmlns="http://schemas.openxmlformats.org/spreadsheetml/2006/main" count="34221" uniqueCount="4636">
  <si>
    <t>ID_ENI</t>
  </si>
  <si>
    <t>Codeconcat</t>
  </si>
  <si>
    <t>Phi</t>
  </si>
  <si>
    <t>ID_baseflor</t>
  </si>
  <si>
    <t>biol_type_simpl</t>
  </si>
  <si>
    <t>biol_type_baseflor</t>
  </si>
  <si>
    <t>SLA_NA</t>
  </si>
  <si>
    <t>Height_min</t>
  </si>
  <si>
    <t>Height_max</t>
  </si>
  <si>
    <t>Height_horiz</t>
  </si>
  <si>
    <t>Height_mean</t>
  </si>
  <si>
    <t>Seed_mass_NA</t>
  </si>
  <si>
    <t>Flow_on</t>
  </si>
  <si>
    <t>Flow_end</t>
  </si>
  <si>
    <t>Flow_dur</t>
  </si>
  <si>
    <t>pollination_mode</t>
  </si>
  <si>
    <t>dispersal_mode</t>
  </si>
  <si>
    <t>EIV_L</t>
  </si>
  <si>
    <t>EIV_T</t>
  </si>
  <si>
    <t>EIV_K</t>
  </si>
  <si>
    <t>EIV_F</t>
  </si>
  <si>
    <t>EIV_R</t>
  </si>
  <si>
    <t>EIV_N</t>
  </si>
  <si>
    <t>taxref.name</t>
  </si>
  <si>
    <t>rang_taxinomique</t>
  </si>
  <si>
    <t>N°_Taxinomique_BDNFF</t>
  </si>
  <si>
    <t>N°_Nomenclatural_BDNFF</t>
  </si>
  <si>
    <t>code_CATMINAT</t>
  </si>
  <si>
    <t>NOM_SCIENTIFIQUE</t>
  </si>
  <si>
    <t>CHOROLOGIE</t>
  </si>
  <si>
    <t>inflorescence</t>
  </si>
  <si>
    <t>sexualité</t>
  </si>
  <si>
    <t>ordre_maturation</t>
  </si>
  <si>
    <t>pollinisation</t>
  </si>
  <si>
    <t>fruit</t>
  </si>
  <si>
    <t>dissémination</t>
  </si>
  <si>
    <t>couleur_fleur</t>
  </si>
  <si>
    <t>macule</t>
  </si>
  <si>
    <t>floraison</t>
  </si>
  <si>
    <t>type_ligneux</t>
  </si>
  <si>
    <t>Hauteur_végétative_maximum_[m]</t>
  </si>
  <si>
    <t>TYPE_BIOLOGIQUE</t>
  </si>
  <si>
    <t>FORMATION_VEGETALE</t>
  </si>
  <si>
    <t>CARACTERISATION_ECOLOGIQUE_(HABITAT_OPTIMAL)</t>
  </si>
  <si>
    <t>INDICATION_PHYTOSOCIOLOGIQUE_CARACTERISTIQUE</t>
  </si>
  <si>
    <t>INDICATION_CARACTERISTIQUE_TRANSGRESSIVE</t>
  </si>
  <si>
    <t>INDICATION_DIFFERENTIELLE_1</t>
  </si>
  <si>
    <t>INDICATION_DIFFERENTIELLE_2</t>
  </si>
  <si>
    <t>INDICATION_DIFFERENTIELLE_3</t>
  </si>
  <si>
    <t>Lumière</t>
  </si>
  <si>
    <t>Température</t>
  </si>
  <si>
    <t>Continentalité</t>
  </si>
  <si>
    <t>Humidité_atmosphérique</t>
  </si>
  <si>
    <t>Humidité_édaphique</t>
  </si>
  <si>
    <t>Réaction_du_sol_(pH)</t>
  </si>
  <si>
    <t>Niveau_trophique</t>
  </si>
  <si>
    <t>Salinité</t>
  </si>
  <si>
    <t>Texture</t>
  </si>
  <si>
    <t>Matière_organique</t>
  </si>
  <si>
    <t>Lichtzahl</t>
  </si>
  <si>
    <t>Temperaturzahl</t>
  </si>
  <si>
    <t>Kontinentalität</t>
  </si>
  <si>
    <t>Feuchtzahl</t>
  </si>
  <si>
    <t>Reaktionszahl</t>
  </si>
  <si>
    <t>Nutrients</t>
  </si>
  <si>
    <t>Salz</t>
  </si>
  <si>
    <t>ROYAUME_[ou_subroyaume_?]</t>
  </si>
  <si>
    <t>EMBRANCHEMENT_[= division,_phylum]_(-ophyta)</t>
  </si>
  <si>
    <t>SUBEMBRANCHEMENT_(-ophytina)</t>
  </si>
  <si>
    <t>CLASSE_(-opsida)</t>
  </si>
  <si>
    <t>SUBCLASSE_(-idae)</t>
  </si>
  <si>
    <t>Clade_intermédiaire</t>
  </si>
  <si>
    <t>SUPERORDRE_(-anae)</t>
  </si>
  <si>
    <t>ORDRE_(-ales)</t>
  </si>
  <si>
    <t>SUBORDRE_(ineae)</t>
  </si>
  <si>
    <t>FAMILLE_(-aceae)</t>
  </si>
  <si>
    <t>SUBFAMILLE_(-oideae)</t>
  </si>
  <si>
    <t>TRIBU_(-eae)</t>
  </si>
  <si>
    <t>SUBTRIBU_(-inae)</t>
  </si>
  <si>
    <t>SECTION</t>
  </si>
  <si>
    <t>SUBSECTION</t>
  </si>
  <si>
    <t>SERIE</t>
  </si>
  <si>
    <t>PhytobaseID</t>
  </si>
  <si>
    <t>Nom Phytobase</t>
  </si>
  <si>
    <t>Genre</t>
  </si>
  <si>
    <t>flowering_onset</t>
  </si>
  <si>
    <t>flowering_onset_season</t>
  </si>
  <si>
    <t>flowering_duration</t>
  </si>
  <si>
    <t>pollination_syndrom</t>
  </si>
  <si>
    <t>dispersal_syndrom</t>
  </si>
  <si>
    <t>Ell_N</t>
  </si>
  <si>
    <t>Ell_L</t>
  </si>
  <si>
    <t>Ell_F</t>
  </si>
  <si>
    <t>Acer campestre</t>
  </si>
  <si>
    <t>NA</t>
  </si>
  <si>
    <t>Acecamp</t>
  </si>
  <si>
    <t>Acer campestre L.</t>
  </si>
  <si>
    <t>phanerophyte</t>
  </si>
  <si>
    <t>a-cad</t>
  </si>
  <si>
    <t>anémogame</t>
  </si>
  <si>
    <t>anémochore</t>
  </si>
  <si>
    <t>verif</t>
  </si>
  <si>
    <t>esp</t>
  </si>
  <si>
    <t>18/1.0.2.0.2</t>
  </si>
  <si>
    <t>eurasiatique méridional</t>
  </si>
  <si>
    <t>corymbe</t>
  </si>
  <si>
    <t>polygame</t>
  </si>
  <si>
    <t>samare</t>
  </si>
  <si>
    <t>vert</t>
  </si>
  <si>
    <t>5</t>
  </si>
  <si>
    <t>petit arbre</t>
  </si>
  <si>
    <t>magnophanérophytaie</t>
  </si>
  <si>
    <t>bois caducifoliés médio-européens, planitiaires-collinéens, basoclines</t>
  </si>
  <si>
    <t>Aceri campestris - Carpinion betuli</t>
  </si>
  <si>
    <t>Chlorobionta</t>
  </si>
  <si>
    <t>Charophyta</t>
  </si>
  <si>
    <t>Streptophytina</t>
  </si>
  <si>
    <t>Equisetopsida</t>
  </si>
  <si>
    <t>Magnoliidae</t>
  </si>
  <si>
    <t>Eudicots</t>
  </si>
  <si>
    <t>core Eudicots</t>
  </si>
  <si>
    <t>Rosids</t>
  </si>
  <si>
    <t>Rosanae</t>
  </si>
  <si>
    <t>Malvids</t>
  </si>
  <si>
    <t>Sapindales</t>
  </si>
  <si>
    <t>Sapindaceae</t>
  </si>
  <si>
    <t>Acer campestre A</t>
  </si>
  <si>
    <t>Acer</t>
  </si>
  <si>
    <t>eurasiatique</t>
  </si>
  <si>
    <t>Acer pseudoplatanus</t>
  </si>
  <si>
    <t>Acepseu</t>
  </si>
  <si>
    <t>Acer pseudoplatanus L.</t>
  </si>
  <si>
    <t>A-cad</t>
  </si>
  <si>
    <t>18/1.</t>
  </si>
  <si>
    <t>européen</t>
  </si>
  <si>
    <t>racème de cymes unipares scorpioïdes</t>
  </si>
  <si>
    <t>arbre</t>
  </si>
  <si>
    <t>associations arborescentes des forêts et bois caducifoliés climaciques, malacophylles, du tempéré modal médio-européen</t>
  </si>
  <si>
    <t>Fraxino excelsioris - Quercetea roboris</t>
  </si>
  <si>
    <t>x</t>
  </si>
  <si>
    <t>Acer pseudoplatanus A</t>
  </si>
  <si>
    <t>Achillea ligustica</t>
  </si>
  <si>
    <t>Achligu</t>
  </si>
  <si>
    <t>Achillea ligustica All.</t>
  </si>
  <si>
    <t>hemicryptophyte</t>
  </si>
  <si>
    <t>heri</t>
  </si>
  <si>
    <t>0.4</t>
  </si>
  <si>
    <t>entomogame</t>
  </si>
  <si>
    <t>achillea ligustica</t>
  </si>
  <si>
    <t>09/4.0.1</t>
  </si>
  <si>
    <t>méditerranéen occidental</t>
  </si>
  <si>
    <t>corymbe de capitules</t>
  </si>
  <si>
    <t>hermaphrodite</t>
  </si>
  <si>
    <t>akène</t>
  </si>
  <si>
    <t>blanc</t>
  </si>
  <si>
    <t>hémicryptophytaie</t>
  </si>
  <si>
    <t>pelouses basophiles méditerranéennes, mésoxérophiles à mésohydriques</t>
  </si>
  <si>
    <t>Brachypodietalia retusi</t>
  </si>
  <si>
    <t>Asterids</t>
  </si>
  <si>
    <t>Asteranae</t>
  </si>
  <si>
    <t>Campanulids</t>
  </si>
  <si>
    <t>Asterales</t>
  </si>
  <si>
    <t>Asteraceae</t>
  </si>
  <si>
    <t>Achillea</t>
  </si>
  <si>
    <t>méditerranéen</t>
  </si>
  <si>
    <t>Achillea millefolium</t>
  </si>
  <si>
    <t>Achmill</t>
  </si>
  <si>
    <t>Achillea millefolium L.</t>
  </si>
  <si>
    <t>hsto</t>
  </si>
  <si>
    <t>0.2</t>
  </si>
  <si>
    <t>0.445058681</t>
  </si>
  <si>
    <t>achillea millefolium</t>
  </si>
  <si>
    <t>12/1.</t>
  </si>
  <si>
    <t>gynodioïque</t>
  </si>
  <si>
    <t>protandre</t>
  </si>
  <si>
    <t>6-9</t>
  </si>
  <si>
    <t>prairies européennes mésotrophiles à eutrophiles</t>
  </si>
  <si>
    <t>Agrostio stoloniferae - Arrhenatheretea elatioris subsp. elatioris</t>
  </si>
  <si>
    <t>spring</t>
  </si>
  <si>
    <t>Aegilops geniculata</t>
  </si>
  <si>
    <t>Aeggeni</t>
  </si>
  <si>
    <t>Aegilops geniculata Roth</t>
  </si>
  <si>
    <t>therophyte</t>
  </si>
  <si>
    <t>test</t>
  </si>
  <si>
    <t>0.1</t>
  </si>
  <si>
    <t>0.3</t>
  </si>
  <si>
    <t>épizoochore</t>
  </si>
  <si>
    <t>aegilops geniculata</t>
  </si>
  <si>
    <t>08/4.0.1.0.2</t>
  </si>
  <si>
    <t>subtropical(paléo)</t>
  </si>
  <si>
    <t>épi d'épillets</t>
  </si>
  <si>
    <t>caryopse</t>
  </si>
  <si>
    <t>thérophytaie</t>
  </si>
  <si>
    <t>annuelles des tonsures basophiles, aéroxérophiles, thermophiles, mésoméditerranéennes, de l'intérieur des terres</t>
  </si>
  <si>
    <t>Sideriti romanae - Hypochaeridion achyrophori</t>
  </si>
  <si>
    <t>Monocots</t>
  </si>
  <si>
    <t>Commelinids</t>
  </si>
  <si>
    <t>Lilianae</t>
  </si>
  <si>
    <t>Poales</t>
  </si>
  <si>
    <t>Poaceae</t>
  </si>
  <si>
    <t>Aegilops</t>
  </si>
  <si>
    <t>subtropical</t>
  </si>
  <si>
    <t>zoochore</t>
  </si>
  <si>
    <t>Aegopodium podagraria</t>
  </si>
  <si>
    <t>Aegpoda</t>
  </si>
  <si>
    <t>Aegopodium podagraria L.</t>
  </si>
  <si>
    <t>0.682272727</t>
  </si>
  <si>
    <t>barochore</t>
  </si>
  <si>
    <t>aegopodium podagraria</t>
  </si>
  <si>
    <t>13/2.0.1.0.1</t>
  </si>
  <si>
    <t>eurasiatique septentrional</t>
  </si>
  <si>
    <t>ombelle d'ombellules</t>
  </si>
  <si>
    <t>5-8</t>
  </si>
  <si>
    <t>ourlets externes et friches eutrophiles, mésohydriques à mésohygrophiles, estivaux</t>
  </si>
  <si>
    <t>Aegopodion podagrariae</t>
  </si>
  <si>
    <t>Petasition hybridi</t>
  </si>
  <si>
    <t>Apiales</t>
  </si>
  <si>
    <t>Apiaceae</t>
  </si>
  <si>
    <t>Aegopodium</t>
  </si>
  <si>
    <t>Aethusa cynapium</t>
  </si>
  <si>
    <t>Aetcyna</t>
  </si>
  <si>
    <t>Aethusa cynapium L.</t>
  </si>
  <si>
    <t>test(hbis)</t>
  </si>
  <si>
    <t>0.5</t>
  </si>
  <si>
    <t>0.8</t>
  </si>
  <si>
    <t>0.907142857</t>
  </si>
  <si>
    <t>aethusa cynapium</t>
  </si>
  <si>
    <t>13/3.0.2.0.5</t>
  </si>
  <si>
    <t>6-10</t>
  </si>
  <si>
    <t>annuelles commensales des cultures sarclées basophiles, mésothermes</t>
  </si>
  <si>
    <t>Fumario officinalis - Euphorbion helioscopiae</t>
  </si>
  <si>
    <t>Aethusa</t>
  </si>
  <si>
    <t>Agrimonia eupatoria</t>
  </si>
  <si>
    <t>Agreupa</t>
  </si>
  <si>
    <t>Agrimonia eupatoria L.</t>
  </si>
  <si>
    <t>hros</t>
  </si>
  <si>
    <t>1.2</t>
  </si>
  <si>
    <t>0.6265</t>
  </si>
  <si>
    <t>entomogame. autogame</t>
  </si>
  <si>
    <t>agrimonia eupatoria</t>
  </si>
  <si>
    <t>10/2.0.2.0.1</t>
  </si>
  <si>
    <t>épi simple</t>
  </si>
  <si>
    <t>entomogame, autogame</t>
  </si>
  <si>
    <t>jaune</t>
  </si>
  <si>
    <t>ourlets basophiles à neutroclines, mésohydriques, planitiaires-collinéens</t>
  </si>
  <si>
    <t>Knautio arvensis - Agrimonion eupatoriae</t>
  </si>
  <si>
    <t>Fabids</t>
  </si>
  <si>
    <t>Rosales</t>
  </si>
  <si>
    <t>Rosaceae</t>
  </si>
  <si>
    <t>Agrimonia</t>
  </si>
  <si>
    <t>mixed</t>
  </si>
  <si>
    <t>Agrostemma githago</t>
  </si>
  <si>
    <t>Agrgith</t>
  </si>
  <si>
    <t xml:space="preserve">Agrostemma githago L. </t>
  </si>
  <si>
    <t>Test</t>
  </si>
  <si>
    <t>0.893636364</t>
  </si>
  <si>
    <t>agrostemma githago</t>
  </si>
  <si>
    <t>13/3.0.2</t>
  </si>
  <si>
    <t>cosmopolite</t>
  </si>
  <si>
    <t>cyme bipare</t>
  </si>
  <si>
    <t>homogame</t>
  </si>
  <si>
    <t>capsule</t>
  </si>
  <si>
    <t>rose</t>
  </si>
  <si>
    <t>6-7</t>
  </si>
  <si>
    <t>annuelles commensales des cultures basophiles</t>
  </si>
  <si>
    <t>Papaveretalia rhoeadis</t>
  </si>
  <si>
    <t>Caryophyllanae</t>
  </si>
  <si>
    <t>Caryophyllales</t>
  </si>
  <si>
    <t>Caryophyllaceae</t>
  </si>
  <si>
    <t>Agrostemma</t>
  </si>
  <si>
    <t>Archeophyt</t>
  </si>
  <si>
    <t>Agrostis canina</t>
  </si>
  <si>
    <t>Agrcani</t>
  </si>
  <si>
    <t xml:space="preserve">Agrostis canina L. </t>
  </si>
  <si>
    <t>1.5</t>
  </si>
  <si>
    <t>0.371333333</t>
  </si>
  <si>
    <t>agrostis canina</t>
  </si>
  <si>
    <t>06/1.1.1</t>
  </si>
  <si>
    <t>holarctique</t>
  </si>
  <si>
    <t>panicule d'épillets</t>
  </si>
  <si>
    <t>6-8</t>
  </si>
  <si>
    <t>parvocariçaies et jonçaies des tourbières médio-européennes à boréo-subalpines, acidophiles</t>
  </si>
  <si>
    <t>Junco acutiflori - Caricetalia nigrae subsp. nigrae</t>
  </si>
  <si>
    <t>Agrostis canina (doublon)</t>
  </si>
  <si>
    <t>Agrostis</t>
  </si>
  <si>
    <t>Agrostis capillaris</t>
  </si>
  <si>
    <t>Agrcapi</t>
  </si>
  <si>
    <t xml:space="preserve">Agrostis capillaris L. </t>
  </si>
  <si>
    <t>0.15</t>
  </si>
  <si>
    <t>0.359506818</t>
  </si>
  <si>
    <t>agrostis capillaris</t>
  </si>
  <si>
    <t>08/8.1.2</t>
  </si>
  <si>
    <t>vert, rose</t>
  </si>
  <si>
    <t>pelouses des sables continentaux acidophiles à neutroclines, planitiaires-collinéennes</t>
  </si>
  <si>
    <t>Agrostio capillaris - Jasionetalia montanae</t>
  </si>
  <si>
    <t>0b</t>
  </si>
  <si>
    <t>Agrostis capillaris (doublon)</t>
  </si>
  <si>
    <t>Agrostis curtisii</t>
  </si>
  <si>
    <t>Agrcurt</t>
  </si>
  <si>
    <t>Agrostis curtisii Kerguélen</t>
  </si>
  <si>
    <t>hces</t>
  </si>
  <si>
    <t>09/1.0.1.0.1</t>
  </si>
  <si>
    <t>atlantique</t>
  </si>
  <si>
    <t>bleu, jaune</t>
  </si>
  <si>
    <t>pelouses acidophiles planitiaires, thermo-atlantiques</t>
  </si>
  <si>
    <t>Agrostion curtisii</t>
  </si>
  <si>
    <t>Agrostis gigantea</t>
  </si>
  <si>
    <t>Agrgiga</t>
  </si>
  <si>
    <t>Agrostis gigantea Roth</t>
  </si>
  <si>
    <t>0.954166667</t>
  </si>
  <si>
    <t>agrostis gigantea</t>
  </si>
  <si>
    <t>12/1.2</t>
  </si>
  <si>
    <t>prairies européennes hygrophiles à hydrophiles, inondables</t>
  </si>
  <si>
    <t>Agrostienea stoloniferae var. stoloniferae</t>
  </si>
  <si>
    <t>Agrostis stolonifera</t>
  </si>
  <si>
    <t>Agrstol</t>
  </si>
  <si>
    <t xml:space="preserve">Agrostis stolonifera L. </t>
  </si>
  <si>
    <t>0.383242857</t>
  </si>
  <si>
    <t>agrostis stolonifera</t>
  </si>
  <si>
    <t>5-9</t>
  </si>
  <si>
    <t>7~</t>
  </si>
  <si>
    <t>Agrostis stolonifera v. latifolia *</t>
  </si>
  <si>
    <t>Aira caryophyllea</t>
  </si>
  <si>
    <t>Aircary</t>
  </si>
  <si>
    <t>Aira caryophyllea L.</t>
  </si>
  <si>
    <t>0.05</t>
  </si>
  <si>
    <t>0.17625</t>
  </si>
  <si>
    <t>aira caryophyllea</t>
  </si>
  <si>
    <t>08/3.0.1</t>
  </si>
  <si>
    <t>européen méridional</t>
  </si>
  <si>
    <t>5-7</t>
  </si>
  <si>
    <t>annuelles des tonsures acidophiles, mésothermes à thermophiles</t>
  </si>
  <si>
    <t>Tuberarietalia guttatae</t>
  </si>
  <si>
    <t>Aira car. caryophyllea</t>
  </si>
  <si>
    <t>Aira</t>
  </si>
  <si>
    <t>Aira cupaniana</t>
  </si>
  <si>
    <t>Aircupa</t>
  </si>
  <si>
    <t xml:space="preserve">Aira cupaniana Guss. </t>
  </si>
  <si>
    <t>tver</t>
  </si>
  <si>
    <t>aira cupaniana</t>
  </si>
  <si>
    <t>08/3.0.1.1.3</t>
  </si>
  <si>
    <t>4-5</t>
  </si>
  <si>
    <t>annuelles des tonsures acidophiles, thermophiles, mésoméditerranéennes, xérophiles, mésotrophiles</t>
  </si>
  <si>
    <t>Vulpion ligusticae</t>
  </si>
  <si>
    <t>Ajuga reptans</t>
  </si>
  <si>
    <t>Ajurept</t>
  </si>
  <si>
    <t>Ajuga reptans L.</t>
  </si>
  <si>
    <t>0.176175</t>
  </si>
  <si>
    <t>myrmécochore</t>
  </si>
  <si>
    <t>ajuga reptans</t>
  </si>
  <si>
    <t>12/1.1.3</t>
  </si>
  <si>
    <t>glomérules spiciformes</t>
  </si>
  <si>
    <t>bleu</t>
  </si>
  <si>
    <t>4-7</t>
  </si>
  <si>
    <t>prairies mésohydriques européennes, pâturées, planitaires à montagnardes</t>
  </si>
  <si>
    <t>Trifolio repentis - Cynosuretalia cristati</t>
  </si>
  <si>
    <t>Lamiids</t>
  </si>
  <si>
    <t>Lamiales</t>
  </si>
  <si>
    <t>Lamiaceae</t>
  </si>
  <si>
    <t>Ajuga</t>
  </si>
  <si>
    <t>Alliaria petiolata</t>
  </si>
  <si>
    <t>Allpeti</t>
  </si>
  <si>
    <t>Alliaria petiolata (M.Bieb.) Cavara &amp; Grande</t>
  </si>
  <si>
    <t>tver(hros)</t>
  </si>
  <si>
    <t>0.636666667</t>
  </si>
  <si>
    <t>alliaria petiolata</t>
  </si>
  <si>
    <t>13/6.0.1.0.1</t>
  </si>
  <si>
    <t>racème simple</t>
  </si>
  <si>
    <t>silique</t>
  </si>
  <si>
    <t>4-6</t>
  </si>
  <si>
    <t>annuelles pionnières nitrophiles des clairières et lisières européennes, psychrophiles, hémisciaphiles, mésohydriques</t>
  </si>
  <si>
    <t>Lapsano communis - Geranion robertiani</t>
  </si>
  <si>
    <t>Brassicales</t>
  </si>
  <si>
    <t>Brassicaceae</t>
  </si>
  <si>
    <t>Alliaria</t>
  </si>
  <si>
    <t>Allium oleraceum</t>
  </si>
  <si>
    <t>Alloler</t>
  </si>
  <si>
    <t xml:space="preserve">Allium oleraceum L. </t>
  </si>
  <si>
    <t>geophyte</t>
  </si>
  <si>
    <t>gbul</t>
  </si>
  <si>
    <t>0.523636364</t>
  </si>
  <si>
    <t>allium oleraceum</t>
  </si>
  <si>
    <t>09/3.3.1.1.3</t>
  </si>
  <si>
    <t>eurasiatique tempéré</t>
  </si>
  <si>
    <t>ombelle simple</t>
  </si>
  <si>
    <t>7-8</t>
  </si>
  <si>
    <t>pelouses basophiles pannonico-sarmatiques</t>
  </si>
  <si>
    <t>Festucion rupicolae</t>
  </si>
  <si>
    <t>Asparagales</t>
  </si>
  <si>
    <t>Amaryllidaceae</t>
  </si>
  <si>
    <t>Allium</t>
  </si>
  <si>
    <t>summer</t>
  </si>
  <si>
    <t>Allium polyanthum</t>
  </si>
  <si>
    <t>Allpoly</t>
  </si>
  <si>
    <t>Allium polyanthum Schult. &amp; Schult.f.</t>
  </si>
  <si>
    <t>ambiguous</t>
  </si>
  <si>
    <t>09/4.0.1.0.1</t>
  </si>
  <si>
    <t>pelouses basophiles mésoméditerranéennes, mésoxérophiles</t>
  </si>
  <si>
    <t>Phlomido lychnitis - Brachypodion retusi</t>
  </si>
  <si>
    <t>Allium porrum</t>
  </si>
  <si>
    <t>Allporr</t>
  </si>
  <si>
    <t>Allium porrum L.</t>
  </si>
  <si>
    <t>13/2.0.1.0.3</t>
  </si>
  <si>
    <t>méditerranéen oriental</t>
  </si>
  <si>
    <t>blanc, rose</t>
  </si>
  <si>
    <t>friches vivaces eutrophiles, mésohydriques, héliophiles</t>
  </si>
  <si>
    <t>Arction lappae</t>
  </si>
  <si>
    <t>Allium roseum</t>
  </si>
  <si>
    <t>Allrose</t>
  </si>
  <si>
    <t>Allium roseum L.</t>
  </si>
  <si>
    <t>0.6</t>
  </si>
  <si>
    <t>13/1.0.3.0.1</t>
  </si>
  <si>
    <t>géophytaie</t>
  </si>
  <si>
    <t>friches vivaces rudérales pionnières, mésohydriques, commensales des cultures</t>
  </si>
  <si>
    <t>Gageo pratensis - Allion schoenoprasi</t>
  </si>
  <si>
    <t>Allium rotundum</t>
  </si>
  <si>
    <t>Allrotu</t>
  </si>
  <si>
    <t>Allium rotundum L.</t>
  </si>
  <si>
    <t>allium rotundum</t>
  </si>
  <si>
    <t>Allium sco. rotundum</t>
  </si>
  <si>
    <t>Allium sphaerocephalon</t>
  </si>
  <si>
    <t>Allspha</t>
  </si>
  <si>
    <t xml:space="preserve">Allium sphaerocephalon L. </t>
  </si>
  <si>
    <t>0.411666667</t>
  </si>
  <si>
    <t>allium sphaerocephalon</t>
  </si>
  <si>
    <t>08/1.0.4</t>
  </si>
  <si>
    <t>pelouses des dalles basophiles, centro-européennes</t>
  </si>
  <si>
    <t>Alysso montani - Sedetalia albi subsp. albi</t>
  </si>
  <si>
    <t>Allium triquetrum</t>
  </si>
  <si>
    <t>Alltriq</t>
  </si>
  <si>
    <t>Allium triquetrum L.</t>
  </si>
  <si>
    <t>allium triquetrum</t>
  </si>
  <si>
    <t>13/1.0.1.0.5</t>
  </si>
  <si>
    <t>3-5</t>
  </si>
  <si>
    <t>friches vivaces mésohydriques, thermophiles, euryméditerranéennes, hémihéliophiles</t>
  </si>
  <si>
    <t>Allion triquetri</t>
  </si>
  <si>
    <t>winter</t>
  </si>
  <si>
    <t>Allium vineale</t>
  </si>
  <si>
    <t>Allvine</t>
  </si>
  <si>
    <t>Allium vineale L.</t>
  </si>
  <si>
    <t>0.528571429</t>
  </si>
  <si>
    <t>allium vineale</t>
  </si>
  <si>
    <t>Alopecurus geniculatus</t>
  </si>
  <si>
    <t>Alogeni</t>
  </si>
  <si>
    <t>Alopecurus geniculatus L.</t>
  </si>
  <si>
    <t>hsto(test)</t>
  </si>
  <si>
    <t>0.37</t>
  </si>
  <si>
    <t>alopecurus geniculatus</t>
  </si>
  <si>
    <t>12/1.2.2</t>
  </si>
  <si>
    <t>protogyne</t>
  </si>
  <si>
    <t>vert, bleu</t>
  </si>
  <si>
    <t>prairies hydrophiles européennes</t>
  </si>
  <si>
    <t>Eleocharitetalia palustris</t>
  </si>
  <si>
    <t>8=</t>
  </si>
  <si>
    <t>Alopecurus</t>
  </si>
  <si>
    <t>Alopecurus myosuroides</t>
  </si>
  <si>
    <t>Alomyos</t>
  </si>
  <si>
    <t>Alopecurus myosuroides Huds.</t>
  </si>
  <si>
    <t>0.53375</t>
  </si>
  <si>
    <t>alopecurus myosuroides</t>
  </si>
  <si>
    <t>13/3.0.2.0.1</t>
  </si>
  <si>
    <t>circumboréal</t>
  </si>
  <si>
    <t>annuelles commensales des moissons basophiles, mésothermes</t>
  </si>
  <si>
    <t>Caucalidion platycarpi</t>
  </si>
  <si>
    <t>Alopecurus pratensis</t>
  </si>
  <si>
    <t>Aloprat</t>
  </si>
  <si>
    <t xml:space="preserve">Alopecurus pratensis L. </t>
  </si>
  <si>
    <t>Hces</t>
  </si>
  <si>
    <t>0.668067839</t>
  </si>
  <si>
    <t>alopecurus pratensis</t>
  </si>
  <si>
    <t>12/1.2.1.1</t>
  </si>
  <si>
    <t>prairies hygrophiles, médio-européennes, mésothermes</t>
  </si>
  <si>
    <t>Loto pedunculati - Cardaminenalia pratensis subsp. pratensis</t>
  </si>
  <si>
    <t>Alopecurus pratensis (doublon)</t>
  </si>
  <si>
    <t>Althaea cannabina</t>
  </si>
  <si>
    <t>Altcann</t>
  </si>
  <si>
    <t>Althaea cannabina L.</t>
  </si>
  <si>
    <t>Grhi</t>
  </si>
  <si>
    <t>2.5</t>
  </si>
  <si>
    <t>althaea cannabina</t>
  </si>
  <si>
    <t>13/1.0.2</t>
  </si>
  <si>
    <t>racème de cymes bipares</t>
  </si>
  <si>
    <t>friches vivaces mésoxérophiles, médio-européennes</t>
  </si>
  <si>
    <t>Onopordetalia acanthii subsp. acanthii</t>
  </si>
  <si>
    <t>(Humulo lupuli - Sambucion nigrae)</t>
  </si>
  <si>
    <t>Malvales</t>
  </si>
  <si>
    <t>Malvaceae</t>
  </si>
  <si>
    <t>Althaea</t>
  </si>
  <si>
    <t>Althaea officinalis</t>
  </si>
  <si>
    <t>Altoffi</t>
  </si>
  <si>
    <t>Althaea officinalis L.</t>
  </si>
  <si>
    <t>Grhi(Heri)</t>
  </si>
  <si>
    <t>0.915555556</t>
  </si>
  <si>
    <t>althaea officinalis</t>
  </si>
  <si>
    <t>05/2.0.2.0.2</t>
  </si>
  <si>
    <t>mégaphorbiaies planitiaires oligohalines, des estuaires atlantiques et salines continentales</t>
  </si>
  <si>
    <t>Convolvulo sepium - Althaeion officinalis</t>
  </si>
  <si>
    <t>7=</t>
  </si>
  <si>
    <t>Alyssum alyssoides</t>
  </si>
  <si>
    <t>Alyalys</t>
  </si>
  <si>
    <t>Alyssum alyssoides (L.) L.</t>
  </si>
  <si>
    <t>tver(hbis)</t>
  </si>
  <si>
    <t>0.03</t>
  </si>
  <si>
    <t>0.140686255</t>
  </si>
  <si>
    <t>alyssum alyssoides</t>
  </si>
  <si>
    <t>08/4.0.2</t>
  </si>
  <si>
    <t>annuelles des tonsures basophiles, aéromésohydriques, méso à subméditerranéennes</t>
  </si>
  <si>
    <t>Brachypodietalia distachyi</t>
  </si>
  <si>
    <t>Alyssum</t>
  </si>
  <si>
    <t>Amaranthus albus</t>
  </si>
  <si>
    <t>Amaalbu</t>
  </si>
  <si>
    <t>Amaranthus albus L.</t>
  </si>
  <si>
    <t>0.46</t>
  </si>
  <si>
    <t>amaranthus albus</t>
  </si>
  <si>
    <t>13/4.0.3</t>
  </si>
  <si>
    <t>introduit (Amér. du nord)</t>
  </si>
  <si>
    <t>panicule spiciforme</t>
  </si>
  <si>
    <t>pyxide</t>
  </si>
  <si>
    <t>7-10</t>
  </si>
  <si>
    <t>friches annuelles, nitrophiles, thermophiles, euryméditerranéennes</t>
  </si>
  <si>
    <t>Chenopodietalia muralis</t>
  </si>
  <si>
    <t>Amaranthaceae</t>
  </si>
  <si>
    <t>Amaranthus</t>
  </si>
  <si>
    <t>Neophyt</t>
  </si>
  <si>
    <t>Amaranthus deflexus</t>
  </si>
  <si>
    <t>Amadefl</t>
  </si>
  <si>
    <t>Amaranthus deflexus L.</t>
  </si>
  <si>
    <t>amaranthus deflexus</t>
  </si>
  <si>
    <t>(Polycarpion tetraphylli)</t>
  </si>
  <si>
    <t>?</t>
  </si>
  <si>
    <t>Amaranthus hybridus</t>
  </si>
  <si>
    <t>Amahybr</t>
  </si>
  <si>
    <t xml:space="preserve">Amaranthus hybridus L. </t>
  </si>
  <si>
    <t>Amaranthus hybridus (doublon)</t>
  </si>
  <si>
    <t>Amaranthus retroflexus</t>
  </si>
  <si>
    <t>Amaretr</t>
  </si>
  <si>
    <t>Amaranthus retroflexus L.</t>
  </si>
  <si>
    <t>1.161875</t>
  </si>
  <si>
    <t>amaranthus retroflexus</t>
  </si>
  <si>
    <t>13/4.0.1</t>
  </si>
  <si>
    <t>friches annuelles médio-européennes, subnitrophiles à nitrophiles</t>
  </si>
  <si>
    <t>Sisymbrietalia officinalis</t>
  </si>
  <si>
    <t>Ambrosia artemisiifolia</t>
  </si>
  <si>
    <t>Ambarte</t>
  </si>
  <si>
    <t>Ambrosia artemisiifolia L.</t>
  </si>
  <si>
    <t>0.742592593</t>
  </si>
  <si>
    <t>ambrosia artemisiifolia</t>
  </si>
  <si>
    <t>épi de capitules</t>
  </si>
  <si>
    <t>monoïque</t>
  </si>
  <si>
    <t>8-9</t>
  </si>
  <si>
    <t>Ambrosia</t>
  </si>
  <si>
    <t>Ammi majus</t>
  </si>
  <si>
    <t>Ammmaju</t>
  </si>
  <si>
    <t xml:space="preserve">Ammi majus L. </t>
  </si>
  <si>
    <t>0.65</t>
  </si>
  <si>
    <t>ammi majus</t>
  </si>
  <si>
    <t>7-9</t>
  </si>
  <si>
    <t>4~</t>
  </si>
  <si>
    <t>Ammi</t>
  </si>
  <si>
    <t>Anacamptis pyramidalis</t>
  </si>
  <si>
    <t>Anapyra</t>
  </si>
  <si>
    <t>Anacamptis pyramidalis (L.) Rich.</t>
  </si>
  <si>
    <t>gtub</t>
  </si>
  <si>
    <t>0.424</t>
  </si>
  <si>
    <t>anacamptis pyramidalis</t>
  </si>
  <si>
    <t>09/3.1.2</t>
  </si>
  <si>
    <t>pelouses basophiles médio-européennes occidentales, mésohydriques à mésohygroclines</t>
  </si>
  <si>
    <t>Bromopsidetalia erectae</t>
  </si>
  <si>
    <t>Orchidaceae</t>
  </si>
  <si>
    <t>Anacamptis pyramidalis (doublon)</t>
  </si>
  <si>
    <t>Anacamptis</t>
  </si>
  <si>
    <t>Andryala integrifolia</t>
  </si>
  <si>
    <t>Andinte</t>
  </si>
  <si>
    <t>Andryala integrifolia L.</t>
  </si>
  <si>
    <t>andryala integrifolia</t>
  </si>
  <si>
    <t>13/4.0.3.0.1</t>
  </si>
  <si>
    <t>méditerranéen(eury)-atlantique(eury)</t>
  </si>
  <si>
    <t>friches annuelles, nitrophiles, thermophiles, estivales, mésohydriques</t>
  </si>
  <si>
    <t>Chenopodion muralis</t>
  </si>
  <si>
    <t>Andryala</t>
  </si>
  <si>
    <t>Angelica sylvestris</t>
  </si>
  <si>
    <t>Angsylv</t>
  </si>
  <si>
    <t xml:space="preserve">Angelica sylvestris L. </t>
  </si>
  <si>
    <t>Hbis</t>
  </si>
  <si>
    <t>hydrochore</t>
  </si>
  <si>
    <t>05/2.</t>
  </si>
  <si>
    <t>androdioïque</t>
  </si>
  <si>
    <t>mégaphorbiaies hygrophiles, planitiaires-collinéennes à montagnardes</t>
  </si>
  <si>
    <t>Filipendulo ulmariae - Convolvuletea sepium</t>
  </si>
  <si>
    <t>Angelica sylvestris (doublon)</t>
  </si>
  <si>
    <t>Angelica</t>
  </si>
  <si>
    <t>Anisantha diandra</t>
  </si>
  <si>
    <t>Anidian</t>
  </si>
  <si>
    <t>Anisantha diandra (Roth) Tutin ex Tzvelev</t>
  </si>
  <si>
    <t>anisantha diandra</t>
  </si>
  <si>
    <t>13/4.0.2</t>
  </si>
  <si>
    <t>5-6</t>
  </si>
  <si>
    <t>friches annuelles, méso-eutrophiles à eutrophiles, méditerranéo-atlantiques, vernales</t>
  </si>
  <si>
    <t>Brometalia rubenti - tectorum</t>
  </si>
  <si>
    <t>Bromus diandrus</t>
  </si>
  <si>
    <t>Anisantha</t>
  </si>
  <si>
    <t>Anisantha madritensis</t>
  </si>
  <si>
    <t>Animadr</t>
  </si>
  <si>
    <t>Anisantha madritensis (L.) Nevski</t>
  </si>
  <si>
    <t>anisantha madritensis</t>
  </si>
  <si>
    <t>méditerranéen-atlantique</t>
  </si>
  <si>
    <t>Bromus madritensis</t>
  </si>
  <si>
    <t>Anisantha rubens</t>
  </si>
  <si>
    <t>Anirube</t>
  </si>
  <si>
    <t>Anisantha rubens (L.) Nevski</t>
  </si>
  <si>
    <t>anisantha rubens</t>
  </si>
  <si>
    <t>Bromus rubens</t>
  </si>
  <si>
    <t>Anisantha sterilis</t>
  </si>
  <si>
    <t>Anister</t>
  </si>
  <si>
    <t>Anisantha sterilis (L.) Nevski</t>
  </si>
  <si>
    <t>Test(Hbis)</t>
  </si>
  <si>
    <t>anisantha sterilis</t>
  </si>
  <si>
    <t>13/4.</t>
  </si>
  <si>
    <t>friches annuelles rudérales, européennes</t>
  </si>
  <si>
    <t>Sisymbrietea officinalis</t>
  </si>
  <si>
    <t>(Bromo sterilis - Cardaminetalia hirsutae)</t>
  </si>
  <si>
    <t>Bromus sterilis</t>
  </si>
  <si>
    <t>Anisantha tectorum</t>
  </si>
  <si>
    <t>Anitect</t>
  </si>
  <si>
    <t>Anisantha tectorum (L.) Nevski</t>
  </si>
  <si>
    <t>anisantha tectorum</t>
  </si>
  <si>
    <t>(Sileno conicae - Cerastion semidecandri)</t>
  </si>
  <si>
    <t>Bromus tectorum</t>
  </si>
  <si>
    <t>Anthemis arvensis</t>
  </si>
  <si>
    <t>Antarve</t>
  </si>
  <si>
    <t>Anthemis arvensis L.</t>
  </si>
  <si>
    <t>0.288461538</t>
  </si>
  <si>
    <t>anthemis arvensis</t>
  </si>
  <si>
    <t>13/3.0.1</t>
  </si>
  <si>
    <t>gynomonoïque</t>
  </si>
  <si>
    <t>blanc, jaune</t>
  </si>
  <si>
    <t>annuelles commensales des cultures acidophiles</t>
  </si>
  <si>
    <t>Sperguletalia arvensis</t>
  </si>
  <si>
    <t>Anthemis</t>
  </si>
  <si>
    <t>Anthemis cotula</t>
  </si>
  <si>
    <t>Antcotu</t>
  </si>
  <si>
    <t>Anthemis cotula L.</t>
  </si>
  <si>
    <t>0.43</t>
  </si>
  <si>
    <t>13/3.</t>
  </si>
  <si>
    <t>annuelles commensales des cultures</t>
  </si>
  <si>
    <t>Stellarietea mediae</t>
  </si>
  <si>
    <t>Anthoxanthum odoratum</t>
  </si>
  <si>
    <t>Antodor</t>
  </si>
  <si>
    <t xml:space="preserve">Anthoxanthum odoratum L. </t>
  </si>
  <si>
    <t>0.343472654</t>
  </si>
  <si>
    <t>anthoxanthum odoratum</t>
  </si>
  <si>
    <t>09/1.</t>
  </si>
  <si>
    <t>pelouses acidophiles médio-européennes à boréo-subalpines</t>
  </si>
  <si>
    <t>Nardetea strictae</t>
  </si>
  <si>
    <t>Anthoxanthum odoratum (doublon)</t>
  </si>
  <si>
    <t>Anthoxanthum</t>
  </si>
  <si>
    <t>Anthriscus caucalis</t>
  </si>
  <si>
    <t>Antcauc</t>
  </si>
  <si>
    <t>Anthriscus caucalis M.Bieb.</t>
  </si>
  <si>
    <t>0.507</t>
  </si>
  <si>
    <t>anthriscus caucalis</t>
  </si>
  <si>
    <t>13/5.</t>
  </si>
  <si>
    <t>ourlets thérophytiques vernaux, nitrophiles, méridionaux, hémisciaphiles à hémihéliophiles</t>
  </si>
  <si>
    <t>Cardaminetea hirsutae</t>
  </si>
  <si>
    <t>Anthriscus</t>
  </si>
  <si>
    <t>Anthriscus sylvestris</t>
  </si>
  <si>
    <t>Antsylv</t>
  </si>
  <si>
    <t>Anthriscus sylvestris (L.) Hoffm.</t>
  </si>
  <si>
    <t>Heri</t>
  </si>
  <si>
    <t>1.024705882</t>
  </si>
  <si>
    <t>anthriscus sylvestris</t>
  </si>
  <si>
    <t>Anthriscus sylvestris (doublon)</t>
  </si>
  <si>
    <t>Hymenocarpos circinnatus</t>
  </si>
  <si>
    <t>Antcirc</t>
  </si>
  <si>
    <t>Anthyllis circinnata (L.) D.D.Sokoloff</t>
  </si>
  <si>
    <t>08/4.0.1.0.1</t>
  </si>
  <si>
    <t>gousse</t>
  </si>
  <si>
    <t>annuelles des tonsures basophiles, aéroxérophiles, thermophiles, thermoméditerranéennes, maritimes</t>
  </si>
  <si>
    <t>Plantagini coronopodi var. minoris - Catapodion marini</t>
  </si>
  <si>
    <t>Fabales</t>
  </si>
  <si>
    <t>Fabaceae</t>
  </si>
  <si>
    <t>Anthyllis circinnata *</t>
  </si>
  <si>
    <t>Anthyllis</t>
  </si>
  <si>
    <t>Apera spica-venti</t>
  </si>
  <si>
    <t>Apespic</t>
  </si>
  <si>
    <t>Apera spica-venti (L.) P.Beauv.</t>
  </si>
  <si>
    <t>0.841666667</t>
  </si>
  <si>
    <t>apera spica-venti</t>
  </si>
  <si>
    <t>13/3.0.1.0.1</t>
  </si>
  <si>
    <t>annuelles commensales des moissons acidophiles, mésohydriques, sabulicoles</t>
  </si>
  <si>
    <t>Scleranthion annui</t>
  </si>
  <si>
    <t>Apera</t>
  </si>
  <si>
    <t>Aphanes arvensis</t>
  </si>
  <si>
    <t>Apharve</t>
  </si>
  <si>
    <t>Aphanes arvensis L.</t>
  </si>
  <si>
    <t>0.02</t>
  </si>
  <si>
    <t>0.129166667</t>
  </si>
  <si>
    <t>autogame</t>
  </si>
  <si>
    <t>aphanes arvensis</t>
  </si>
  <si>
    <t>glomérules</t>
  </si>
  <si>
    <t>Aphanes</t>
  </si>
  <si>
    <t>Arabis hirsuta</t>
  </si>
  <si>
    <t>Arahirs</t>
  </si>
  <si>
    <t>Arabis hirsuta (L.) Scop.</t>
  </si>
  <si>
    <t>hbis</t>
  </si>
  <si>
    <t>09/3.</t>
  </si>
  <si>
    <t>pelouses basophiles médio-européennes</t>
  </si>
  <si>
    <t>Festuco valesiacae - Bromopsidetea erectae</t>
  </si>
  <si>
    <t>Arabis</t>
  </si>
  <si>
    <t>Arctium lappa</t>
  </si>
  <si>
    <t>Arclapp</t>
  </si>
  <si>
    <t>Arctium lappa L.</t>
  </si>
  <si>
    <t>1.372307692</t>
  </si>
  <si>
    <t>arctium lappa</t>
  </si>
  <si>
    <t>racème de capitules</t>
  </si>
  <si>
    <t>Arctium</t>
  </si>
  <si>
    <t>Arctium minus</t>
  </si>
  <si>
    <t>Arcminu</t>
  </si>
  <si>
    <t>Arctium minus (Hill) Bernh.</t>
  </si>
  <si>
    <t>1.538235294</t>
  </si>
  <si>
    <t>arctium minus</t>
  </si>
  <si>
    <t>ARENARIA LEPTOCLADOS</t>
  </si>
  <si>
    <t>ARELEPT</t>
  </si>
  <si>
    <t>Arenaria leptoclados (Rchb.) Guss.</t>
  </si>
  <si>
    <t>arenaria leptoclados</t>
  </si>
  <si>
    <t>08/4.</t>
  </si>
  <si>
    <t>annuelles des tonsures basophiles, européennes</t>
  </si>
  <si>
    <t>Stipo capensis - Brachypodietea distachyi</t>
  </si>
  <si>
    <t>(Valantio muralis - Galion muralis)</t>
  </si>
  <si>
    <t>Arenaria leptoclados</t>
  </si>
  <si>
    <t>Arenaria</t>
  </si>
  <si>
    <t>Arenaria serpyllifolia</t>
  </si>
  <si>
    <t>Areserp</t>
  </si>
  <si>
    <t>Arenaria serpyllifolia L.</t>
  </si>
  <si>
    <t>0.154349967</t>
  </si>
  <si>
    <t>arenaria serpyllifolia</t>
  </si>
  <si>
    <t>Minuartia olonensis</t>
  </si>
  <si>
    <t>Argentina anserina</t>
  </si>
  <si>
    <t>Arganse</t>
  </si>
  <si>
    <t>Argentina anserina (L.) Rydb.</t>
  </si>
  <si>
    <t>argentina anserina</t>
  </si>
  <si>
    <t>cyme unipare hélicoïde</t>
  </si>
  <si>
    <t>protandre, protogyne</t>
  </si>
  <si>
    <t>6~</t>
  </si>
  <si>
    <t>Potentilla anserina</t>
  </si>
  <si>
    <t>Argentina</t>
  </si>
  <si>
    <t>Arisarum vulgare</t>
  </si>
  <si>
    <t>Arivulg</t>
  </si>
  <si>
    <t>Arisarum vulgare O.Targ.Tozz.</t>
  </si>
  <si>
    <t>endozoochore</t>
  </si>
  <si>
    <t>arisarum vulgare</t>
  </si>
  <si>
    <t>spadice</t>
  </si>
  <si>
    <t>baie</t>
  </si>
  <si>
    <t>marron</t>
  </si>
  <si>
    <t>Arales</t>
  </si>
  <si>
    <t>Araceae</t>
  </si>
  <si>
    <t>Arisarum</t>
  </si>
  <si>
    <t>Aristolochia clematitis</t>
  </si>
  <si>
    <t>Ariclem</t>
  </si>
  <si>
    <t>Aristolochia clematitis L.</t>
  </si>
  <si>
    <t>grhi</t>
  </si>
  <si>
    <t>aristolochia clematitis</t>
  </si>
  <si>
    <t>13/26.0.1</t>
  </si>
  <si>
    <t>méditerranéen(eury)</t>
  </si>
  <si>
    <t>friches vivaces rudérales pionnières, mésoxérophiles à mésohydriques, médio-européennes</t>
  </si>
  <si>
    <t>Elytrigietalia intermedio - repentis</t>
  </si>
  <si>
    <t>Magnoliids</t>
  </si>
  <si>
    <t>Magnolianae</t>
  </si>
  <si>
    <t>Piperales</t>
  </si>
  <si>
    <t>Aristolochiaceae</t>
  </si>
  <si>
    <t>Aristolochia</t>
  </si>
  <si>
    <t>Arrhenatherum elatius subsp. bulbosum</t>
  </si>
  <si>
    <t>Arrelat</t>
  </si>
  <si>
    <t>Arrhenatherum elatius (L.) P.Beauv. ex J.Presl &amp; C.Presl subsp. elatius</t>
  </si>
  <si>
    <t>anémogame. autogame</t>
  </si>
  <si>
    <t>12/1.1.1</t>
  </si>
  <si>
    <t>hermaphrodite, dioïque</t>
  </si>
  <si>
    <t>anémogame, autogame</t>
  </si>
  <si>
    <t>prairies mésohydriques, fauchées, planitiaires à montagnardes</t>
  </si>
  <si>
    <t>Arrhenatheretalia elatioris subsp. elatioris</t>
  </si>
  <si>
    <t>Arrhenatherum elatius</t>
  </si>
  <si>
    <t>Arrhenatherum</t>
  </si>
  <si>
    <t>Arrhenatherum elatius subsp. elatius</t>
  </si>
  <si>
    <t>Arrhenatherum elatius subsp. bulbosum (Willd.) Schübler &amp; G.Martens</t>
  </si>
  <si>
    <t>10/1.0.1.0.3</t>
  </si>
  <si>
    <t>européen occidental</t>
  </si>
  <si>
    <t>ourlets externes acidophiles à acidoclines, atlantiques, planitiaires-collinéens</t>
  </si>
  <si>
    <t>Conopodio majoris - Teucrion scorodoniae</t>
  </si>
  <si>
    <t>Artemisia verlotiorum</t>
  </si>
  <si>
    <t>Artverl</t>
  </si>
  <si>
    <t>Artemisia verlotiorum Lamotte</t>
  </si>
  <si>
    <t>Hsto</t>
  </si>
  <si>
    <t>artemisia verlotiorum</t>
  </si>
  <si>
    <t>introduit (Asie orient.)</t>
  </si>
  <si>
    <t>Artemisia</t>
  </si>
  <si>
    <t>Artemisia vulgaris</t>
  </si>
  <si>
    <t>Artvulg</t>
  </si>
  <si>
    <t>Artemisia vulgaris L.</t>
  </si>
  <si>
    <t>1.7</t>
  </si>
  <si>
    <t>artemisia vulgaris</t>
  </si>
  <si>
    <t>13/1.</t>
  </si>
  <si>
    <t>friches vivaces xérophiles européennes</t>
  </si>
  <si>
    <t>Onopordetea acanthii subsp. acanthii</t>
  </si>
  <si>
    <t>Arum italicum</t>
  </si>
  <si>
    <t>Aruital</t>
  </si>
  <si>
    <t>Arum italicum Mill.</t>
  </si>
  <si>
    <t>arum italicum</t>
  </si>
  <si>
    <t>10/3.0.1</t>
  </si>
  <si>
    <t>sous-bois herbacés médio-européens, basophiles</t>
  </si>
  <si>
    <t>Mercurialietalia perennis</t>
  </si>
  <si>
    <t>Arum</t>
  </si>
  <si>
    <t>Arum maculatum</t>
  </si>
  <si>
    <t>Arumacu</t>
  </si>
  <si>
    <t>Arum maculatum L.</t>
  </si>
  <si>
    <t>0.291818182</t>
  </si>
  <si>
    <t>arum maculatum</t>
  </si>
  <si>
    <t>Asparagus acutifolius</t>
  </si>
  <si>
    <t>Aspacut</t>
  </si>
  <si>
    <t>Asparagus acutifolius L.</t>
  </si>
  <si>
    <t>Heri-lia</t>
  </si>
  <si>
    <t>14/8.0.1</t>
  </si>
  <si>
    <t>dioïque</t>
  </si>
  <si>
    <t>sous-arbrisseau</t>
  </si>
  <si>
    <t>chaméphytaie</t>
  </si>
  <si>
    <t>garrigues méso à subméditerranéennes occidentales</t>
  </si>
  <si>
    <t>Rosmarinetalia officinalis</t>
  </si>
  <si>
    <t>Asparagaceae</t>
  </si>
  <si>
    <t>Asparagus</t>
  </si>
  <si>
    <t>Asparagus officinalis</t>
  </si>
  <si>
    <t>Aspoffi</t>
  </si>
  <si>
    <t>Asparagus officinalis L.</t>
  </si>
  <si>
    <t>1.35</t>
  </si>
  <si>
    <t>asparagus officinalis</t>
  </si>
  <si>
    <t>13/26.0.1.0.2</t>
  </si>
  <si>
    <t>Falcario vulgaris - Poion angustifoliae</t>
  </si>
  <si>
    <t>3~</t>
  </si>
  <si>
    <t>Asparagus pseudoscaber</t>
  </si>
  <si>
    <t>ASTRAGALUS HAMOSUS</t>
  </si>
  <si>
    <t>ASTHAMO</t>
  </si>
  <si>
    <t>Astragalus hamosus L.</t>
  </si>
  <si>
    <t>astragalus hamosus</t>
  </si>
  <si>
    <t>racème capituliforme</t>
  </si>
  <si>
    <t>Astragalus hamosus</t>
  </si>
  <si>
    <t>Astragalus</t>
  </si>
  <si>
    <t>Atocion armeria</t>
  </si>
  <si>
    <t>Atoarme</t>
  </si>
  <si>
    <t>Atocion armeria (L.) Raf.</t>
  </si>
  <si>
    <t>0.476</t>
  </si>
  <si>
    <t>atocion armeria</t>
  </si>
  <si>
    <t>Silene armeria</t>
  </si>
  <si>
    <t>Atocion</t>
  </si>
  <si>
    <t>Atriplex patula</t>
  </si>
  <si>
    <t>Atrpatu</t>
  </si>
  <si>
    <t xml:space="preserve">Atriplex patula L. </t>
  </si>
  <si>
    <t>0.84</t>
  </si>
  <si>
    <t>atriplex patula</t>
  </si>
  <si>
    <t>04/6.</t>
  </si>
  <si>
    <t>épi de cymes triflores</t>
  </si>
  <si>
    <t>friches annuelles hygrophiles à hydrophiles, eutrophiles, pionnières, eurasiatiques</t>
  </si>
  <si>
    <t>Bidentetea tripartitae</t>
  </si>
  <si>
    <t>Atriplex</t>
  </si>
  <si>
    <t>Atriplex prostrata</t>
  </si>
  <si>
    <t>Atrpros</t>
  </si>
  <si>
    <t>Atriplex prostrata Boucher ex DC.</t>
  </si>
  <si>
    <t>0.746428571</t>
  </si>
  <si>
    <t>atriplex prostrata</t>
  </si>
  <si>
    <t>Atriplex hastata</t>
  </si>
  <si>
    <t>Avena barbata</t>
  </si>
  <si>
    <t>Avebarb</t>
  </si>
  <si>
    <t>Avena barbata Pott ex Link</t>
  </si>
  <si>
    <t>Tver</t>
  </si>
  <si>
    <t>Avena barbata (doublon)</t>
  </si>
  <si>
    <t>Avena</t>
  </si>
  <si>
    <t>Avena sativa gpe</t>
  </si>
  <si>
    <t>Avefatu</t>
  </si>
  <si>
    <t>Avena fatua L.</t>
  </si>
  <si>
    <t>Avena fatua (doublon)</t>
  </si>
  <si>
    <t>AVENA STERILIS</t>
  </si>
  <si>
    <t>AVESTER</t>
  </si>
  <si>
    <t>Avena sterilis L.</t>
  </si>
  <si>
    <t>Avena sterilis (doublon)</t>
  </si>
  <si>
    <t>Avenula pubescens</t>
  </si>
  <si>
    <t>Avepube</t>
  </si>
  <si>
    <t>Avenula pubescens (Huds.) Dumort.</t>
  </si>
  <si>
    <t>0.710769231</t>
  </si>
  <si>
    <t>avenula pubescens</t>
  </si>
  <si>
    <t>Avenula</t>
  </si>
  <si>
    <t>Ballota nigra</t>
  </si>
  <si>
    <t>Balnigr</t>
  </si>
  <si>
    <t>Ballota nigra L.</t>
  </si>
  <si>
    <t>0.822</t>
  </si>
  <si>
    <t>ballota nigra</t>
  </si>
  <si>
    <t>Ballota</t>
  </si>
  <si>
    <t>Barbarea intermedia</t>
  </si>
  <si>
    <t>Barinte</t>
  </si>
  <si>
    <t>Barbarea intermedia Boreau</t>
  </si>
  <si>
    <t>0.442222222</t>
  </si>
  <si>
    <t>barbarea intermedia</t>
  </si>
  <si>
    <t>05/2.0.2.0.1</t>
  </si>
  <si>
    <t>atlantique(eury)</t>
  </si>
  <si>
    <t>mégaphorbiaies eutrophisées, planitiaires, médio-européennes plutôt occidentales</t>
  </si>
  <si>
    <t>Convolvulion sepium</t>
  </si>
  <si>
    <t>Barbarea</t>
  </si>
  <si>
    <t>Bartsia trixago</t>
  </si>
  <si>
    <t>Bartrix</t>
  </si>
  <si>
    <t>Bartsia trixago L.</t>
  </si>
  <si>
    <t>0.04</t>
  </si>
  <si>
    <t>bartsia trixago</t>
  </si>
  <si>
    <t>08/3.0.1.1.2</t>
  </si>
  <si>
    <t>blanc, jaune, rose</t>
  </si>
  <si>
    <t>annuelles des tonsures acidophiles, thermophiles, mésoméditerranéennes, subhygrophiles</t>
  </si>
  <si>
    <t>Crassulo tillaeae - Sedion caespitosi</t>
  </si>
  <si>
    <t>Orobanchaceae</t>
  </si>
  <si>
    <t>Bellardia trixago</t>
  </si>
  <si>
    <t>Bartsia</t>
  </si>
  <si>
    <t>Bellis perennis</t>
  </si>
  <si>
    <t>Belpere</t>
  </si>
  <si>
    <t xml:space="preserve">Bellis perennis L. </t>
  </si>
  <si>
    <t>0.0837</t>
  </si>
  <si>
    <t>bellis perennis</t>
  </si>
  <si>
    <t>capitule simple</t>
  </si>
  <si>
    <t>3-11</t>
  </si>
  <si>
    <t>Bellis</t>
  </si>
  <si>
    <t>Berula erecta</t>
  </si>
  <si>
    <t>Bererec</t>
  </si>
  <si>
    <t>Berula erecta (Huds.) Coville</t>
  </si>
  <si>
    <t>04/1.0.1.0.1</t>
  </si>
  <si>
    <t>cressonnières flottantes amphibies, européennes, eutrophiles</t>
  </si>
  <si>
    <t>Helosciadion nodiflori</t>
  </si>
  <si>
    <t>Berula</t>
  </si>
  <si>
    <t>Beta vulgaris subsp. maritima</t>
  </si>
  <si>
    <t>Betvulgv</t>
  </si>
  <si>
    <t>Beta vulgaris L. subsp. vulgaris</t>
  </si>
  <si>
    <t>Hbis(Test)</t>
  </si>
  <si>
    <t>subsp</t>
  </si>
  <si>
    <t>13/1.0.2.0.2</t>
  </si>
  <si>
    <t>friches vivaces mésohydriques, médio-européennes</t>
  </si>
  <si>
    <t>Dauco carotae subsp. carotae - Melilotion albi</t>
  </si>
  <si>
    <t>Beta vul. vulgaris</t>
  </si>
  <si>
    <t>Beta</t>
  </si>
  <si>
    <t>Beta vulgaris subsp. vulgaris</t>
  </si>
  <si>
    <t>Betvulgm</t>
  </si>
  <si>
    <t>Beta vulgaris subsp. maritima (L.) Arcang.</t>
  </si>
  <si>
    <t>13/1.0.5</t>
  </si>
  <si>
    <t>friches halophiles littorales, thermophiles</t>
  </si>
  <si>
    <t>Brassico oleraceae - Malvetalia arboreae</t>
  </si>
  <si>
    <t>(Honckenyo peploidis - Crambion maritimae)</t>
  </si>
  <si>
    <t>6=</t>
  </si>
  <si>
    <t>Beta vul. maritima</t>
  </si>
  <si>
    <t>Betula pendula</t>
  </si>
  <si>
    <t>Betpend</t>
  </si>
  <si>
    <t>Betula pendula Roth</t>
  </si>
  <si>
    <t>16/1.0.1.0.2</t>
  </si>
  <si>
    <t>associations arborescentes pionnières plutôt héliophiles, oligotrophiles, mésohydriques</t>
  </si>
  <si>
    <t>Betulion pendulae</t>
  </si>
  <si>
    <t>Fagales</t>
  </si>
  <si>
    <t>Betulaceae</t>
  </si>
  <si>
    <t>Betula pendula A</t>
  </si>
  <si>
    <t>Betula</t>
  </si>
  <si>
    <t>Bidens tripartita</t>
  </si>
  <si>
    <t>Bidtrip</t>
  </si>
  <si>
    <t>Bidens tripartita L.</t>
  </si>
  <si>
    <t>0.756666667</t>
  </si>
  <si>
    <t>bidens tripartita</t>
  </si>
  <si>
    <t>cyme de capitules</t>
  </si>
  <si>
    <t>8-10</t>
  </si>
  <si>
    <t>9=</t>
  </si>
  <si>
    <t>Bidens</t>
  </si>
  <si>
    <t>Astragalus pelecinus</t>
  </si>
  <si>
    <t>Astpele</t>
  </si>
  <si>
    <t>Biserrula pelecinus L.</t>
  </si>
  <si>
    <t>Astragalus pelecinus (L.) Barneby</t>
  </si>
  <si>
    <t>Biserrula pelecinus</t>
  </si>
  <si>
    <t>Bituminaria bituminosa</t>
  </si>
  <si>
    <t>Bitbitu</t>
  </si>
  <si>
    <t>Bituminaria bituminosa (L.) C.H.Stirt.</t>
  </si>
  <si>
    <t>bituminaria bituminosa</t>
  </si>
  <si>
    <t>09/4.0.2.0.1</t>
  </si>
  <si>
    <t>5-10</t>
  </si>
  <si>
    <t>pelouses basophiles mésoméditerranéennes, mésohydriques, sur sol relativement profond</t>
  </si>
  <si>
    <t xml:space="preserve">Brachypodion phoenicoidis  </t>
  </si>
  <si>
    <t>Psoralea bituminosa</t>
  </si>
  <si>
    <t>Bituminaria</t>
  </si>
  <si>
    <t>Borago officinalis</t>
  </si>
  <si>
    <t>Boroffi</t>
  </si>
  <si>
    <t>Borago officinalis L.</t>
  </si>
  <si>
    <t>borago officinalis</t>
  </si>
  <si>
    <t>4-9</t>
  </si>
  <si>
    <t>Boraginales</t>
  </si>
  <si>
    <t>Boraginaceae</t>
  </si>
  <si>
    <t>Borago</t>
  </si>
  <si>
    <t>Brachypodium distachyon</t>
  </si>
  <si>
    <t>Bradist</t>
  </si>
  <si>
    <t>Brachypodium distachyon (L.) P.Beauv.</t>
  </si>
  <si>
    <t>08/4.0.1</t>
  </si>
  <si>
    <t>annuelles des tonsures basophiles, aéroxérophiles, thermophiles, méditerranéennes</t>
  </si>
  <si>
    <t>Stipo capensis - Bupleuretalia semicompositi</t>
  </si>
  <si>
    <t>Brachypodium</t>
  </si>
  <si>
    <t>Brachypodium phoenicoides</t>
  </si>
  <si>
    <t>Braphoe</t>
  </si>
  <si>
    <t>Brachypodium phoenicoides (L.) Roem. &amp; Schult.</t>
  </si>
  <si>
    <t>0.228333333</t>
  </si>
  <si>
    <t>brachypodium phoenicoides</t>
  </si>
  <si>
    <t>Brachypodium rupestre</t>
  </si>
  <si>
    <t>Brarupe</t>
  </si>
  <si>
    <t>Brachypodium rupestre (Host) Roem. &amp; Schult.</t>
  </si>
  <si>
    <t>0.9</t>
  </si>
  <si>
    <t>0.75</t>
  </si>
  <si>
    <t>brachypodium rupestre</t>
  </si>
  <si>
    <t>10/2.</t>
  </si>
  <si>
    <t>ourlets basophiles médio-européens</t>
  </si>
  <si>
    <t>Trifolio medii - Geranietea sanguinei</t>
  </si>
  <si>
    <t>Brachypodium pin. rupestre</t>
  </si>
  <si>
    <t>Brachypodium sylvaticum</t>
  </si>
  <si>
    <t>Brasylv</t>
  </si>
  <si>
    <t>Brachypodium sylvaticum (Huds.) P.Beauv.</t>
  </si>
  <si>
    <t>0.777692308</t>
  </si>
  <si>
    <t>brachypodium sylvaticum</t>
  </si>
  <si>
    <t>13/2.0.1.0.2</t>
  </si>
  <si>
    <t>ourlets internes eutrophiles, hémisciaphiles, vernaux</t>
  </si>
  <si>
    <t>Alliarion petiolatae</t>
  </si>
  <si>
    <t>Brachypodium syl. sylvaticum</t>
  </si>
  <si>
    <t>Brassica napus</t>
  </si>
  <si>
    <t>Branapu</t>
  </si>
  <si>
    <t>Brassica napus L.</t>
  </si>
  <si>
    <t>1.176</t>
  </si>
  <si>
    <t>brassica napus</t>
  </si>
  <si>
    <t>4-8</t>
  </si>
  <si>
    <t>Brassica</t>
  </si>
  <si>
    <t>Brassica nigra</t>
  </si>
  <si>
    <t>Branigr</t>
  </si>
  <si>
    <t>Brassica nigra (L.) W.D.J.Koch</t>
  </si>
  <si>
    <t>0.837692308</t>
  </si>
  <si>
    <t>brassica nigra</t>
  </si>
  <si>
    <t>13/4.0.1.0.1</t>
  </si>
  <si>
    <t>friches annuelles vernales à estivales, médio-européennes, des sols à texture grossière</t>
  </si>
  <si>
    <t>Sisymbrion officinalis</t>
  </si>
  <si>
    <t>Briza media</t>
  </si>
  <si>
    <t>Brimedi</t>
  </si>
  <si>
    <t>Briza media L.</t>
  </si>
  <si>
    <t>0.382093933</t>
  </si>
  <si>
    <t>briza media</t>
  </si>
  <si>
    <t>Briza</t>
  </si>
  <si>
    <t>Briza minor</t>
  </si>
  <si>
    <t>Brimino</t>
  </si>
  <si>
    <t>Briza minor L.</t>
  </si>
  <si>
    <t>briza minor</t>
  </si>
  <si>
    <t>Bromopsis erecta</t>
  </si>
  <si>
    <t>Broerec</t>
  </si>
  <si>
    <t>Bromopsis erecta (Huds.) Fourr.</t>
  </si>
  <si>
    <t>bromopsis erecta</t>
  </si>
  <si>
    <t>Pooideae</t>
  </si>
  <si>
    <t>Hordeeae</t>
  </si>
  <si>
    <t>Brominae</t>
  </si>
  <si>
    <t>Bromus erectus</t>
  </si>
  <si>
    <t>Bromopsis</t>
  </si>
  <si>
    <t>Bromopsis inermis</t>
  </si>
  <si>
    <t>Broiner</t>
  </si>
  <si>
    <t>Bromopsis inermis (Leyss.) Holub</t>
  </si>
  <si>
    <t>bromopsis inermis</t>
  </si>
  <si>
    <t>13/26.0.1.0.8</t>
  </si>
  <si>
    <t>friches vivaces pionnières mésoxérophiles, des substrats argileux</t>
  </si>
  <si>
    <t>Artemisio campestris - Elytrigion intermedii</t>
  </si>
  <si>
    <t>Bromus inermis</t>
  </si>
  <si>
    <t>Bromopsis ramosa</t>
  </si>
  <si>
    <t>Broramo</t>
  </si>
  <si>
    <t>Bromopsis ramosa (Huds.) Holub</t>
  </si>
  <si>
    <t>1.8</t>
  </si>
  <si>
    <t>13/8.0.3.0.1</t>
  </si>
  <si>
    <t>mégaphorbiaies pionnières de clairières basophiles, médio-européennes, mésoeutrophiles, mésohydriques</t>
  </si>
  <si>
    <t>Atropion bellae-donnae</t>
  </si>
  <si>
    <t>Bromus ramosus</t>
  </si>
  <si>
    <t>Bromus arvensis</t>
  </si>
  <si>
    <t>Broarve</t>
  </si>
  <si>
    <t xml:space="preserve">Bromus arvensis L. </t>
  </si>
  <si>
    <t>Bromus arvensis (doublon)</t>
  </si>
  <si>
    <t>Bromus</t>
  </si>
  <si>
    <t>Bromus commutatus gpe</t>
  </si>
  <si>
    <t>Brocomm</t>
  </si>
  <si>
    <t xml:space="preserve">Bromus commutatus Schrad. </t>
  </si>
  <si>
    <t>Bromus commutatus</t>
  </si>
  <si>
    <t>Bromus hordeaceus</t>
  </si>
  <si>
    <t>Brohord</t>
  </si>
  <si>
    <t xml:space="preserve">Bromus hordeaceus L. </t>
  </si>
  <si>
    <t>x~</t>
  </si>
  <si>
    <t>Bromus secalinus</t>
  </si>
  <si>
    <t>Broseca</t>
  </si>
  <si>
    <t>Bromus secalinus L.</t>
  </si>
  <si>
    <t>0.974</t>
  </si>
  <si>
    <t>bromus secalinus</t>
  </si>
  <si>
    <t>Bryonia cretica subsp. dioica</t>
  </si>
  <si>
    <t>Brycretd</t>
  </si>
  <si>
    <t>Bryonia cretica subsp. dioica (Jacq.) Tutin</t>
  </si>
  <si>
    <t>Gbul-lia</t>
  </si>
  <si>
    <t>05/2.0.2</t>
  </si>
  <si>
    <t>mégaphorbiaies planitiaires-collinéennes, eutrophiles, nitrophiles</t>
  </si>
  <si>
    <t>Convolvuletalia sepium</t>
  </si>
  <si>
    <t>(Atropion bellae-donae)</t>
  </si>
  <si>
    <t>Cucurbitales</t>
  </si>
  <si>
    <t>Cucurbitaceae</t>
  </si>
  <si>
    <t>Bryonia cre. dioica H</t>
  </si>
  <si>
    <t>Bryonia</t>
  </si>
  <si>
    <t>Buglossoides arvensis</t>
  </si>
  <si>
    <t>Bugarve</t>
  </si>
  <si>
    <t>Buglossoides arvensis (L.) I.M.Johnst.</t>
  </si>
  <si>
    <t>0.412222222</t>
  </si>
  <si>
    <t>buglossoides arvensis</t>
  </si>
  <si>
    <t>Buglossoides</t>
  </si>
  <si>
    <t>Buglossoides purpurocaerulea</t>
  </si>
  <si>
    <t>Bugpurp</t>
  </si>
  <si>
    <t>Buglossoides purpurocaerulea (L.) I.M.Johnst.</t>
  </si>
  <si>
    <t>0.525</t>
  </si>
  <si>
    <t>buglossoides purpurocaerulea</t>
  </si>
  <si>
    <t>bleu, rose</t>
  </si>
  <si>
    <t>(Scillion bifoliae)</t>
  </si>
  <si>
    <t>Bunias erucago</t>
  </si>
  <si>
    <t>Buneruc</t>
  </si>
  <si>
    <t>Bunias erucago L.</t>
  </si>
  <si>
    <t>0.33</t>
  </si>
  <si>
    <t>bunias erucago</t>
  </si>
  <si>
    <t>Bunias</t>
  </si>
  <si>
    <t>Calendula arvensis</t>
  </si>
  <si>
    <t>Calarve</t>
  </si>
  <si>
    <t>Calendula arvensis L.</t>
  </si>
  <si>
    <t>0.183333333</t>
  </si>
  <si>
    <t>calendula arvensis</t>
  </si>
  <si>
    <t>4-10</t>
  </si>
  <si>
    <t>Calendula</t>
  </si>
  <si>
    <t>Campanula erinus</t>
  </si>
  <si>
    <t>Camerin</t>
  </si>
  <si>
    <t>Campanula erinus L.</t>
  </si>
  <si>
    <t>campanula erinus</t>
  </si>
  <si>
    <t>13/5.0.1.0.2</t>
  </si>
  <si>
    <t>ourlets thérophytiques vernaux, nitrophiles, xérophiles, méso- à subméditerranéens centraux</t>
  </si>
  <si>
    <t>Valantio muralis - Galion muralis</t>
  </si>
  <si>
    <t>(Stipo capensis - Brachypodietea distachyi)</t>
  </si>
  <si>
    <t>Campanulaceae</t>
  </si>
  <si>
    <t>Campanula</t>
  </si>
  <si>
    <t>Campanula rapunculus</t>
  </si>
  <si>
    <t>Camrapu</t>
  </si>
  <si>
    <t xml:space="preserve">Campanula rapunculoides L. </t>
  </si>
  <si>
    <t>0.7</t>
  </si>
  <si>
    <t>campanula rapunculus</t>
  </si>
  <si>
    <t>10/2.0.1</t>
  </si>
  <si>
    <t>ourlets basophiles médio-européens, mésoxérophiles</t>
  </si>
  <si>
    <t>Antherico ramosi - Geranietalia sanguinei</t>
  </si>
  <si>
    <t>Campanula rapunculoides</t>
  </si>
  <si>
    <t>Campanula rotundifolia</t>
  </si>
  <si>
    <t>Camrotu</t>
  </si>
  <si>
    <t xml:space="preserve">Campanula rotundifolia L. </t>
  </si>
  <si>
    <t>0.302162162</t>
  </si>
  <si>
    <t>campanula rotundifolia</t>
  </si>
  <si>
    <t>Campanula longisepala</t>
  </si>
  <si>
    <t>Capsella bursa-pastoris</t>
  </si>
  <si>
    <t>Capburs</t>
  </si>
  <si>
    <t xml:space="preserve">Capsella bursa-pastoris (L.) Medik. </t>
  </si>
  <si>
    <t>0.188894301</t>
  </si>
  <si>
    <t>capsella bursa-pastoris</t>
  </si>
  <si>
    <t>3-12</t>
  </si>
  <si>
    <t>Capsella bursa-pastoris (doublon)</t>
  </si>
  <si>
    <t>Capsella</t>
  </si>
  <si>
    <t>Cardamine hirsuta</t>
  </si>
  <si>
    <t>Carhirs</t>
  </si>
  <si>
    <t>Cardamine hirsuta L.</t>
  </si>
  <si>
    <t>0.12</t>
  </si>
  <si>
    <t>3-6</t>
  </si>
  <si>
    <t>Cardamine</t>
  </si>
  <si>
    <t>Cardamine pratensis</t>
  </si>
  <si>
    <t>Carprat</t>
  </si>
  <si>
    <t>Cardamine pratensis L.</t>
  </si>
  <si>
    <t>0.396</t>
  </si>
  <si>
    <t>cardamine pratensis</t>
  </si>
  <si>
    <t>Cardamine pratensis (doublon)</t>
  </si>
  <si>
    <t>Carduus nigrescens</t>
  </si>
  <si>
    <t>Carnigr</t>
  </si>
  <si>
    <t>Carduus nigrescens Vill.</t>
  </si>
  <si>
    <t>carduus nigrescens</t>
  </si>
  <si>
    <t>13/1.0.2.0.1</t>
  </si>
  <si>
    <t>friches vivaces mésoxérophiles, médio-européennes, mésothermes</t>
  </si>
  <si>
    <t>Onopordion acanthii subsp. acanthii</t>
  </si>
  <si>
    <t>Carduus</t>
  </si>
  <si>
    <t>Carduus nutans</t>
  </si>
  <si>
    <t>Carnuta</t>
  </si>
  <si>
    <t>Carduus nutans L.</t>
  </si>
  <si>
    <t>0.713499933</t>
  </si>
  <si>
    <t>carduus nutans</t>
  </si>
  <si>
    <t>Carduus pycnocephalus</t>
  </si>
  <si>
    <t>Carpycn</t>
  </si>
  <si>
    <t xml:space="preserve">Carduus pycnocephalus L. </t>
  </si>
  <si>
    <t>carduus pycnocephalus</t>
  </si>
  <si>
    <t>Carduus pycnocephalus (doublon)</t>
  </si>
  <si>
    <t>Carduus tenuiflorus</t>
  </si>
  <si>
    <t>Cartenu</t>
  </si>
  <si>
    <t>Carduus tenuiflorus Curtis</t>
  </si>
  <si>
    <t>1.833333333</t>
  </si>
  <si>
    <t>carduus tenuiflorus</t>
  </si>
  <si>
    <t>Carex divulsa</t>
  </si>
  <si>
    <t>Cardivu</t>
  </si>
  <si>
    <t>Carex divulsa Stokes</t>
  </si>
  <si>
    <t>10/2.0.2</t>
  </si>
  <si>
    <t>racème d'épis</t>
  </si>
  <si>
    <t>ourlets basophiles mésohydriques, mésotrophiles, médio-européens</t>
  </si>
  <si>
    <t>Agrimonio eupatoriae - Trifolietalia medii</t>
  </si>
  <si>
    <t>Cyperaceae</t>
  </si>
  <si>
    <t>Carex div. divulsa</t>
  </si>
  <si>
    <t>Carex</t>
  </si>
  <si>
    <t>Carex flacca</t>
  </si>
  <si>
    <t>Carflac</t>
  </si>
  <si>
    <t>Carex flacca Schreb.</t>
  </si>
  <si>
    <t>0.351449505</t>
  </si>
  <si>
    <t>carex flacca</t>
  </si>
  <si>
    <t>noir</t>
  </si>
  <si>
    <t>Carex flacca (doublon)</t>
  </si>
  <si>
    <t>Carex halleriana</t>
  </si>
  <si>
    <t>Carhall</t>
  </si>
  <si>
    <t xml:space="preserve">Carex halleriana Asso </t>
  </si>
  <si>
    <t>0.110166722</t>
  </si>
  <si>
    <t>carex halleriana</t>
  </si>
  <si>
    <t>09/3.1.1</t>
  </si>
  <si>
    <t>pelouses basophiles méridionales, sub/supra à oroméditerranéennes, nevado-illyriennes</t>
  </si>
  <si>
    <t>Ononidetalia striatae</t>
  </si>
  <si>
    <t>Artemisio albae - Bromopsidenalia erectae</t>
  </si>
  <si>
    <t>Carex hallerana (doublon)</t>
  </si>
  <si>
    <t>Carex hirta</t>
  </si>
  <si>
    <t>Carhirt</t>
  </si>
  <si>
    <t xml:space="preserve">Carex hirta L. </t>
  </si>
  <si>
    <t>0.475271739</t>
  </si>
  <si>
    <t>carex hirta</t>
  </si>
  <si>
    <t>Carex hirta (doublon)</t>
  </si>
  <si>
    <t>Carex riparia</t>
  </si>
  <si>
    <t>Carripa</t>
  </si>
  <si>
    <t>Carex riparia Curtis</t>
  </si>
  <si>
    <t>05/3.</t>
  </si>
  <si>
    <t>roselières et grandes cariçaies eurasiatiques, amphibies à hydrophiles</t>
  </si>
  <si>
    <t>Phragmiti australis - Caricetea elatae</t>
  </si>
  <si>
    <t>Carex vulpina</t>
  </si>
  <si>
    <t>Carvulp</t>
  </si>
  <si>
    <t>Carex vulpina L.</t>
  </si>
  <si>
    <t>12/1.2.2.1</t>
  </si>
  <si>
    <t>prairies hydrophiles médio-européennes, mésothermes</t>
  </si>
  <si>
    <t>Carici vulpinae - Eleocharitenalia palustris</t>
  </si>
  <si>
    <t>Carthamus lanatus</t>
  </si>
  <si>
    <t>Carlana</t>
  </si>
  <si>
    <t xml:space="preserve">Carthamus lanatus L. </t>
  </si>
  <si>
    <t>carthamus lanatus</t>
  </si>
  <si>
    <t>13/1.0.1.0.7</t>
  </si>
  <si>
    <t>friches vivaces nitrophiles, thermophiles, estivales, mésoxérophiles</t>
  </si>
  <si>
    <t>Onopordion castellani</t>
  </si>
  <si>
    <t>Carthamus lan. lanatus</t>
  </si>
  <si>
    <t>Carthamus</t>
  </si>
  <si>
    <t>Catapodium rigidum</t>
  </si>
  <si>
    <t>Catrigi</t>
  </si>
  <si>
    <t>Catapodium rigidum (L.) C.E.Hubb.</t>
  </si>
  <si>
    <t>0.151428571</t>
  </si>
  <si>
    <t>catapodium rigidum</t>
  </si>
  <si>
    <t>Desmazeria rigida</t>
  </si>
  <si>
    <t>Catapodium</t>
  </si>
  <si>
    <t>Centaurea aspera</t>
  </si>
  <si>
    <t>Cenaspe</t>
  </si>
  <si>
    <t xml:space="preserve">Centaurea aspera L. </t>
  </si>
  <si>
    <t>0.55</t>
  </si>
  <si>
    <t>centaurea aspera</t>
  </si>
  <si>
    <t>09/4.</t>
  </si>
  <si>
    <t>pelouses basophiles méditerranéennes</t>
  </si>
  <si>
    <t>Dactylo glomeratae subsp. hispanicae - Brachypodietea retusi</t>
  </si>
  <si>
    <t>Centaurea aspera (doublon)</t>
  </si>
  <si>
    <t>Centaurea</t>
  </si>
  <si>
    <t>Centaurea jacea</t>
  </si>
  <si>
    <t>Cenjace</t>
  </si>
  <si>
    <t>Centaurea jacea L.</t>
  </si>
  <si>
    <t>12/1.1.1.0.2</t>
  </si>
  <si>
    <t>prairies mésohydriques fauchées, mésothermes, planitiaires à montagnardes inférieures</t>
  </si>
  <si>
    <t>Arrhenatherion elatioris subsp. elatioris</t>
  </si>
  <si>
    <t>Centaurea scabiosa</t>
  </si>
  <si>
    <t>Censcab</t>
  </si>
  <si>
    <t>Centaurea scabiosa L.</t>
  </si>
  <si>
    <t>0.981666667</t>
  </si>
  <si>
    <t>centaurea scabiosa</t>
  </si>
  <si>
    <t>Centaurea scabiosa (doublon)</t>
  </si>
  <si>
    <t>Centaurea solstitialis</t>
  </si>
  <si>
    <t>Censols</t>
  </si>
  <si>
    <t xml:space="preserve">Centaurea solstitialis L. </t>
  </si>
  <si>
    <t>0.69875</t>
  </si>
  <si>
    <t>centaurea solstitialis</t>
  </si>
  <si>
    <t>Centaurea sol. solstitialis</t>
  </si>
  <si>
    <t>Centaurium erythraea</t>
  </si>
  <si>
    <t>Ceneryt</t>
  </si>
  <si>
    <t>Centaurium erythraea Raf.</t>
  </si>
  <si>
    <t>0.225714286</t>
  </si>
  <si>
    <t>centaurium erythraea</t>
  </si>
  <si>
    <t>04/5.</t>
  </si>
  <si>
    <t>annuelles des tonsures hygrophiles à hydrophiles, européennes</t>
  </si>
  <si>
    <t>Juncetea bufonii</t>
  </si>
  <si>
    <t>Gentianales</t>
  </si>
  <si>
    <t>Gentianaceae</t>
  </si>
  <si>
    <t>Centaurium</t>
  </si>
  <si>
    <t>Centaurium tenuiflorum</t>
  </si>
  <si>
    <t>Centenu</t>
  </si>
  <si>
    <t xml:space="preserve">Centaurium tenuiflorum (Hoffmanns. &amp; Link) Fritsch </t>
  </si>
  <si>
    <t>0.16</t>
  </si>
  <si>
    <t>centaurium tenuiflorum</t>
  </si>
  <si>
    <t>04/5.0.2.0.4</t>
  </si>
  <si>
    <t>annuelles des tonsures mésohygrophiles, basophiles</t>
  </si>
  <si>
    <t>Centaurio pulchelli - Blackstonion perfoliatae</t>
  </si>
  <si>
    <t>Centranthus calcitrapae</t>
  </si>
  <si>
    <t>Cencalc</t>
  </si>
  <si>
    <t xml:space="preserve">Centranthus calcitrapae (L.) Dufr. </t>
  </si>
  <si>
    <t>13/5.0.1</t>
  </si>
  <si>
    <t>cyme multipare</t>
  </si>
  <si>
    <t>ourlets thérophytiques vernaux, nitrophiles, méso- à subméditerranéens</t>
  </si>
  <si>
    <t>Geranio purpurei - Cardaminetalia hirsutae</t>
  </si>
  <si>
    <t>Dipsacales</t>
  </si>
  <si>
    <t>Caprifoliaceae</t>
  </si>
  <si>
    <t>Cerastium arvense</t>
  </si>
  <si>
    <t>Cerarve</t>
  </si>
  <si>
    <t>Cerastium arvense L.</t>
  </si>
  <si>
    <t>0.15875</t>
  </si>
  <si>
    <t>cerastium arvense</t>
  </si>
  <si>
    <t>Cerastium arv. pallasii</t>
  </si>
  <si>
    <t>Cerastium</t>
  </si>
  <si>
    <t>Cerastium brachypetalum</t>
  </si>
  <si>
    <t>Cerbrac</t>
  </si>
  <si>
    <t>Cerastium brachypetalum Desp. ex Pers.</t>
  </si>
  <si>
    <t>0.148</t>
  </si>
  <si>
    <t>cerastium brachypetalum</t>
  </si>
  <si>
    <t>08/4.0.3</t>
  </si>
  <si>
    <t>annuelles des tonsures basophiles, sabulicoles, mésohydriques</t>
  </si>
  <si>
    <t>Phleo arenarii - Cerastietalia semidecandri</t>
  </si>
  <si>
    <t>Cerastium bra. brachypetalum</t>
  </si>
  <si>
    <t>Cerastium fontanum subsp. vulgare</t>
  </si>
  <si>
    <t>Cerfontv</t>
  </si>
  <si>
    <t>Cerastium fontanum subsp. vulgare (Hartm.) Greuter &amp; Burdet</t>
  </si>
  <si>
    <t>0.07</t>
  </si>
  <si>
    <t>3-10</t>
  </si>
  <si>
    <t>Cerastium fon. triviale</t>
  </si>
  <si>
    <t>Cerastium glomeratum</t>
  </si>
  <si>
    <t>Cerglom</t>
  </si>
  <si>
    <t>Cerastium glomeratum Thuill.</t>
  </si>
  <si>
    <t>0.128023841</t>
  </si>
  <si>
    <t>cerastium glomeratum</t>
  </si>
  <si>
    <t>13/5.0.2</t>
  </si>
  <si>
    <t>ourlets thérophytiques vernaux, nitrophiles, médio-européens, planitiaires</t>
  </si>
  <si>
    <t>Bromo sterilis - Cardaminetalia hirsutae</t>
  </si>
  <si>
    <t>Cerastium pumilum</t>
  </si>
  <si>
    <t>Cerpumi</t>
  </si>
  <si>
    <t xml:space="preserve">Cerastium pumilum Curtis </t>
  </si>
  <si>
    <t>0.078533318</t>
  </si>
  <si>
    <t>cerastium pumilum</t>
  </si>
  <si>
    <t>Cerastium pum. pumilum</t>
  </si>
  <si>
    <t>Ceratochloa cathartica</t>
  </si>
  <si>
    <t>Cercath</t>
  </si>
  <si>
    <t>Ceratochloa cathartica (Vahl) Herter</t>
  </si>
  <si>
    <t>introduit (Amér. du sud)</t>
  </si>
  <si>
    <t>Bromus willdenowii</t>
  </si>
  <si>
    <t>Ceratochloa</t>
  </si>
  <si>
    <t>Cervaria rivini</t>
  </si>
  <si>
    <t>Cerrivi</t>
  </si>
  <si>
    <t>Cervaria rivini Gaertn.</t>
  </si>
  <si>
    <t>0.724</t>
  </si>
  <si>
    <t>cervaria rivini</t>
  </si>
  <si>
    <t>10/2.0.2.0.3</t>
  </si>
  <si>
    <t>ourlets marnicoles, mésohygrophiles, planitiaires-collinéens à montagnards</t>
  </si>
  <si>
    <t>Tephrosero integrifoliae - Platantherion chloranthae</t>
  </si>
  <si>
    <t>Peucedanum cervaria</t>
  </si>
  <si>
    <t>Cervaria</t>
  </si>
  <si>
    <t>Chaerophyllum temulum</t>
  </si>
  <si>
    <t>Chatemu</t>
  </si>
  <si>
    <t>Chaerophyllum temulum L.</t>
  </si>
  <si>
    <t>0.726666667</t>
  </si>
  <si>
    <t>chaerophyllum temulum</t>
  </si>
  <si>
    <t>Chaerophyllum temulentum</t>
  </si>
  <si>
    <t>Chaerophyllum</t>
  </si>
  <si>
    <t>Chelidonium majus</t>
  </si>
  <si>
    <t>Chemaju</t>
  </si>
  <si>
    <t>Chelidonium majus L.</t>
  </si>
  <si>
    <t>0.633333333</t>
  </si>
  <si>
    <t>chelidonium majus</t>
  </si>
  <si>
    <t>13/2.0.1.0.8</t>
  </si>
  <si>
    <t>ourlets eutrophiles ombragés</t>
  </si>
  <si>
    <t>Parietarion officinalis</t>
  </si>
  <si>
    <t>Ranunculanae</t>
  </si>
  <si>
    <t>Ranunculales</t>
  </si>
  <si>
    <t>Papaveraceae</t>
  </si>
  <si>
    <t>Chelidonium</t>
  </si>
  <si>
    <t>Chenopodium album</t>
  </si>
  <si>
    <t>Chealbu</t>
  </si>
  <si>
    <t>Chenopodium album L.</t>
  </si>
  <si>
    <t>0.805686275</t>
  </si>
  <si>
    <t>chenopodium album</t>
  </si>
  <si>
    <t>Chenopodium reticulatum</t>
  </si>
  <si>
    <t>Chenopodium</t>
  </si>
  <si>
    <t>Chenopodium vulvaria</t>
  </si>
  <si>
    <t>Chevulv</t>
  </si>
  <si>
    <t>Chenopodium vulvaria L.</t>
  </si>
  <si>
    <t>0.341428571</t>
  </si>
  <si>
    <t>chenopodium vulvaria</t>
  </si>
  <si>
    <t>13/4.0.1.0.3</t>
  </si>
  <si>
    <t>friches annuelles estivales à autumnales, centro-européennes</t>
  </si>
  <si>
    <t>Malvion neglectae</t>
  </si>
  <si>
    <t>Chondrilla juncea</t>
  </si>
  <si>
    <t>Chojunc</t>
  </si>
  <si>
    <t>Chondrilla juncea L.</t>
  </si>
  <si>
    <t>0.857142857</t>
  </si>
  <si>
    <t>chondrilla juncea</t>
  </si>
  <si>
    <t>(Falcario vulgaris - Poion angustifoliae)</t>
  </si>
  <si>
    <t>Chondrilla</t>
  </si>
  <si>
    <t>Cichorium intybus</t>
  </si>
  <si>
    <t>Cicinty</t>
  </si>
  <si>
    <t>Cichorium intybus L.</t>
  </si>
  <si>
    <t>0.721111111</t>
  </si>
  <si>
    <t>cichorium intybus</t>
  </si>
  <si>
    <t>Cichorium</t>
  </si>
  <si>
    <t>Cirsium arvense</t>
  </si>
  <si>
    <t>Cirarve</t>
  </si>
  <si>
    <t>Cirsium arvense (L.) Scop.</t>
  </si>
  <si>
    <t>0.716966292</t>
  </si>
  <si>
    <t>cirsium arvense</t>
  </si>
  <si>
    <t>13/2.</t>
  </si>
  <si>
    <t>friches et lisières vivaces médio-européennes, eutrophiles, mésohydriques à mésohygrophiles</t>
  </si>
  <si>
    <t>Glechomo hederaceae - Urticetea dioicae</t>
  </si>
  <si>
    <t>Cirsium arvense (doublon)</t>
  </si>
  <si>
    <t>Cirsium</t>
  </si>
  <si>
    <t>Cirsium oleraceum</t>
  </si>
  <si>
    <t>Ciroler</t>
  </si>
  <si>
    <t>Cirsium oleraceum (L.) Scop.</t>
  </si>
  <si>
    <t>Hros</t>
  </si>
  <si>
    <t>1.25</t>
  </si>
  <si>
    <t>cirsium oleraceum</t>
  </si>
  <si>
    <t>05/2.0.1.0.2</t>
  </si>
  <si>
    <t>mégaphorbiaies planitiaires-collinéennes, mésotrophiles, neutrophiles</t>
  </si>
  <si>
    <t>Stachyo palustris - Cirsion oleracei</t>
  </si>
  <si>
    <t>Cirsium palustre</t>
  </si>
  <si>
    <t>Cirpalu</t>
  </si>
  <si>
    <t>Cirsium palustre (L.) Scop.</t>
  </si>
  <si>
    <t>05/2.0.1.0.1</t>
  </si>
  <si>
    <t>mégaphorbiaies planitiaires-collinéennes, mésotrophiles, acidophiles</t>
  </si>
  <si>
    <t>Achilleo ptarmicae subsp. ptarmicae - Cirsion palustris</t>
  </si>
  <si>
    <t>Cirsium vulgare</t>
  </si>
  <si>
    <t>Cirvulg</t>
  </si>
  <si>
    <t>Cirsium vulgare (Savi) Ten.</t>
  </si>
  <si>
    <t>1.259375</t>
  </si>
  <si>
    <t>cirsium vulgare</t>
  </si>
  <si>
    <t>Cirsium vulgare (doublon)</t>
  </si>
  <si>
    <t>Cistus salviifolius</t>
  </si>
  <si>
    <t>Cissalv</t>
  </si>
  <si>
    <t>Cistus salviifolius L.</t>
  </si>
  <si>
    <t>chamephyte</t>
  </si>
  <si>
    <t>Cfru</t>
  </si>
  <si>
    <t>14/7.</t>
  </si>
  <si>
    <t>landes méditerranéennes</t>
  </si>
  <si>
    <t>Cisto salvifolii - Lavanduletea stoechadis</t>
  </si>
  <si>
    <t>Cistaceae</t>
  </si>
  <si>
    <t>Cistus salvifolius B</t>
  </si>
  <si>
    <t>Cistus</t>
  </si>
  <si>
    <t>Cladanthus mixtus</t>
  </si>
  <si>
    <t>Clamixt</t>
  </si>
  <si>
    <t>Cladanthus mixtus (L.) Chevall.</t>
  </si>
  <si>
    <t>0.245</t>
  </si>
  <si>
    <t>cladanthus mixtus</t>
  </si>
  <si>
    <t>08/3.0.2.0.1</t>
  </si>
  <si>
    <t>annuelles des tonsures acidophiles, thermophiles, thermoméditerranéennes, maritimes, catalano-provençales à corse</t>
  </si>
  <si>
    <t>Ornithopo pinnati - Malcolmion ramosissimae</t>
  </si>
  <si>
    <t>Chamaemelum mixtum</t>
  </si>
  <si>
    <t>Cladanthus</t>
  </si>
  <si>
    <t>Clematis flammula</t>
  </si>
  <si>
    <t>Cleflam</t>
  </si>
  <si>
    <t xml:space="preserve">Clematis flammula L. </t>
  </si>
  <si>
    <t>nanophanerophyte</t>
  </si>
  <si>
    <t>b-lia</t>
  </si>
  <si>
    <t>15/6.0.1.0.3</t>
  </si>
  <si>
    <t>liane</t>
  </si>
  <si>
    <t>parvophanérophytaie</t>
  </si>
  <si>
    <t>matorrals méso- à supraméditerranéens, héliophiles, basophiles</t>
  </si>
  <si>
    <t>Rhamno lycioidis subsp. lycioidis - Quercion cocciferae</t>
  </si>
  <si>
    <t>Ranunculaceae</t>
  </si>
  <si>
    <t>Clematis flammula B</t>
  </si>
  <si>
    <t>Clematis</t>
  </si>
  <si>
    <t>Clematis vitalba</t>
  </si>
  <si>
    <t>Clevita</t>
  </si>
  <si>
    <t>Clematis vitalba L.</t>
  </si>
  <si>
    <t>A-lia-cad</t>
  </si>
  <si>
    <t>07/5.</t>
  </si>
  <si>
    <t>lianes grimpantes sur parois de falaises ou murs, épiphytes sur troncs d'arbres et d'arbustes</t>
  </si>
  <si>
    <t>Hederetea hederacei</t>
  </si>
  <si>
    <t>(Fraxino excelsioris - Quercetea roboris)</t>
  </si>
  <si>
    <t>(Rhamno catharticae - Prunetea spinosae)</t>
  </si>
  <si>
    <t>Clematis vitalba H</t>
  </si>
  <si>
    <t>Clinopodium vulgare</t>
  </si>
  <si>
    <t>Clivulg</t>
  </si>
  <si>
    <t>Clinopodium vulgare L.</t>
  </si>
  <si>
    <t>0.396923077</t>
  </si>
  <si>
    <t>clinopodium vulgare</t>
  </si>
  <si>
    <t>Clinopodium vulgare (doublon)</t>
  </si>
  <si>
    <t>Clinopodium</t>
  </si>
  <si>
    <t>Conium maculatum</t>
  </si>
  <si>
    <t>Conmacu</t>
  </si>
  <si>
    <t>Conium maculatum L.</t>
  </si>
  <si>
    <t>1.473636364</t>
  </si>
  <si>
    <t>conium maculatum</t>
  </si>
  <si>
    <t>13/2.0.1.0.5</t>
  </si>
  <si>
    <t>friches vivaces eutrophiles, mésohydriques, héliophiles, thermophiles</t>
  </si>
  <si>
    <t>Conio maculati - Sambucion ebuli</t>
  </si>
  <si>
    <t>Conium</t>
  </si>
  <si>
    <t>Conopodium majus</t>
  </si>
  <si>
    <t>Conmaju</t>
  </si>
  <si>
    <t>Conopodium majus (Gouan) Loret</t>
  </si>
  <si>
    <t>0.39</t>
  </si>
  <si>
    <t>conopodium majus</t>
  </si>
  <si>
    <t>(Festucion eskiae)</t>
  </si>
  <si>
    <t>(Luzulion pilosae)</t>
  </si>
  <si>
    <t>Conopodium</t>
  </si>
  <si>
    <t>Convolvulus arvensis</t>
  </si>
  <si>
    <t>Conarve</t>
  </si>
  <si>
    <t xml:space="preserve">Convolvulus arvensis L. </t>
  </si>
  <si>
    <t>hsto-lia(Grhi-lia)</t>
  </si>
  <si>
    <t>13/26.0.1.0.1</t>
  </si>
  <si>
    <t>friches vivaces rudérales pionnières, mésohydriques à mésohygrohiles, médio-européennes</t>
  </si>
  <si>
    <t>Convolvulo arvensis - Elytrigion intermediae</t>
  </si>
  <si>
    <t>Solanales</t>
  </si>
  <si>
    <t>Convolvulaceae</t>
  </si>
  <si>
    <t>Convolvulus</t>
  </si>
  <si>
    <t>Convolvulus sepium</t>
  </si>
  <si>
    <t>Consepi</t>
  </si>
  <si>
    <t>Convolvulus sepium L.</t>
  </si>
  <si>
    <t>Hsto-lia(Grhi-lia)</t>
  </si>
  <si>
    <t>Calystegia sep. roseata</t>
  </si>
  <si>
    <t>Cornus mas</t>
  </si>
  <si>
    <t>Cormas</t>
  </si>
  <si>
    <t>Cornus mas L.</t>
  </si>
  <si>
    <t>B-cad</t>
  </si>
  <si>
    <t>15/1.0.1.0.3</t>
  </si>
  <si>
    <t>drupe</t>
  </si>
  <si>
    <t>3</t>
  </si>
  <si>
    <t>arbuste</t>
  </si>
  <si>
    <t>microphanérophytaie</t>
  </si>
  <si>
    <t>fourrés arbustifs et d'arbrisseaux basophiles, mésotrophiles, centro-européens à septentrionaux, planitiaires à montagnards</t>
  </si>
  <si>
    <t>Ribeso alpini - Viburnion lantanae</t>
  </si>
  <si>
    <t>Cornales</t>
  </si>
  <si>
    <t>Cornaceae</t>
  </si>
  <si>
    <t>Cornus mas B</t>
  </si>
  <si>
    <t>Cornus</t>
  </si>
  <si>
    <t>Cornus sanguinea</t>
  </si>
  <si>
    <t>Corsang</t>
  </si>
  <si>
    <t xml:space="preserve">Cornus sanguinea L. </t>
  </si>
  <si>
    <t>b-cad</t>
  </si>
  <si>
    <t>15/1.</t>
  </si>
  <si>
    <t>nanophanérophytaie</t>
  </si>
  <si>
    <t>fourrés arbustifs et d'arbrisseaux médio-européens, planitiaires à montagnards</t>
  </si>
  <si>
    <t>Rhamno catharticae - Prunetea spinosae</t>
  </si>
  <si>
    <t>CORONILLA SCORPIOIDES</t>
  </si>
  <si>
    <t>CORSCOR</t>
  </si>
  <si>
    <t>Coronilla scorpioides (L.) W.D.J.Koch</t>
  </si>
  <si>
    <t>0.185</t>
  </si>
  <si>
    <t>0.11</t>
  </si>
  <si>
    <t>coronilla scorpioides</t>
  </si>
  <si>
    <t>Coronilla scorpioides</t>
  </si>
  <si>
    <t>Coronilla</t>
  </si>
  <si>
    <t>Cota tinctoria</t>
  </si>
  <si>
    <t>Cottinc</t>
  </si>
  <si>
    <t>Cota tinctoria (L.) J.Gay ex Guss.</t>
  </si>
  <si>
    <t>0.52</t>
  </si>
  <si>
    <t>cota tinctoria</t>
  </si>
  <si>
    <t>Anthemis tinctoria</t>
  </si>
  <si>
    <t>Cota</t>
  </si>
  <si>
    <t>Crassula tillaea</t>
  </si>
  <si>
    <t>Cratill</t>
  </si>
  <si>
    <t>Crassula tillaea Lest.-Garl.</t>
  </si>
  <si>
    <t>0.01</t>
  </si>
  <si>
    <t>0.035714286</t>
  </si>
  <si>
    <t>crassula tillaea</t>
  </si>
  <si>
    <t>follicule</t>
  </si>
  <si>
    <t>Saxifragales</t>
  </si>
  <si>
    <t>Crassulaceae</t>
  </si>
  <si>
    <t>Crassula</t>
  </si>
  <si>
    <t>Crataegus monogyna</t>
  </si>
  <si>
    <t>Cramono</t>
  </si>
  <si>
    <t xml:space="preserve">Crataegus monogyna Jacq. </t>
  </si>
  <si>
    <t>Crataegus mon. monogyna B</t>
  </si>
  <si>
    <t>Crataegus</t>
  </si>
  <si>
    <t>Crepis biennis</t>
  </si>
  <si>
    <t>Crebien</t>
  </si>
  <si>
    <t>Crepis biennis L.</t>
  </si>
  <si>
    <t>0.76804</t>
  </si>
  <si>
    <t>entomogame. apogame</t>
  </si>
  <si>
    <t>crepis biennis</t>
  </si>
  <si>
    <t>entomogame, apogame</t>
  </si>
  <si>
    <t>Crepis</t>
  </si>
  <si>
    <t>CREPIS BURSIFOLIA</t>
  </si>
  <si>
    <t>CREBURS</t>
  </si>
  <si>
    <t>Crepis bursifolia L.</t>
  </si>
  <si>
    <t>crepis bursifolia</t>
  </si>
  <si>
    <t>13/1.0.1.0.1</t>
  </si>
  <si>
    <t>friches vivaces xérophiles, mésoméditerranéennes occidentales</t>
  </si>
  <si>
    <t>Echio plantaginei - Galactition elegantis</t>
  </si>
  <si>
    <t>Crepis bursifolia</t>
  </si>
  <si>
    <t>Crepis capillaris</t>
  </si>
  <si>
    <t>Crecapi</t>
  </si>
  <si>
    <t>Crepis capillaris (L.) Wallr.</t>
  </si>
  <si>
    <t>0.465555556</t>
  </si>
  <si>
    <t>crepis capillaris</t>
  </si>
  <si>
    <t>08/8.</t>
  </si>
  <si>
    <t>pelouses des sables continentaux à submaritimes, médio-européennes à méditerranéennes</t>
  </si>
  <si>
    <t>Koelerio glaucae - Corynephoretea canescentis</t>
  </si>
  <si>
    <t>Crepis foetida</t>
  </si>
  <si>
    <t>Crefoet</t>
  </si>
  <si>
    <t>Crepis foetida L.</t>
  </si>
  <si>
    <t>0.230555556</t>
  </si>
  <si>
    <t>crepis foetida</t>
  </si>
  <si>
    <t>08/4.0.2.0.2</t>
  </si>
  <si>
    <t>annuelles des tonsures basophiles, aéromésohydriques, subméditerranéennes</t>
  </si>
  <si>
    <t xml:space="preserve">Bupleuro baldensis - Brachypodion distachyi </t>
  </si>
  <si>
    <t>Crepis leontodontoides</t>
  </si>
  <si>
    <t>Creleon</t>
  </si>
  <si>
    <t>Crepis leontodontoides All.</t>
  </si>
  <si>
    <t>0.22</t>
  </si>
  <si>
    <t>crepis leontodontoides</t>
  </si>
  <si>
    <t>08/11.0.2</t>
  </si>
  <si>
    <t>méditerranéen central</t>
  </si>
  <si>
    <t>pelouses basophiles thermophiles, méditerranéennes-atlantiques, maritimes, mésoxérophiles</t>
  </si>
  <si>
    <t>Helichrysetalia italici</t>
  </si>
  <si>
    <t>CREPIS MICRANTHA</t>
  </si>
  <si>
    <t>CREMICR</t>
  </si>
  <si>
    <t>Crepis micrantha Czerep.</t>
  </si>
  <si>
    <t>crepis micrantha</t>
  </si>
  <si>
    <t>Crepis micrantha</t>
  </si>
  <si>
    <t>Crepis sancta</t>
  </si>
  <si>
    <t>Cresanc</t>
  </si>
  <si>
    <t>Crepis sancta (L.) Bornm.</t>
  </si>
  <si>
    <t>0.027145708</t>
  </si>
  <si>
    <t>crepis sancta</t>
  </si>
  <si>
    <t>Crepis sancta (doublon)</t>
  </si>
  <si>
    <t>Crepis setosa</t>
  </si>
  <si>
    <t>Creseto</t>
  </si>
  <si>
    <t>Crepis setosa Haller f.</t>
  </si>
  <si>
    <t>0.378</t>
  </si>
  <si>
    <t>crepis setosa</t>
  </si>
  <si>
    <t>Crepis vesicaria subsp. taraxacifolia</t>
  </si>
  <si>
    <t>Crevesit</t>
  </si>
  <si>
    <t>Crepis vesicaria subsp. taraxacifolia (Thuill.) Thell. ex Schinz &amp; R.Keller</t>
  </si>
  <si>
    <t>hbis(test)</t>
  </si>
  <si>
    <t>Crepis ves. haenseleri</t>
  </si>
  <si>
    <t>Cruciata glabra</t>
  </si>
  <si>
    <t>Cruglab</t>
  </si>
  <si>
    <t>Cruciata glabra (L.) Ehrend.</t>
  </si>
  <si>
    <t>10/1.0.1.0.4</t>
  </si>
  <si>
    <t>ourlets externes à internes, acidophiles, montagnards</t>
  </si>
  <si>
    <t>Melampyro sylvatici - Poion chaixii</t>
  </si>
  <si>
    <t>Rubiaceae</t>
  </si>
  <si>
    <t>Cruciata</t>
  </si>
  <si>
    <t>Cruciata laevipes</t>
  </si>
  <si>
    <t>Crulaev</t>
  </si>
  <si>
    <t>Cruciata laevipes Opiz</t>
  </si>
  <si>
    <t>0.43875</t>
  </si>
  <si>
    <t>cruciata laevipes</t>
  </si>
  <si>
    <t>Cyanus segetum</t>
  </si>
  <si>
    <t>Cyasege</t>
  </si>
  <si>
    <t>Cyanus segetum Hill</t>
  </si>
  <si>
    <t>0.623333333</t>
  </si>
  <si>
    <t>cyanus segetum</t>
  </si>
  <si>
    <t>(Papaveretalia rhoeadis)</t>
  </si>
  <si>
    <t>Centaurea cyanus</t>
  </si>
  <si>
    <t>Cyanus</t>
  </si>
  <si>
    <t>Cynodon dactylon</t>
  </si>
  <si>
    <t>Cyndact</t>
  </si>
  <si>
    <t>Cynodon dactylon (L.) Pers.</t>
  </si>
  <si>
    <t>0.228857143</t>
  </si>
  <si>
    <t>cynodon dactylon</t>
  </si>
  <si>
    <t>12/1.2.3.0.3</t>
  </si>
  <si>
    <t>cosmopolite(thermo)</t>
  </si>
  <si>
    <t>ombelle simple d'épis</t>
  </si>
  <si>
    <t>prairies hygrophiles pâturées à surpiétinées, méditerranéennes</t>
  </si>
  <si>
    <t>Trifolio fragiferi - Cynodontion dactyli</t>
  </si>
  <si>
    <t>Cynodon dactylon (doublon)</t>
  </si>
  <si>
    <t>Cynodon</t>
  </si>
  <si>
    <t>Cynoglossum creticum</t>
  </si>
  <si>
    <t>Cyncret</t>
  </si>
  <si>
    <t>Cynoglossum creticum Mill.</t>
  </si>
  <si>
    <t>cynoglossum creticum</t>
  </si>
  <si>
    <t>13/1.0.1.0.4</t>
  </si>
  <si>
    <t>friches vivaces mésohydriques, thermophiles, euryméditerranéennes, héliophiles</t>
  </si>
  <si>
    <t>Smyrnion olusatri</t>
  </si>
  <si>
    <t>Cynoglossum</t>
  </si>
  <si>
    <t>Cynosurus cristatus</t>
  </si>
  <si>
    <t>Cyncris</t>
  </si>
  <si>
    <t>Cynosurus cristatus L.</t>
  </si>
  <si>
    <t>0.486796429</t>
  </si>
  <si>
    <t>cynosurus cristatus</t>
  </si>
  <si>
    <t>Cynosurus</t>
  </si>
  <si>
    <t>Cyperus eragrostis</t>
  </si>
  <si>
    <t>Cyperag</t>
  </si>
  <si>
    <t>Cyperus eragrostis Lam.</t>
  </si>
  <si>
    <t>12/1.2.3.0.4</t>
  </si>
  <si>
    <t>cyme d'épis</t>
  </si>
  <si>
    <t>prairies hygrophiles, subtropicales</t>
  </si>
  <si>
    <t>Paspalo distichi - Polypogonion viridis</t>
  </si>
  <si>
    <t>Cyperus</t>
  </si>
  <si>
    <t>Cyperus longus</t>
  </si>
  <si>
    <t>Cyplong</t>
  </si>
  <si>
    <t>Cyperus longus L.</t>
  </si>
  <si>
    <t>0.801111111</t>
  </si>
  <si>
    <t>0.14</t>
  </si>
  <si>
    <t>cyperus longus</t>
  </si>
  <si>
    <t>05/3.0.6.0.1</t>
  </si>
  <si>
    <t>roselières et cariçaies méditerranéennes</t>
  </si>
  <si>
    <t>Imperato cylindricae - Tripidion ravennae</t>
  </si>
  <si>
    <t>Dactylis glomerata</t>
  </si>
  <si>
    <t>Dacglom</t>
  </si>
  <si>
    <t xml:space="preserve">Dactylis glomerata L. </t>
  </si>
  <si>
    <t>0.564884025</t>
  </si>
  <si>
    <t>dactylis glomerata</t>
  </si>
  <si>
    <t>Dactylis</t>
  </si>
  <si>
    <t>Datura stramonium</t>
  </si>
  <si>
    <t>Datstra</t>
  </si>
  <si>
    <t xml:space="preserve">Datura stramonium L. </t>
  </si>
  <si>
    <t>datura stramonium</t>
  </si>
  <si>
    <t>fleur solitaire terminale</t>
  </si>
  <si>
    <t>Solanaceae</t>
  </si>
  <si>
    <t>Datura stramonium (doublon)</t>
  </si>
  <si>
    <t>Datura</t>
  </si>
  <si>
    <t>Daucus carota</t>
  </si>
  <si>
    <t>Daucaro</t>
  </si>
  <si>
    <t xml:space="preserve">Daucus carota L. </t>
  </si>
  <si>
    <t>Daucus</t>
  </si>
  <si>
    <t>Dianthus armeria</t>
  </si>
  <si>
    <t>Diaarme</t>
  </si>
  <si>
    <t xml:space="preserve">Dianthus armeria L. </t>
  </si>
  <si>
    <t>heri(test)</t>
  </si>
  <si>
    <t>0.467142857</t>
  </si>
  <si>
    <t>dianthus armeria</t>
  </si>
  <si>
    <t>08/8.2.2</t>
  </si>
  <si>
    <t>pelouses arénicoles basophiles, médio-européennes occidentales, mésoxérophiles</t>
  </si>
  <si>
    <t>Koelerio macranthae - Phleetalia phleoidis</t>
  </si>
  <si>
    <t>Dianthus</t>
  </si>
  <si>
    <t>Digitalis purpurea</t>
  </si>
  <si>
    <t>Digpurp</t>
  </si>
  <si>
    <t>Digitalis purpurea L.</t>
  </si>
  <si>
    <t>13/8.0.1.0.1</t>
  </si>
  <si>
    <t>mégaphorbiaies pionnières de clairières acidophiles planitiaires-collinéennes</t>
  </si>
  <si>
    <t>Epilobion angustifolii</t>
  </si>
  <si>
    <t>Lamiineae</t>
  </si>
  <si>
    <t>Plantaginaceae</t>
  </si>
  <si>
    <t>Digitalideae</t>
  </si>
  <si>
    <t>Digitalis</t>
  </si>
  <si>
    <t>Digitaria ischaemum</t>
  </si>
  <si>
    <t>Digisch</t>
  </si>
  <si>
    <t>Digitaria ischaemum (Schreb.) Muhl.</t>
  </si>
  <si>
    <t>0.48</t>
  </si>
  <si>
    <t>digitaria ischaemum</t>
  </si>
  <si>
    <t>13/3.0.1.0.2</t>
  </si>
  <si>
    <t>annuelles commensales des cultures sarclées acidophiles, mésohydriques, des sols sableux</t>
  </si>
  <si>
    <t>Digitario sanguinalis - Setarion viridis</t>
  </si>
  <si>
    <t>Panicoideae</t>
  </si>
  <si>
    <t>Paniceae</t>
  </si>
  <si>
    <t>Digitariinae</t>
  </si>
  <si>
    <t>Digitaria</t>
  </si>
  <si>
    <t>Digitaria sanguinalis</t>
  </si>
  <si>
    <t>Digsang</t>
  </si>
  <si>
    <t>Digitaria sanguinalis (L.) Scop.</t>
  </si>
  <si>
    <t>Diplotaxis erucoides</t>
  </si>
  <si>
    <t>Diperuc</t>
  </si>
  <si>
    <t>Diplotaxis erucoides (L.) DC.</t>
  </si>
  <si>
    <t>diplotaxis erucoides</t>
  </si>
  <si>
    <t>13/3.0.2.0.7</t>
  </si>
  <si>
    <t>annuelles commensales des cultures sarclées basophiles, méditerranéennes</t>
  </si>
  <si>
    <t>Diplotaxion erucoidis</t>
  </si>
  <si>
    <t>Diplotaxis erucoides (doublon)</t>
  </si>
  <si>
    <t>Diplotaxis</t>
  </si>
  <si>
    <t>Diplotaxis tenuifolia</t>
  </si>
  <si>
    <t>Diptenu</t>
  </si>
  <si>
    <t>Diplotaxis tenuifolia (L.) DC.</t>
  </si>
  <si>
    <t>0.54</t>
  </si>
  <si>
    <t>diplotaxis tenuifolia</t>
  </si>
  <si>
    <t>Dipsacus fullonum</t>
  </si>
  <si>
    <t>Dipfull</t>
  </si>
  <si>
    <t>Dipsacus fullonum L.</t>
  </si>
  <si>
    <t>cyme capituliforme</t>
  </si>
  <si>
    <t>Dipsacus</t>
  </si>
  <si>
    <t>Dittrichia viscosa</t>
  </si>
  <si>
    <t>Ditvisc</t>
  </si>
  <si>
    <t xml:space="preserve">Dittrichia viscosa (L.) Greuter </t>
  </si>
  <si>
    <t>csuf</t>
  </si>
  <si>
    <t>0.41</t>
  </si>
  <si>
    <t>13/1.0.1.0.9</t>
  </si>
  <si>
    <t>9-10</t>
  </si>
  <si>
    <t>Hyperico perforati - Ferulion communis</t>
  </si>
  <si>
    <t>Dittrichia</t>
  </si>
  <si>
    <t>Lotus rectus</t>
  </si>
  <si>
    <t>Dorrect</t>
  </si>
  <si>
    <t>Dorycnium rectum (L.) Ser.</t>
  </si>
  <si>
    <t>05/2.0.1.0.3</t>
  </si>
  <si>
    <t>mégaphorbiaies planitiaires-collinéennes, mésotrophiles, méditerranéennes</t>
  </si>
  <si>
    <t>Dorycnio recti - Rumicion conglomerati</t>
  </si>
  <si>
    <t>Dorycnium rectum</t>
  </si>
  <si>
    <t>Dorycnium</t>
  </si>
  <si>
    <t>Dryopteris filix-mas</t>
  </si>
  <si>
    <t>Dryfili</t>
  </si>
  <si>
    <t>Dryopteris filix-mas (L.) Schott</t>
  </si>
  <si>
    <t>hydrogame</t>
  </si>
  <si>
    <t>autochore</t>
  </si>
  <si>
    <t>10/3.</t>
  </si>
  <si>
    <t>sous-bois herbacés médio-européens, planitiaires à montagnards</t>
  </si>
  <si>
    <t>Anemono nemorosae - Caricetea sylvaticae</t>
  </si>
  <si>
    <t>Polypodiidae</t>
  </si>
  <si>
    <t>Filicanae</t>
  </si>
  <si>
    <t>Filicales s. l.</t>
  </si>
  <si>
    <t>Dryopteridaceae</t>
  </si>
  <si>
    <t>Dryopteris</t>
  </si>
  <si>
    <t>Dysphania ambrosioides</t>
  </si>
  <si>
    <t>Dysambr</t>
  </si>
  <si>
    <t>Dysphania ambrosioides (L.) Mosyakin &amp; Clemants</t>
  </si>
  <si>
    <t>0.768</t>
  </si>
  <si>
    <t>dysphania ambrosioides</t>
  </si>
  <si>
    <t>introduit (Amér. tropicale)</t>
  </si>
  <si>
    <t>7-11</t>
  </si>
  <si>
    <t>(Chenopodion muralis)</t>
  </si>
  <si>
    <t>Chenopodium ambrosioides</t>
  </si>
  <si>
    <t>Dysphania</t>
  </si>
  <si>
    <t>Echinochloa crus-galli</t>
  </si>
  <si>
    <t>Echcrus</t>
  </si>
  <si>
    <t>Echinochloa crus-galli (L.) P.Beauv.</t>
  </si>
  <si>
    <t>0.73</t>
  </si>
  <si>
    <t>echinochloa crus-galli</t>
  </si>
  <si>
    <t>Echinochloa</t>
  </si>
  <si>
    <t>Echium plantagineum</t>
  </si>
  <si>
    <t>Echplan</t>
  </si>
  <si>
    <t>Echium plantagineum L.</t>
  </si>
  <si>
    <t>0.355714286</t>
  </si>
  <si>
    <t>Echium</t>
  </si>
  <si>
    <t>Echium vulgare</t>
  </si>
  <si>
    <t>Echvulg</t>
  </si>
  <si>
    <t>Echium vulgare L.</t>
  </si>
  <si>
    <t>0.786153846</t>
  </si>
  <si>
    <t>echium vulgare</t>
  </si>
  <si>
    <t>Echium vulgare (doublon)</t>
  </si>
  <si>
    <t>Elytrigia campestris</t>
  </si>
  <si>
    <t>Elycamp</t>
  </si>
  <si>
    <t>Elytrigia campestris (Godr. &amp; Gren.) Kerguélen ex Carreras</t>
  </si>
  <si>
    <t>Elymus pun. campestris</t>
  </si>
  <si>
    <t>Elytrigia</t>
  </si>
  <si>
    <t>Elytrigia repens</t>
  </si>
  <si>
    <t>Elyrepe</t>
  </si>
  <si>
    <t>Elytrigia repens (L.) Desv. ex Nevski</t>
  </si>
  <si>
    <t>0.745813164</t>
  </si>
  <si>
    <t>elytrigia repens</t>
  </si>
  <si>
    <t>Elymus repens</t>
  </si>
  <si>
    <t>Epilobium angustifolium</t>
  </si>
  <si>
    <t>Epiangu</t>
  </si>
  <si>
    <t>Epilobium angustifolium L.</t>
  </si>
  <si>
    <t>13/8.</t>
  </si>
  <si>
    <t>mégaphorbiaies pionnières et ronciers de clairières médio-européennes, mésohydriques à mésohygrophiles</t>
  </si>
  <si>
    <t>Epilobietea angustifolii</t>
  </si>
  <si>
    <t>Myrtales</t>
  </si>
  <si>
    <t>Onagraceae</t>
  </si>
  <si>
    <t>Epilobium</t>
  </si>
  <si>
    <t>Epilobium ciliatum</t>
  </si>
  <si>
    <t>Epicili</t>
  </si>
  <si>
    <t>Epilobium ciliatum Raf.</t>
  </si>
  <si>
    <t>Heri(test)</t>
  </si>
  <si>
    <t>1.035</t>
  </si>
  <si>
    <t>epilobium ciliatum</t>
  </si>
  <si>
    <t>Epilobium adenocaulon</t>
  </si>
  <si>
    <t>Epilobium hirsutum</t>
  </si>
  <si>
    <t>Epihirs</t>
  </si>
  <si>
    <t>Epilobium hirsutum L.</t>
  </si>
  <si>
    <t>1.532352941</t>
  </si>
  <si>
    <t>epilobium hirsutum</t>
  </si>
  <si>
    <t>Epilobium parviflorum</t>
  </si>
  <si>
    <t>Epiparv</t>
  </si>
  <si>
    <t>Epilobium parviflorum Schreb.</t>
  </si>
  <si>
    <t>0.625</t>
  </si>
  <si>
    <t>epilobium parviflorum</t>
  </si>
  <si>
    <t>12/1.2.1.1.3</t>
  </si>
  <si>
    <t>prairies hygrophiles pâturées, mésothermes, basophiles</t>
  </si>
  <si>
    <t>Mentho aquaticae - Juncion inflexi</t>
  </si>
  <si>
    <t>(Calystegion sepium subsp. sepium)</t>
  </si>
  <si>
    <t>Epilobium roseum</t>
  </si>
  <si>
    <t>Epirose</t>
  </si>
  <si>
    <t xml:space="preserve">Epilobium roseum Schreb. </t>
  </si>
  <si>
    <t>04/2.</t>
  </si>
  <si>
    <t>hémicryptophytaies des sources laurasiennes</t>
  </si>
  <si>
    <t>Montio fontanae - Cardaminetea amarae</t>
  </si>
  <si>
    <t>Epilobium roseum (doublon)</t>
  </si>
  <si>
    <t>Epilobium tetragonum</t>
  </si>
  <si>
    <t>Epitetr</t>
  </si>
  <si>
    <t>Epilobium tetragonum L.</t>
  </si>
  <si>
    <t>0.751666667</t>
  </si>
  <si>
    <t>epilobium tetragonum</t>
  </si>
  <si>
    <t>Equisetum arvense</t>
  </si>
  <si>
    <t>Equarve</t>
  </si>
  <si>
    <t>Equisetum arvense L.</t>
  </si>
  <si>
    <t>0.370434783</t>
  </si>
  <si>
    <t>equisetum arvense</t>
  </si>
  <si>
    <t>Equisetidae</t>
  </si>
  <si>
    <t>Equisetales</t>
  </si>
  <si>
    <t>Equisetaceae</t>
  </si>
  <si>
    <t>Equisetum</t>
  </si>
  <si>
    <t>Equisetum ramosissimum</t>
  </si>
  <si>
    <t>Equramo</t>
  </si>
  <si>
    <t>Equisetum ramosissimum Desf.</t>
  </si>
  <si>
    <t>0.94</t>
  </si>
  <si>
    <t>equisetum ramosissimum</t>
  </si>
  <si>
    <t>12/1.2.3.0.1</t>
  </si>
  <si>
    <t>prairies hygrophiles, thermophiles, mésoméditerranéennes</t>
  </si>
  <si>
    <t>Agrostio stoloniferae var. stoloniferae - Scirpoidion holoschoeni</t>
  </si>
  <si>
    <t>(Molinio caeruleae subsp. arundinaceae - Scirpoidion holoschoeni subsp. australis)</t>
  </si>
  <si>
    <t>Equisetum telmateia</t>
  </si>
  <si>
    <t>Equtelm</t>
  </si>
  <si>
    <t>Equisetum telmateia Ehrh.</t>
  </si>
  <si>
    <t>1.68</t>
  </si>
  <si>
    <t>equisetum telmateia</t>
  </si>
  <si>
    <t>Erigeron annuus</t>
  </si>
  <si>
    <t>Eriannu</t>
  </si>
  <si>
    <t>Erigeron annuus (L.) Desf.</t>
  </si>
  <si>
    <t>Erigeron</t>
  </si>
  <si>
    <t>Erigeron bonariensis</t>
  </si>
  <si>
    <t>Eribona</t>
  </si>
  <si>
    <t>Erigeron bonariensis L.</t>
  </si>
  <si>
    <t>0.644285714</t>
  </si>
  <si>
    <t>erigeron bonariensis</t>
  </si>
  <si>
    <t>Conyza bonariensis</t>
  </si>
  <si>
    <t>Erigeron canadensis</t>
  </si>
  <si>
    <t>Ericana</t>
  </si>
  <si>
    <t>Erigeron canadensis L.</t>
  </si>
  <si>
    <t>0.555</t>
  </si>
  <si>
    <t>erigeron canadensis</t>
  </si>
  <si>
    <t>Conyza canadensis</t>
  </si>
  <si>
    <t>Erigeron sumatrensis</t>
  </si>
  <si>
    <t>Erisuma</t>
  </si>
  <si>
    <t>Erigeron sumatrensis Retz.</t>
  </si>
  <si>
    <t>0.328383334</t>
  </si>
  <si>
    <t>erigeron sumatrensis</t>
  </si>
  <si>
    <t>introduit (Asie)</t>
  </si>
  <si>
    <t>Erigeron sumatrensis *</t>
  </si>
  <si>
    <t>Erodium ciconium</t>
  </si>
  <si>
    <t>Erocico</t>
  </si>
  <si>
    <t>Erodium ciconium (L.) L'Hér.</t>
  </si>
  <si>
    <t>0.2665</t>
  </si>
  <si>
    <t>erodium ciconium</t>
  </si>
  <si>
    <t>13/4.0.2.0.2</t>
  </si>
  <si>
    <t>racème de cymes unipares hélicoïdes</t>
  </si>
  <si>
    <t>friches annuelles, eutrophiles, mésoméditerranéennes</t>
  </si>
  <si>
    <t>Hordeion murinum subsp. leporinum</t>
  </si>
  <si>
    <t>Geraniales</t>
  </si>
  <si>
    <t>Geraniaceae</t>
  </si>
  <si>
    <t>Erodium</t>
  </si>
  <si>
    <t>Erodium cicutarium</t>
  </si>
  <si>
    <t>Erocicu</t>
  </si>
  <si>
    <t>Erodium cicutarium (L.) L'Hér.</t>
  </si>
  <si>
    <t>0.281265625</t>
  </si>
  <si>
    <t>erodium cicutarium</t>
  </si>
  <si>
    <t>Erodium malacoides</t>
  </si>
  <si>
    <t>Eromala</t>
  </si>
  <si>
    <t xml:space="preserve">Erodium malacoides (L.) L'Hér. </t>
  </si>
  <si>
    <t>erodium malacoides</t>
  </si>
  <si>
    <t>Erodium moschatum</t>
  </si>
  <si>
    <t>Eromosc</t>
  </si>
  <si>
    <t>Erodium moschatum (L.) L'Hér.</t>
  </si>
  <si>
    <t>0.373333333</t>
  </si>
  <si>
    <t>erodium moschatum</t>
  </si>
  <si>
    <t>Eruca sativa</t>
  </si>
  <si>
    <t>Erusati</t>
  </si>
  <si>
    <t>Eruca sativa Mill.</t>
  </si>
  <si>
    <t>eruca sativa</t>
  </si>
  <si>
    <t>13/3.0.2.0.3</t>
  </si>
  <si>
    <t>annuelles commensales des moissons basophiles, thermophiles</t>
  </si>
  <si>
    <t>Roemerion hybridae</t>
  </si>
  <si>
    <t>Eruca ves. sativa</t>
  </si>
  <si>
    <t>Eruca</t>
  </si>
  <si>
    <t>Ervum pubescens</t>
  </si>
  <si>
    <t>Vicpube</t>
  </si>
  <si>
    <t>Ervum pubescens DC.</t>
  </si>
  <si>
    <t>tver-lia</t>
  </si>
  <si>
    <t>Vicia pubescens (DC.) Link</t>
  </si>
  <si>
    <t>Vicia pubescens</t>
  </si>
  <si>
    <t>Vicia</t>
  </si>
  <si>
    <t>Eryngium campestre</t>
  </si>
  <si>
    <t>Erycamp</t>
  </si>
  <si>
    <t>Eryngium campestre L.</t>
  </si>
  <si>
    <t>0.250817618</t>
  </si>
  <si>
    <t>eryngium campestre</t>
  </si>
  <si>
    <t>Eryngium</t>
  </si>
  <si>
    <t>Erysimum cheiranthoides</t>
  </si>
  <si>
    <t>Erychei</t>
  </si>
  <si>
    <t xml:space="preserve">Erysimum cheiranthoides L. </t>
  </si>
  <si>
    <t>0.43625</t>
  </si>
  <si>
    <t>0.223333333</t>
  </si>
  <si>
    <t>erysimum cheiranthoides</t>
  </si>
  <si>
    <t>Erysimum cheiranthoides (doublon)</t>
  </si>
  <si>
    <t>Erysimum</t>
  </si>
  <si>
    <t>Eschscholzia californica</t>
  </si>
  <si>
    <t>Esccali</t>
  </si>
  <si>
    <t>Eschscholzia californica Cham.</t>
  </si>
  <si>
    <t>0.417142857</t>
  </si>
  <si>
    <t>eschscholzia californica</t>
  </si>
  <si>
    <t>introduit (Amér. du nord occ.)</t>
  </si>
  <si>
    <t>Eschscholzia</t>
  </si>
  <si>
    <t>Euonymus europaeus</t>
  </si>
  <si>
    <t>Euoeuro</t>
  </si>
  <si>
    <t>Euonymus europaeus L.</t>
  </si>
  <si>
    <t>Celastrales</t>
  </si>
  <si>
    <t>Celastraceae</t>
  </si>
  <si>
    <t>Euonymus europaeus B</t>
  </si>
  <si>
    <t>Euonymus</t>
  </si>
  <si>
    <t>EUPATORIUM CANNABINUM</t>
  </si>
  <si>
    <t>EUPCANN</t>
  </si>
  <si>
    <t>Eupatorium cannabinum L.</t>
  </si>
  <si>
    <t>0.836666667</t>
  </si>
  <si>
    <t>eupatorium cannabinum</t>
  </si>
  <si>
    <t>Eupatorium cannabinum</t>
  </si>
  <si>
    <t>Eupatorium</t>
  </si>
  <si>
    <t>Euphorbia characias</t>
  </si>
  <si>
    <t>Eupchar</t>
  </si>
  <si>
    <t xml:space="preserve">Euphorbia characias L. </t>
  </si>
  <si>
    <t>Csuf</t>
  </si>
  <si>
    <t>14/8.</t>
  </si>
  <si>
    <t>cyathe</t>
  </si>
  <si>
    <t>garrigues méditerranéennes occidentales à subméditerranéennes</t>
  </si>
  <si>
    <t>Rosmarinetea officinalis</t>
  </si>
  <si>
    <t>Malpighiales</t>
  </si>
  <si>
    <t>Euphorbiaceae</t>
  </si>
  <si>
    <t>Euphorbia</t>
  </si>
  <si>
    <t>Euphorbia cyparissias</t>
  </si>
  <si>
    <t>Eupcypa</t>
  </si>
  <si>
    <t>Euphorbia cyparissias L.</t>
  </si>
  <si>
    <t>0.227826551</t>
  </si>
  <si>
    <t>euphorbia cyparissias</t>
  </si>
  <si>
    <t>(Sedenea acris)</t>
  </si>
  <si>
    <t>Euphorbia exigua</t>
  </si>
  <si>
    <t>Eupexig</t>
  </si>
  <si>
    <t xml:space="preserve">Euphorbia exigua L. </t>
  </si>
  <si>
    <t>0.142</t>
  </si>
  <si>
    <t>euphorbia exigua</t>
  </si>
  <si>
    <t>Euphorbia falcata</t>
  </si>
  <si>
    <t>Eupfalc</t>
  </si>
  <si>
    <t xml:space="preserve">Euphorbia falcata L. </t>
  </si>
  <si>
    <t>0.35</t>
  </si>
  <si>
    <t>euphorbia falcata</t>
  </si>
  <si>
    <t>Euphorbia falcata (doublon)</t>
  </si>
  <si>
    <t>Euphorbia flavicoma</t>
  </si>
  <si>
    <t>Eupflav</t>
  </si>
  <si>
    <t>Euphorbia flavicoma DC.</t>
  </si>
  <si>
    <t>Euphorbia flavicoma (doublon)</t>
  </si>
  <si>
    <t>Euphorbia helioscopia</t>
  </si>
  <si>
    <t>Eupheli</t>
  </si>
  <si>
    <t>Euphorbia helioscopia L.</t>
  </si>
  <si>
    <t>0.25</t>
  </si>
  <si>
    <t>euphorbia helioscopia</t>
  </si>
  <si>
    <t>4-11</t>
  </si>
  <si>
    <t>Euphorbia peplus</t>
  </si>
  <si>
    <t>Euppepl</t>
  </si>
  <si>
    <t>Euphorbia peplis L.</t>
  </si>
  <si>
    <t>0.213636364</t>
  </si>
  <si>
    <t>euphorbia peplus</t>
  </si>
  <si>
    <t>02/1.0.1.0.3</t>
  </si>
  <si>
    <t>annuelles eutrophiles des laisses de mer arénicoles, méditerranéennes</t>
  </si>
  <si>
    <t>Euphorbion peplidis</t>
  </si>
  <si>
    <t>Euphorbia peplis</t>
  </si>
  <si>
    <t>Euphorbia segetalis</t>
  </si>
  <si>
    <t>Eupsege</t>
  </si>
  <si>
    <t>Euphorbia segetalis L.</t>
  </si>
  <si>
    <t>test(heri)</t>
  </si>
  <si>
    <t>Euphorbia segetalis (doublon)</t>
  </si>
  <si>
    <t>Euphorbia serrata</t>
  </si>
  <si>
    <t>Eupserr</t>
  </si>
  <si>
    <t>Euphorbia serrata L.</t>
  </si>
  <si>
    <t>euphorbia serrata</t>
  </si>
  <si>
    <t>Euphorbia stricta</t>
  </si>
  <si>
    <t>Eupstri</t>
  </si>
  <si>
    <t>Euphorbia stricta L.</t>
  </si>
  <si>
    <t>0.374285714</t>
  </si>
  <si>
    <t>euphorbia stricta</t>
  </si>
  <si>
    <t>Euphorbia serrulata</t>
  </si>
  <si>
    <t>Fagopyrum esculentum</t>
  </si>
  <si>
    <t>Fagescu</t>
  </si>
  <si>
    <t>Fagopyrum esculentum Moench</t>
  </si>
  <si>
    <t>fagopyrum esculentum</t>
  </si>
  <si>
    <t>13/3.0.1.0.3</t>
  </si>
  <si>
    <t>introduit (Asie centr.)</t>
  </si>
  <si>
    <t>hétérostylée</t>
  </si>
  <si>
    <t>annuelles commensales des cultures sarclées acidophiles, mésohygrophiles, des sols limoneux</t>
  </si>
  <si>
    <t>Persicario maculosae - Lipandrion polyspermae</t>
  </si>
  <si>
    <t>Polygonaceae</t>
  </si>
  <si>
    <t>Fagopyrum</t>
  </si>
  <si>
    <t>Falcaria vulgaris</t>
  </si>
  <si>
    <t>Falvulg</t>
  </si>
  <si>
    <t>Falcaria vulgaris Bernh.</t>
  </si>
  <si>
    <t>0.678333333</t>
  </si>
  <si>
    <t>falcaria vulgaris</t>
  </si>
  <si>
    <t>Falcaria</t>
  </si>
  <si>
    <t>Fallopia baldschuanica</t>
  </si>
  <si>
    <t>Falbald</t>
  </si>
  <si>
    <t>Fallopia baldschuanica (Regel) Holub</t>
  </si>
  <si>
    <t>a-lia-cad</t>
  </si>
  <si>
    <t>Fallopia baldschuanica A *</t>
  </si>
  <si>
    <t>Fallopia</t>
  </si>
  <si>
    <t>Fallopia convolvulus</t>
  </si>
  <si>
    <t>Falconv</t>
  </si>
  <si>
    <t>Fallopia convolvulus (L.) Á.Löve</t>
  </si>
  <si>
    <t>0.27</t>
  </si>
  <si>
    <t>fallopia convolvulus</t>
  </si>
  <si>
    <t>Bilderdykia convolvulus</t>
  </si>
  <si>
    <t>Festuca ovina gpe</t>
  </si>
  <si>
    <t>Fesovin</t>
  </si>
  <si>
    <t>Festuca ovina L.</t>
  </si>
  <si>
    <t>Festuca ovina</t>
  </si>
  <si>
    <t>Festuca</t>
  </si>
  <si>
    <t>Festuca rubra</t>
  </si>
  <si>
    <t>Fesrubr</t>
  </si>
  <si>
    <t>Festuca rubra L.</t>
  </si>
  <si>
    <t>0.40594</t>
  </si>
  <si>
    <t>festuca rubra</t>
  </si>
  <si>
    <t>Ficaria verna</t>
  </si>
  <si>
    <t>Ficvern</t>
  </si>
  <si>
    <t>Ficaria verna Huds.</t>
  </si>
  <si>
    <t>10/3.0.1.0.2</t>
  </si>
  <si>
    <t>sous-bois herbacés médio-européens, basophiles, mésohygrophiles à mésohygroclines</t>
  </si>
  <si>
    <t>Ficarion vernae</t>
  </si>
  <si>
    <t>Ranunculus ficaria</t>
  </si>
  <si>
    <t>Ficaria</t>
  </si>
  <si>
    <t>Filago germanica</t>
  </si>
  <si>
    <t>Filgerm</t>
  </si>
  <si>
    <t>Filago germanica L.</t>
  </si>
  <si>
    <t>capitule de capitules</t>
  </si>
  <si>
    <t>(Bromenalia rubenti - tectorum)</t>
  </si>
  <si>
    <t>Filago vulgaris</t>
  </si>
  <si>
    <t>Filago</t>
  </si>
  <si>
    <t>Filago pyramidata</t>
  </si>
  <si>
    <t>Filpyra</t>
  </si>
  <si>
    <t>Filago pyramidata L.</t>
  </si>
  <si>
    <t>0.1865</t>
  </si>
  <si>
    <t>filago pyramidata</t>
  </si>
  <si>
    <t>Filipendula ulmaria</t>
  </si>
  <si>
    <t>Filulma</t>
  </si>
  <si>
    <t>Filipendula ulmaria (L.) Maxim.</t>
  </si>
  <si>
    <t>1.022173913</t>
  </si>
  <si>
    <t>filipendula ulmaria</t>
  </si>
  <si>
    <t>05/2.0.1</t>
  </si>
  <si>
    <t>racème de racèmes</t>
  </si>
  <si>
    <t>mégaphorbiaies planitiaires-collinéennes, mésoeutrophiles</t>
  </si>
  <si>
    <t>Lythro salicariae - Filipenduletalia ulmariae</t>
  </si>
  <si>
    <t>Filipendula</t>
  </si>
  <si>
    <t>Filipendula vulgaris</t>
  </si>
  <si>
    <t>Filvulg</t>
  </si>
  <si>
    <t>Filipendula vulgaris Moench</t>
  </si>
  <si>
    <t>filipendula vulgaris</t>
  </si>
  <si>
    <t>Seslerietea caeruleae</t>
  </si>
  <si>
    <t>Foeniculum vulgare</t>
  </si>
  <si>
    <t>Foevulg</t>
  </si>
  <si>
    <t>Foeniculum vulgare Mill.</t>
  </si>
  <si>
    <t>1.663333333</t>
  </si>
  <si>
    <t>foeniculum vulgare</t>
  </si>
  <si>
    <t>Foeniculum vulgare (doublon)</t>
  </si>
  <si>
    <t>Foeniculum</t>
  </si>
  <si>
    <t>Fragaria vesca</t>
  </si>
  <si>
    <t>Fravesc</t>
  </si>
  <si>
    <t>Fragaria vesca L.</t>
  </si>
  <si>
    <t>0.131162791</t>
  </si>
  <si>
    <t>fragaria vesca</t>
  </si>
  <si>
    <t>Fragaria</t>
  </si>
  <si>
    <t>Fraxinus angustifolia</t>
  </si>
  <si>
    <t>Fraangu</t>
  </si>
  <si>
    <t>Fraxinus angustifolia Vahl</t>
  </si>
  <si>
    <t>18/1.0.5.0.2</t>
  </si>
  <si>
    <t>bois caducifoliés hygrophiles, méso- à supraméditerranéens</t>
  </si>
  <si>
    <t>Fraxinion angustifoliae</t>
  </si>
  <si>
    <t>Oleineae</t>
  </si>
  <si>
    <t>Oleaceae</t>
  </si>
  <si>
    <t>Oleeae</t>
  </si>
  <si>
    <t>Fraxininae</t>
  </si>
  <si>
    <t>Fraxinus angustifolia A (doublon)</t>
  </si>
  <si>
    <t>Fraxinus</t>
  </si>
  <si>
    <t>Fraxinus excelsior</t>
  </si>
  <si>
    <t>Fraexce</t>
  </si>
  <si>
    <t xml:space="preserve">Fraxinus excelsior L. </t>
  </si>
  <si>
    <t>Fraxinus excelsior A (doublon)</t>
  </si>
  <si>
    <t>Fraxinus ornus</t>
  </si>
  <si>
    <t>Fraornu</t>
  </si>
  <si>
    <t xml:space="preserve">Fraxinus ornus L. </t>
  </si>
  <si>
    <t>18/2.0.4</t>
  </si>
  <si>
    <t>orophyte méditerranéen central</t>
  </si>
  <si>
    <t>10(27)</t>
  </si>
  <si>
    <t>associations arborescentes caducifoliées, basophiles, sub/supraméditerranéennes orientales, Italie orientale, Balkans, Anatolie</t>
  </si>
  <si>
    <t>Fraxino orni - Ostryetalia carpinifoliae</t>
  </si>
  <si>
    <t>Fraxinus ornus A (doublon)</t>
  </si>
  <si>
    <t>Fumaria bastardii</t>
  </si>
  <si>
    <t>Fumbast</t>
  </si>
  <si>
    <t>Fumaria bastardii Boreau</t>
  </si>
  <si>
    <t>fumaria bastardii</t>
  </si>
  <si>
    <t>Fumaria</t>
  </si>
  <si>
    <t>Fumaria capreolata</t>
  </si>
  <si>
    <t>Fumcapr</t>
  </si>
  <si>
    <t xml:space="preserve">Fumaria capreolata L. </t>
  </si>
  <si>
    <t>FUMARIA GAILLARDOTII</t>
  </si>
  <si>
    <t>FUMGAIL</t>
  </si>
  <si>
    <t>Fumaria gaillardotii Boiss.</t>
  </si>
  <si>
    <t>Fumaria muralis</t>
  </si>
  <si>
    <t>Fummura</t>
  </si>
  <si>
    <t>Fumaria muralis Sond. ex W.D.J.Koch</t>
  </si>
  <si>
    <t>fumaria muralis</t>
  </si>
  <si>
    <t>Fumaria officinalis</t>
  </si>
  <si>
    <t>Fumoffi</t>
  </si>
  <si>
    <t>Fumaria officinalis L.</t>
  </si>
  <si>
    <t>fumaria officinalis</t>
  </si>
  <si>
    <t>Galactites tomentosus</t>
  </si>
  <si>
    <t>Galtome</t>
  </si>
  <si>
    <t>Galactites tomentosus Moench</t>
  </si>
  <si>
    <t>galactites tomentosus</t>
  </si>
  <si>
    <t>13/1.0.1</t>
  </si>
  <si>
    <t>friches vivaces xérophiles à mésoxérophiles, méditerranéennes à euryméditerranéennes</t>
  </si>
  <si>
    <t>Onopordetalia illyrici subsp. illyrici</t>
  </si>
  <si>
    <t>Galactites tomentosa</t>
  </si>
  <si>
    <t>Galactites</t>
  </si>
  <si>
    <t>Galega officinalis</t>
  </si>
  <si>
    <t>Galoffi</t>
  </si>
  <si>
    <t>Galega officinalis L.</t>
  </si>
  <si>
    <t>galega officinalis</t>
  </si>
  <si>
    <t>européen central</t>
  </si>
  <si>
    <t>bleu, blanc</t>
  </si>
  <si>
    <t>Galega</t>
  </si>
  <si>
    <t>Galeopsis tetrahit</t>
  </si>
  <si>
    <t>Galtetr</t>
  </si>
  <si>
    <t>Galeopsis tetrahit L.</t>
  </si>
  <si>
    <t>0.601176471</t>
  </si>
  <si>
    <t>galeopsis tetrahit</t>
  </si>
  <si>
    <t>13/6.</t>
  </si>
  <si>
    <t>annuelles pionnières nitrophiles des clairières et lisières européennes, psychrophiles</t>
  </si>
  <si>
    <t>Galeopsio tetrahit - Senecionetea sylvatici</t>
  </si>
  <si>
    <t>Galeopsis</t>
  </si>
  <si>
    <t>Galinsoga parviflora</t>
  </si>
  <si>
    <t>Galparv</t>
  </si>
  <si>
    <t>Galinsoga parviflora Cav.</t>
  </si>
  <si>
    <t>0.435555556</t>
  </si>
  <si>
    <t>galinsoga parviflora</t>
  </si>
  <si>
    <t>Galinsoga</t>
  </si>
  <si>
    <t>Galinsoga quadriradiata</t>
  </si>
  <si>
    <t>Galquad</t>
  </si>
  <si>
    <t>Galinsoga quadriradiata Ruiz &amp; Pav.</t>
  </si>
  <si>
    <t>galinsoga quadriradiata</t>
  </si>
  <si>
    <t>Galinsoga ciliata</t>
  </si>
  <si>
    <t>GALIUM ALBUM</t>
  </si>
  <si>
    <t>GALALBU</t>
  </si>
  <si>
    <t>Galium album Mill.</t>
  </si>
  <si>
    <t>cyme d'ombelles</t>
  </si>
  <si>
    <t>Galium alb. album</t>
  </si>
  <si>
    <t>Galium</t>
  </si>
  <si>
    <t>Galium aparine subsp. aparine</t>
  </si>
  <si>
    <t>Galapar</t>
  </si>
  <si>
    <t>Galium aparine L.</t>
  </si>
  <si>
    <t>Test-lia</t>
  </si>
  <si>
    <t>Galium aparine (doublon)</t>
  </si>
  <si>
    <t>Galium elongatum</t>
  </si>
  <si>
    <t>Galelon</t>
  </si>
  <si>
    <t>Galium elongatum C.Presl</t>
  </si>
  <si>
    <t>04/1.</t>
  </si>
  <si>
    <t>cressonnières flottantes amphibies, holarctiques</t>
  </si>
  <si>
    <t>Nasturtietea officinalis</t>
  </si>
  <si>
    <t>(Caricion remotae)</t>
  </si>
  <si>
    <t>Galium mollugo gpe</t>
  </si>
  <si>
    <t>Galmoll</t>
  </si>
  <si>
    <t>0.339188</t>
  </si>
  <si>
    <t>galium mollugo</t>
  </si>
  <si>
    <t xml:space="preserve">Galium mollugo L. </t>
  </si>
  <si>
    <t>Galium album</t>
  </si>
  <si>
    <t>GALIUM MOLLUGO</t>
  </si>
  <si>
    <t>GALMOLL</t>
  </si>
  <si>
    <t>Galium murale</t>
  </si>
  <si>
    <t>Galmura</t>
  </si>
  <si>
    <t>Galium murale (L.) All.</t>
  </si>
  <si>
    <t>galium murale</t>
  </si>
  <si>
    <t>Galium palustre</t>
  </si>
  <si>
    <t>Galpalu</t>
  </si>
  <si>
    <t>Galium palustre L.</t>
  </si>
  <si>
    <t>GALIUM PARISIENSE</t>
  </si>
  <si>
    <t>GALPARI</t>
  </si>
  <si>
    <t xml:space="preserve">Galium parisiense L. </t>
  </si>
  <si>
    <t>0.188181818</t>
  </si>
  <si>
    <t>galium parisiense</t>
  </si>
  <si>
    <t>Galium parisiense</t>
  </si>
  <si>
    <t>Galium verum</t>
  </si>
  <si>
    <t>Galveru</t>
  </si>
  <si>
    <t>Galium verum L.</t>
  </si>
  <si>
    <t>0.409354839</t>
  </si>
  <si>
    <t>galium verum</t>
  </si>
  <si>
    <t>Gastridium ventricosum</t>
  </si>
  <si>
    <t>Gasvent</t>
  </si>
  <si>
    <t>Gastridium ventricosum (Gouan) Schinz &amp; Thell.</t>
  </si>
  <si>
    <t>gastridium ventricosum</t>
  </si>
  <si>
    <t>Gastridium</t>
  </si>
  <si>
    <t>Gaudinia fragilis</t>
  </si>
  <si>
    <t>Gaufrag</t>
  </si>
  <si>
    <t>Gaudinia fragilis (L.) P.Beauv. écoph. annuel</t>
  </si>
  <si>
    <t>0.4175</t>
  </si>
  <si>
    <t>gaudinia fragilis</t>
  </si>
  <si>
    <t>5~</t>
  </si>
  <si>
    <t>Gaudinia</t>
  </si>
  <si>
    <t>Geranium columbinum</t>
  </si>
  <si>
    <t>Gercolu</t>
  </si>
  <si>
    <t>Geranium columbinum L.</t>
  </si>
  <si>
    <t>geranium columbinum</t>
  </si>
  <si>
    <t>(Drabo muralis - Cardaminion hirsutae)</t>
  </si>
  <si>
    <t>Geranium</t>
  </si>
  <si>
    <t>Geranium dissectum</t>
  </si>
  <si>
    <t>Gerdiss</t>
  </si>
  <si>
    <t>Geranium dissectum L.</t>
  </si>
  <si>
    <t>0.375</t>
  </si>
  <si>
    <t>geranium dissectum</t>
  </si>
  <si>
    <t>Geranium molle</t>
  </si>
  <si>
    <t>Germoll</t>
  </si>
  <si>
    <t xml:space="preserve">Geranium molle L. </t>
  </si>
  <si>
    <t>Geranium molle (doublon)</t>
  </si>
  <si>
    <t>Geranium pusillum</t>
  </si>
  <si>
    <t>Gerpusi</t>
  </si>
  <si>
    <t>Geranium pusillum L.</t>
  </si>
  <si>
    <t>13/5.0.1.0.1</t>
  </si>
  <si>
    <t>ourlets thérophytiques vernaux, nitrophiles, méso- à subméditerranéens occidentaux</t>
  </si>
  <si>
    <t>Geranio pusilli - Anthriscion caucalidis</t>
  </si>
  <si>
    <t>(Sisymbrietea officinalis)</t>
  </si>
  <si>
    <t>Geranium pyrenaicum</t>
  </si>
  <si>
    <t>Gerpyre</t>
  </si>
  <si>
    <t xml:space="preserve">Geranium pyrenaicum Burm.f. </t>
  </si>
  <si>
    <t>0.484</t>
  </si>
  <si>
    <t>geranium pyrenaicum</t>
  </si>
  <si>
    <t>Geranium pyrenaicum (doublon)</t>
  </si>
  <si>
    <t>Geranium robertianum</t>
  </si>
  <si>
    <t>Gerrobe</t>
  </si>
  <si>
    <t>Geranium robertianum L.</t>
  </si>
  <si>
    <t>0.341578947</t>
  </si>
  <si>
    <t>geranium robertianum</t>
  </si>
  <si>
    <t>Geranium robertianum (doublon)</t>
  </si>
  <si>
    <t>Geranium rotundifolium</t>
  </si>
  <si>
    <t>Gerrotu</t>
  </si>
  <si>
    <t>Geranium rotundifolium L.</t>
  </si>
  <si>
    <t>0.150857095</t>
  </si>
  <si>
    <t>geranium rotundifolium</t>
  </si>
  <si>
    <t>(Veronico agrestis - Euphorbion helioscopiae)</t>
  </si>
  <si>
    <t>Geum urbanum</t>
  </si>
  <si>
    <t>Geuurba</t>
  </si>
  <si>
    <t>Geum urbanum L.</t>
  </si>
  <si>
    <t>0.564583333</t>
  </si>
  <si>
    <t>geum urbanum</t>
  </si>
  <si>
    <t>13/2.0.1</t>
  </si>
  <si>
    <t>friches et lisières vivaces médio-européennes, eutrophiles, mésohydriques</t>
  </si>
  <si>
    <t>Lamio albi - Chenopodietalia boni-henrici</t>
  </si>
  <si>
    <t>Geum</t>
  </si>
  <si>
    <t>Glebionis segetum</t>
  </si>
  <si>
    <t>Glesege</t>
  </si>
  <si>
    <t>Glebionis segetum (L.) Fourr.</t>
  </si>
  <si>
    <t>0.504</t>
  </si>
  <si>
    <t>glebionis segetum</t>
  </si>
  <si>
    <t>Chrysanthemum segetum</t>
  </si>
  <si>
    <t>Glebionis</t>
  </si>
  <si>
    <t>Glechoma hederacea</t>
  </si>
  <si>
    <t>Glehede</t>
  </si>
  <si>
    <t>Glechoma hederacea L.</t>
  </si>
  <si>
    <t>0.216666667</t>
  </si>
  <si>
    <t>glechoma hederacea</t>
  </si>
  <si>
    <t>Glechoma</t>
  </si>
  <si>
    <t>Globularia bisnagarica</t>
  </si>
  <si>
    <t>Globisn</t>
  </si>
  <si>
    <t>Globularia bisnagarica L.</t>
  </si>
  <si>
    <t>0.2525</t>
  </si>
  <si>
    <t>globularia bisnagarica</t>
  </si>
  <si>
    <t>Globularieae</t>
  </si>
  <si>
    <t>Globularia punctata</t>
  </si>
  <si>
    <t>Globularia</t>
  </si>
  <si>
    <t>Gnaphalium antillanum</t>
  </si>
  <si>
    <t>Gnaanti</t>
  </si>
  <si>
    <t>Gnaphalium antillanum Urb.</t>
  </si>
  <si>
    <t>introduit (Amér. centrale)</t>
  </si>
  <si>
    <t>Gamochaeta subfalcata</t>
  </si>
  <si>
    <t>Gnaphalium</t>
  </si>
  <si>
    <t>Gnaphalium uliginosum</t>
  </si>
  <si>
    <t>Gnaulig</t>
  </si>
  <si>
    <t xml:space="preserve">Gnaphalium uliginosum L. </t>
  </si>
  <si>
    <t>0.156666667</t>
  </si>
  <si>
    <t>gnaphalium uliginosum</t>
  </si>
  <si>
    <t>Filaginella uli. uliginosa</t>
  </si>
  <si>
    <t>Hainardia cylindrica</t>
  </si>
  <si>
    <t>Haicyli</t>
  </si>
  <si>
    <t>Hainardia cylindrica (Willd.) Greuter</t>
  </si>
  <si>
    <t>hainardia cylindrica</t>
  </si>
  <si>
    <t>Hainardia</t>
  </si>
  <si>
    <t>Hedera helix</t>
  </si>
  <si>
    <t>Hedheli</t>
  </si>
  <si>
    <t>Hedera helix L.</t>
  </si>
  <si>
    <t>A-lia-semp</t>
  </si>
  <si>
    <t>-</t>
  </si>
  <si>
    <t>Araliaceae</t>
  </si>
  <si>
    <t>Hedera helix A</t>
  </si>
  <si>
    <t>Hedera</t>
  </si>
  <si>
    <t>Hedypnois rhagadioloides</t>
  </si>
  <si>
    <t>Hedrhag</t>
  </si>
  <si>
    <t>Hedypnois rhagadioloides (L.) F.W.Schmidt</t>
  </si>
  <si>
    <t>hedypnois rhagadioloides</t>
  </si>
  <si>
    <t>Hedypnois rhagadioloides *</t>
  </si>
  <si>
    <t>Hedypnois</t>
  </si>
  <si>
    <t>Helianthus annuus</t>
  </si>
  <si>
    <t>Helannu</t>
  </si>
  <si>
    <t>Helianthus annuus L.</t>
  </si>
  <si>
    <t>helianthus annuus</t>
  </si>
  <si>
    <t>Helianthus</t>
  </si>
  <si>
    <t>Avenula pratensis</t>
  </si>
  <si>
    <t>Helprat</t>
  </si>
  <si>
    <t>Helictochloa pratensis (L.) Romero Zarco</t>
  </si>
  <si>
    <t>Avenula pratensis (doublon)</t>
  </si>
  <si>
    <t>Helictochloa</t>
  </si>
  <si>
    <t>Heliotropium europaeum</t>
  </si>
  <si>
    <t>Heleuro</t>
  </si>
  <si>
    <t>Heliotropium europaeum L.</t>
  </si>
  <si>
    <t>0.2425</t>
  </si>
  <si>
    <t>heliotropium europaeum</t>
  </si>
  <si>
    <t>Heliotropium</t>
  </si>
  <si>
    <t>Helminthotheca echioides</t>
  </si>
  <si>
    <t>Helechi</t>
  </si>
  <si>
    <t>Helminthotheca echioides (L.) Holub</t>
  </si>
  <si>
    <t>0.574285714</t>
  </si>
  <si>
    <t>helminthotheca echioides</t>
  </si>
  <si>
    <t>Picris echioides</t>
  </si>
  <si>
    <t>Helminthotheca</t>
  </si>
  <si>
    <t>Helosciadium nodiflorum</t>
  </si>
  <si>
    <t>Helnodi</t>
  </si>
  <si>
    <t>Helosciadium nodiflorum (L.) W.D.J.Koch</t>
  </si>
  <si>
    <t>0.58125</t>
  </si>
  <si>
    <t>helosciadium nodiflorum</t>
  </si>
  <si>
    <t>Apium nodiflorum</t>
  </si>
  <si>
    <t>Helosciadium</t>
  </si>
  <si>
    <t>Heracleum sphondylium</t>
  </si>
  <si>
    <t>Herspho</t>
  </si>
  <si>
    <t>Heracleum sphondylium L.</t>
  </si>
  <si>
    <t>1.289047619</t>
  </si>
  <si>
    <t>heracleum sphondylium</t>
  </si>
  <si>
    <t>Heracleum</t>
  </si>
  <si>
    <t>Himantoglossum hircinum</t>
  </si>
  <si>
    <t>Himhirc</t>
  </si>
  <si>
    <t xml:space="preserve">Himantoglossum hircinum (L.) Spreng. </t>
  </si>
  <si>
    <t>himantoglossum hircinum</t>
  </si>
  <si>
    <t>Himantoglossum</t>
  </si>
  <si>
    <t>Holcus lanatus</t>
  </si>
  <si>
    <t>Hollana</t>
  </si>
  <si>
    <t>Holcus lanatus L.</t>
  </si>
  <si>
    <t>0.376240075</t>
  </si>
  <si>
    <t>holcus lanatus</t>
  </si>
  <si>
    <t>Holcus</t>
  </si>
  <si>
    <t>Holcus mollis</t>
  </si>
  <si>
    <t>Holmoll</t>
  </si>
  <si>
    <t xml:space="preserve">Holcus mollis L. </t>
  </si>
  <si>
    <t>0.52375</t>
  </si>
  <si>
    <t>holcus mollis</t>
  </si>
  <si>
    <t>10/1.0.1</t>
  </si>
  <si>
    <t>ourlets externes acidophiles médio-européens</t>
  </si>
  <si>
    <t>Melampyro pratensis - Holcetalia mollis</t>
  </si>
  <si>
    <t>Hordeum murinum</t>
  </si>
  <si>
    <t>Hormuri</t>
  </si>
  <si>
    <t>Hordeum murinum L.</t>
  </si>
  <si>
    <t>0.326333333</t>
  </si>
  <si>
    <t>hordeum murinum</t>
  </si>
  <si>
    <t>13/4.0.1.0.4</t>
  </si>
  <si>
    <t>friches annuelles hypernitrophiles, médio-européenne, des sols limono-sableux</t>
  </si>
  <si>
    <t>Bromo sterilis - Hordeion murinum</t>
  </si>
  <si>
    <t>Hordeinae</t>
  </si>
  <si>
    <t>Hordeum</t>
  </si>
  <si>
    <t>Hordeum vulgare</t>
  </si>
  <si>
    <t>Horvulg</t>
  </si>
  <si>
    <t>Hordeum vulgare L.</t>
  </si>
  <si>
    <t>1.014615385</t>
  </si>
  <si>
    <t>hordeum vulgare</t>
  </si>
  <si>
    <t>Hordeum vulgare (doublon)</t>
  </si>
  <si>
    <t>HUMULUS LUPULUS</t>
  </si>
  <si>
    <t>HUMLUPU</t>
  </si>
  <si>
    <t>Humulus lupulus L.</t>
  </si>
  <si>
    <t>cône</t>
  </si>
  <si>
    <t>Cannabaceae</t>
  </si>
  <si>
    <t>Humulus lupulus H</t>
  </si>
  <si>
    <t>Humulus</t>
  </si>
  <si>
    <t>Hylotelephium telephium</t>
  </si>
  <si>
    <t>Hyltele</t>
  </si>
  <si>
    <t>Hylotelephium telephium (L.) H.Ohba</t>
  </si>
  <si>
    <t>heri-suc</t>
  </si>
  <si>
    <t>0.488947368</t>
  </si>
  <si>
    <t>hylotelephium telephium</t>
  </si>
  <si>
    <t>08/1.</t>
  </si>
  <si>
    <t>pelouses pionnières des dalles médio-européennes à méditerranéennes, planitiaires à montagnardes</t>
  </si>
  <si>
    <t>Sedo albi subsp. albi - Scleranthetea perennis subsp. perennis</t>
  </si>
  <si>
    <t>(Melampyro pratensis-Holcetea mollis)</t>
  </si>
  <si>
    <t>Sedum tel. telephium</t>
  </si>
  <si>
    <t>Hylotelephium</t>
  </si>
  <si>
    <t>Hyoseris radiata</t>
  </si>
  <si>
    <t>Hyoradi</t>
  </si>
  <si>
    <t xml:space="preserve">Hyoseris radiata L. </t>
  </si>
  <si>
    <t>hyoseris radiata</t>
  </si>
  <si>
    <t>Hyoseris rad. radiata</t>
  </si>
  <si>
    <t>Hyoseris</t>
  </si>
  <si>
    <t>Hypericum australe</t>
  </si>
  <si>
    <t>Hypaust</t>
  </si>
  <si>
    <t>Hypericum australe Ten.</t>
  </si>
  <si>
    <t>hypericum australe</t>
  </si>
  <si>
    <t>Hypericaceae</t>
  </si>
  <si>
    <t>Hypericum</t>
  </si>
  <si>
    <t>Hypericum hirsutum</t>
  </si>
  <si>
    <t>Hyphirs</t>
  </si>
  <si>
    <t>Hypericum hirsutum L.</t>
  </si>
  <si>
    <t>0.713333333</t>
  </si>
  <si>
    <t>hypericum hirsutum</t>
  </si>
  <si>
    <t>Hypericum humifusum</t>
  </si>
  <si>
    <t>Hyphumi</t>
  </si>
  <si>
    <t>Hypericum humifusum L.</t>
  </si>
  <si>
    <t>test(hsto)</t>
  </si>
  <si>
    <t>0.105</t>
  </si>
  <si>
    <t>hypericum humifusum</t>
  </si>
  <si>
    <t>04/5.0.2</t>
  </si>
  <si>
    <t>annuelles des tonsures hygrophiles à mésohygrophiles</t>
  </si>
  <si>
    <t>Isolepidetalia setacei</t>
  </si>
  <si>
    <t>Hypericum perforatum</t>
  </si>
  <si>
    <t>Hypperf</t>
  </si>
  <si>
    <t>Hypericum perforatum L.</t>
  </si>
  <si>
    <t>0.646666667</t>
  </si>
  <si>
    <t>hypericum perforatum</t>
  </si>
  <si>
    <t>Hypericum perforatum (doublon)</t>
  </si>
  <si>
    <t>Hypericum tetrapterum</t>
  </si>
  <si>
    <t>Hyptetr</t>
  </si>
  <si>
    <t>Hypericum tetrapterum Fr.</t>
  </si>
  <si>
    <t>Hypochaeris glabra</t>
  </si>
  <si>
    <t>Hypglab</t>
  </si>
  <si>
    <t>Hypochaeris glabra L.</t>
  </si>
  <si>
    <t>0.284285714</t>
  </si>
  <si>
    <t>hypochaeris glabra</t>
  </si>
  <si>
    <t>08/3.</t>
  </si>
  <si>
    <t>annuelles des tonsures acidophiles, européennes</t>
  </si>
  <si>
    <t>Tuberarietea guttatae</t>
  </si>
  <si>
    <t>Hypochoeris glabra</t>
  </si>
  <si>
    <t>Hypochaeris</t>
  </si>
  <si>
    <t>Hypochaeris radicata</t>
  </si>
  <si>
    <t>Hypradi</t>
  </si>
  <si>
    <t>Hypochaeris radicata L.</t>
  </si>
  <si>
    <t>0.482941176</t>
  </si>
  <si>
    <t>hypochaeris radicata</t>
  </si>
  <si>
    <t>08/8.1</t>
  </si>
  <si>
    <t>pelouses des sables continentaux acidophiles, médio-européennes à méditerranéennes</t>
  </si>
  <si>
    <t>Rumicenea acetosellae</t>
  </si>
  <si>
    <t>Hypochaeris radicata *</t>
  </si>
  <si>
    <t>Impatiens glandulifera</t>
  </si>
  <si>
    <t>Impglan</t>
  </si>
  <si>
    <t>Impatiens glandulifera Royle</t>
  </si>
  <si>
    <t>1.75</t>
  </si>
  <si>
    <t>impatiens glandulifera</t>
  </si>
  <si>
    <t>13/6.0.1.0.2</t>
  </si>
  <si>
    <t>introduit (Himalaya)</t>
  </si>
  <si>
    <t>annuelles pionnières nitrophiles des clairières et lisières européennes, psychrophiles, hémisciaphiles, hygrophiles</t>
  </si>
  <si>
    <t>Impatiention noli-tangeris</t>
  </si>
  <si>
    <t>Ericales</t>
  </si>
  <si>
    <t>Balsaminaceae</t>
  </si>
  <si>
    <t>Impatiens</t>
  </si>
  <si>
    <t>Inula conyza</t>
  </si>
  <si>
    <t>Inucony</t>
  </si>
  <si>
    <t>Inula conyza DC.</t>
  </si>
  <si>
    <t>0.706</t>
  </si>
  <si>
    <t>inula conyza</t>
  </si>
  <si>
    <t>Inula</t>
  </si>
  <si>
    <t>Jacobaea erucifolia</t>
  </si>
  <si>
    <t>Jaceruc</t>
  </si>
  <si>
    <t>Jacobaea erucifolia (L.) P.Gaertn., B.Mey. &amp; Scherb.</t>
  </si>
  <si>
    <t>jacobaea erucifolia</t>
  </si>
  <si>
    <t>(Tephrosero integrifoliae - Platantherion chloranthae)</t>
  </si>
  <si>
    <t>(Tetragonolobo maritimi - Mesobromenion erecti subsp. erecti)</t>
  </si>
  <si>
    <t>Senecio erucifolius</t>
  </si>
  <si>
    <t>Jacobaea</t>
  </si>
  <si>
    <t>Jacobaea vulgaris</t>
  </si>
  <si>
    <t>Jacvulg</t>
  </si>
  <si>
    <t>Jacobaea vulgaris Gaertn.</t>
  </si>
  <si>
    <t>Senecio jacobaea</t>
  </si>
  <si>
    <t>Jasione montana</t>
  </si>
  <si>
    <t>Jasmont</t>
  </si>
  <si>
    <t>Jasione montana L.</t>
  </si>
  <si>
    <t>0.336666667</t>
  </si>
  <si>
    <t>jasione montana</t>
  </si>
  <si>
    <t>Jasione</t>
  </si>
  <si>
    <t>Juglans regia</t>
  </si>
  <si>
    <t>Jugregi</t>
  </si>
  <si>
    <t>Juglans regia L.</t>
  </si>
  <si>
    <t>dyszoochore</t>
  </si>
  <si>
    <t>18/2.</t>
  </si>
  <si>
    <t>Quercetea fagineo - pubescentis</t>
  </si>
  <si>
    <t>Juglandaceae</t>
  </si>
  <si>
    <t>Juglans regia A</t>
  </si>
  <si>
    <t>Juglans</t>
  </si>
  <si>
    <t>Juncus bufonius</t>
  </si>
  <si>
    <t>Junbufo</t>
  </si>
  <si>
    <t xml:space="preserve">Juncus bufonius L. </t>
  </si>
  <si>
    <t>0.19125</t>
  </si>
  <si>
    <t>juncus bufonius</t>
  </si>
  <si>
    <t>cyme de glomérules</t>
  </si>
  <si>
    <t>Juncaceae</t>
  </si>
  <si>
    <t>Juncus bufonius (doublon)</t>
  </si>
  <si>
    <t>Juncus</t>
  </si>
  <si>
    <t>Juncus conglomeratus</t>
  </si>
  <si>
    <t>Juncong</t>
  </si>
  <si>
    <t xml:space="preserve">Juncus conglomeratus L. </t>
  </si>
  <si>
    <t>0.844444444</t>
  </si>
  <si>
    <t>juncus conglomeratus</t>
  </si>
  <si>
    <t>06/1.1.1.0.1</t>
  </si>
  <si>
    <t>jonçaies des prés paratourbeux acidophiles, atlantiques</t>
  </si>
  <si>
    <t>Juncion acutiflori</t>
  </si>
  <si>
    <t>Juncus effusus</t>
  </si>
  <si>
    <t>Juneffu</t>
  </si>
  <si>
    <t>Juncus effusus L.</t>
  </si>
  <si>
    <t>0.883181818</t>
  </si>
  <si>
    <t>juncus effusus</t>
  </si>
  <si>
    <t>Kickxia elatine</t>
  </si>
  <si>
    <t>Kicelat</t>
  </si>
  <si>
    <t>Kickxia elatine (L.) Dumort.</t>
  </si>
  <si>
    <t>0.325714286</t>
  </si>
  <si>
    <t>kickxia elatine</t>
  </si>
  <si>
    <t>fleur solitaire latérale</t>
  </si>
  <si>
    <t>Kickxia</t>
  </si>
  <si>
    <t>Kickxia spuria</t>
  </si>
  <si>
    <t>Kicspur</t>
  </si>
  <si>
    <t>Kickxia spuria (L.) Dumort.</t>
  </si>
  <si>
    <t>0.291</t>
  </si>
  <si>
    <t>kickxia spuria</t>
  </si>
  <si>
    <t>Kickxia spu. spuria</t>
  </si>
  <si>
    <t>Knautia arvensis</t>
  </si>
  <si>
    <t>Knaarve</t>
  </si>
  <si>
    <t xml:space="preserve">Knautia arvensis (L.) Coult. </t>
  </si>
  <si>
    <t>0.578631579</t>
  </si>
  <si>
    <t>knautia arvensis</t>
  </si>
  <si>
    <t>Knautia</t>
  </si>
  <si>
    <t>Lactuca muralis</t>
  </si>
  <si>
    <t>Lacmura</t>
  </si>
  <si>
    <t>Lactuca muralis (L.) Gaertn.</t>
  </si>
  <si>
    <t>(Cystopteridion fragilis)</t>
  </si>
  <si>
    <t>Mycelis muralis</t>
  </si>
  <si>
    <t>Lactuca</t>
  </si>
  <si>
    <t>Lactuca perennis</t>
  </si>
  <si>
    <t>Lacpere</t>
  </si>
  <si>
    <t xml:space="preserve">Lactuca perennis L. </t>
  </si>
  <si>
    <t>0.3625</t>
  </si>
  <si>
    <t>lactuca perennis</t>
  </si>
  <si>
    <t>Lactuca serriola</t>
  </si>
  <si>
    <t>Lacserr</t>
  </si>
  <si>
    <t>Lactuca serriola L.</t>
  </si>
  <si>
    <t>0.941666667</t>
  </si>
  <si>
    <t>lactuca serriola</t>
  </si>
  <si>
    <t>Lactuca viminea</t>
  </si>
  <si>
    <t>Lacvimi</t>
  </si>
  <si>
    <t>Lactuca viminea (L.) J.Presl &amp; C.Presl</t>
  </si>
  <si>
    <t>0.4375</t>
  </si>
  <si>
    <t>lactuca viminea</t>
  </si>
  <si>
    <t>Lactuca virosa</t>
  </si>
  <si>
    <t>Lacviro</t>
  </si>
  <si>
    <t>Lactuca virosa L.</t>
  </si>
  <si>
    <t>1.20125</t>
  </si>
  <si>
    <t>lactuca virosa</t>
  </si>
  <si>
    <t>Lamium album</t>
  </si>
  <si>
    <t>Lamalbu</t>
  </si>
  <si>
    <t>Lamium album L.</t>
  </si>
  <si>
    <t>0.427</t>
  </si>
  <si>
    <t>lamium album</t>
  </si>
  <si>
    <t>Lamium</t>
  </si>
  <si>
    <t>Lamium amplexicaule</t>
  </si>
  <si>
    <t>Lamampl</t>
  </si>
  <si>
    <t xml:space="preserve">Lamium amplexicaule L. </t>
  </si>
  <si>
    <t>lamium amplexicaule</t>
  </si>
  <si>
    <t>Lamium purpureum</t>
  </si>
  <si>
    <t>Lampurp</t>
  </si>
  <si>
    <t>Lamium purpureum L.</t>
  </si>
  <si>
    <t>0.363333333</t>
  </si>
  <si>
    <t>lamium purpureum</t>
  </si>
  <si>
    <t>3-9</t>
  </si>
  <si>
    <t>Lapsana communis</t>
  </si>
  <si>
    <t>Lapcomm</t>
  </si>
  <si>
    <t>Lapsana communis L.</t>
  </si>
  <si>
    <t>0.716</t>
  </si>
  <si>
    <t>lapsana communis</t>
  </si>
  <si>
    <t>Lapsana</t>
  </si>
  <si>
    <t>Lathyrus annuus</t>
  </si>
  <si>
    <t>Latannu</t>
  </si>
  <si>
    <t>Lathyrus annuus L.</t>
  </si>
  <si>
    <t>lathyrus annuus</t>
  </si>
  <si>
    <t>Lathyrus</t>
  </si>
  <si>
    <t>Lathyrus aphaca</t>
  </si>
  <si>
    <t>Latapha</t>
  </si>
  <si>
    <t>Lathyrus aphaca L.</t>
  </si>
  <si>
    <t>0.326666667</t>
  </si>
  <si>
    <t>lathyrus aphaca</t>
  </si>
  <si>
    <t>Lathyrus cicera</t>
  </si>
  <si>
    <t>Latcice</t>
  </si>
  <si>
    <t>Lathyrus cicera L.</t>
  </si>
  <si>
    <t>lathyrus cicera</t>
  </si>
  <si>
    <t>Lathyrus clymenum</t>
  </si>
  <si>
    <t>Latclym</t>
  </si>
  <si>
    <t xml:space="preserve">Lathyrus clymenum L. </t>
  </si>
  <si>
    <t>lathyrus clymenum</t>
  </si>
  <si>
    <t>Lathyrus hirsutus</t>
  </si>
  <si>
    <t>Lathirs</t>
  </si>
  <si>
    <t>Lathyrus hirsutus L.</t>
  </si>
  <si>
    <t>0.854</t>
  </si>
  <si>
    <t>lathyrus hirsutus</t>
  </si>
  <si>
    <t>Lathyrus latifolius</t>
  </si>
  <si>
    <t>Latlati</t>
  </si>
  <si>
    <t>Lathyrus latifolius L.</t>
  </si>
  <si>
    <t>10/2.0.1.0.1</t>
  </si>
  <si>
    <t>ourlets externes basophiles médio-européens, mésoxérophiles, occidentaux</t>
  </si>
  <si>
    <t>Tanaceto corymbosi - Bupleurion falcati subsp. falcati</t>
  </si>
  <si>
    <t>Lathyrus linifolius</t>
  </si>
  <si>
    <t>Latlini</t>
  </si>
  <si>
    <t>Lathyrus linifolius (Reichard) Bässler</t>
  </si>
  <si>
    <t>Lathyrus linifolius *</t>
  </si>
  <si>
    <t>Lathyrus niger</t>
  </si>
  <si>
    <t>Latnige</t>
  </si>
  <si>
    <t>Lathyrus niger (L.) Bernh.</t>
  </si>
  <si>
    <t>0.607142857</t>
  </si>
  <si>
    <t>lathyrus niger</t>
  </si>
  <si>
    <t>Lathyrus nissolia</t>
  </si>
  <si>
    <t>Latniss</t>
  </si>
  <si>
    <t>Lathyrus nissolia L.</t>
  </si>
  <si>
    <t>0.415555556</t>
  </si>
  <si>
    <t>lathyrus nissolia</t>
  </si>
  <si>
    <t>Lathyrus pratensis</t>
  </si>
  <si>
    <t>Latprat</t>
  </si>
  <si>
    <t>Lathyrus pratensis L.</t>
  </si>
  <si>
    <t>Lathyrus pratensis (doublon)</t>
  </si>
  <si>
    <t>Lathyrus sylvestris</t>
  </si>
  <si>
    <t>Latsylv</t>
  </si>
  <si>
    <t>Lathyrus sylvestris L.</t>
  </si>
  <si>
    <t>Lathyrus sylvestris (doublon)</t>
  </si>
  <si>
    <t>Lathyrus tuberosus</t>
  </si>
  <si>
    <t>Lattube</t>
  </si>
  <si>
    <t>Lathyrus tuberosus L.</t>
  </si>
  <si>
    <t>0.71</t>
  </si>
  <si>
    <t>lathyrus tuberosus</t>
  </si>
  <si>
    <t>Leersia oryzoides</t>
  </si>
  <si>
    <t>Leeoryz</t>
  </si>
  <si>
    <t>Leersia oryzoides (L.) Sw.</t>
  </si>
  <si>
    <t>04/1.0.1.0.2</t>
  </si>
  <si>
    <t>cressonnières flottantes amphibies, mésothermes</t>
  </si>
  <si>
    <t>Glycerion fluitantis</t>
  </si>
  <si>
    <t>(Phragmiti australis - Caricetea elatae )</t>
  </si>
  <si>
    <t>Leersia</t>
  </si>
  <si>
    <t>Legousia speculum-veneris</t>
  </si>
  <si>
    <t>Legspec</t>
  </si>
  <si>
    <t>Legousia speculum-veneris (L.) Chaix</t>
  </si>
  <si>
    <t>0.228571429</t>
  </si>
  <si>
    <t>0.19</t>
  </si>
  <si>
    <t>legousia speculum-veneris</t>
  </si>
  <si>
    <t>Legousia</t>
  </si>
  <si>
    <t>Leontodon hispidus</t>
  </si>
  <si>
    <t>Leohisp</t>
  </si>
  <si>
    <t>Leontodon hispidus L.</t>
  </si>
  <si>
    <t>0.312309091</t>
  </si>
  <si>
    <t>leontodon hispidus</t>
  </si>
  <si>
    <t>Leontodon</t>
  </si>
  <si>
    <t>Leontodon saxatilis</t>
  </si>
  <si>
    <t>Leosaxa</t>
  </si>
  <si>
    <t xml:space="preserve">Leontodon saxatilis Lam. </t>
  </si>
  <si>
    <t>0.122222222</t>
  </si>
  <si>
    <t>leontodon saxatilis</t>
  </si>
  <si>
    <t>Leontodon saxatilis *</t>
  </si>
  <si>
    <t>Lepidium campestre</t>
  </si>
  <si>
    <t>Lepcamp</t>
  </si>
  <si>
    <t>Lepidium campestre (L.) R.Br.</t>
  </si>
  <si>
    <t>0.412727273</t>
  </si>
  <si>
    <t>lepidium campestre</t>
  </si>
  <si>
    <t>Lepidium</t>
  </si>
  <si>
    <t>Lepidium didymum</t>
  </si>
  <si>
    <t>Lepdidy</t>
  </si>
  <si>
    <t>Lepidium didymum L.</t>
  </si>
  <si>
    <t>0.233</t>
  </si>
  <si>
    <t>lepidium didymum</t>
  </si>
  <si>
    <t>13/7.</t>
  </si>
  <si>
    <t>annuelles eutrophiles des tonsures surpiétinées</t>
  </si>
  <si>
    <t xml:space="preserve">Lepidio squamati - Polygonetea avicularis subsp. depressi </t>
  </si>
  <si>
    <t>Coronopus didymus</t>
  </si>
  <si>
    <t>Lepidium draba</t>
  </si>
  <si>
    <t>Lepdrab</t>
  </si>
  <si>
    <t>Lepidium draba L.</t>
  </si>
  <si>
    <t>heri(grhi)</t>
  </si>
  <si>
    <t>0.452857143</t>
  </si>
  <si>
    <t>lepidium draba</t>
  </si>
  <si>
    <t>Cardaria draba</t>
  </si>
  <si>
    <t>Lepidium heterophyllum</t>
  </si>
  <si>
    <t>Lephete</t>
  </si>
  <si>
    <t>Lepidium heterophyllum Benth.</t>
  </si>
  <si>
    <t>08/1.0.1.0.2</t>
  </si>
  <si>
    <t>pelouses des dalles acidophiles atlantiques</t>
  </si>
  <si>
    <t>Hyperico linariifolii - Sedion rupestris</t>
  </si>
  <si>
    <t>(Sedo albi-Scleranthetalia perennis)</t>
  </si>
  <si>
    <t>Leucanthemum vulgare gpe</t>
  </si>
  <si>
    <t>Leuvulg</t>
  </si>
  <si>
    <t>Leucanthemum vulgare Lam.</t>
  </si>
  <si>
    <t>Leucanthemum praecox (doublon)</t>
  </si>
  <si>
    <t>Leucanthemum</t>
  </si>
  <si>
    <t>Ligustrum vulgare</t>
  </si>
  <si>
    <t>Ligvulg</t>
  </si>
  <si>
    <t>Ligustrum vulgare L.</t>
  </si>
  <si>
    <t>arbrisseau</t>
  </si>
  <si>
    <t>Ligustrinae</t>
  </si>
  <si>
    <t>Ligustrum vulgare B</t>
  </si>
  <si>
    <t>Ligustrum</t>
  </si>
  <si>
    <t>Linaria arvensis</t>
  </si>
  <si>
    <t>Linarve</t>
  </si>
  <si>
    <t>Linaria arvensis (L.) Desf.</t>
  </si>
  <si>
    <t>linaria arvensis</t>
  </si>
  <si>
    <t>Linaria</t>
  </si>
  <si>
    <t>Linaria repens</t>
  </si>
  <si>
    <t>Linrepe</t>
  </si>
  <si>
    <t>Linaria repens (L.) Mill.</t>
  </si>
  <si>
    <t>0.478571429</t>
  </si>
  <si>
    <t>linaria repens</t>
  </si>
  <si>
    <t>08/6.0.1.0.4</t>
  </si>
  <si>
    <t>grpts vivaces des éboulis médio-européens, acidophiles, montagnards à subalpins</t>
  </si>
  <si>
    <t>Epilobion collini</t>
  </si>
  <si>
    <t>Linaria repens (doublon)</t>
  </si>
  <si>
    <t>LINARIA SIMPLEX</t>
  </si>
  <si>
    <t>LINSIMP</t>
  </si>
  <si>
    <t>Linaria simplex (Willd.) DC.</t>
  </si>
  <si>
    <t>Linaria simplex Desf.</t>
  </si>
  <si>
    <t>Linaria simplex (doublon) *</t>
  </si>
  <si>
    <t>Linaria vulgaris</t>
  </si>
  <si>
    <t>Linvulg</t>
  </si>
  <si>
    <t>Linaria vulgaris Mill.</t>
  </si>
  <si>
    <t>0.525581395</t>
  </si>
  <si>
    <t>linaria vulgaris</t>
  </si>
  <si>
    <t>Linum strictum</t>
  </si>
  <si>
    <t>Linstri</t>
  </si>
  <si>
    <t>Linum strictum L.</t>
  </si>
  <si>
    <t>0.236666667</t>
  </si>
  <si>
    <t>linum strictum</t>
  </si>
  <si>
    <t>Linaceae</t>
  </si>
  <si>
    <t>Linum str. strictum</t>
  </si>
  <si>
    <t>Linum</t>
  </si>
  <si>
    <t>Linum usitatissimum subsp. angustifolium</t>
  </si>
  <si>
    <t>Linusit</t>
  </si>
  <si>
    <t>Linum usitatissimum L.</t>
  </si>
  <si>
    <t>13/3.0.2.0.4</t>
  </si>
  <si>
    <t>annuelles commensales des cultures de lin basophiles</t>
  </si>
  <si>
    <t>Lolio remotae - Linion usitatissimi</t>
  </si>
  <si>
    <t>Linum usitatissimum</t>
  </si>
  <si>
    <t>Lipandra polysperma</t>
  </si>
  <si>
    <t>Lippoly</t>
  </si>
  <si>
    <t>Lipandra polysperma (L.) S.Fuentes, Uotila &amp; Borsch</t>
  </si>
  <si>
    <t>Chenopodium polyspermum</t>
  </si>
  <si>
    <t>Lipandra</t>
  </si>
  <si>
    <t>Lobularia maritima</t>
  </si>
  <si>
    <t>Lobmari</t>
  </si>
  <si>
    <t xml:space="preserve">Lobularia maritima (L.) Desv. </t>
  </si>
  <si>
    <t>0.18</t>
  </si>
  <si>
    <t>lobularia maritima</t>
  </si>
  <si>
    <t>Lobularia maritima (doublon)</t>
  </si>
  <si>
    <t>Lobularia</t>
  </si>
  <si>
    <t>Logfia gallica</t>
  </si>
  <si>
    <t>Loggall</t>
  </si>
  <si>
    <t>Logfia gallica (L.) Coss. &amp; Germ.</t>
  </si>
  <si>
    <t>logfia gallica</t>
  </si>
  <si>
    <t>Sileno sedoidis - Catapodion marini</t>
  </si>
  <si>
    <t>Logfia</t>
  </si>
  <si>
    <t>Lolium multiflorum</t>
  </si>
  <si>
    <t>Lolmult</t>
  </si>
  <si>
    <t>Lolium multiflorum Lam.</t>
  </si>
  <si>
    <t>Lolium</t>
  </si>
  <si>
    <t>Lolium perenne</t>
  </si>
  <si>
    <t>Lolpere</t>
  </si>
  <si>
    <t>Lolium perenne L.</t>
  </si>
  <si>
    <t>0.371244606</t>
  </si>
  <si>
    <t>lolium perenne</t>
  </si>
  <si>
    <t>Lolium rigidum</t>
  </si>
  <si>
    <t>Lolrigi</t>
  </si>
  <si>
    <t>Lolium rigidum Gaudin</t>
  </si>
  <si>
    <t>0.358333333</t>
  </si>
  <si>
    <t>lolium rigidum</t>
  </si>
  <si>
    <t>Lolium x boucheanum</t>
  </si>
  <si>
    <t>Lolx</t>
  </si>
  <si>
    <t>Lolium x boucheanum Kunth [Lolium multiflorum Lam. x Lolium perenne L.]</t>
  </si>
  <si>
    <t>hyb</t>
  </si>
  <si>
    <t>Lolium multiflorum x perenne *</t>
  </si>
  <si>
    <t>Lotus angustissimus</t>
  </si>
  <si>
    <t>Lotangu</t>
  </si>
  <si>
    <t>Lotus angustissimus L.</t>
  </si>
  <si>
    <t>lotus angustissimus</t>
  </si>
  <si>
    <t>Lotus palustris</t>
  </si>
  <si>
    <t>Lotus</t>
  </si>
  <si>
    <t>Lotus corniculatus</t>
  </si>
  <si>
    <t>Lotcorn</t>
  </si>
  <si>
    <t>Lotus corniculatus L.</t>
  </si>
  <si>
    <t>0.316327852</t>
  </si>
  <si>
    <t>lotus corniculatus</t>
  </si>
  <si>
    <t>Lotus corniculatus (doublon)</t>
  </si>
  <si>
    <t>Lotus edulis</t>
  </si>
  <si>
    <t>Lotedul</t>
  </si>
  <si>
    <t>Lotus edulis L.</t>
  </si>
  <si>
    <t>lotus edulis</t>
  </si>
  <si>
    <t>Bromenalia rubenti - tectorum</t>
  </si>
  <si>
    <t>Lotus ornithopodioides</t>
  </si>
  <si>
    <t>Lotorni</t>
  </si>
  <si>
    <t>Lotus ornithopodioides L.</t>
  </si>
  <si>
    <t>lotus ornithopodioides</t>
  </si>
  <si>
    <t>(Secalion cerealis)</t>
  </si>
  <si>
    <t>Lotus parviflorus</t>
  </si>
  <si>
    <t>Lotparv</t>
  </si>
  <si>
    <t>Lotus parviflorus Desf.</t>
  </si>
  <si>
    <t>lotus parviflorus</t>
  </si>
  <si>
    <t>Lotus pedunculatus</t>
  </si>
  <si>
    <t>Lotpedu</t>
  </si>
  <si>
    <t>Lotus pedunculatus Cav.</t>
  </si>
  <si>
    <t>0.434666667</t>
  </si>
  <si>
    <t>lotus pedunculatus</t>
  </si>
  <si>
    <t>(Ranunculo repentis - Cynosurion cristati)</t>
  </si>
  <si>
    <t>Lotus uliginosus</t>
  </si>
  <si>
    <t>Silene flos-cuculi</t>
  </si>
  <si>
    <t>Lycflos</t>
  </si>
  <si>
    <t>Lychnis flos-cuculi L.</t>
  </si>
  <si>
    <t>Lychnis flos-cuculi (doublon)</t>
  </si>
  <si>
    <t>Lychnis</t>
  </si>
  <si>
    <t>Lycopsis arvensis</t>
  </si>
  <si>
    <t>Lycarve</t>
  </si>
  <si>
    <t>Lycopsis arvensis L.</t>
  </si>
  <si>
    <t>0.355</t>
  </si>
  <si>
    <t>lycopsis arvensis</t>
  </si>
  <si>
    <t>Anchusa arv. arvensis</t>
  </si>
  <si>
    <t>Lycopsis</t>
  </si>
  <si>
    <t>Lycopus europaeus</t>
  </si>
  <si>
    <t>Lyceuro</t>
  </si>
  <si>
    <t>Lycopus europaeus L.</t>
  </si>
  <si>
    <t>0.83</t>
  </si>
  <si>
    <t>lycopus europaeus</t>
  </si>
  <si>
    <t>Lycopus eur. europaeus</t>
  </si>
  <si>
    <t>Lycopus</t>
  </si>
  <si>
    <t>Lysimachia arvensis</t>
  </si>
  <si>
    <t>Lysarve</t>
  </si>
  <si>
    <t>Lysimachia arvensis (L.) U.Manns &amp; Anderb.</t>
  </si>
  <si>
    <t>0.198846154</t>
  </si>
  <si>
    <t>lysimachia arvensis</t>
  </si>
  <si>
    <t>5-11</t>
  </si>
  <si>
    <t>Primulaceae</t>
  </si>
  <si>
    <t>Anagallis arvensis</t>
  </si>
  <si>
    <t>Lysimachia</t>
  </si>
  <si>
    <t>LYSIMACHIA FOEMINA</t>
  </si>
  <si>
    <t>LYSFOEM</t>
  </si>
  <si>
    <t>Lysimachia foemina (Mill.) U.Manns &amp; Anderb.</t>
  </si>
  <si>
    <t>lysimachia foemina</t>
  </si>
  <si>
    <t>Anagallis foemina</t>
  </si>
  <si>
    <t>Lysimachia nummularia</t>
  </si>
  <si>
    <t>Lysnumm</t>
  </si>
  <si>
    <t>Lysimachia nummularia L.</t>
  </si>
  <si>
    <t>0.435714286</t>
  </si>
  <si>
    <t>lysimachia nummularia</t>
  </si>
  <si>
    <t>Lysimachia vulgaris</t>
  </si>
  <si>
    <t>Lysvulg</t>
  </si>
  <si>
    <t xml:space="preserve">Lysimachia vulgaris L. </t>
  </si>
  <si>
    <t>0.9825</t>
  </si>
  <si>
    <t>lysimachia vulgaris</t>
  </si>
  <si>
    <t>8~</t>
  </si>
  <si>
    <t>Lythrum borysthenicum</t>
  </si>
  <si>
    <t>Lytbory</t>
  </si>
  <si>
    <t>Lythrum borysthenicum (Schrank) Litv.</t>
  </si>
  <si>
    <t>lythrum borysthenicum</t>
  </si>
  <si>
    <t>04/5.0.2.0.1</t>
  </si>
  <si>
    <t>annuelles des tonsures hygrophiles subméditerranéennes, oligotrophiles</t>
  </si>
  <si>
    <t>Crassulo vaillantii - Lythrion borysthenici</t>
  </si>
  <si>
    <t>Lythraceae</t>
  </si>
  <si>
    <t>Lythrum</t>
  </si>
  <si>
    <t>Lythrum hyssopifolia</t>
  </si>
  <si>
    <t>Lythyss</t>
  </si>
  <si>
    <t>Lythrum hyssopifolia L.</t>
  </si>
  <si>
    <t>0.317777778</t>
  </si>
  <si>
    <t>lythrum hyssopifolia</t>
  </si>
  <si>
    <t>Lythrum salicaria</t>
  </si>
  <si>
    <t>Lytsali</t>
  </si>
  <si>
    <t>Lythrum salicaria L.</t>
  </si>
  <si>
    <t>0.797222222</t>
  </si>
  <si>
    <t>lythrum salicaria</t>
  </si>
  <si>
    <t>Malus domestica</t>
  </si>
  <si>
    <t>Maldome</t>
  </si>
  <si>
    <t>Malus domestica Borkh.</t>
  </si>
  <si>
    <t>18/1.0.2</t>
  </si>
  <si>
    <t>européen oriental</t>
  </si>
  <si>
    <t>bois caducifoliés médio-européens, mésotrophiles, planitiaires-collinéens</t>
  </si>
  <si>
    <t>Pruno avii - Carpinetalia betuli</t>
  </si>
  <si>
    <t>Malus pumila B</t>
  </si>
  <si>
    <t>Malus</t>
  </si>
  <si>
    <t>Malva moschata</t>
  </si>
  <si>
    <t>Malmosc</t>
  </si>
  <si>
    <t>Malva moschata L.</t>
  </si>
  <si>
    <t>0.564285714</t>
  </si>
  <si>
    <t>malva moschata</t>
  </si>
  <si>
    <t>12/1.1.1.0.1</t>
  </si>
  <si>
    <t>prairies mésohydriques à mésohygroclines, fauchées, thermo-atlantiques à subméditerranéennes</t>
  </si>
  <si>
    <t>Lino usitatissimi subsp. angustifolii - Gaudinion fragilis écoph. vivace</t>
  </si>
  <si>
    <t>Malva</t>
  </si>
  <si>
    <t>MALVA MULTIFLORA</t>
  </si>
  <si>
    <t>MALMULT</t>
  </si>
  <si>
    <t>Malva multiflora (Cav.) Soldano</t>
  </si>
  <si>
    <t>malva multiflora</t>
  </si>
  <si>
    <t>Lavatera cretica</t>
  </si>
  <si>
    <t>Malva neglecta</t>
  </si>
  <si>
    <t>Malnegl</t>
  </si>
  <si>
    <t>Malva neglecta Wallr.</t>
  </si>
  <si>
    <t>0.34625</t>
  </si>
  <si>
    <t>malva neglecta</t>
  </si>
  <si>
    <t>Malva olbia</t>
  </si>
  <si>
    <t>Malolbi</t>
  </si>
  <si>
    <t>Malva olbia (L.) Alef.</t>
  </si>
  <si>
    <t>Lavatera olbia</t>
  </si>
  <si>
    <t>Malva punctata</t>
  </si>
  <si>
    <t>Malpunc</t>
  </si>
  <si>
    <t>Malva punctata (L.) Alef.</t>
  </si>
  <si>
    <t>Lavatera punctata</t>
  </si>
  <si>
    <t>Malva sylvestris</t>
  </si>
  <si>
    <t>Malsylv</t>
  </si>
  <si>
    <t>Malva sylvestris L.</t>
  </si>
  <si>
    <t>0.818888889</t>
  </si>
  <si>
    <t>malva sylvestris</t>
  </si>
  <si>
    <t>Matricaria chamomilla</t>
  </si>
  <si>
    <t>Matcham</t>
  </si>
  <si>
    <t xml:space="preserve">Matricaria chamomilla L. nom. ambig. </t>
  </si>
  <si>
    <t>Chamomilla recutita</t>
  </si>
  <si>
    <t>Matricaria</t>
  </si>
  <si>
    <t>Matricaria discoidea</t>
  </si>
  <si>
    <t>Matdisc</t>
  </si>
  <si>
    <t>Matricaria discoidea DC.</t>
  </si>
  <si>
    <t>0.196923077</t>
  </si>
  <si>
    <t>matricaria discoidea</t>
  </si>
  <si>
    <t>13/7.0.1.0.1</t>
  </si>
  <si>
    <t>6-11</t>
  </si>
  <si>
    <t>annuelles eutrophiles des tonsures surpiétinées, sur substrats sableux à limoneux</t>
  </si>
  <si>
    <t>Matricario discoideae - Polygonion avicularis subsp. depressi</t>
  </si>
  <si>
    <t>Chamomilla suaveolens</t>
  </si>
  <si>
    <t>Medicago arabica</t>
  </si>
  <si>
    <t>Medarab</t>
  </si>
  <si>
    <t>Medicago arabica (L.) Huds.</t>
  </si>
  <si>
    <t>0.35375</t>
  </si>
  <si>
    <t>medicago arabica</t>
  </si>
  <si>
    <t>Medicago</t>
  </si>
  <si>
    <t>Medicago laciniata</t>
  </si>
  <si>
    <t>Medlaci</t>
  </si>
  <si>
    <t>Medicago laciniata (L.) Mill.</t>
  </si>
  <si>
    <t>medicago laciniata</t>
  </si>
  <si>
    <t>Medicago lac. laciniata</t>
  </si>
  <si>
    <t>Medicago lupulina</t>
  </si>
  <si>
    <t>Medlupu</t>
  </si>
  <si>
    <t>Medicago lupulina L.</t>
  </si>
  <si>
    <t>0.239617241</t>
  </si>
  <si>
    <t>medicago lupulina</t>
  </si>
  <si>
    <t>Medicago minima</t>
  </si>
  <si>
    <t>Medmini</t>
  </si>
  <si>
    <t>Medicago minima (L.) L.</t>
  </si>
  <si>
    <t>0.130411765</t>
  </si>
  <si>
    <t>medicago minima</t>
  </si>
  <si>
    <t>MEDICAGO MONSPELIACA</t>
  </si>
  <si>
    <t>MEDMONS</t>
  </si>
  <si>
    <t>Medicago monspeliaca (L.) Trautv.</t>
  </si>
  <si>
    <t>medicago monspeliaca</t>
  </si>
  <si>
    <t>Trigonella monspeliaca</t>
  </si>
  <si>
    <t>Medicago murex</t>
  </si>
  <si>
    <t>Medmure</t>
  </si>
  <si>
    <t>Medicago murex Willd.</t>
  </si>
  <si>
    <t>Medicago orbicularis</t>
  </si>
  <si>
    <t>Medorbi</t>
  </si>
  <si>
    <t>Medicago orbicularis (L.) Bartal.</t>
  </si>
  <si>
    <t>Medicago polymorpha</t>
  </si>
  <si>
    <t>Medpoly</t>
  </si>
  <si>
    <t xml:space="preserve">Medicago polymorpha L. </t>
  </si>
  <si>
    <t>0.376315789</t>
  </si>
  <si>
    <t>medicago polymorpha</t>
  </si>
  <si>
    <t>MEDICAGO RIGIDULA</t>
  </si>
  <si>
    <t>MEDRIGI</t>
  </si>
  <si>
    <t>Medicago rigidula (L.) All.</t>
  </si>
  <si>
    <t>medicago rigidula</t>
  </si>
  <si>
    <t>Medicago rigidula</t>
  </si>
  <si>
    <t>Medicago sativa</t>
  </si>
  <si>
    <t>Medsati</t>
  </si>
  <si>
    <t>Medicago sativa L.</t>
  </si>
  <si>
    <t>0.686153846</t>
  </si>
  <si>
    <t>medicago sativa</t>
  </si>
  <si>
    <t>Medicago truncatula</t>
  </si>
  <si>
    <t>Medtrun</t>
  </si>
  <si>
    <t>Medicago truncatula Gaertn.</t>
  </si>
  <si>
    <t>medicago truncatula</t>
  </si>
  <si>
    <t>Melica ciliata</t>
  </si>
  <si>
    <t>Melcili</t>
  </si>
  <si>
    <t>Melica ciliata L.</t>
  </si>
  <si>
    <t>09/3.1.3.0.2</t>
  </si>
  <si>
    <t>pelouses basophiles médio-européennes occidentales, mésoxérophiles, des dalles</t>
  </si>
  <si>
    <t>Diantho gratianopolitani - Melicion ciliatae subsp. ciliatae</t>
  </si>
  <si>
    <t>Melica</t>
  </si>
  <si>
    <t>Trigonella alba</t>
  </si>
  <si>
    <t>Melalbu</t>
  </si>
  <si>
    <t>Melilotus albus Medik.</t>
  </si>
  <si>
    <t>Melilotus alba</t>
  </si>
  <si>
    <t>Melilotus</t>
  </si>
  <si>
    <t>Trigonella officinalis</t>
  </si>
  <si>
    <t>Meloffi</t>
  </si>
  <si>
    <t>Melilotus officinalis Lam.</t>
  </si>
  <si>
    <t>Melilotus officinalis</t>
  </si>
  <si>
    <t>Melissa officinalis</t>
  </si>
  <si>
    <t>Melissa officinalis L.</t>
  </si>
  <si>
    <t>0.704</t>
  </si>
  <si>
    <t>melissa officinalis</t>
  </si>
  <si>
    <t>Mentha aquatica</t>
  </si>
  <si>
    <t>Menaqua</t>
  </si>
  <si>
    <t>Mentha aquatica L.</t>
  </si>
  <si>
    <t>0.384285714</t>
  </si>
  <si>
    <t>mentha aquatica</t>
  </si>
  <si>
    <t>Mentha aquatica (doublon)</t>
  </si>
  <si>
    <t>Mentha</t>
  </si>
  <si>
    <t>Mentha arvensis</t>
  </si>
  <si>
    <t>Menarve</t>
  </si>
  <si>
    <t>Mentha arvensis L.</t>
  </si>
  <si>
    <t>0.411538462</t>
  </si>
  <si>
    <t>mentha arvensis</t>
  </si>
  <si>
    <t>Mentha pulegium</t>
  </si>
  <si>
    <t>Menpule</t>
  </si>
  <si>
    <t xml:space="preserve">Mentha pulegium L. </t>
  </si>
  <si>
    <t>0.2625</t>
  </si>
  <si>
    <t>mentha pulegium</t>
  </si>
  <si>
    <t>12/1.2.2.2</t>
  </si>
  <si>
    <t>prairies hydrophiles européennes, thermophiles</t>
  </si>
  <si>
    <t>Mentho pulegii - Eleocharitenalia palustris</t>
  </si>
  <si>
    <t>Mentha suaveolens</t>
  </si>
  <si>
    <t>Mensuav</t>
  </si>
  <si>
    <t xml:space="preserve">Mentha suaveolens Ehrh. </t>
  </si>
  <si>
    <t>0.531428571</t>
  </si>
  <si>
    <t>mentha suaveolens</t>
  </si>
  <si>
    <t>12/1.2.1.2.5</t>
  </si>
  <si>
    <t>prairies hygrophiles pâturées, thermophiles, basophiles, glycophiles à subhalophiles</t>
  </si>
  <si>
    <t>Scirpoido holoschoeni - Juncion inflexi</t>
  </si>
  <si>
    <t>Mentha suaveolens (doublon)</t>
  </si>
  <si>
    <t>Mentha x villosa</t>
  </si>
  <si>
    <t>Menxvi</t>
  </si>
  <si>
    <t>Mentha x villosa Huds. [Mentha spicata L. x Mentha suaveolens Ehrh.]</t>
  </si>
  <si>
    <t>Mentha x villosa *</t>
  </si>
  <si>
    <t>Mercurialis annua</t>
  </si>
  <si>
    <t>Merannu</t>
  </si>
  <si>
    <t>Mercurialis annua L.</t>
  </si>
  <si>
    <t>0.32</t>
  </si>
  <si>
    <t>entomogame. anémogame</t>
  </si>
  <si>
    <t>mercurialis annua</t>
  </si>
  <si>
    <t>entomogame, anémogame</t>
  </si>
  <si>
    <t>Mercurialis</t>
  </si>
  <si>
    <t>Misopates orontium</t>
  </si>
  <si>
    <t>Misoron</t>
  </si>
  <si>
    <t>Misopates orontium (L.) Raf.</t>
  </si>
  <si>
    <t>0.294444444</t>
  </si>
  <si>
    <t>0.134285714</t>
  </si>
  <si>
    <t>misopates orontium</t>
  </si>
  <si>
    <t>Misopates</t>
  </si>
  <si>
    <t>Muscari neglectum</t>
  </si>
  <si>
    <t>Musnegl</t>
  </si>
  <si>
    <t>Muscari neglectum Guss. ex Ten.</t>
  </si>
  <si>
    <t>0.169464268</t>
  </si>
  <si>
    <t>muscari neglectum</t>
  </si>
  <si>
    <t>Muscari racemosum *</t>
  </si>
  <si>
    <t>Muscari</t>
  </si>
  <si>
    <t>Myosotis arvensis</t>
  </si>
  <si>
    <t>Myoarve</t>
  </si>
  <si>
    <t>Myosotis arvensis Hill</t>
  </si>
  <si>
    <t>cyme biscorpioïde</t>
  </si>
  <si>
    <t>Myosotis</t>
  </si>
  <si>
    <t>Myosotis ramosissima</t>
  </si>
  <si>
    <t>Myoramo</t>
  </si>
  <si>
    <t>Myosotis ramosissima Rochel</t>
  </si>
  <si>
    <t>0.107062926</t>
  </si>
  <si>
    <t>myosotis ramosissima</t>
  </si>
  <si>
    <t>Myosotis ramosissima (doublon)</t>
  </si>
  <si>
    <t>Myosotis stricta</t>
  </si>
  <si>
    <t>Myostri</t>
  </si>
  <si>
    <t>Myosotis stricta Link ex Roem. &amp; Schult.</t>
  </si>
  <si>
    <t>myosotis stricta</t>
  </si>
  <si>
    <t>08/3.0.1.2</t>
  </si>
  <si>
    <t>annuelles des tonsures acidophiles, mésothermes, médio-européennes</t>
  </si>
  <si>
    <t>Teesdalio nudicaulis - Airenalia praecocis</t>
  </si>
  <si>
    <t>Nasturtium officinale</t>
  </si>
  <si>
    <t>Nasoffi</t>
  </si>
  <si>
    <t xml:space="preserve">Nasturtium officinale R.Br. </t>
  </si>
  <si>
    <t>Nasturtium</t>
  </si>
  <si>
    <t>Nigella damascena</t>
  </si>
  <si>
    <t>Nigdama</t>
  </si>
  <si>
    <t>Nigella damascena L.</t>
  </si>
  <si>
    <t>0.365714286</t>
  </si>
  <si>
    <t>nigella damascena</t>
  </si>
  <si>
    <t>Nigella</t>
  </si>
  <si>
    <t>Oenanthe pimpinelloides</t>
  </si>
  <si>
    <t>Oenpimp</t>
  </si>
  <si>
    <t>Oenanthe pimpinelloides L.</t>
  </si>
  <si>
    <t>12/1.2.1.2.1</t>
  </si>
  <si>
    <t>prairies hygrophiles fauchées, méditerranéo-atlantiques, glycophiles à subhalophiles</t>
  </si>
  <si>
    <t>Alopecurion rendlei</t>
  </si>
  <si>
    <t>Apioideae</t>
  </si>
  <si>
    <t>Oenantheae</t>
  </si>
  <si>
    <t>Oenanthe</t>
  </si>
  <si>
    <t>Oloptum miliaceum</t>
  </si>
  <si>
    <t>Olomili</t>
  </si>
  <si>
    <t>Oloptum miliaceum (L.) Röser &amp; Hamasha</t>
  </si>
  <si>
    <t>oloptum miliaceum</t>
  </si>
  <si>
    <t>Piptatherum miliaceum</t>
  </si>
  <si>
    <t>Oloptum</t>
  </si>
  <si>
    <t>Ononis spinosa</t>
  </si>
  <si>
    <t>Onospin</t>
  </si>
  <si>
    <t>Ononis spinosa L.</t>
  </si>
  <si>
    <t>09/3.1.2.0.2</t>
  </si>
  <si>
    <t>pelouses basophiles médio-européennes occidentales, mésohydriques à mésohygroclines, mésothermes</t>
  </si>
  <si>
    <t>Mesobromopsidion erectae</t>
  </si>
  <si>
    <t>Ononis</t>
  </si>
  <si>
    <t>Ophrys apifera</t>
  </si>
  <si>
    <t>Ophapif</t>
  </si>
  <si>
    <t xml:space="preserve">Ophrys apifera Huds. </t>
  </si>
  <si>
    <t>0.295833333</t>
  </si>
  <si>
    <t>ophrys apifera</t>
  </si>
  <si>
    <t>Ophrys sphegodes (doublon)</t>
  </si>
  <si>
    <t>Ophrys</t>
  </si>
  <si>
    <t>Ophrys exaltata</t>
  </si>
  <si>
    <t>OPHexal</t>
  </si>
  <si>
    <t xml:space="preserve">Ophrys exaltata Ten. </t>
  </si>
  <si>
    <t>Ophrys arachnitiformis (doublon)</t>
  </si>
  <si>
    <t>Origanum majorana</t>
  </si>
  <si>
    <t>Orimajo</t>
  </si>
  <si>
    <t>Origanum majorana L.</t>
  </si>
  <si>
    <t>Origanum</t>
  </si>
  <si>
    <t>Origanum vulgare</t>
  </si>
  <si>
    <t>Orivulg</t>
  </si>
  <si>
    <t>Origanum vulgare L.</t>
  </si>
  <si>
    <t>0.531538462</t>
  </si>
  <si>
    <t>origanum vulgare</t>
  </si>
  <si>
    <t>Orlaya grandiflora</t>
  </si>
  <si>
    <t>Orlgran</t>
  </si>
  <si>
    <t>Orlaya grandiflora (L.) Hoffm.</t>
  </si>
  <si>
    <t>0.328888889</t>
  </si>
  <si>
    <t>orlaya grandiflora</t>
  </si>
  <si>
    <t>Orlaya</t>
  </si>
  <si>
    <t>Ornithogalum umbellatum gpe</t>
  </si>
  <si>
    <t>Ornumbe</t>
  </si>
  <si>
    <t>Ornithogalum umbellatum L.</t>
  </si>
  <si>
    <t>Ornithogalum umbellatum</t>
  </si>
  <si>
    <t>Ornithogalum</t>
  </si>
  <si>
    <t>Ornithopus compressus</t>
  </si>
  <si>
    <t>Orncomp</t>
  </si>
  <si>
    <t>Ornithopus compressus L.</t>
  </si>
  <si>
    <t>ornithopus compressus</t>
  </si>
  <si>
    <t>Ornithopus</t>
  </si>
  <si>
    <t>Ornithopus perpusillus</t>
  </si>
  <si>
    <t>Ornperp</t>
  </si>
  <si>
    <t>Ornithopus perpusillus L.</t>
  </si>
  <si>
    <t>0.2675</t>
  </si>
  <si>
    <t>ornithopus perpusillus</t>
  </si>
  <si>
    <t>Ornithopus sativus</t>
  </si>
  <si>
    <t>Ornsati</t>
  </si>
  <si>
    <t>Ornithopus sativus Brot.</t>
  </si>
  <si>
    <t>ornithopus sativus</t>
  </si>
  <si>
    <t>Orobanche minor</t>
  </si>
  <si>
    <t>Oromino</t>
  </si>
  <si>
    <t xml:space="preserve">Orobanche minor Sm. </t>
  </si>
  <si>
    <t>gbul-par(test-par)</t>
  </si>
  <si>
    <t>Orobanche</t>
  </si>
  <si>
    <t>Oxalis acetosella</t>
  </si>
  <si>
    <t>Oxaacet</t>
  </si>
  <si>
    <t>Oxalis acetosella L.</t>
  </si>
  <si>
    <t>hros(grhi)</t>
  </si>
  <si>
    <t>10/3.0.2</t>
  </si>
  <si>
    <t>sous-bois herbacés médio-européens, acidophiles</t>
  </si>
  <si>
    <t>Luzuletalia pilosae</t>
  </si>
  <si>
    <t>Oxalidales</t>
  </si>
  <si>
    <t>Oxalidaceae</t>
  </si>
  <si>
    <t>Oxalis</t>
  </si>
  <si>
    <t>Oxalis corniculata</t>
  </si>
  <si>
    <t>Oxacorn</t>
  </si>
  <si>
    <t>Oxalis corniculata L.</t>
  </si>
  <si>
    <t>test(hros)</t>
  </si>
  <si>
    <t>0.275333333</t>
  </si>
  <si>
    <t>oxalis corniculata</t>
  </si>
  <si>
    <t>Oxalis fontana</t>
  </si>
  <si>
    <t>Oxafont</t>
  </si>
  <si>
    <t>Oxalis fontana Bunge</t>
  </si>
  <si>
    <t>oxalis fontana</t>
  </si>
  <si>
    <t>Oxalis stricta</t>
  </si>
  <si>
    <t>Oxalis pes-caprae</t>
  </si>
  <si>
    <t>Oxapes-</t>
  </si>
  <si>
    <t>Oxalis pes-caprae L.</t>
  </si>
  <si>
    <t>oxalis pes-caprae</t>
  </si>
  <si>
    <t>introduit (Afrique du sud)</t>
  </si>
  <si>
    <t>Oxybasis glauca</t>
  </si>
  <si>
    <t>Oxyglau</t>
  </si>
  <si>
    <t>Oxybasis glauca (L.) S.Fuentes, Uotila &amp; Borsch</t>
  </si>
  <si>
    <t>oxybasis glauca</t>
  </si>
  <si>
    <t>04/6.0.2.0.1</t>
  </si>
  <si>
    <t>friches annuelles hygrophiles à hydrophiles, pionnières, sabulicoles</t>
  </si>
  <si>
    <t>Oxybasion rubrae</t>
  </si>
  <si>
    <t>Chenopodium glaucum</t>
  </si>
  <si>
    <t>Oxybasis</t>
  </si>
  <si>
    <t>Pallenis spinosa</t>
  </si>
  <si>
    <t>Palspin</t>
  </si>
  <si>
    <t>Pallenis spinosa (L.) Cass.</t>
  </si>
  <si>
    <t>pallenis spinosa</t>
  </si>
  <si>
    <t>Pallenis spinosa (doublon)</t>
  </si>
  <si>
    <t>Pallenis</t>
  </si>
  <si>
    <t>Panicum miliaceum</t>
  </si>
  <si>
    <t>Panmili</t>
  </si>
  <si>
    <t>Panicum miliaceum L.</t>
  </si>
  <si>
    <t>13/3.0.2.0.6</t>
  </si>
  <si>
    <t>annuelles commensales des cultures sarclées basophiles</t>
  </si>
  <si>
    <t>Eragrostion minoris</t>
  </si>
  <si>
    <t>Panicinae</t>
  </si>
  <si>
    <t>Panicum</t>
  </si>
  <si>
    <t>Papaver dubium</t>
  </si>
  <si>
    <t>Papdubi</t>
  </si>
  <si>
    <t>Papaver dubium L.</t>
  </si>
  <si>
    <t>0.5875</t>
  </si>
  <si>
    <t>papaver dubium</t>
  </si>
  <si>
    <t>Papaver dubium (doublon)</t>
  </si>
  <si>
    <t>Papaver</t>
  </si>
  <si>
    <t>Papaver rhoeas</t>
  </si>
  <si>
    <t>Paprhoe</t>
  </si>
  <si>
    <t xml:space="preserve">Papaver rhoeas L. </t>
  </si>
  <si>
    <t>0.6195</t>
  </si>
  <si>
    <t>papaver rhoeas</t>
  </si>
  <si>
    <t>Parentucellia latifolia</t>
  </si>
  <si>
    <t>Parlati</t>
  </si>
  <si>
    <t>Parentucellia latifolia (L.) Caruel</t>
  </si>
  <si>
    <t>test-hpar</t>
  </si>
  <si>
    <t>parentucellia latifolia</t>
  </si>
  <si>
    <t>Parentucellia</t>
  </si>
  <si>
    <t>Parentucellia viscosa</t>
  </si>
  <si>
    <t>Parvisc</t>
  </si>
  <si>
    <t>Parentucellia viscosa (L.) Caruel</t>
  </si>
  <si>
    <t>0.268</t>
  </si>
  <si>
    <t>parentucellia viscosa</t>
  </si>
  <si>
    <t>Parietaria judaica</t>
  </si>
  <si>
    <t>Parjuda</t>
  </si>
  <si>
    <t>Parietaria judaica L.</t>
  </si>
  <si>
    <t>0.356666667</t>
  </si>
  <si>
    <t>parietaria judaica</t>
  </si>
  <si>
    <t>07/3.</t>
  </si>
  <si>
    <t>chasmophytes de parois européennes et murs eutrophiles</t>
  </si>
  <si>
    <t>Parietarietea judaicae</t>
  </si>
  <si>
    <t>Urticaceae</t>
  </si>
  <si>
    <t>Parietaria diffusa</t>
  </si>
  <si>
    <t>Parietaria</t>
  </si>
  <si>
    <t>Parthenocissus inserta</t>
  </si>
  <si>
    <t>Parinse</t>
  </si>
  <si>
    <t>Parthenocissus inserta (A.Kern.) Fritsch</t>
  </si>
  <si>
    <t>b-lia-cad</t>
  </si>
  <si>
    <t>Vitales</t>
  </si>
  <si>
    <t>Vitaceae</t>
  </si>
  <si>
    <t>Parthenocissus inserta A</t>
  </si>
  <si>
    <t>Parthenocissus</t>
  </si>
  <si>
    <t>Paspalum dilatatum</t>
  </si>
  <si>
    <t>Pasdila</t>
  </si>
  <si>
    <t>Paspalum dilatatum Poir.</t>
  </si>
  <si>
    <t>0.444</t>
  </si>
  <si>
    <t>paspalum dilatatum</t>
  </si>
  <si>
    <t>introduit (Amér.)</t>
  </si>
  <si>
    <t>Paspalinae</t>
  </si>
  <si>
    <t>Paspalum</t>
  </si>
  <si>
    <t>Paspalum distichum</t>
  </si>
  <si>
    <t>Pasdist</t>
  </si>
  <si>
    <t>Paspalum distichum L.</t>
  </si>
  <si>
    <t>Paspalum paspalodes</t>
  </si>
  <si>
    <t>Pastinaca sativa</t>
  </si>
  <si>
    <t>Passati</t>
  </si>
  <si>
    <t>Pastinaca sativa L.</t>
  </si>
  <si>
    <t>0.959090909</t>
  </si>
  <si>
    <t>pastinaca sativa</t>
  </si>
  <si>
    <t>Pastinaca</t>
  </si>
  <si>
    <t>Persicaria amphibia</t>
  </si>
  <si>
    <t>Peramph</t>
  </si>
  <si>
    <t>Persicaria amphibia (L.) Gray</t>
  </si>
  <si>
    <t>Grhi-aqua</t>
  </si>
  <si>
    <t>03/2.0.1.0.1</t>
  </si>
  <si>
    <t>herbiers aquatiques, vivaces, enracinés, européens, des eaux douces profondes, eutrophiles à mésotrophiles, planitiaire à collinéen</t>
  </si>
  <si>
    <t>Nymphaeion albae</t>
  </si>
  <si>
    <t>Polygonum amphibium</t>
  </si>
  <si>
    <t>Persicaria</t>
  </si>
  <si>
    <t>Persicaria lapathifolia</t>
  </si>
  <si>
    <t>Perlapa</t>
  </si>
  <si>
    <t>Persicaria lapathifolia (L.) Delarbre</t>
  </si>
  <si>
    <t>blanc, vert, rose</t>
  </si>
  <si>
    <t>Persicaria lapathifolia *</t>
  </si>
  <si>
    <t>Persicaria maculosa</t>
  </si>
  <si>
    <t>Permacu</t>
  </si>
  <si>
    <t>Persicaria maculosa Gray</t>
  </si>
  <si>
    <t>0.539545455</t>
  </si>
  <si>
    <t>persicaria maculosa</t>
  </si>
  <si>
    <t>Polygonum persicaria</t>
  </si>
  <si>
    <t>Petrorhagia prolifera</t>
  </si>
  <si>
    <t>Petprol</t>
  </si>
  <si>
    <t>Petrorhagia prolifera (L.) P.W.Ball &amp; Heywood</t>
  </si>
  <si>
    <t>0.381428571</t>
  </si>
  <si>
    <t>petrorhagia prolifera</t>
  </si>
  <si>
    <t>Petrorhagia</t>
  </si>
  <si>
    <t>Phacelia tanacetifolia</t>
  </si>
  <si>
    <t>Phatana</t>
  </si>
  <si>
    <t>Phacelia tanacetifolia Benth.</t>
  </si>
  <si>
    <t>0.65375</t>
  </si>
  <si>
    <t>phacelia tanacetifolia</t>
  </si>
  <si>
    <t>cyme unipare scorpioïde</t>
  </si>
  <si>
    <t>Phacelia</t>
  </si>
  <si>
    <t>Phalaris aquatica</t>
  </si>
  <si>
    <t>Phaaqua</t>
  </si>
  <si>
    <t>Phalaris aquatica L.</t>
  </si>
  <si>
    <t>Gtub</t>
  </si>
  <si>
    <t>Phalaris</t>
  </si>
  <si>
    <t>Phalaris arundinacea</t>
  </si>
  <si>
    <t>Phaarun</t>
  </si>
  <si>
    <t>Phalaris arundinacea L.</t>
  </si>
  <si>
    <t>1.391555556</t>
  </si>
  <si>
    <t>phalaris arundinacea</t>
  </si>
  <si>
    <t>Phalaris paradoxa</t>
  </si>
  <si>
    <t>Phapara</t>
  </si>
  <si>
    <t>Phalaris paradoxa L.</t>
  </si>
  <si>
    <t>0.4875</t>
  </si>
  <si>
    <t>phalaris paradoxa</t>
  </si>
  <si>
    <t>Phelipanche nana</t>
  </si>
  <si>
    <t>Phenana</t>
  </si>
  <si>
    <t>Phelipanche nana (Reut.) Soják</t>
  </si>
  <si>
    <t>test-par</t>
  </si>
  <si>
    <t>phelipanche nana</t>
  </si>
  <si>
    <t>08/8.2</t>
  </si>
  <si>
    <t>pelouses des sables basophiles, européennes</t>
  </si>
  <si>
    <t>Sedenea acris</t>
  </si>
  <si>
    <t>Orobanche ram. nana</t>
  </si>
  <si>
    <t>Phelipanche</t>
  </si>
  <si>
    <t>Phleum pratense</t>
  </si>
  <si>
    <t>Phlprat</t>
  </si>
  <si>
    <t>Phleum pratense L.</t>
  </si>
  <si>
    <t>0.606979439</t>
  </si>
  <si>
    <t>phleum pratense</t>
  </si>
  <si>
    <t>Phleum pra. pratense</t>
  </si>
  <si>
    <t>Phleum</t>
  </si>
  <si>
    <t>Phragmites australis</t>
  </si>
  <si>
    <t>Phraust</t>
  </si>
  <si>
    <t>Phragmites australis (Cav.) Steud.</t>
  </si>
  <si>
    <t>2.083333333</t>
  </si>
  <si>
    <t>phragmites australis</t>
  </si>
  <si>
    <t>Phragmites australis (doublon)</t>
  </si>
  <si>
    <t>Phragmites</t>
  </si>
  <si>
    <t>Phytolacca americana</t>
  </si>
  <si>
    <t>Phyamer</t>
  </si>
  <si>
    <t>Phytolacca americana L.</t>
  </si>
  <si>
    <t>2.6525</t>
  </si>
  <si>
    <t>phytolacca americana</t>
  </si>
  <si>
    <t>Phytolaccaceae</t>
  </si>
  <si>
    <t>Phytolacca</t>
  </si>
  <si>
    <t>Picris hieracioides</t>
  </si>
  <si>
    <t>Pichier</t>
  </si>
  <si>
    <t>Picris hieracioides L.</t>
  </si>
  <si>
    <t>0.481166061</t>
  </si>
  <si>
    <t>picris hieracioides</t>
  </si>
  <si>
    <t>Picris</t>
  </si>
  <si>
    <t>Pilosella officinarum</t>
  </si>
  <si>
    <t>Piloffi</t>
  </si>
  <si>
    <t>Pilosella officinarum Vaill.</t>
  </si>
  <si>
    <t>apogame</t>
  </si>
  <si>
    <t>Pilosella officinarum F.W.Schultz &amp; Sch.Bip.</t>
  </si>
  <si>
    <t>(Festuco valesiacae - Bromopsidetea erectae)</t>
  </si>
  <si>
    <t>Hieracium pil. pilosella</t>
  </si>
  <si>
    <t>Pilosella</t>
  </si>
  <si>
    <t>Pimpinella major</t>
  </si>
  <si>
    <t>Pimmajo</t>
  </si>
  <si>
    <t>Pimpinella major (L.) Huds.</t>
  </si>
  <si>
    <t>0.673714286</t>
  </si>
  <si>
    <t>pimpinella major</t>
  </si>
  <si>
    <t>Pimpinella</t>
  </si>
  <si>
    <t>Pistacia lentiscus</t>
  </si>
  <si>
    <t>Pislent</t>
  </si>
  <si>
    <t>Pistacia lentiscus L.</t>
  </si>
  <si>
    <t>b-semp</t>
  </si>
  <si>
    <t>15/6.</t>
  </si>
  <si>
    <t xml:space="preserve">matorrals méditerranéens </t>
  </si>
  <si>
    <t>Pistacio lentisci - Rhamnetea alaterni subsp. alaterni</t>
  </si>
  <si>
    <t>Anacardiaceae</t>
  </si>
  <si>
    <t>Pistacia lentiscus A</t>
  </si>
  <si>
    <t>Pistacia</t>
  </si>
  <si>
    <t>Lathyrus oleraceus</t>
  </si>
  <si>
    <t>Pissati</t>
  </si>
  <si>
    <t>Pisum sativum L.</t>
  </si>
  <si>
    <t>pisum sativum</t>
  </si>
  <si>
    <t>Pisum sativum</t>
  </si>
  <si>
    <t>Pisum</t>
  </si>
  <si>
    <t>Plantago coronopus</t>
  </si>
  <si>
    <t>Placoro</t>
  </si>
  <si>
    <t>Plantago coronopus L.</t>
  </si>
  <si>
    <t>Plantago</t>
  </si>
  <si>
    <t>Plantago lagopus</t>
  </si>
  <si>
    <t>Plalago</t>
  </si>
  <si>
    <t xml:space="preserve">Plantago lagopus L. </t>
  </si>
  <si>
    <t>plantago lagopus</t>
  </si>
  <si>
    <t>Plantago lanceolata</t>
  </si>
  <si>
    <t>Plalanc</t>
  </si>
  <si>
    <t>Plantago lanceolata L.</t>
  </si>
  <si>
    <t>0.27315145</t>
  </si>
  <si>
    <t>plantago lanceolata</t>
  </si>
  <si>
    <t>Plantagineae</t>
  </si>
  <si>
    <t>Plantago lanceolata (doublon)</t>
  </si>
  <si>
    <t>Plantago major</t>
  </si>
  <si>
    <t>Plamajo</t>
  </si>
  <si>
    <t xml:space="preserve">Plantago major L. </t>
  </si>
  <si>
    <t>hros(test)</t>
  </si>
  <si>
    <t>0.255510204</t>
  </si>
  <si>
    <t>plantago major</t>
  </si>
  <si>
    <t>12/1.1.3.0.5</t>
  </si>
  <si>
    <t>prairies mésohydriques, surpâturées ou surpiétinées, planitiaires à montagnardes</t>
  </si>
  <si>
    <t>Lolio perennis - Plantaginion majoris subsp. majoris</t>
  </si>
  <si>
    <t>Plantago media</t>
  </si>
  <si>
    <t>Plamedi</t>
  </si>
  <si>
    <t>Plantago media L.</t>
  </si>
  <si>
    <t>0.339411765</t>
  </si>
  <si>
    <t>plantago media</t>
  </si>
  <si>
    <t>Plantago media (doublon)</t>
  </si>
  <si>
    <t>Poa annua</t>
  </si>
  <si>
    <t>Poaannu</t>
  </si>
  <si>
    <t>Poa annua L.</t>
  </si>
  <si>
    <t>0.203928571</t>
  </si>
  <si>
    <t>poa annua</t>
  </si>
  <si>
    <t>Poa</t>
  </si>
  <si>
    <t>Poa bulbosa</t>
  </si>
  <si>
    <t>Poabulb</t>
  </si>
  <si>
    <t>Poa bulbosa L.</t>
  </si>
  <si>
    <t>0.2071333</t>
  </si>
  <si>
    <t>poa bulbosa</t>
  </si>
  <si>
    <t>Poa bulbosa (doublon)</t>
  </si>
  <si>
    <t>Poa pratensis</t>
  </si>
  <si>
    <t>Poaprat</t>
  </si>
  <si>
    <t>Poa pratensis L.</t>
  </si>
  <si>
    <t>Poa trivialis</t>
  </si>
  <si>
    <t>Poatriv</t>
  </si>
  <si>
    <t>Poa trivialis L.</t>
  </si>
  <si>
    <t>Podospermum laciniatum</t>
  </si>
  <si>
    <t>Podlaci</t>
  </si>
  <si>
    <t>Podospermum laciniatum (L.) DC.</t>
  </si>
  <si>
    <t>0.371111111</t>
  </si>
  <si>
    <t>podospermum laciniatum</t>
  </si>
  <si>
    <t>Scorzonera laciniata</t>
  </si>
  <si>
    <t>Podospermum</t>
  </si>
  <si>
    <t>Polycarpon tetraphyllum</t>
  </si>
  <si>
    <t>Poltetr</t>
  </si>
  <si>
    <t>Polycarpon tetraphyllum (L.) L.</t>
  </si>
  <si>
    <t>0.14125</t>
  </si>
  <si>
    <t>polycarpon tetraphyllum</t>
  </si>
  <si>
    <t>13/7.0.2.0.2</t>
  </si>
  <si>
    <t>annuelles eutrophiles des tonsures surpiétinées, thermophiles, mésohydriques, sabulicoles</t>
  </si>
  <si>
    <t>Polycarpion tetraphylli</t>
  </si>
  <si>
    <t>Polycarpon tetraphyllum (doublon)</t>
  </si>
  <si>
    <t>Polycarpon</t>
  </si>
  <si>
    <t>Polygonatum multiflorum</t>
  </si>
  <si>
    <t>Polmult</t>
  </si>
  <si>
    <t>Polygonatum multiflorum (L.) All.</t>
  </si>
  <si>
    <t>0.504444444</t>
  </si>
  <si>
    <t>polygonatum multiflorum</t>
  </si>
  <si>
    <t>Polygonatum</t>
  </si>
  <si>
    <t>Polygonum aviculare</t>
  </si>
  <si>
    <t>Polavic</t>
  </si>
  <si>
    <t>Polygonum aviculare L.</t>
  </si>
  <si>
    <t>0.438846154</t>
  </si>
  <si>
    <t>polygonum aviculare</t>
  </si>
  <si>
    <t>Polygonum aviculare (doublon)</t>
  </si>
  <si>
    <t>Polygonum</t>
  </si>
  <si>
    <t>Polypogon monspeliensis</t>
  </si>
  <si>
    <t>Polmons</t>
  </si>
  <si>
    <t>Polypogon monspeliensis (L.) Desf.</t>
  </si>
  <si>
    <t>0.606666667</t>
  </si>
  <si>
    <t>polypogon monspeliensis</t>
  </si>
  <si>
    <t>Frankenietalia pulverulentae</t>
  </si>
  <si>
    <t>Polypogon</t>
  </si>
  <si>
    <t>Populus nigra</t>
  </si>
  <si>
    <t>Popnigr</t>
  </si>
  <si>
    <t>Populus nigra L.</t>
  </si>
  <si>
    <t>16/8.</t>
  </si>
  <si>
    <t>associations arborescentes européennes de nomades à bois tendres hydrophiles à amphibies sur sols minéraux</t>
  </si>
  <si>
    <t>Salici albae - Populetea nigrae</t>
  </si>
  <si>
    <t>Salicaceae</t>
  </si>
  <si>
    <t>Populus nigra B</t>
  </si>
  <si>
    <t>Populus</t>
  </si>
  <si>
    <t>Populus tremula</t>
  </si>
  <si>
    <t>Poptrem</t>
  </si>
  <si>
    <t>Populus tremula L.</t>
  </si>
  <si>
    <t>16/1.0.1</t>
  </si>
  <si>
    <t>3-4</t>
  </si>
  <si>
    <t>associations arborescentes de nomades à bois tendres, pionniers des climax caducifoliés et sempervirents du tempéré modal et du tempéré froid eurasiatiques, planitiaires à boréo-subalpins, sur sols oligotrophes à mésotrophes</t>
  </si>
  <si>
    <t>Betulo pendulae - Populetalia tremulae</t>
  </si>
  <si>
    <t>Populus tremula A</t>
  </si>
  <si>
    <t>Portulaca oleracea</t>
  </si>
  <si>
    <t>Poroler</t>
  </si>
  <si>
    <t>Portulaca oleracea L.</t>
  </si>
  <si>
    <t>Portulacaceae</t>
  </si>
  <si>
    <t>Portulaca</t>
  </si>
  <si>
    <t>Potentilla erecta</t>
  </si>
  <si>
    <t>Poterec</t>
  </si>
  <si>
    <t>Potentilla erecta (L.) Räusch.</t>
  </si>
  <si>
    <t>potentilla erecta</t>
  </si>
  <si>
    <t>09/1.0.1</t>
  </si>
  <si>
    <t>pelouses acidophiles médio-européennes, planitiaires-collinéennes</t>
  </si>
  <si>
    <t>Nardetalia strictae</t>
  </si>
  <si>
    <t>Potentilla erecta (doublon)</t>
  </si>
  <si>
    <t>Potentilla</t>
  </si>
  <si>
    <t>Potentilla reptans</t>
  </si>
  <si>
    <t>Potrept</t>
  </si>
  <si>
    <t>Potentilla reptans L.</t>
  </si>
  <si>
    <t>0.180526316</t>
  </si>
  <si>
    <t>potentilla reptans</t>
  </si>
  <si>
    <t>Potentilla sterilis</t>
  </si>
  <si>
    <t>Potster</t>
  </si>
  <si>
    <t>Potentilla sterilis (L.) Garcke</t>
  </si>
  <si>
    <t>0.0775</t>
  </si>
  <si>
    <t>potentilla sterilis</t>
  </si>
  <si>
    <t>(Arrhenatheretalia elatioris subsp. elatioris)</t>
  </si>
  <si>
    <t>Potentilla verna</t>
  </si>
  <si>
    <t>Potvern</t>
  </si>
  <si>
    <t>Potentilla verna L.</t>
  </si>
  <si>
    <t>européen septentrional</t>
  </si>
  <si>
    <t>Potentilla tabernaemontani</t>
  </si>
  <si>
    <t>POTERIUM SANGUISORBA</t>
  </si>
  <si>
    <t>POTSANG</t>
  </si>
  <si>
    <t>Poterium sanguisorba L.</t>
  </si>
  <si>
    <t>poterium sanguisorba</t>
  </si>
  <si>
    <t>Sanguisorba minor</t>
  </si>
  <si>
    <t>Poterium</t>
  </si>
  <si>
    <t>Poterium verrucosum</t>
  </si>
  <si>
    <t>Potverr</t>
  </si>
  <si>
    <t>Poterium verrucosum Link ex G.Don</t>
  </si>
  <si>
    <t>Sanguisorba min. magnolii</t>
  </si>
  <si>
    <t>Primula elatior</t>
  </si>
  <si>
    <t>Prielat</t>
  </si>
  <si>
    <t>Primula elatior (L.) Hill</t>
  </si>
  <si>
    <t>0.164615385</t>
  </si>
  <si>
    <t>primula elatior</t>
  </si>
  <si>
    <t>Primula</t>
  </si>
  <si>
    <t>Primula veris</t>
  </si>
  <si>
    <t>Priveri</t>
  </si>
  <si>
    <t>Primula veris L.</t>
  </si>
  <si>
    <t>0.211666667</t>
  </si>
  <si>
    <t>primula veris</t>
  </si>
  <si>
    <t>Primula vulgaris</t>
  </si>
  <si>
    <t>Privulg</t>
  </si>
  <si>
    <t>Primula vulgaris Huds.</t>
  </si>
  <si>
    <t>primula vulgaris</t>
  </si>
  <si>
    <t>10/3.0.2.0.3</t>
  </si>
  <si>
    <t>ourlets externes acidoclines vernaux, atlantiques</t>
  </si>
  <si>
    <t>Violo rivinianae - Stellarion holosteae</t>
  </si>
  <si>
    <t>Prunella vulgaris</t>
  </si>
  <si>
    <t>Pruvulg</t>
  </si>
  <si>
    <t xml:space="preserve">Prunella vulgaris L. </t>
  </si>
  <si>
    <t>0.228769231</t>
  </si>
  <si>
    <t>prunella vulgaris</t>
  </si>
  <si>
    <t>Prunella vulgaris (doublon)</t>
  </si>
  <si>
    <t>Prunella</t>
  </si>
  <si>
    <t>Prunus cerasus</t>
  </si>
  <si>
    <t>Prucera</t>
  </si>
  <si>
    <t xml:space="preserve">Prunus cerasus L. </t>
  </si>
  <si>
    <t>introduit (Asie occ.)</t>
  </si>
  <si>
    <t>Prunus cerasus A</t>
  </si>
  <si>
    <t>Prunus</t>
  </si>
  <si>
    <t>Prunus spinosa</t>
  </si>
  <si>
    <t>Pruspin</t>
  </si>
  <si>
    <t>Prunus spinosa L.</t>
  </si>
  <si>
    <t>4</t>
  </si>
  <si>
    <t>Prunus spinosa B</t>
  </si>
  <si>
    <t>Pteridium aquilinum</t>
  </si>
  <si>
    <t>Pteaqui</t>
  </si>
  <si>
    <t xml:space="preserve">Pteridium aquilinum (L.) Kuhn </t>
  </si>
  <si>
    <t>1.225833333</t>
  </si>
  <si>
    <t>pteridium aquilinum</t>
  </si>
  <si>
    <t>13/8.0.2.0.1</t>
  </si>
  <si>
    <t>mégaphorbiaies pionnières de clairières acidophiles, méso-eutrophiles, médio-européennes</t>
  </si>
  <si>
    <t>Holco mollis - Pteridion aquilini</t>
  </si>
  <si>
    <t>Dennstaedtiaceae</t>
  </si>
  <si>
    <t>Pteridium aquilinum (doublon)</t>
  </si>
  <si>
    <t>Pteridium</t>
  </si>
  <si>
    <t>Pulicaria dysenterica</t>
  </si>
  <si>
    <t>Puldyse</t>
  </si>
  <si>
    <t>Pulicaria dysenterica (L.) Bernh.</t>
  </si>
  <si>
    <t>Mentho suaveolentis subsp. suaveolentis - Juncion inflexi</t>
  </si>
  <si>
    <t>Pulicaria</t>
  </si>
  <si>
    <t>Pulicaria odora</t>
  </si>
  <si>
    <t>Pulodor</t>
  </si>
  <si>
    <t>Pulicaria odora (L.) Rchb.</t>
  </si>
  <si>
    <t>pulicaria odora</t>
  </si>
  <si>
    <t>Quercus ilex</t>
  </si>
  <si>
    <t>Queilex</t>
  </si>
  <si>
    <t>Quercus ilex L.</t>
  </si>
  <si>
    <t>A-semp</t>
  </si>
  <si>
    <t>endozoochore. dyszoochore</t>
  </si>
  <si>
    <t>19/1.</t>
  </si>
  <si>
    <t>endozoochore, dyszoochore</t>
  </si>
  <si>
    <t>associations arborescentes climaciques des forêts sempervirentes sclérophylles des méso à thermoméditerranéens européens</t>
  </si>
  <si>
    <t>Pino halepensis - Quercetea ilicis</t>
  </si>
  <si>
    <t>Fagaceae</t>
  </si>
  <si>
    <t>Quercus ilex A (doublon)</t>
  </si>
  <si>
    <t>Quercus</t>
  </si>
  <si>
    <t>Quercus petraea</t>
  </si>
  <si>
    <t>Quepetr</t>
  </si>
  <si>
    <t>Quercus petraea Liebl.</t>
  </si>
  <si>
    <t>Quercus petraea A (doublon)</t>
  </si>
  <si>
    <t>Quercus pubescens</t>
  </si>
  <si>
    <t>Quepube</t>
  </si>
  <si>
    <t>Quercus pubescens Willd.</t>
  </si>
  <si>
    <t>22(25)</t>
  </si>
  <si>
    <t>Quercus pubescens A</t>
  </si>
  <si>
    <t>Quercus robur</t>
  </si>
  <si>
    <t>Querobu</t>
  </si>
  <si>
    <t xml:space="preserve">Quercus robur L. </t>
  </si>
  <si>
    <t>Quercus pedunculiflora A</t>
  </si>
  <si>
    <t>Quercus suber</t>
  </si>
  <si>
    <t>Quesube</t>
  </si>
  <si>
    <t>Quercus suber L.</t>
  </si>
  <si>
    <t>19/1.0.1.0.2</t>
  </si>
  <si>
    <t>bois méso- à supraméditerranéens sempervirents, occidentaux, acidophiles</t>
  </si>
  <si>
    <t>Quercion suberis</t>
  </si>
  <si>
    <t>Quercion subero - pyrenaicae</t>
  </si>
  <si>
    <t>Quercus suber A</t>
  </si>
  <si>
    <t>Ranunculus acris</t>
  </si>
  <si>
    <t>Ranacri</t>
  </si>
  <si>
    <t>Ranunculus acris L.</t>
  </si>
  <si>
    <t>0.45248172</t>
  </si>
  <si>
    <t>ranunculus acris</t>
  </si>
  <si>
    <t>Ranunculus</t>
  </si>
  <si>
    <t>Ranunculus arvensis</t>
  </si>
  <si>
    <t>Ranarve</t>
  </si>
  <si>
    <t>Ranunculus arvensis L.</t>
  </si>
  <si>
    <t>0.465</t>
  </si>
  <si>
    <t>ranunculus arvensis</t>
  </si>
  <si>
    <t>Ranunculus bulbosus</t>
  </si>
  <si>
    <t>Ranbulb</t>
  </si>
  <si>
    <t>Ranunculus bulbosus L.</t>
  </si>
  <si>
    <t>0.200776667</t>
  </si>
  <si>
    <t>ranunculus bulbosus</t>
  </si>
  <si>
    <t>Ranunculus dissectus</t>
  </si>
  <si>
    <t>Ranunculus muricatus</t>
  </si>
  <si>
    <t>Ranmuri</t>
  </si>
  <si>
    <t>Ranunculus muricatus L.</t>
  </si>
  <si>
    <t>Ranunculus parviflorus</t>
  </si>
  <si>
    <t>Ranparv</t>
  </si>
  <si>
    <t>Ranunculus parviflorus L.</t>
  </si>
  <si>
    <t>0.175</t>
  </si>
  <si>
    <t>ranunculus parviflorus</t>
  </si>
  <si>
    <t>Ranunculus repens</t>
  </si>
  <si>
    <t>Ranrepe</t>
  </si>
  <si>
    <t>Ranunculus repens L.</t>
  </si>
  <si>
    <t>0.336</t>
  </si>
  <si>
    <t>ranunculus repens</t>
  </si>
  <si>
    <t>(Colchico multiflori - Arrhenatherenion elatioris subsp. elatioris)</t>
  </si>
  <si>
    <t>(Rumici crispi subsp. crispi - Cynosurion cristati)</t>
  </si>
  <si>
    <t>Ranunculus sardous</t>
  </si>
  <si>
    <t>Ransard</t>
  </si>
  <si>
    <t>Ranunculus sardous Crantz</t>
  </si>
  <si>
    <t>Raphanus raphanistrum</t>
  </si>
  <si>
    <t>Rapraph</t>
  </si>
  <si>
    <t xml:space="preserve">Raphanus raphanistrum L. </t>
  </si>
  <si>
    <t>raphanus raphanistrum</t>
  </si>
  <si>
    <t>Raphanus rap. microcarpus</t>
  </si>
  <si>
    <t>Raphanus</t>
  </si>
  <si>
    <t>Rapistrum rugosum</t>
  </si>
  <si>
    <t>Raprugo</t>
  </si>
  <si>
    <t>Rapistrum rugosum (L.) All.</t>
  </si>
  <si>
    <t>Rapistrum</t>
  </si>
  <si>
    <t>Reichardia picroides</t>
  </si>
  <si>
    <t>Reipicr</t>
  </si>
  <si>
    <t>Reichardia picroides (L.) Roth</t>
  </si>
  <si>
    <t>hbis(tver)</t>
  </si>
  <si>
    <t>reichardia picroides</t>
  </si>
  <si>
    <t>Reichardia</t>
  </si>
  <si>
    <t>Reseda lutea</t>
  </si>
  <si>
    <t>Reslute</t>
  </si>
  <si>
    <t xml:space="preserve">Reseda lutea L. </t>
  </si>
  <si>
    <t>0.49</t>
  </si>
  <si>
    <t>reseda lutea</t>
  </si>
  <si>
    <t>13/1.0.2.0.3</t>
  </si>
  <si>
    <t>éboulis marneux à caillouteux, atlantiques, basophiles, planitiaires, héliophiles, amphithermiques</t>
  </si>
  <si>
    <t>Resedion luteae</t>
  </si>
  <si>
    <t>Resedaceae</t>
  </si>
  <si>
    <t>Reseda lutea (doublon)</t>
  </si>
  <si>
    <t>Reseda</t>
  </si>
  <si>
    <t>Reseda luteola</t>
  </si>
  <si>
    <t>Reslutea</t>
  </si>
  <si>
    <t>Reseda luteola L.</t>
  </si>
  <si>
    <t>0.89</t>
  </si>
  <si>
    <t>reseda luteola</t>
  </si>
  <si>
    <t>Rhinanthus minor</t>
  </si>
  <si>
    <t>Rhimino</t>
  </si>
  <si>
    <t>Rhinanthus minor L.</t>
  </si>
  <si>
    <t>Rhinanthus</t>
  </si>
  <si>
    <t>Robinia pseudoacacia</t>
  </si>
  <si>
    <t>Robpseu</t>
  </si>
  <si>
    <t>Robinia pseudoacacia L.</t>
  </si>
  <si>
    <t>18/11.</t>
  </si>
  <si>
    <t>associations arborescentes climaciques caducifoliées malacophylles des forêts du tempéré modal nord-est américain</t>
  </si>
  <si>
    <t>Aceri sacchari - Fagetea grandifoliae</t>
  </si>
  <si>
    <t>Robinio pseudoacaciae - Ulmion minoris</t>
  </si>
  <si>
    <t>Robinia pseudacacia A</t>
  </si>
  <si>
    <t>Robinia</t>
  </si>
  <si>
    <t>Rorippa sylvestris</t>
  </si>
  <si>
    <t>Rorsylv</t>
  </si>
  <si>
    <t xml:space="preserve">Rorippa sylvestris (L.) Besser </t>
  </si>
  <si>
    <t>0.38875</t>
  </si>
  <si>
    <t>rorippa sylvestris</t>
  </si>
  <si>
    <t>12/1.2.2.1.3</t>
  </si>
  <si>
    <t>prairies hydrophiles surpiétinées, mésothermes</t>
  </si>
  <si>
    <t>Rorippion sylvestris</t>
  </si>
  <si>
    <t>Rorippa</t>
  </si>
  <si>
    <t>Rosa arvensis</t>
  </si>
  <si>
    <t>Rosarve</t>
  </si>
  <si>
    <t>Rosa arvensis Huds.</t>
  </si>
  <si>
    <t>Rosa arvensis B</t>
  </si>
  <si>
    <t>Rosa</t>
  </si>
  <si>
    <t>Rosa canina</t>
  </si>
  <si>
    <t>Roscani</t>
  </si>
  <si>
    <t xml:space="preserve">Rosa canina L. </t>
  </si>
  <si>
    <t>Rosa canina B</t>
  </si>
  <si>
    <t>Rostraria cristata</t>
  </si>
  <si>
    <t>Roscris</t>
  </si>
  <si>
    <t>Rostraria cristata (L.) Tzvelev</t>
  </si>
  <si>
    <t>rostraria cristata</t>
  </si>
  <si>
    <t>Lophochloa cristata</t>
  </si>
  <si>
    <t>Rostraria</t>
  </si>
  <si>
    <t>Rubia peregrina</t>
  </si>
  <si>
    <t>Rubpere</t>
  </si>
  <si>
    <t>Rubia peregrina L.</t>
  </si>
  <si>
    <t>Hsto-lia</t>
  </si>
  <si>
    <t>Rubia</t>
  </si>
  <si>
    <t>Rubia tinctorum</t>
  </si>
  <si>
    <t>Rubtinc</t>
  </si>
  <si>
    <t>Rubia tinctorum L.</t>
  </si>
  <si>
    <t>Rubus</t>
  </si>
  <si>
    <t>RUBSP</t>
  </si>
  <si>
    <t>b-cad(Hrub)</t>
  </si>
  <si>
    <t>15/1.0.3</t>
  </si>
  <si>
    <t>Rubus ulmifolius Schott</t>
  </si>
  <si>
    <t>fourrés arbustifs et d'arbrisseaux, planitiaires à collinéens, méridionaux</t>
  </si>
  <si>
    <t>Dioscoreo communis - Rubetalia ulmifolii</t>
  </si>
  <si>
    <t>(Rubo ulmifolii - Viburnion lantanae)</t>
  </si>
  <si>
    <t>Rubus ulmifolius B</t>
  </si>
  <si>
    <t>Rumex acetosa</t>
  </si>
  <si>
    <t>Rumacet</t>
  </si>
  <si>
    <t>Rumex acetosa L.</t>
  </si>
  <si>
    <t>0.544576</t>
  </si>
  <si>
    <t>rumex acetosa</t>
  </si>
  <si>
    <t>Rumex intermedius (doublon)</t>
  </si>
  <si>
    <t>Rumex</t>
  </si>
  <si>
    <t>Rumex acetosella</t>
  </si>
  <si>
    <t>Rumaceta</t>
  </si>
  <si>
    <t>Rumex acetosella L.</t>
  </si>
  <si>
    <t>0.206829268</t>
  </si>
  <si>
    <t>rumex acetosella</t>
  </si>
  <si>
    <t>Rumex angiocarpus (doublon)</t>
  </si>
  <si>
    <t>Rumex bucephalophorus</t>
  </si>
  <si>
    <t>Rumbuce</t>
  </si>
  <si>
    <t xml:space="preserve">Rumex bucephalophorus L. </t>
  </si>
  <si>
    <t>Rumex conglomeratus</t>
  </si>
  <si>
    <t>Rumcong</t>
  </si>
  <si>
    <t>Rumex conglomeratus Murray</t>
  </si>
  <si>
    <t>Rumex crispus</t>
  </si>
  <si>
    <t>Rumcris</t>
  </si>
  <si>
    <t>Rumex crispus L.</t>
  </si>
  <si>
    <t>0.958684211</t>
  </si>
  <si>
    <t>rumex crispus</t>
  </si>
  <si>
    <t>Rumex crispus (doublon)</t>
  </si>
  <si>
    <t>Rumex obtusifolius</t>
  </si>
  <si>
    <t>Rumobtu</t>
  </si>
  <si>
    <t>Rumex obtusifolius L.</t>
  </si>
  <si>
    <t>0.816756731</t>
  </si>
  <si>
    <t>rumex obtusifolius</t>
  </si>
  <si>
    <t>Rumex pulcher</t>
  </si>
  <si>
    <t>Rumpulc</t>
  </si>
  <si>
    <t>Rumex pulcher L.</t>
  </si>
  <si>
    <t>rumex pulcher</t>
  </si>
  <si>
    <t>Rumex pul. pulcher</t>
  </si>
  <si>
    <t>Rumex sanguineus</t>
  </si>
  <si>
    <t>Rumsang</t>
  </si>
  <si>
    <t>Rumex sanguineus L.</t>
  </si>
  <si>
    <t>13/2.0.2</t>
  </si>
  <si>
    <t>ourlets internes et clairières vivaces médio-européennes, eutrophiles, mésohygrophiles</t>
  </si>
  <si>
    <t>Circaeo lutetianae - Stachyetalia sylvaticae</t>
  </si>
  <si>
    <t>Sagina apetala</t>
  </si>
  <si>
    <t>Sagapet</t>
  </si>
  <si>
    <t>Sagina apetala Ard.</t>
  </si>
  <si>
    <t>13/7.0.1</t>
  </si>
  <si>
    <t>annuelles eutrophiles des tonsures surpiétinées, médio-européennes</t>
  </si>
  <si>
    <t>Lepidio squamati - Polygonetalia avicularis subsp. depressi</t>
  </si>
  <si>
    <t>Sagina</t>
  </si>
  <si>
    <t>Salix caprea</t>
  </si>
  <si>
    <t>Salcapr</t>
  </si>
  <si>
    <t>Salix caprea L.</t>
  </si>
  <si>
    <t>16/1.0.1.0.1</t>
  </si>
  <si>
    <t>associations arborescentes pionnières des contextes forestiers mésotrophes</t>
  </si>
  <si>
    <t>Corylo avellanae - Populion tremulae</t>
  </si>
  <si>
    <t>Salix caprea A</t>
  </si>
  <si>
    <t>Salix</t>
  </si>
  <si>
    <t>Salvia pratensis</t>
  </si>
  <si>
    <t>Salprat</t>
  </si>
  <si>
    <t>Salvia pratensis L.</t>
  </si>
  <si>
    <t>0.272444316</t>
  </si>
  <si>
    <t>salvia pratensis</t>
  </si>
  <si>
    <t>Salvia pratensis (doublon)</t>
  </si>
  <si>
    <t>Salvia</t>
  </si>
  <si>
    <t>Sambucus nigra</t>
  </si>
  <si>
    <t>Samnigr</t>
  </si>
  <si>
    <t>Sambucus nigra L.</t>
  </si>
  <si>
    <t>15/1.0.2</t>
  </si>
  <si>
    <t>fourrés arbustifs septentrionaux, planitiaires à montagnards, mésotrophiles à eutrophiles</t>
  </si>
  <si>
    <t>Crataego laevigatae - Sambucetalia nigrae</t>
  </si>
  <si>
    <t>Adoxaceae</t>
  </si>
  <si>
    <t>Opuloideae</t>
  </si>
  <si>
    <t>Sambuceae</t>
  </si>
  <si>
    <t>Sambucus nigra B</t>
  </si>
  <si>
    <t>Sambucus</t>
  </si>
  <si>
    <t>Saponaria officinalis</t>
  </si>
  <si>
    <t>Sapoffi</t>
  </si>
  <si>
    <t>Saponaria officinalis L.</t>
  </si>
  <si>
    <t>0.643636364</t>
  </si>
  <si>
    <t>saponaria officinalis</t>
  </si>
  <si>
    <t>Saponaria</t>
  </si>
  <si>
    <t>Scabiosa atropurpurea</t>
  </si>
  <si>
    <t>Scaatro</t>
  </si>
  <si>
    <t>Scabiosa atropurpurea L.</t>
  </si>
  <si>
    <t>scabiosa atropurpurea</t>
  </si>
  <si>
    <t>Scabiosa atropurpurea (doublon)</t>
  </si>
  <si>
    <t>Scabiosa</t>
  </si>
  <si>
    <t>Scandix pecten-veneris</t>
  </si>
  <si>
    <t>Scapect</t>
  </si>
  <si>
    <t>Scandix pecten-veneris L.</t>
  </si>
  <si>
    <t>0.258571429</t>
  </si>
  <si>
    <t>scandix pecten-veneris</t>
  </si>
  <si>
    <t>Scandix pecten-veneris (doublon)</t>
  </si>
  <si>
    <t>Scandix</t>
  </si>
  <si>
    <t>Schedonorus arundinaceus</t>
  </si>
  <si>
    <t>Scharun</t>
  </si>
  <si>
    <t>Schedonorus arundinaceus gpe</t>
  </si>
  <si>
    <t>12/1.2.1.2</t>
  </si>
  <si>
    <t>Schedonorus arundinaceus (Schreb.) Dumort.</t>
  </si>
  <si>
    <t>prairies hygrophiles, européennes, thermophiles</t>
  </si>
  <si>
    <t>Loto glaberi - Schedonorenalia arundinacei</t>
  </si>
  <si>
    <t>Festuca aru. arundinacea</t>
  </si>
  <si>
    <t>Schedonorus</t>
  </si>
  <si>
    <t>SCIRPUS HOLOSCHOENUS</t>
  </si>
  <si>
    <t>SCIHOLO</t>
  </si>
  <si>
    <t xml:space="preserve">Scirpoides holoschoenus (L.) Soják </t>
  </si>
  <si>
    <t>06/1.1.2.0.4</t>
  </si>
  <si>
    <t>cariçaies des prés paratourbeux basophiles, euryméditerranéens à thermohyperatlantiques</t>
  </si>
  <si>
    <t>Molinio arundinaceae - Scirpoidion holoschoeni</t>
  </si>
  <si>
    <t>Scirpus holoschoenus (doublon)</t>
  </si>
  <si>
    <t>Scirpoides</t>
  </si>
  <si>
    <t>Scorpiurus subvillosus</t>
  </si>
  <si>
    <t>Scosubv</t>
  </si>
  <si>
    <t>Scorpiurus subvillosus L.</t>
  </si>
  <si>
    <t>Scorpiurus muricatus</t>
  </si>
  <si>
    <t>Scorpiurus</t>
  </si>
  <si>
    <t>Scorzoneroides autumnalis</t>
  </si>
  <si>
    <t>Scoautu</t>
  </si>
  <si>
    <t>Scorzoneroides autumnalis (L.) Moench</t>
  </si>
  <si>
    <t>0.215833333</t>
  </si>
  <si>
    <t>scorzoneroides autumnalis</t>
  </si>
  <si>
    <t>Leontodon autumnalis</t>
  </si>
  <si>
    <t>Scorzoneroides</t>
  </si>
  <si>
    <t>Secale cereale</t>
  </si>
  <si>
    <t>Seccere</t>
  </si>
  <si>
    <t>Secale cereale L.</t>
  </si>
  <si>
    <t>1.495</t>
  </si>
  <si>
    <t>secale cereale</t>
  </si>
  <si>
    <t>Secale</t>
  </si>
  <si>
    <t>Sedum acre</t>
  </si>
  <si>
    <t>Sedacre</t>
  </si>
  <si>
    <t xml:space="preserve">Sedum acre L. </t>
  </si>
  <si>
    <t>csuf-suc</t>
  </si>
  <si>
    <t>Sedum</t>
  </si>
  <si>
    <t>Sedum album</t>
  </si>
  <si>
    <t>Sedalbu</t>
  </si>
  <si>
    <t>Sedum album L.</t>
  </si>
  <si>
    <t>Sedum album (doublon)</t>
  </si>
  <si>
    <t>Senecio inaequidens</t>
  </si>
  <si>
    <t>Seninae</t>
  </si>
  <si>
    <t>Senecio inaequidens DC.</t>
  </si>
  <si>
    <t>Senecio</t>
  </si>
  <si>
    <t>Senecio vulgaris</t>
  </si>
  <si>
    <t>Senvulg</t>
  </si>
  <si>
    <t>Senecio vulgaris L.</t>
  </si>
  <si>
    <t>0.345833333</t>
  </si>
  <si>
    <t>senecio vulgaris</t>
  </si>
  <si>
    <t>Senecio vulgaris (doublon)</t>
  </si>
  <si>
    <t>Setaria italica subsp. italica</t>
  </si>
  <si>
    <t>Setitali</t>
  </si>
  <si>
    <t>Setaria italica (L.) P.Beauv. subsp. italica</t>
  </si>
  <si>
    <t>Setariinae</t>
  </si>
  <si>
    <t>Setaria ita. italica *</t>
  </si>
  <si>
    <t>Setaria</t>
  </si>
  <si>
    <t>Setaria italica subsp. viridis</t>
  </si>
  <si>
    <t>Setitalv</t>
  </si>
  <si>
    <t>Setaria italica subsp. viridis (L.) Thell.</t>
  </si>
  <si>
    <t>Setaria viridis</t>
  </si>
  <si>
    <t>Setaria pumila</t>
  </si>
  <si>
    <t>Setpumi</t>
  </si>
  <si>
    <t>Setaria pumila (Poir.) Roem. &amp; Schult.</t>
  </si>
  <si>
    <t>0.603333333</t>
  </si>
  <si>
    <t>setaria pumila</t>
  </si>
  <si>
    <t>Setaria verticillata</t>
  </si>
  <si>
    <t>Setvert</t>
  </si>
  <si>
    <t xml:space="preserve">Setaria verticillata (L.) P.Beauv. </t>
  </si>
  <si>
    <t>0.557142857</t>
  </si>
  <si>
    <t>setaria verticillata</t>
  </si>
  <si>
    <t>Setaria verticillata (doublon)</t>
  </si>
  <si>
    <t>Sherardia arvensis</t>
  </si>
  <si>
    <t>Shearve</t>
  </si>
  <si>
    <t>Sherardia arvensis L.</t>
  </si>
  <si>
    <t>0.080561386</t>
  </si>
  <si>
    <t>sherardia arvensis</t>
  </si>
  <si>
    <t>Sherardia</t>
  </si>
  <si>
    <t>Sideritis romana</t>
  </si>
  <si>
    <t>Sidroma</t>
  </si>
  <si>
    <t xml:space="preserve">Sideritis romana L. </t>
  </si>
  <si>
    <t>sideritis romana</t>
  </si>
  <si>
    <t>Sideritis</t>
  </si>
  <si>
    <t>Silene bellidifolia</t>
  </si>
  <si>
    <t>Silbell</t>
  </si>
  <si>
    <t>Silene bellidifolia Juss. ex Jacq.</t>
  </si>
  <si>
    <t>silene bellidifolia</t>
  </si>
  <si>
    <t>Silene</t>
  </si>
  <si>
    <t>Silene dioica</t>
  </si>
  <si>
    <t>Sildioi</t>
  </si>
  <si>
    <t>Silene dioica (L.) Clairv.</t>
  </si>
  <si>
    <t>0.652</t>
  </si>
  <si>
    <t>silene dioica</t>
  </si>
  <si>
    <t>Silene dioica (doublon)</t>
  </si>
  <si>
    <t>Silene gallica</t>
  </si>
  <si>
    <t>Silgall</t>
  </si>
  <si>
    <t>Silene gallica L.</t>
  </si>
  <si>
    <t>Silene latifolia</t>
  </si>
  <si>
    <t>Sillati</t>
  </si>
  <si>
    <t xml:space="preserve">Silene latifolia Poir. </t>
  </si>
  <si>
    <t>européen tempéré</t>
  </si>
  <si>
    <t>Silene latifolia *</t>
  </si>
  <si>
    <t>Silene nocturna</t>
  </si>
  <si>
    <t>Silnoct</t>
  </si>
  <si>
    <t>Silene noctiflora L.</t>
  </si>
  <si>
    <t>silene nocturna</t>
  </si>
  <si>
    <t>Silene noctiflora</t>
  </si>
  <si>
    <t>Silene vulgaris</t>
  </si>
  <si>
    <t>Silvulg</t>
  </si>
  <si>
    <t>Silene vulgaris (Moench) Garcke</t>
  </si>
  <si>
    <t>0.502545455</t>
  </si>
  <si>
    <t>silene vulgaris</t>
  </si>
  <si>
    <t>10/1.0.1.0.5</t>
  </si>
  <si>
    <t>hermaphrodite, monoïque, dioïque</t>
  </si>
  <si>
    <t>ourlets externes acidophiles des dalles héliophiles</t>
  </si>
  <si>
    <t>Silenion nutantis</t>
  </si>
  <si>
    <t>Silybum marianum</t>
  </si>
  <si>
    <t>Silmari</t>
  </si>
  <si>
    <t>Silybum marianum (L.) Gaertn.</t>
  </si>
  <si>
    <t>1.51</t>
  </si>
  <si>
    <t>silybum marianum</t>
  </si>
  <si>
    <t>Silybum</t>
  </si>
  <si>
    <t>Sinapis alba</t>
  </si>
  <si>
    <t>Sinalba</t>
  </si>
  <si>
    <t>Sinapis alba L.</t>
  </si>
  <si>
    <t>0.468888889</t>
  </si>
  <si>
    <t>sinapis alba</t>
  </si>
  <si>
    <t>Sinapis</t>
  </si>
  <si>
    <t>Sinapis arvensis</t>
  </si>
  <si>
    <t>Sinarve</t>
  </si>
  <si>
    <t xml:space="preserve">Sinapis arvensis L. </t>
  </si>
  <si>
    <t>0.526923077</t>
  </si>
  <si>
    <t>sinapis arvensis</t>
  </si>
  <si>
    <t>Sinapis arvensis (doublon)</t>
  </si>
  <si>
    <t>SISYMBRIUM IRIO</t>
  </si>
  <si>
    <t>SISIRIO</t>
  </si>
  <si>
    <t>Sisymbrium irio L.</t>
  </si>
  <si>
    <t>0.36</t>
  </si>
  <si>
    <t>sisymbrium irio</t>
  </si>
  <si>
    <t>13/4.0.3.0.2</t>
  </si>
  <si>
    <t>friches annuelles, nitrophiles, thermophiles, vernales</t>
  </si>
  <si>
    <t>Malvion parviflorae</t>
  </si>
  <si>
    <t>Sisymbrium irio</t>
  </si>
  <si>
    <t>Sisymbrium</t>
  </si>
  <si>
    <t>Sisymbrium officinale</t>
  </si>
  <si>
    <t>Sisoffi</t>
  </si>
  <si>
    <t>Sisymbrium officinale (L.) Scop.</t>
  </si>
  <si>
    <t>0.545454545</t>
  </si>
  <si>
    <t>sisymbrium officinale</t>
  </si>
  <si>
    <t>Smyrnium olusatrum</t>
  </si>
  <si>
    <t>Smyolus</t>
  </si>
  <si>
    <t>Smyrnium olusatrum L.</t>
  </si>
  <si>
    <t>smyrnium olusatrum</t>
  </si>
  <si>
    <t>Smyrnium</t>
  </si>
  <si>
    <t>Solanum dulcamara</t>
  </si>
  <si>
    <t>Soldulc</t>
  </si>
  <si>
    <t>Solanum dulcamara L.</t>
  </si>
  <si>
    <t>Cfru-lia</t>
  </si>
  <si>
    <t>Solanum dulcamara H</t>
  </si>
  <si>
    <t>Solanum</t>
  </si>
  <si>
    <t>Solanum nigrum</t>
  </si>
  <si>
    <t>Solnigr</t>
  </si>
  <si>
    <t>Solanum nigrum L.</t>
  </si>
  <si>
    <t>Solanum tuberosum</t>
  </si>
  <si>
    <t>Soltube</t>
  </si>
  <si>
    <t>Solanum tuberosum L.</t>
  </si>
  <si>
    <t>solanum tuberosum</t>
  </si>
  <si>
    <t>Sonchus arvensis</t>
  </si>
  <si>
    <t>Sonarve</t>
  </si>
  <si>
    <t>Sonchus arvensis L.</t>
  </si>
  <si>
    <t>1.27</t>
  </si>
  <si>
    <t>sonchus arvensis</t>
  </si>
  <si>
    <t>Sonchus</t>
  </si>
  <si>
    <t>Sonchus asper</t>
  </si>
  <si>
    <t>Sonaspe</t>
  </si>
  <si>
    <t>Sonchus asper (L.) Hill</t>
  </si>
  <si>
    <t>0.851818182</t>
  </si>
  <si>
    <t>sonchus asper</t>
  </si>
  <si>
    <t>Sonchus oleraceus</t>
  </si>
  <si>
    <t>Sonoler</t>
  </si>
  <si>
    <t>Sonchus oleraceus L.</t>
  </si>
  <si>
    <t>Sonchus tenerrimus</t>
  </si>
  <si>
    <t>Sontene</t>
  </si>
  <si>
    <t>Sonchus tenerrimus L.</t>
  </si>
  <si>
    <t>0.45</t>
  </si>
  <si>
    <t>sonchus tenerrimus</t>
  </si>
  <si>
    <t>Sorghum halepense</t>
  </si>
  <si>
    <t>Sorhale</t>
  </si>
  <si>
    <t>Sorghum halepense (L.) Pers.</t>
  </si>
  <si>
    <t>1.486</t>
  </si>
  <si>
    <t>sorghum halepense</t>
  </si>
  <si>
    <t>Sorghum</t>
  </si>
  <si>
    <t>Spergula arvensis</t>
  </si>
  <si>
    <t>Spearve</t>
  </si>
  <si>
    <t>Spergula arvensis L.</t>
  </si>
  <si>
    <t>0.331428571</t>
  </si>
  <si>
    <t>spergula arvensis</t>
  </si>
  <si>
    <t>Spergula</t>
  </si>
  <si>
    <t>Spergula rubra</t>
  </si>
  <si>
    <t>Sperubr</t>
  </si>
  <si>
    <t>Spergula rubra (L.) D.Dietr.</t>
  </si>
  <si>
    <t>spergula rubra</t>
  </si>
  <si>
    <t>Limonion avei</t>
  </si>
  <si>
    <t>(Anagallenion minimae)</t>
  </si>
  <si>
    <t>Spergularia rubra</t>
  </si>
  <si>
    <t>Stachys arvensis</t>
  </si>
  <si>
    <t>Staarve</t>
  </si>
  <si>
    <t>Stachys arvensis (L.) L.</t>
  </si>
  <si>
    <t>0.212857143</t>
  </si>
  <si>
    <t>stachys arvensis</t>
  </si>
  <si>
    <t>Stachys</t>
  </si>
  <si>
    <t>Stachys palustris</t>
  </si>
  <si>
    <t>Stapalu</t>
  </si>
  <si>
    <t xml:space="preserve">Stachys palustris L. </t>
  </si>
  <si>
    <t>0.746363636</t>
  </si>
  <si>
    <t>stachys palustris</t>
  </si>
  <si>
    <t>Stachys sylvatica</t>
  </si>
  <si>
    <t>Stasylv</t>
  </si>
  <si>
    <t>Stachys sylvatica L.</t>
  </si>
  <si>
    <t>0.762222222</t>
  </si>
  <si>
    <t>stachys sylvatica</t>
  </si>
  <si>
    <t>Stellaria graminea</t>
  </si>
  <si>
    <t>Stegram</t>
  </si>
  <si>
    <t>Stellaria graminea L.</t>
  </si>
  <si>
    <t>0.374494444</t>
  </si>
  <si>
    <t>stellaria graminea</t>
  </si>
  <si>
    <t>Stellaria</t>
  </si>
  <si>
    <t>Stellaria holostea</t>
  </si>
  <si>
    <t>Steholo</t>
  </si>
  <si>
    <t>Stellaria holostea L.</t>
  </si>
  <si>
    <t>0.323333333</t>
  </si>
  <si>
    <t>stellaria holostea</t>
  </si>
  <si>
    <t>Stellaria media</t>
  </si>
  <si>
    <t>Stemedi</t>
  </si>
  <si>
    <t xml:space="preserve">Stellaria media (L.) Vill. </t>
  </si>
  <si>
    <t>0.258288903</t>
  </si>
  <si>
    <t>stellaria media</t>
  </si>
  <si>
    <t>Stellaria med. media</t>
  </si>
  <si>
    <t>Succisa pratensis</t>
  </si>
  <si>
    <t>Sucprat</t>
  </si>
  <si>
    <t>Succisa pratensis Moench</t>
  </si>
  <si>
    <t>0.5219</t>
  </si>
  <si>
    <t>succisa pratensis</t>
  </si>
  <si>
    <t>06/1.1</t>
  </si>
  <si>
    <t>hémicrypto-géophytaies des tourbières médio-européennes à boréo-subalpines</t>
  </si>
  <si>
    <t>Molinio caeruleae subsp. caeruleae - Caricenea nigrae subsp. nigrae</t>
  </si>
  <si>
    <t>Caricetalia nigrae subsp. intricatae</t>
  </si>
  <si>
    <t>(Caricion chordorrhizo - lasiocarpae)</t>
  </si>
  <si>
    <t>(Junco acutiflori - Caricion lasiocarpae)</t>
  </si>
  <si>
    <t>Succisa</t>
  </si>
  <si>
    <t>Symphyotrichum subulatum</t>
  </si>
  <si>
    <t>Symsubu</t>
  </si>
  <si>
    <t>Symphyotrichum subulatum (Michx.) M.Nesom</t>
  </si>
  <si>
    <t>Symphyotrichum subulatum *</t>
  </si>
  <si>
    <t>Symphyotrichum</t>
  </si>
  <si>
    <t>Symphytum officinale</t>
  </si>
  <si>
    <t>Symoffi</t>
  </si>
  <si>
    <t xml:space="preserve">Symphytum officinale L. </t>
  </si>
  <si>
    <t>0.79</t>
  </si>
  <si>
    <t>symphytum officinale</t>
  </si>
  <si>
    <t>bleu, blanc, rose</t>
  </si>
  <si>
    <t>Symphytum officinale (doublon)</t>
  </si>
  <si>
    <t>Symphytum</t>
  </si>
  <si>
    <t>Tanacetum vulgare</t>
  </si>
  <si>
    <t>Tanvulg</t>
  </si>
  <si>
    <t>Tanacetum vulgare L.</t>
  </si>
  <si>
    <t>0.976315789</t>
  </si>
  <si>
    <t>tanacetum vulgare</t>
  </si>
  <si>
    <t>Tanacetum</t>
  </si>
  <si>
    <t>Taraxacum section Erythrosperma</t>
  </si>
  <si>
    <t>TARangu</t>
  </si>
  <si>
    <t>Taraxacum angustisquameum</t>
  </si>
  <si>
    <t>Taraxacum</t>
  </si>
  <si>
    <t>Taraxacum section Ruderalia</t>
  </si>
  <si>
    <t>Teucrium scorodonia</t>
  </si>
  <si>
    <t>Teuscor</t>
  </si>
  <si>
    <t xml:space="preserve">Teucrium scorodonia L. </t>
  </si>
  <si>
    <t>Teucrium sco. scorodonia</t>
  </si>
  <si>
    <t>Teucrium</t>
  </si>
  <si>
    <t>Thlaspi arvense</t>
  </si>
  <si>
    <t>Thlarve</t>
  </si>
  <si>
    <t>Thlaspi arvense L.</t>
  </si>
  <si>
    <t>0.475294118</t>
  </si>
  <si>
    <t>thlaspi arvense</t>
  </si>
  <si>
    <t>Thlaspi</t>
  </si>
  <si>
    <t>Thymus vulgaris</t>
  </si>
  <si>
    <t>Thyvulg</t>
  </si>
  <si>
    <t xml:space="preserve">Thymus vulgaris L. </t>
  </si>
  <si>
    <t>cfru-semp</t>
  </si>
  <si>
    <t>1.4</t>
  </si>
  <si>
    <t>Thymus</t>
  </si>
  <si>
    <t>Tolpis umbellata</t>
  </si>
  <si>
    <t>Tolumbe</t>
  </si>
  <si>
    <t>Tolpis umbellata Bertol.</t>
  </si>
  <si>
    <t>tolpis umbellata</t>
  </si>
  <si>
    <t>08/3.0.1.1</t>
  </si>
  <si>
    <t>annuelles des tonsures acidophiles, thermophiles, mésoméditerranéennes</t>
  </si>
  <si>
    <t>Tolpido barbatae - Tuberarienalia guttatae</t>
  </si>
  <si>
    <t>Tolpis</t>
  </si>
  <si>
    <t>Tordylium maximum</t>
  </si>
  <si>
    <t>Tormaxi</t>
  </si>
  <si>
    <t>Tordylium maximum L.</t>
  </si>
  <si>
    <t>0.673272727</t>
  </si>
  <si>
    <t>tordylium maximum</t>
  </si>
  <si>
    <t>Tordylium</t>
  </si>
  <si>
    <t>Torilis arvensis</t>
  </si>
  <si>
    <t>Torarve</t>
  </si>
  <si>
    <t>Torilis arvensis (Huds.) Link</t>
  </si>
  <si>
    <t>0.73125</t>
  </si>
  <si>
    <t>torilis arvensis</t>
  </si>
  <si>
    <t>Torilis</t>
  </si>
  <si>
    <t>Torilis japonica</t>
  </si>
  <si>
    <t>Torjapo</t>
  </si>
  <si>
    <t>Torilis japonica (Houtt.) DC.</t>
  </si>
  <si>
    <t>0.641805556</t>
  </si>
  <si>
    <t>torilis japonica</t>
  </si>
  <si>
    <t>Torilis nodosa</t>
  </si>
  <si>
    <t>Tornodo</t>
  </si>
  <si>
    <t>Torilis nodosa (L.) Gaertn.</t>
  </si>
  <si>
    <t>torilis nodosa</t>
  </si>
  <si>
    <t>Tragopogon dubius</t>
  </si>
  <si>
    <t>Tradubi</t>
  </si>
  <si>
    <t>Tragopogon dubius Scop.</t>
  </si>
  <si>
    <t>0.660769231</t>
  </si>
  <si>
    <t>tragopogon dubius</t>
  </si>
  <si>
    <t>Tragopogon dubius (doublon)</t>
  </si>
  <si>
    <t>Tragopogon</t>
  </si>
  <si>
    <t>Tragopogon porrifolius</t>
  </si>
  <si>
    <t>Traporr</t>
  </si>
  <si>
    <t>Tragopogon porrifolius L.</t>
  </si>
  <si>
    <t>1.014285714</t>
  </si>
  <si>
    <t>tragopogon porrifolius</t>
  </si>
  <si>
    <t>Tragopogon pratensis</t>
  </si>
  <si>
    <t>Traprat</t>
  </si>
  <si>
    <t>Tragopogon pratensis L.</t>
  </si>
  <si>
    <t>0.549534884</t>
  </si>
  <si>
    <t>tragopogon pratensis</t>
  </si>
  <si>
    <t>Trifolium angustifolium</t>
  </si>
  <si>
    <t>Triangu</t>
  </si>
  <si>
    <t xml:space="preserve">Trifolium angustifolium L. </t>
  </si>
  <si>
    <t>0.2725</t>
  </si>
  <si>
    <t>trifolium angustifolium</t>
  </si>
  <si>
    <t>Trifolium</t>
  </si>
  <si>
    <t>Trifolium arvense</t>
  </si>
  <si>
    <t>Triarve</t>
  </si>
  <si>
    <t>Trifolium arvense L.</t>
  </si>
  <si>
    <t>0.208333333</t>
  </si>
  <si>
    <t>trifolium arvense</t>
  </si>
  <si>
    <t>Trifolium longisetum</t>
  </si>
  <si>
    <t>Trifolium campestre</t>
  </si>
  <si>
    <t>Tricamp</t>
  </si>
  <si>
    <t xml:space="preserve">Trifolium campestre Schreb. </t>
  </si>
  <si>
    <t>Trifolium dubium</t>
  </si>
  <si>
    <t>Tridubi</t>
  </si>
  <si>
    <t>Trifolium dubium Sibth.</t>
  </si>
  <si>
    <t>0.276666667</t>
  </si>
  <si>
    <t>trifolium dubium</t>
  </si>
  <si>
    <t>13/4.0.1.0.6</t>
  </si>
  <si>
    <t>annuelles des trouées des prairies (mosaïques contigües)</t>
  </si>
  <si>
    <t>Trifolion dubii</t>
  </si>
  <si>
    <t>Trifolium fragiferum</t>
  </si>
  <si>
    <t>Trifrag</t>
  </si>
  <si>
    <t>Trifolium fragiferum L.</t>
  </si>
  <si>
    <t>0.166666667</t>
  </si>
  <si>
    <t>trifolium fragiferum</t>
  </si>
  <si>
    <t>Trifolium fra. fragiferum</t>
  </si>
  <si>
    <t>Trifolium glomeratum</t>
  </si>
  <si>
    <t>Triglom</t>
  </si>
  <si>
    <t>Trifolium glomeratum L.</t>
  </si>
  <si>
    <t>0.076666667</t>
  </si>
  <si>
    <t>trifolium glomeratum</t>
  </si>
  <si>
    <t>Trifolium hybridum</t>
  </si>
  <si>
    <t>Trihybr</t>
  </si>
  <si>
    <t>Trifolium hybridum L.</t>
  </si>
  <si>
    <t>12/1.2.1.1.2</t>
  </si>
  <si>
    <t>prairies hygrophiles fauchées, boréales à centro-européennes</t>
  </si>
  <si>
    <t xml:space="preserve">Alopecurion pratensis </t>
  </si>
  <si>
    <t>Trifolium incarnatum</t>
  </si>
  <si>
    <t>Triinca</t>
  </si>
  <si>
    <t>Trifolium incarnatum L.</t>
  </si>
  <si>
    <t>0.377777778</t>
  </si>
  <si>
    <t>trifolium incarnatum</t>
  </si>
  <si>
    <t>Trifolium lappaceum</t>
  </si>
  <si>
    <t>Trilapp</t>
  </si>
  <si>
    <t>Trifolium lappaceum L.</t>
  </si>
  <si>
    <t>trifolium lappaceum</t>
  </si>
  <si>
    <t>12/1.2.3.0.2</t>
  </si>
  <si>
    <t>prairies hygrophiles, thermophiles, subméditerranéennes, des sols tassés</t>
  </si>
  <si>
    <t>Deschampsion mediae</t>
  </si>
  <si>
    <t>Trifolium micranthum</t>
  </si>
  <si>
    <t>Trimicr</t>
  </si>
  <si>
    <t>Trifolium micranthum Viv.</t>
  </si>
  <si>
    <t>0.088571429</t>
  </si>
  <si>
    <t>trifolium micranthum</t>
  </si>
  <si>
    <t>Trifolium nigrescens</t>
  </si>
  <si>
    <t>Trinigr</t>
  </si>
  <si>
    <t xml:space="preserve">Trifolium nigrescens Viv. </t>
  </si>
  <si>
    <t>0.91</t>
  </si>
  <si>
    <t>trifolium nigrescens</t>
  </si>
  <si>
    <t>Trifolium nigrescens (doublon)</t>
  </si>
  <si>
    <t>Trifolium pratense</t>
  </si>
  <si>
    <t>Triprat</t>
  </si>
  <si>
    <t>Trifolium pratense L.</t>
  </si>
  <si>
    <t>0.326900351</t>
  </si>
  <si>
    <t>trifolium pratense</t>
  </si>
  <si>
    <t>Trifolium pratense (doublon)</t>
  </si>
  <si>
    <t>Trifolium repens</t>
  </si>
  <si>
    <t>Trirepe</t>
  </si>
  <si>
    <t>Trifolium repens L.</t>
  </si>
  <si>
    <t>0.161059259</t>
  </si>
  <si>
    <t>trifolium repens</t>
  </si>
  <si>
    <t>Trifolium resupinatum</t>
  </si>
  <si>
    <t>Triresu</t>
  </si>
  <si>
    <t xml:space="preserve">Trifolium resupinatum L. </t>
  </si>
  <si>
    <t>TRIFOLIUM SCABRUM</t>
  </si>
  <si>
    <t>TRISCAB</t>
  </si>
  <si>
    <t>Trifolium scabrum L.</t>
  </si>
  <si>
    <t>Trifolium scabrum (doublon)</t>
  </si>
  <si>
    <t>Trifolium subterraneum</t>
  </si>
  <si>
    <t>Trisubt</t>
  </si>
  <si>
    <t>Trifolium subterraneum L.</t>
  </si>
  <si>
    <t>trifolium subterraneum</t>
  </si>
  <si>
    <t>Trifolium tomentosum</t>
  </si>
  <si>
    <t>Tritome</t>
  </si>
  <si>
    <t>Trifolium tomentosum L.</t>
  </si>
  <si>
    <t>trifolium tomentosum</t>
  </si>
  <si>
    <t>Tripleurospermum inodorum</t>
  </si>
  <si>
    <t>Triinod</t>
  </si>
  <si>
    <t>Tripleurospermum inodorum Sch.Bip.</t>
  </si>
  <si>
    <t>0.716666667</t>
  </si>
  <si>
    <t>tripleurospermum inodorum</t>
  </si>
  <si>
    <t>Matricaria perforata</t>
  </si>
  <si>
    <t>Tripleurospermum</t>
  </si>
  <si>
    <t>Trisetum flavescens</t>
  </si>
  <si>
    <t>Triflav</t>
  </si>
  <si>
    <t>Trisetum flavescens (L.) P.Beauv.</t>
  </si>
  <si>
    <t>0.458682083</t>
  </si>
  <si>
    <t>trisetum flavescens</t>
  </si>
  <si>
    <t>12/1.1</t>
  </si>
  <si>
    <t>prairies mésohydriques, européennes</t>
  </si>
  <si>
    <t>Arrhenatherenea elatioris subsp. elatioris</t>
  </si>
  <si>
    <t>Trisetum</t>
  </si>
  <si>
    <t>Triticum aestivum</t>
  </si>
  <si>
    <t>Triaest</t>
  </si>
  <si>
    <t>Triticum aestivum L.</t>
  </si>
  <si>
    <t>Triticum</t>
  </si>
  <si>
    <t>Triticum turgidum</t>
  </si>
  <si>
    <t>Triturg</t>
  </si>
  <si>
    <t>Triticum turgidum L.</t>
  </si>
  <si>
    <t>triticum turgidum</t>
  </si>
  <si>
    <t>Ulmus minor</t>
  </si>
  <si>
    <t>Ulmmino</t>
  </si>
  <si>
    <t>Ulmus minor Mill.</t>
  </si>
  <si>
    <t>Ulmaceae</t>
  </si>
  <si>
    <t>Ulmus minor A (doublon)</t>
  </si>
  <si>
    <t>Ulmus</t>
  </si>
  <si>
    <t>Urospermum dalechampii</t>
  </si>
  <si>
    <t>Urodale</t>
  </si>
  <si>
    <t>Urospermum dalechampii (L.) Scop. ex F.W.Schmidt</t>
  </si>
  <si>
    <t>urospermum dalechampii</t>
  </si>
  <si>
    <t>(Onopordetalia illyrici subsp. illyrici)</t>
  </si>
  <si>
    <t>Urospermum</t>
  </si>
  <si>
    <t>Urospermum picroides</t>
  </si>
  <si>
    <t>Uropicr</t>
  </si>
  <si>
    <t>Urospermum picroides (L.) Scop. ex F.W.Schmidt</t>
  </si>
  <si>
    <t>0.2875</t>
  </si>
  <si>
    <t>urospermum picroides</t>
  </si>
  <si>
    <t>Urtica dioica</t>
  </si>
  <si>
    <t>Urtdioi</t>
  </si>
  <si>
    <t>Urtica dioica L.</t>
  </si>
  <si>
    <t>0.9575</t>
  </si>
  <si>
    <t>urtica dioica</t>
  </si>
  <si>
    <t>Urtica dioica (doublon)</t>
  </si>
  <si>
    <t>Urtica</t>
  </si>
  <si>
    <t>Valeriana officinalis</t>
  </si>
  <si>
    <t>Valoffi</t>
  </si>
  <si>
    <t>Valeriana officinalis L.</t>
  </si>
  <si>
    <t>0.916923077</t>
  </si>
  <si>
    <t>valeriana officinalis</t>
  </si>
  <si>
    <t>Valeriana</t>
  </si>
  <si>
    <t>Valerianella dentata</t>
  </si>
  <si>
    <t>Valdent</t>
  </si>
  <si>
    <t>Valerianella dentata (L.) Pollich</t>
  </si>
  <si>
    <t>0.274285714</t>
  </si>
  <si>
    <t>valerianella dentata</t>
  </si>
  <si>
    <t>Valerianella</t>
  </si>
  <si>
    <t>Valerianella discoidea</t>
  </si>
  <si>
    <t>Valdisc</t>
  </si>
  <si>
    <t>Valerianella discoidea (L.) Loisel.</t>
  </si>
  <si>
    <t>valerianella discoidea</t>
  </si>
  <si>
    <t>Valerianella eriocarpa</t>
  </si>
  <si>
    <t>Valerio</t>
  </si>
  <si>
    <t>Valerianella eriocarpa Desv.</t>
  </si>
  <si>
    <t>0.201666667</t>
  </si>
  <si>
    <t>valerianella eriocarpa</t>
  </si>
  <si>
    <t>Valerianella locusta</t>
  </si>
  <si>
    <t>Vallocu</t>
  </si>
  <si>
    <t>Valerianella locusta (L.) Laterr.</t>
  </si>
  <si>
    <t>valerianella locusta</t>
  </si>
  <si>
    <t>13/5.0.3.0.1</t>
  </si>
  <si>
    <t>annuelles pionnières nitrophiles des clairières et lisières européennes, psychrophiles, hémihéliophiles, boréocentro-européennes</t>
  </si>
  <si>
    <t>Arabidopsion thalianae</t>
  </si>
  <si>
    <t>Valerianella microcarpa</t>
  </si>
  <si>
    <t>Valmicr</t>
  </si>
  <si>
    <t>Valerianella microcarpa Loisel.</t>
  </si>
  <si>
    <t>valerianella microcarpa</t>
  </si>
  <si>
    <t>Verbascum densiflorum</t>
  </si>
  <si>
    <t>Verdens</t>
  </si>
  <si>
    <t>Verbascum densiflorum Bertol.</t>
  </si>
  <si>
    <t>verbascum densiflorum</t>
  </si>
  <si>
    <t>Scrophulariaceae</t>
  </si>
  <si>
    <t>Verbascum</t>
  </si>
  <si>
    <t>Verbascum sinuatum</t>
  </si>
  <si>
    <t>Versinu</t>
  </si>
  <si>
    <t>Verbascum sinuatum L.</t>
  </si>
  <si>
    <t>verbascum sinuatum</t>
  </si>
  <si>
    <t>(Brachypodietalia phoenicoidis)</t>
  </si>
  <si>
    <t>Verbascum thapsus</t>
  </si>
  <si>
    <t>Verthap</t>
  </si>
  <si>
    <t>Verbascum thapsus L.</t>
  </si>
  <si>
    <t>0.960357143</t>
  </si>
  <si>
    <t>verbascum thapsus</t>
  </si>
  <si>
    <t>Verbena officinalis</t>
  </si>
  <si>
    <t>Veroffi</t>
  </si>
  <si>
    <t>Verbena officinalis L.</t>
  </si>
  <si>
    <t>0.606428571</t>
  </si>
  <si>
    <t>verbena officinalis</t>
  </si>
  <si>
    <t>(Trifolio fragiferi - Cynodontion dactyli)</t>
  </si>
  <si>
    <t>Verbenaceae</t>
  </si>
  <si>
    <t>Verbena</t>
  </si>
  <si>
    <t>Veronica anagallis-aquatica</t>
  </si>
  <si>
    <t>Veranag</t>
  </si>
  <si>
    <t>Veronica anagallis-aquatica L.</t>
  </si>
  <si>
    <t>hbis(hsto)</t>
  </si>
  <si>
    <t>Veroniceae</t>
  </si>
  <si>
    <t>Veronica</t>
  </si>
  <si>
    <t>Veronica arvensis</t>
  </si>
  <si>
    <t>Verarve</t>
  </si>
  <si>
    <t>Veronica arvensis L.</t>
  </si>
  <si>
    <t>0.109754922</t>
  </si>
  <si>
    <t>veronica arvensis</t>
  </si>
  <si>
    <t>(Airion caryophylleo - praecocis)</t>
  </si>
  <si>
    <t>(Arabidopsion thalianae)</t>
  </si>
  <si>
    <t>Veronica chamaedrys</t>
  </si>
  <si>
    <t>Vercham</t>
  </si>
  <si>
    <t xml:space="preserve">Veronica chamaedrys L. </t>
  </si>
  <si>
    <t>0.234080357</t>
  </si>
  <si>
    <t>veronica chamaedrys</t>
  </si>
  <si>
    <t>Veronica cymbalaria</t>
  </si>
  <si>
    <t>Vercymb</t>
  </si>
  <si>
    <t>Veronica cymbalaria Bodard</t>
  </si>
  <si>
    <t>test(tver)</t>
  </si>
  <si>
    <t>veronica cymbalaria</t>
  </si>
  <si>
    <t>2-10</t>
  </si>
  <si>
    <t>Veronica filiformis</t>
  </si>
  <si>
    <t>Verfili</t>
  </si>
  <si>
    <t>Veronica filiformis Sm.</t>
  </si>
  <si>
    <t>0.248</t>
  </si>
  <si>
    <t>veronica filiformis</t>
  </si>
  <si>
    <t>Veronica hederifolia</t>
  </si>
  <si>
    <t>Verhede</t>
  </si>
  <si>
    <t>Veronica hederifolia L.</t>
  </si>
  <si>
    <t>0.267</t>
  </si>
  <si>
    <t>veronica hederifolia</t>
  </si>
  <si>
    <t>Veronica officinalis</t>
  </si>
  <si>
    <t>Veronica officinalis L.</t>
  </si>
  <si>
    <t>Veronica persica</t>
  </si>
  <si>
    <t>Verpers</t>
  </si>
  <si>
    <t>Veronica persica Poir.</t>
  </si>
  <si>
    <t>0.221893333</t>
  </si>
  <si>
    <t>veronica persica</t>
  </si>
  <si>
    <t>Veronica polita</t>
  </si>
  <si>
    <t>Verpoli</t>
  </si>
  <si>
    <t>Veronica polita Fr.</t>
  </si>
  <si>
    <t>0.221111111</t>
  </si>
  <si>
    <t>veronica polita</t>
  </si>
  <si>
    <t>Veronica serpyllifolia</t>
  </si>
  <si>
    <t>Verserp</t>
  </si>
  <si>
    <t>Veronica serpyllifolia L.</t>
  </si>
  <si>
    <t>0.164545455</t>
  </si>
  <si>
    <t>veronica serpyllifolia</t>
  </si>
  <si>
    <t>Vicia bithynica</t>
  </si>
  <si>
    <t>Vicbith</t>
  </si>
  <si>
    <t>Vicia bithynica (L.) L.</t>
  </si>
  <si>
    <t>Vicia cracca</t>
  </si>
  <si>
    <t>Viccrac</t>
  </si>
  <si>
    <t>Vicia cracca L.</t>
  </si>
  <si>
    <t>Vicia dasycarpa</t>
  </si>
  <si>
    <t>Vicdasy</t>
  </si>
  <si>
    <t>Vicia dasycarpa Ten.</t>
  </si>
  <si>
    <t>Test(Heri)</t>
  </si>
  <si>
    <t>Vicia vil. varia</t>
  </si>
  <si>
    <t>Vicia faba</t>
  </si>
  <si>
    <t>Vicfaba</t>
  </si>
  <si>
    <t xml:space="preserve">Vicia faba L. </t>
  </si>
  <si>
    <t>Ervilia hirsuta</t>
  </si>
  <si>
    <t>Vichirs</t>
  </si>
  <si>
    <t>Vicia hirsuta (L.) Gray</t>
  </si>
  <si>
    <t>test-lia</t>
  </si>
  <si>
    <t>Vicia hirsuta</t>
  </si>
  <si>
    <t>VICIA HYBRIDA</t>
  </si>
  <si>
    <t>VICHYBR</t>
  </si>
  <si>
    <t>Vicia hybrida L.</t>
  </si>
  <si>
    <t>vicia hybrida</t>
  </si>
  <si>
    <t>Vicia hybrida</t>
  </si>
  <si>
    <t>Vicia lathyroides</t>
  </si>
  <si>
    <t>Viclath</t>
  </si>
  <si>
    <t>Vicia lathyroides L.</t>
  </si>
  <si>
    <t>0.147142857</t>
  </si>
  <si>
    <t>vicia lathyroides</t>
  </si>
  <si>
    <t>Vicia lutea</t>
  </si>
  <si>
    <t>Viclute</t>
  </si>
  <si>
    <t>Vicia lutea L.</t>
  </si>
  <si>
    <t>Vicia lutea (doublon)</t>
  </si>
  <si>
    <t>Vicia sativa</t>
  </si>
  <si>
    <t>Vicsati</t>
  </si>
  <si>
    <t>Vicia sativa L.</t>
  </si>
  <si>
    <t>0.591291639</t>
  </si>
  <si>
    <t>vicia sativa</t>
  </si>
  <si>
    <t>Vicia sat. incisa</t>
  </si>
  <si>
    <t>Vicia sepium</t>
  </si>
  <si>
    <t>Vicsepi</t>
  </si>
  <si>
    <t>Vicia sepium L.</t>
  </si>
  <si>
    <t>heri-lia</t>
  </si>
  <si>
    <t>(Trifolio medii - Geranienion sanguinei)</t>
  </si>
  <si>
    <t>(Arrhenatherion elatioris subsp. elatioris)</t>
  </si>
  <si>
    <t>Vicia tenuifolia</t>
  </si>
  <si>
    <t>Victenu</t>
  </si>
  <si>
    <t>Vicia tenuifolia Roth</t>
  </si>
  <si>
    <t>Ervum tetraspermum</t>
  </si>
  <si>
    <t>Victetr</t>
  </si>
  <si>
    <t>Vicia tetrasperma (L.) Schreb.</t>
  </si>
  <si>
    <t>Vicia tetrasperma</t>
  </si>
  <si>
    <t>Vicia villosa</t>
  </si>
  <si>
    <t>Vicvill</t>
  </si>
  <si>
    <t xml:space="preserve">Vicia villosa Roth </t>
  </si>
  <si>
    <t>Hbis(Heri-Test)-lia</t>
  </si>
  <si>
    <t>Vicia vil. villosa</t>
  </si>
  <si>
    <t>VINCA MINOR</t>
  </si>
  <si>
    <t>VINMINO</t>
  </si>
  <si>
    <t>Vinca minor L.</t>
  </si>
  <si>
    <t>2-5</t>
  </si>
  <si>
    <t>Apocynaceae</t>
  </si>
  <si>
    <t>Vinca minor</t>
  </si>
  <si>
    <t>Vinca</t>
  </si>
  <si>
    <t>VIOLA ARVENSIS</t>
  </si>
  <si>
    <t>VIOARVE</t>
  </si>
  <si>
    <t>Viola arvensis Murray</t>
  </si>
  <si>
    <t>0.232666667</t>
  </si>
  <si>
    <t>viola arvensis</t>
  </si>
  <si>
    <t>blanc, jaune, bleu</t>
  </si>
  <si>
    <t>Violaceae</t>
  </si>
  <si>
    <t>Viola arvensis (doublon)</t>
  </si>
  <si>
    <t>Viola</t>
  </si>
  <si>
    <t>Viola hirta</t>
  </si>
  <si>
    <t>Viohirt</t>
  </si>
  <si>
    <t>Viola hirta L.</t>
  </si>
  <si>
    <t>0.076363636</t>
  </si>
  <si>
    <t>viola hirta</t>
  </si>
  <si>
    <t>Vitis rupestris</t>
  </si>
  <si>
    <t>Vitrupe</t>
  </si>
  <si>
    <t>Vitis rupestris Scheele</t>
  </si>
  <si>
    <t>Vitis rupestris A</t>
  </si>
  <si>
    <t>Vitis</t>
  </si>
  <si>
    <t>Vitis vinifera</t>
  </si>
  <si>
    <t>Vitvini</t>
  </si>
  <si>
    <t>Vitis vinifera L.</t>
  </si>
  <si>
    <t>Vitis vinifera A</t>
  </si>
  <si>
    <t>Vulpia bromoides</t>
  </si>
  <si>
    <t>Vulbrom</t>
  </si>
  <si>
    <t>Vulpia bromoides (L.) Gray</t>
  </si>
  <si>
    <t>vulpia bromoides</t>
  </si>
  <si>
    <t>Vulpia</t>
  </si>
  <si>
    <t>Vulpia ciliata</t>
  </si>
  <si>
    <t>Vulcili</t>
  </si>
  <si>
    <t>Vulpia ciliata Dumort.</t>
  </si>
  <si>
    <t>Vulpia ciliata (doublon)</t>
  </si>
  <si>
    <t>Vulpia fasciculata</t>
  </si>
  <si>
    <t>Vulfasc</t>
  </si>
  <si>
    <t>Vulpia fasciculata (Forssk.) Fritsch</t>
  </si>
  <si>
    <t>vulpia fasciculata</t>
  </si>
  <si>
    <t>13/4.0.2.0.4</t>
  </si>
  <si>
    <t>friches annuelles, méso-eutrophile, arénicoles, maritimes, méditerranéennes</t>
  </si>
  <si>
    <t>Laguro ovati - Vulpion fasciculatae</t>
  </si>
  <si>
    <t>(Catapodio rigidi subsp. hemipoae - Vulpion fasciculatae)</t>
  </si>
  <si>
    <t>Vulpia ligustica</t>
  </si>
  <si>
    <t>Vulligu</t>
  </si>
  <si>
    <t>Vulpia ligustica (All.) Link</t>
  </si>
  <si>
    <t>vulpia ligustica</t>
  </si>
  <si>
    <t>Vulpia myuros</t>
  </si>
  <si>
    <t>Vulmyur</t>
  </si>
  <si>
    <t xml:space="preserve">Vulpia myuros (L.) C.C.Gmel. </t>
  </si>
  <si>
    <t>Xanthium orientale gpe</t>
  </si>
  <si>
    <t>Xanoriei</t>
  </si>
  <si>
    <t>Xanthium orientale subsp. italicum (Moretti) Greuter</t>
  </si>
  <si>
    <t>04/6.0.2.0.2</t>
  </si>
  <si>
    <t>friches annuelles thermophiles méditerranéennes à centro-européennes</t>
  </si>
  <si>
    <t>Xanthion orientalis subsp. italici</t>
  </si>
  <si>
    <t>(Sisymbrion officinalis)</t>
  </si>
  <si>
    <t>Xanthium str. italicum</t>
  </si>
  <si>
    <t>Xanthium</t>
  </si>
  <si>
    <t>Zea mays</t>
  </si>
  <si>
    <t>Zeamays</t>
  </si>
  <si>
    <t>Zea mays L.</t>
  </si>
  <si>
    <t>Zea</t>
  </si>
  <si>
    <t>weeds_annual_crops</t>
  </si>
  <si>
    <t>weeds_market_crops</t>
  </si>
  <si>
    <t>weeds_vineyards</t>
  </si>
  <si>
    <t>no</t>
  </si>
  <si>
    <t>yes</t>
  </si>
  <si>
    <t>other_status</t>
  </si>
  <si>
    <t>messicole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</si>
</sst>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B050"/>
      <name val="Arial"/>
      <family val="2"/>
    </font>
    <font>
      <b/>
      <sz val="9"/>
      <color indexed="12"/>
      <name val="Arial"/>
      <family val="2"/>
    </font>
    <font>
      <b/>
      <sz val="9"/>
      <color rgb="FF0070C0"/>
      <name val="Arial"/>
      <family val="2"/>
    </font>
    <font>
      <b/>
      <sz val="9"/>
      <color indexed="17"/>
      <name val="Arial"/>
      <family val="2"/>
    </font>
    <font>
      <b/>
      <sz val="9"/>
      <color theme="5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9"/>
      <color rgb="FF00B050"/>
      <name val="Arial"/>
      <family val="2"/>
    </font>
    <font>
      <sz val="9"/>
      <color indexed="12"/>
      <name val="Arial"/>
      <family val="2"/>
    </font>
    <font>
      <sz val="9"/>
      <color indexed="17"/>
      <name val="Arial"/>
      <family val="2"/>
    </font>
    <font>
      <sz val="9"/>
      <color theme="5"/>
      <name val="Arial"/>
      <family val="2"/>
    </font>
    <font>
      <strike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3" borderId="1" xfId="0" applyFont="1" applyFill="1" applyBorder="1" applyAlignment="1">
      <alignment horizontal="center" vertical="center" textRotation="90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textRotation="90"/>
    </xf>
    <xf numFmtId="2" fontId="8" fillId="3" borderId="1" xfId="0" applyNumberFormat="1" applyFont="1" applyFill="1" applyBorder="1" applyAlignment="1">
      <alignment horizontal="center" vertical="center" textRotation="90"/>
    </xf>
    <xf numFmtId="0" fontId="9" fillId="3" borderId="1" xfId="0" applyFont="1" applyFill="1" applyBorder="1" applyAlignment="1">
      <alignment horizontal="center" vertical="center" textRotation="90"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1" fillId="0" borderId="0" xfId="0" applyFont="1"/>
    <xf numFmtId="0" fontId="1" fillId="4" borderId="0" xfId="0" applyFont="1" applyFill="1"/>
    <xf numFmtId="0" fontId="0" fillId="5" borderId="0" xfId="0" applyFill="1"/>
    <xf numFmtId="0" fontId="10" fillId="0" borderId="0" xfId="0" applyFont="1"/>
    <xf numFmtId="0" fontId="11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49" fontId="13" fillId="0" borderId="0" xfId="0" applyNumberFormat="1" applyFont="1"/>
    <xf numFmtId="0" fontId="10" fillId="0" borderId="0" xfId="0" applyFont="1" applyFill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quotePrefix="1" applyFont="1" applyAlignment="1">
      <alignment horizontal="right"/>
    </xf>
    <xf numFmtId="0" fontId="10" fillId="0" borderId="0" xfId="0" applyFont="1" applyBorder="1" applyAlignment="1">
      <alignment horizontal="center"/>
    </xf>
    <xf numFmtId="16" fontId="10" fillId="0" borderId="0" xfId="0" applyNumberFormat="1" applyFont="1"/>
    <xf numFmtId="49" fontId="5" fillId="0" borderId="0" xfId="0" applyNumberFormat="1" applyFont="1"/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/>
    <xf numFmtId="0" fontId="10" fillId="0" borderId="0" xfId="0" applyFont="1" applyAlignment="1"/>
    <xf numFmtId="0" fontId="10" fillId="0" borderId="0" xfId="0" applyFont="1" applyFill="1" applyBorder="1" applyAlignment="1"/>
    <xf numFmtId="49" fontId="7" fillId="0" borderId="0" xfId="0" applyNumberFormat="1" applyFont="1"/>
    <xf numFmtId="0" fontId="15" fillId="0" borderId="0" xfId="0" applyFont="1" applyAlignment="1"/>
    <xf numFmtId="0" fontId="10" fillId="0" borderId="0" xfId="0" applyFont="1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/>
    <xf numFmtId="0" fontId="15" fillId="0" borderId="0" xfId="0" applyFont="1" applyBorder="1" applyAlignment="1">
      <alignment horizontal="right"/>
    </xf>
    <xf numFmtId="0" fontId="1" fillId="5" borderId="0" xfId="0" applyFont="1" applyFill="1"/>
    <xf numFmtId="0" fontId="0" fillId="5" borderId="0" xfId="0" applyFill="1" applyBorder="1"/>
    <xf numFmtId="0" fontId="16" fillId="0" borderId="0" xfId="0" applyFont="1"/>
    <xf numFmtId="0" fontId="0" fillId="6" borderId="0" xfId="0" applyFill="1"/>
    <xf numFmtId="0" fontId="21" fillId="6" borderId="0" xfId="0" applyFont="1" applyFill="1"/>
    <xf numFmtId="0" fontId="0" fillId="7" borderId="0" xfId="0" applyFill="1"/>
    <xf numFmtId="0" fontId="2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cherche\Articles%20in%20progress\Articles%20Species%20List%202021\Traits\Phi_ENI_final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VG"/>
      <sheetName val="Phi"/>
      <sheetName val="Feuil2"/>
      <sheetName val="500ENI"/>
      <sheetName val="500eniLR"/>
    </sheetNames>
    <sheetDataSet>
      <sheetData sheetId="0"/>
      <sheetData sheetId="1"/>
      <sheetData sheetId="2">
        <row r="1">
          <cell r="B1" t="str">
            <v>Name</v>
          </cell>
          <cell r="C1" t="str">
            <v>BVG</v>
          </cell>
          <cell r="D1" t="str">
            <v>ENI</v>
          </cell>
          <cell r="E1" t="str">
            <v>Occurrence2017</v>
          </cell>
          <cell r="F1" t="str">
            <v>Freq</v>
          </cell>
          <cell r="G1" t="str">
            <v>N</v>
          </cell>
          <cell r="H1" t="str">
            <v>Np</v>
          </cell>
          <cell r="I1" t="str">
            <v>np</v>
          </cell>
          <cell r="J1" t="str">
            <v>n</v>
          </cell>
          <cell r="K1" t="str">
            <v>Deno</v>
          </cell>
          <cell r="L1" t="str">
            <v>Nume</v>
          </cell>
          <cell r="M1" t="str">
            <v>Phi</v>
          </cell>
        </row>
        <row r="2">
          <cell r="B2" t="str">
            <v>Abies</v>
          </cell>
          <cell r="C2">
            <v>0</v>
          </cell>
          <cell r="D2">
            <v>1</v>
          </cell>
          <cell r="E2">
            <v>1</v>
          </cell>
          <cell r="F2">
            <v>3.9920159680638723E-2</v>
          </cell>
          <cell r="G2">
            <v>21284</v>
          </cell>
          <cell r="H2">
            <v>2505</v>
          </cell>
          <cell r="I2">
            <v>1</v>
          </cell>
          <cell r="J2">
            <v>1</v>
          </cell>
          <cell r="K2">
            <v>18779</v>
          </cell>
          <cell r="L2">
            <v>1000590.8303522475</v>
          </cell>
          <cell r="M2">
            <v>1.8767911348327119E-2</v>
          </cell>
        </row>
        <row r="3">
          <cell r="B3" t="str">
            <v>Abutilon theophrasti</v>
          </cell>
          <cell r="C3">
            <v>53</v>
          </cell>
          <cell r="D3">
            <v>0</v>
          </cell>
          <cell r="E3">
            <v>0</v>
          </cell>
          <cell r="F3">
            <v>0</v>
          </cell>
          <cell r="G3">
            <v>21284</v>
          </cell>
          <cell r="H3">
            <v>2505</v>
          </cell>
          <cell r="I3">
            <v>0</v>
          </cell>
          <cell r="J3">
            <v>53</v>
          </cell>
          <cell r="K3">
            <v>-132765</v>
          </cell>
          <cell r="L3">
            <v>7275506.8850207953</v>
          </cell>
          <cell r="M3">
            <v>-1.824821309335075E-2</v>
          </cell>
        </row>
        <row r="4">
          <cell r="B4" t="str">
            <v>Acacia</v>
          </cell>
          <cell r="C4">
            <v>3</v>
          </cell>
          <cell r="D4">
            <v>0</v>
          </cell>
          <cell r="E4">
            <v>0</v>
          </cell>
          <cell r="F4">
            <v>0</v>
          </cell>
          <cell r="G4">
            <v>21284</v>
          </cell>
          <cell r="H4">
            <v>2505</v>
          </cell>
          <cell r="I4">
            <v>0</v>
          </cell>
          <cell r="J4">
            <v>3</v>
          </cell>
          <cell r="K4">
            <v>-7515</v>
          </cell>
          <cell r="L4">
            <v>1732992.7238696071</v>
          </cell>
          <cell r="M4">
            <v>-4.3364290550624608E-3</v>
          </cell>
        </row>
        <row r="5">
          <cell r="B5" t="str">
            <v>Acer</v>
          </cell>
          <cell r="C5">
            <v>0</v>
          </cell>
          <cell r="D5">
            <v>1</v>
          </cell>
          <cell r="E5">
            <v>2</v>
          </cell>
          <cell r="F5">
            <v>7.9840319361277445E-2</v>
          </cell>
          <cell r="G5">
            <v>21284</v>
          </cell>
          <cell r="H5">
            <v>2505</v>
          </cell>
          <cell r="I5">
            <v>2</v>
          </cell>
          <cell r="J5">
            <v>2</v>
          </cell>
          <cell r="K5">
            <v>37558</v>
          </cell>
          <cell r="L5">
            <v>1415015.8786317559</v>
          </cell>
          <cell r="M5">
            <v>2.6542458333624185E-2</v>
          </cell>
        </row>
        <row r="6">
          <cell r="B6" t="str">
            <v>Acer campestre</v>
          </cell>
          <cell r="C6">
            <v>1</v>
          </cell>
          <cell r="D6">
            <v>7</v>
          </cell>
          <cell r="E6">
            <v>13</v>
          </cell>
          <cell r="F6">
            <v>0.51896207584830345</v>
          </cell>
          <cell r="G6">
            <v>21284</v>
          </cell>
          <cell r="H6">
            <v>2505</v>
          </cell>
          <cell r="I6">
            <v>13</v>
          </cell>
          <cell r="J6">
            <v>14</v>
          </cell>
          <cell r="K6">
            <v>241622</v>
          </cell>
          <cell r="L6">
            <v>3742724.4893392837</v>
          </cell>
          <cell r="M6">
            <v>6.4557784225964865E-2</v>
          </cell>
        </row>
        <row r="7">
          <cell r="B7" t="str">
            <v>Acer pseudoplatanus</v>
          </cell>
          <cell r="C7">
            <v>12</v>
          </cell>
          <cell r="D7">
            <v>1</v>
          </cell>
          <cell r="E7">
            <v>1</v>
          </cell>
          <cell r="F7">
            <v>3.9920159680638723E-2</v>
          </cell>
          <cell r="G7">
            <v>21284</v>
          </cell>
          <cell r="H7">
            <v>2505</v>
          </cell>
          <cell r="I7">
            <v>1</v>
          </cell>
          <cell r="J7">
            <v>13</v>
          </cell>
          <cell r="K7">
            <v>-11281</v>
          </cell>
          <cell r="L7">
            <v>3606664.3411308737</v>
          </cell>
          <cell r="M7">
            <v>-3.127820870755838E-3</v>
          </cell>
        </row>
        <row r="8">
          <cell r="B8" t="str">
            <v>Achillea ligustica</v>
          </cell>
          <cell r="C8">
            <v>0</v>
          </cell>
          <cell r="E8">
            <v>1</v>
          </cell>
          <cell r="F8">
            <v>3.9920159680638723E-2</v>
          </cell>
          <cell r="G8">
            <v>21284</v>
          </cell>
          <cell r="H8">
            <v>2505</v>
          </cell>
          <cell r="I8">
            <v>1</v>
          </cell>
          <cell r="J8">
            <v>1</v>
          </cell>
          <cell r="K8">
            <v>18779</v>
          </cell>
          <cell r="L8">
            <v>1000590.8303522475</v>
          </cell>
          <cell r="M8">
            <v>1.8767911348327119E-2</v>
          </cell>
        </row>
        <row r="9">
          <cell r="B9" t="str">
            <v>Achillea millefolium</v>
          </cell>
          <cell r="C9">
            <v>51</v>
          </cell>
          <cell r="D9">
            <v>307</v>
          </cell>
          <cell r="E9">
            <v>426</v>
          </cell>
          <cell r="F9">
            <v>17.005988023952096</v>
          </cell>
          <cell r="G9">
            <v>21284</v>
          </cell>
          <cell r="H9">
            <v>2505</v>
          </cell>
          <cell r="I9">
            <v>426</v>
          </cell>
          <cell r="J9">
            <v>477</v>
          </cell>
          <cell r="K9">
            <v>7872099</v>
          </cell>
          <cell r="L9">
            <v>21607474.999404836</v>
          </cell>
          <cell r="M9">
            <v>0.36432294843413365</v>
          </cell>
        </row>
        <row r="10">
          <cell r="B10" t="str">
            <v>Adonis aestivalis</v>
          </cell>
          <cell r="C10">
            <v>22</v>
          </cell>
          <cell r="D10">
            <v>0</v>
          </cell>
          <cell r="E10">
            <v>0</v>
          </cell>
          <cell r="F10">
            <v>0</v>
          </cell>
          <cell r="G10">
            <v>21284</v>
          </cell>
          <cell r="H10">
            <v>2505</v>
          </cell>
          <cell r="I10">
            <v>0</v>
          </cell>
          <cell r="J10">
            <v>22</v>
          </cell>
          <cell r="K10">
            <v>-55110</v>
          </cell>
          <cell r="L10">
            <v>4690871.0375345005</v>
          </cell>
          <cell r="M10">
            <v>-1.1748351118381109E-2</v>
          </cell>
        </row>
        <row r="11">
          <cell r="B11" t="str">
            <v>Aegilops geniculata</v>
          </cell>
          <cell r="C11">
            <v>0</v>
          </cell>
          <cell r="E11">
            <v>30</v>
          </cell>
          <cell r="F11">
            <v>1.1976047904191618</v>
          </cell>
          <cell r="G11">
            <v>21284</v>
          </cell>
          <cell r="H11">
            <v>2505</v>
          </cell>
          <cell r="I11">
            <v>30</v>
          </cell>
          <cell r="J11">
            <v>30</v>
          </cell>
          <cell r="K11">
            <v>563370</v>
          </cell>
          <cell r="L11">
            <v>5476726.6026249658</v>
          </cell>
          <cell r="M11">
            <v>0.10286619013079451</v>
          </cell>
        </row>
        <row r="12">
          <cell r="B12" t="str">
            <v>Aegopodium podagraria</v>
          </cell>
          <cell r="C12">
            <v>0</v>
          </cell>
          <cell r="D12">
            <v>9</v>
          </cell>
          <cell r="E12">
            <v>11</v>
          </cell>
          <cell r="F12">
            <v>0.43912175648702595</v>
          </cell>
          <cell r="G12">
            <v>21284</v>
          </cell>
          <cell r="H12">
            <v>2505</v>
          </cell>
          <cell r="I12">
            <v>11</v>
          </cell>
          <cell r="J12">
            <v>11</v>
          </cell>
          <cell r="K12">
            <v>206569</v>
          </cell>
          <cell r="L12">
            <v>3317804.6286942516</v>
          </cell>
          <cell r="M12">
            <v>6.2260748632838238E-2</v>
          </cell>
        </row>
        <row r="13">
          <cell r="B13" t="str">
            <v>Aethusa cynapium</v>
          </cell>
          <cell r="C13">
            <v>626</v>
          </cell>
          <cell r="D13">
            <v>14</v>
          </cell>
          <cell r="E13">
            <v>17</v>
          </cell>
          <cell r="F13">
            <v>0.67864271457085823</v>
          </cell>
          <cell r="G13">
            <v>21284</v>
          </cell>
          <cell r="H13">
            <v>2505</v>
          </cell>
          <cell r="I13">
            <v>17</v>
          </cell>
          <cell r="J13">
            <v>643</v>
          </cell>
          <cell r="K13">
            <v>-1248887</v>
          </cell>
          <cell r="L13">
            <v>24986817.76832306</v>
          </cell>
          <cell r="M13">
            <v>-4.9981834885083752E-2</v>
          </cell>
        </row>
        <row r="14">
          <cell r="B14" t="str">
            <v>Agrimonia eupatoria</v>
          </cell>
          <cell r="C14">
            <v>0</v>
          </cell>
          <cell r="D14">
            <v>47</v>
          </cell>
          <cell r="E14">
            <v>72</v>
          </cell>
          <cell r="F14">
            <v>2.874251497005988</v>
          </cell>
          <cell r="G14">
            <v>21284</v>
          </cell>
          <cell r="H14">
            <v>2505</v>
          </cell>
          <cell r="I14">
            <v>72</v>
          </cell>
          <cell r="J14">
            <v>72</v>
          </cell>
          <cell r="K14">
            <v>1352088</v>
          </cell>
          <cell r="L14">
            <v>8476121.1112914141</v>
          </cell>
          <cell r="M14">
            <v>0.15951730540976156</v>
          </cell>
        </row>
        <row r="15">
          <cell r="B15" t="str">
            <v>Agrostemma githago</v>
          </cell>
          <cell r="C15">
            <v>9</v>
          </cell>
          <cell r="D15">
            <v>4</v>
          </cell>
          <cell r="E15">
            <v>4</v>
          </cell>
          <cell r="F15">
            <v>0.15968063872255489</v>
          </cell>
          <cell r="G15">
            <v>21284</v>
          </cell>
          <cell r="H15">
            <v>2505</v>
          </cell>
          <cell r="I15">
            <v>4</v>
          </cell>
          <cell r="J15">
            <v>13</v>
          </cell>
          <cell r="K15">
            <v>52571</v>
          </cell>
          <cell r="L15">
            <v>3606664.3411308737</v>
          </cell>
          <cell r="M15">
            <v>1.4576072245058519E-2</v>
          </cell>
        </row>
        <row r="16">
          <cell r="B16" t="str">
            <v>Agrostis</v>
          </cell>
          <cell r="C16">
            <v>0</v>
          </cell>
          <cell r="D16">
            <v>12</v>
          </cell>
          <cell r="E16">
            <v>16</v>
          </cell>
          <cell r="F16">
            <v>0.63872255489021956</v>
          </cell>
          <cell r="G16">
            <v>21284</v>
          </cell>
          <cell r="H16">
            <v>2505</v>
          </cell>
          <cell r="I16">
            <v>16</v>
          </cell>
          <cell r="J16">
            <v>16</v>
          </cell>
          <cell r="K16">
            <v>300464</v>
          </cell>
          <cell r="L16">
            <v>4000952.6642738478</v>
          </cell>
          <cell r="M16">
            <v>7.5098114177397465E-2</v>
          </cell>
        </row>
        <row r="17">
          <cell r="B17" t="str">
            <v>Agrostis canina</v>
          </cell>
          <cell r="C17">
            <v>0</v>
          </cell>
          <cell r="D17">
            <v>1</v>
          </cell>
          <cell r="E17">
            <v>3</v>
          </cell>
          <cell r="F17">
            <v>0.11976047904191617</v>
          </cell>
          <cell r="G17">
            <v>21284</v>
          </cell>
          <cell r="H17">
            <v>2505</v>
          </cell>
          <cell r="I17">
            <v>3</v>
          </cell>
          <cell r="J17">
            <v>3</v>
          </cell>
          <cell r="K17">
            <v>56337</v>
          </cell>
          <cell r="L17">
            <v>1732992.7238696071</v>
          </cell>
          <cell r="M17">
            <v>3.2508503483041094E-2</v>
          </cell>
        </row>
        <row r="18">
          <cell r="B18" t="str">
            <v>Agrostis capillaris</v>
          </cell>
          <cell r="C18">
            <v>2</v>
          </cell>
          <cell r="D18">
            <v>92</v>
          </cell>
          <cell r="E18">
            <v>119</v>
          </cell>
          <cell r="F18">
            <v>4.7504990019960083</v>
          </cell>
          <cell r="G18">
            <v>21284</v>
          </cell>
          <cell r="H18">
            <v>2505</v>
          </cell>
          <cell r="I18">
            <v>119</v>
          </cell>
          <cell r="J18">
            <v>121</v>
          </cell>
          <cell r="K18">
            <v>2229691</v>
          </cell>
          <cell r="L18">
            <v>10975426.284595283</v>
          </cell>
          <cell r="M18">
            <v>0.20315302040974162</v>
          </cell>
        </row>
        <row r="19">
          <cell r="B19" t="str">
            <v>Agrostis curtisii</v>
          </cell>
          <cell r="C19">
            <v>0</v>
          </cell>
          <cell r="E19">
            <v>1</v>
          </cell>
          <cell r="F19">
            <v>3.9920159680638723E-2</v>
          </cell>
          <cell r="G19">
            <v>21284</v>
          </cell>
          <cell r="H19">
            <v>2505</v>
          </cell>
          <cell r="I19">
            <v>1</v>
          </cell>
          <cell r="J19">
            <v>1</v>
          </cell>
          <cell r="K19">
            <v>18779</v>
          </cell>
          <cell r="L19">
            <v>1000590.8303522475</v>
          </cell>
          <cell r="M19">
            <v>1.8767911348327119E-2</v>
          </cell>
        </row>
        <row r="20">
          <cell r="B20" t="str">
            <v>Agrostis gigantea</v>
          </cell>
          <cell r="C20">
            <v>0</v>
          </cell>
          <cell r="D20">
            <v>1</v>
          </cell>
          <cell r="E20">
            <v>2</v>
          </cell>
          <cell r="F20">
            <v>7.9840319361277445E-2</v>
          </cell>
          <cell r="G20">
            <v>21284</v>
          </cell>
          <cell r="H20">
            <v>2505</v>
          </cell>
          <cell r="I20">
            <v>2</v>
          </cell>
          <cell r="J20">
            <v>2</v>
          </cell>
          <cell r="K20">
            <v>37558</v>
          </cell>
          <cell r="L20">
            <v>1415015.8786317559</v>
          </cell>
          <cell r="M20">
            <v>2.6542458333624185E-2</v>
          </cell>
        </row>
        <row r="21">
          <cell r="B21" t="str">
            <v>Agrostis stolonifera</v>
          </cell>
          <cell r="C21">
            <v>223</v>
          </cell>
          <cell r="D21">
            <v>211</v>
          </cell>
          <cell r="E21">
            <v>299</v>
          </cell>
          <cell r="F21">
            <v>11.936127744510978</v>
          </cell>
          <cell r="G21">
            <v>21284</v>
          </cell>
          <cell r="H21">
            <v>2505</v>
          </cell>
          <cell r="I21">
            <v>299</v>
          </cell>
          <cell r="J21">
            <v>522</v>
          </cell>
          <cell r="K21">
            <v>5056306</v>
          </cell>
          <cell r="L21">
            <v>22579272.292099673</v>
          </cell>
          <cell r="M21">
            <v>0.22393573781246995</v>
          </cell>
        </row>
        <row r="22">
          <cell r="B22" t="str">
            <v>Aira caryophyllea</v>
          </cell>
          <cell r="C22">
            <v>0</v>
          </cell>
          <cell r="D22">
            <v>3</v>
          </cell>
          <cell r="E22">
            <v>4</v>
          </cell>
          <cell r="F22">
            <v>0.15968063872255489</v>
          </cell>
          <cell r="G22">
            <v>21284</v>
          </cell>
          <cell r="H22">
            <v>2505</v>
          </cell>
          <cell r="I22">
            <v>4</v>
          </cell>
          <cell r="J22">
            <v>4</v>
          </cell>
          <cell r="K22">
            <v>75116</v>
          </cell>
          <cell r="L22">
            <v>2001040.6148801679</v>
          </cell>
          <cell r="M22">
            <v>3.753846845557321E-2</v>
          </cell>
        </row>
        <row r="23">
          <cell r="B23" t="str">
            <v>Aira cupaniana</v>
          </cell>
          <cell r="C23">
            <v>0</v>
          </cell>
          <cell r="D23">
            <v>1</v>
          </cell>
          <cell r="E23">
            <v>1</v>
          </cell>
          <cell r="F23">
            <v>3.9920159680638723E-2</v>
          </cell>
          <cell r="G23">
            <v>21284</v>
          </cell>
          <cell r="H23">
            <v>2505</v>
          </cell>
          <cell r="I23">
            <v>1</v>
          </cell>
          <cell r="J23">
            <v>1</v>
          </cell>
          <cell r="K23">
            <v>18779</v>
          </cell>
          <cell r="L23">
            <v>1000590.8303522475</v>
          </cell>
          <cell r="M23">
            <v>1.8767911348327119E-2</v>
          </cell>
        </row>
        <row r="24">
          <cell r="B24" t="str">
            <v>Ajuga chamaepitys</v>
          </cell>
          <cell r="C24">
            <v>6</v>
          </cell>
          <cell r="D24">
            <v>0</v>
          </cell>
          <cell r="E24">
            <v>0</v>
          </cell>
          <cell r="F24">
            <v>0</v>
          </cell>
          <cell r="G24">
            <v>21284</v>
          </cell>
          <cell r="H24">
            <v>2505</v>
          </cell>
          <cell r="I24">
            <v>0</v>
          </cell>
          <cell r="J24">
            <v>6</v>
          </cell>
          <cell r="K24">
            <v>-15030</v>
          </cell>
          <cell r="L24">
            <v>2450649.0603225916</v>
          </cell>
          <cell r="M24">
            <v>-6.1330690890606439E-3</v>
          </cell>
        </row>
        <row r="25">
          <cell r="B25" t="str">
            <v>Ajuga reptans</v>
          </cell>
          <cell r="C25">
            <v>1</v>
          </cell>
          <cell r="D25">
            <v>5</v>
          </cell>
          <cell r="E25">
            <v>5</v>
          </cell>
          <cell r="F25">
            <v>0.19960079840319359</v>
          </cell>
          <cell r="G25">
            <v>21284</v>
          </cell>
          <cell r="H25">
            <v>2505</v>
          </cell>
          <cell r="I25">
            <v>5</v>
          </cell>
          <cell r="J25">
            <v>6</v>
          </cell>
          <cell r="K25">
            <v>91390</v>
          </cell>
          <cell r="L25">
            <v>2450649.0603225916</v>
          </cell>
          <cell r="M25">
            <v>3.729216128072204E-2</v>
          </cell>
        </row>
        <row r="26">
          <cell r="B26" t="str">
            <v>Alchemilla</v>
          </cell>
          <cell r="C26">
            <v>0</v>
          </cell>
          <cell r="D26">
            <v>1</v>
          </cell>
          <cell r="E26">
            <v>2</v>
          </cell>
          <cell r="F26">
            <v>7.9840319361277445E-2</v>
          </cell>
          <cell r="G26">
            <v>21284</v>
          </cell>
          <cell r="H26">
            <v>2505</v>
          </cell>
          <cell r="I26">
            <v>2</v>
          </cell>
          <cell r="J26">
            <v>2</v>
          </cell>
          <cell r="K26">
            <v>37558</v>
          </cell>
          <cell r="L26">
            <v>1415015.8786317559</v>
          </cell>
          <cell r="M26">
            <v>2.6542458333624185E-2</v>
          </cell>
        </row>
        <row r="27">
          <cell r="B27" t="str">
            <v>Alliaria petiolata</v>
          </cell>
          <cell r="C27">
            <v>0</v>
          </cell>
          <cell r="D27">
            <v>3</v>
          </cell>
          <cell r="E27">
            <v>3</v>
          </cell>
          <cell r="F27">
            <v>0.11976047904191617</v>
          </cell>
          <cell r="G27">
            <v>21284</v>
          </cell>
          <cell r="H27">
            <v>2505</v>
          </cell>
          <cell r="I27">
            <v>3</v>
          </cell>
          <cell r="J27">
            <v>3</v>
          </cell>
          <cell r="K27">
            <v>56337</v>
          </cell>
          <cell r="L27">
            <v>1732992.7238696071</v>
          </cell>
          <cell r="M27">
            <v>3.2508503483041094E-2</v>
          </cell>
        </row>
        <row r="28">
          <cell r="B28" t="str">
            <v>Allium</v>
          </cell>
          <cell r="C28">
            <v>9</v>
          </cell>
          <cell r="D28">
            <v>15</v>
          </cell>
          <cell r="E28">
            <v>18</v>
          </cell>
          <cell r="F28">
            <v>0.71856287425149701</v>
          </cell>
          <cell r="G28">
            <v>21284</v>
          </cell>
          <cell r="H28">
            <v>2505</v>
          </cell>
          <cell r="I28">
            <v>18</v>
          </cell>
          <cell r="J28">
            <v>27</v>
          </cell>
          <cell r="K28">
            <v>315477</v>
          </cell>
          <cell r="L28">
            <v>5196045.7277534613</v>
          </cell>
          <cell r="M28">
            <v>6.0714823642708436E-2</v>
          </cell>
        </row>
        <row r="29">
          <cell r="B29" t="str">
            <v>Allium oleraceum</v>
          </cell>
          <cell r="C29">
            <v>0</v>
          </cell>
          <cell r="D29">
            <v>3</v>
          </cell>
          <cell r="E29">
            <v>3</v>
          </cell>
          <cell r="F29">
            <v>0.11976047904191617</v>
          </cell>
          <cell r="G29">
            <v>21284</v>
          </cell>
          <cell r="H29">
            <v>2505</v>
          </cell>
          <cell r="I29">
            <v>3</v>
          </cell>
          <cell r="J29">
            <v>3</v>
          </cell>
          <cell r="K29">
            <v>56337</v>
          </cell>
          <cell r="L29">
            <v>1732992.7238696071</v>
          </cell>
          <cell r="M29">
            <v>3.2508503483041094E-2</v>
          </cell>
        </row>
        <row r="30">
          <cell r="B30" t="str">
            <v>Allium polyanthum</v>
          </cell>
          <cell r="C30">
            <v>22</v>
          </cell>
          <cell r="D30">
            <v>3</v>
          </cell>
          <cell r="E30">
            <v>4</v>
          </cell>
          <cell r="F30">
            <v>0.15968063872255489</v>
          </cell>
          <cell r="G30">
            <v>21284</v>
          </cell>
          <cell r="H30">
            <v>2505</v>
          </cell>
          <cell r="I30">
            <v>4</v>
          </cell>
          <cell r="J30">
            <v>26</v>
          </cell>
          <cell r="K30">
            <v>20006</v>
          </cell>
          <cell r="L30">
            <v>5099034.7466613716</v>
          </cell>
          <cell r="M30">
            <v>3.9234876783491362E-3</v>
          </cell>
        </row>
        <row r="31">
          <cell r="B31" t="str">
            <v>Allium porrum</v>
          </cell>
          <cell r="C31">
            <v>0</v>
          </cell>
          <cell r="D31">
            <v>2</v>
          </cell>
          <cell r="E31">
            <v>2</v>
          </cell>
          <cell r="F31">
            <v>7.9840319361277445E-2</v>
          </cell>
          <cell r="G31">
            <v>21284</v>
          </cell>
          <cell r="H31">
            <v>2505</v>
          </cell>
          <cell r="I31">
            <v>2</v>
          </cell>
          <cell r="J31">
            <v>2</v>
          </cell>
          <cell r="K31">
            <v>37558</v>
          </cell>
          <cell r="L31">
            <v>1415015.8786317559</v>
          </cell>
          <cell r="M31">
            <v>2.6542458333624185E-2</v>
          </cell>
        </row>
        <row r="32">
          <cell r="B32" t="str">
            <v>Allium roseum</v>
          </cell>
          <cell r="C32">
            <v>0</v>
          </cell>
          <cell r="D32">
            <v>2</v>
          </cell>
          <cell r="E32">
            <v>2</v>
          </cell>
          <cell r="F32">
            <v>7.9840319361277445E-2</v>
          </cell>
          <cell r="G32">
            <v>21284</v>
          </cell>
          <cell r="H32">
            <v>2505</v>
          </cell>
          <cell r="I32">
            <v>2</v>
          </cell>
          <cell r="J32">
            <v>2</v>
          </cell>
          <cell r="K32">
            <v>37558</v>
          </cell>
          <cell r="L32">
            <v>1415015.8786317559</v>
          </cell>
          <cell r="M32">
            <v>2.6542458333624185E-2</v>
          </cell>
        </row>
        <row r="33">
          <cell r="B33" t="str">
            <v>Allium rotundum</v>
          </cell>
          <cell r="C33">
            <v>0</v>
          </cell>
          <cell r="E33">
            <v>1</v>
          </cell>
          <cell r="F33">
            <v>3.9920159680638723E-2</v>
          </cell>
          <cell r="G33">
            <v>21284</v>
          </cell>
          <cell r="H33">
            <v>2505</v>
          </cell>
          <cell r="I33">
            <v>1</v>
          </cell>
          <cell r="J33">
            <v>1</v>
          </cell>
          <cell r="K33">
            <v>18779</v>
          </cell>
          <cell r="L33">
            <v>1000590.8303522475</v>
          </cell>
          <cell r="M33">
            <v>1.8767911348327119E-2</v>
          </cell>
        </row>
        <row r="34">
          <cell r="B34" t="str">
            <v>Allium sphaerocephalon</v>
          </cell>
          <cell r="C34">
            <v>0</v>
          </cell>
          <cell r="D34">
            <v>1</v>
          </cell>
          <cell r="E34">
            <v>3</v>
          </cell>
          <cell r="F34">
            <v>0.11976047904191617</v>
          </cell>
          <cell r="G34">
            <v>21284</v>
          </cell>
          <cell r="H34">
            <v>2505</v>
          </cell>
          <cell r="I34">
            <v>3</v>
          </cell>
          <cell r="J34">
            <v>3</v>
          </cell>
          <cell r="K34">
            <v>56337</v>
          </cell>
          <cell r="L34">
            <v>1732992.7238696071</v>
          </cell>
          <cell r="M34">
            <v>3.2508503483041094E-2</v>
          </cell>
        </row>
        <row r="35">
          <cell r="B35" t="str">
            <v>Allium triquetrum</v>
          </cell>
          <cell r="C35">
            <v>0</v>
          </cell>
          <cell r="D35">
            <v>2</v>
          </cell>
          <cell r="E35">
            <v>2</v>
          </cell>
          <cell r="F35">
            <v>7.9840319361277445E-2</v>
          </cell>
          <cell r="G35">
            <v>21284</v>
          </cell>
          <cell r="H35">
            <v>2505</v>
          </cell>
          <cell r="I35">
            <v>2</v>
          </cell>
          <cell r="J35">
            <v>2</v>
          </cell>
          <cell r="K35">
            <v>37558</v>
          </cell>
          <cell r="L35">
            <v>1415015.8786317559</v>
          </cell>
          <cell r="M35">
            <v>2.6542458333624185E-2</v>
          </cell>
        </row>
        <row r="36">
          <cell r="B36" t="str">
            <v>Allium vineale</v>
          </cell>
          <cell r="C36">
            <v>24</v>
          </cell>
          <cell r="D36">
            <v>28</v>
          </cell>
          <cell r="E36">
            <v>41</v>
          </cell>
          <cell r="F36">
            <v>1.6367265469061876</v>
          </cell>
          <cell r="G36">
            <v>21284</v>
          </cell>
          <cell r="H36">
            <v>2505</v>
          </cell>
          <cell r="I36">
            <v>41</v>
          </cell>
          <cell r="J36">
            <v>65</v>
          </cell>
          <cell r="K36">
            <v>709819</v>
          </cell>
          <cell r="L36">
            <v>8054882.8937995741</v>
          </cell>
          <cell r="M36">
            <v>8.8122820574635413E-2</v>
          </cell>
        </row>
        <row r="37">
          <cell r="B37" t="str">
            <v>Alopecurus</v>
          </cell>
          <cell r="C37">
            <v>0</v>
          </cell>
          <cell r="D37">
            <v>2</v>
          </cell>
          <cell r="E37">
            <v>2</v>
          </cell>
          <cell r="F37">
            <v>7.9840319361277445E-2</v>
          </cell>
          <cell r="G37">
            <v>21284</v>
          </cell>
          <cell r="H37">
            <v>2505</v>
          </cell>
          <cell r="I37">
            <v>2</v>
          </cell>
          <cell r="J37">
            <v>2</v>
          </cell>
          <cell r="K37">
            <v>37558</v>
          </cell>
          <cell r="L37">
            <v>1415015.8786317559</v>
          </cell>
          <cell r="M37">
            <v>2.6542458333624185E-2</v>
          </cell>
        </row>
        <row r="38">
          <cell r="B38" t="str">
            <v>Alopecurus geniculatus</v>
          </cell>
          <cell r="C38">
            <v>0</v>
          </cell>
          <cell r="D38">
            <v>4</v>
          </cell>
          <cell r="E38">
            <v>4</v>
          </cell>
          <cell r="F38">
            <v>0.15968063872255489</v>
          </cell>
          <cell r="G38">
            <v>21284</v>
          </cell>
          <cell r="H38">
            <v>2505</v>
          </cell>
          <cell r="I38">
            <v>4</v>
          </cell>
          <cell r="J38">
            <v>4</v>
          </cell>
          <cell r="K38">
            <v>75116</v>
          </cell>
          <cell r="L38">
            <v>2001040.6148801679</v>
          </cell>
          <cell r="M38">
            <v>3.753846845557321E-2</v>
          </cell>
        </row>
        <row r="39">
          <cell r="B39" t="str">
            <v>Alopecurus myosuroides</v>
          </cell>
          <cell r="C39">
            <v>3293</v>
          </cell>
          <cell r="D39">
            <v>96</v>
          </cell>
          <cell r="E39">
            <v>143</v>
          </cell>
          <cell r="F39">
            <v>5.7085828343313372</v>
          </cell>
          <cell r="G39">
            <v>21284</v>
          </cell>
          <cell r="H39">
            <v>2505</v>
          </cell>
          <cell r="I39">
            <v>143</v>
          </cell>
          <cell r="J39">
            <v>3436</v>
          </cell>
          <cell r="K39">
            <v>-5563568</v>
          </cell>
          <cell r="L39">
            <v>53710779.127755724</v>
          </cell>
          <cell r="M39">
            <v>-0.10358382600942305</v>
          </cell>
        </row>
        <row r="40">
          <cell r="B40" t="str">
            <v>Alopecurus pratensis</v>
          </cell>
          <cell r="C40">
            <v>0</v>
          </cell>
          <cell r="D40">
            <v>25</v>
          </cell>
          <cell r="E40">
            <v>35</v>
          </cell>
          <cell r="F40">
            <v>1.3972055888223553</v>
          </cell>
          <cell r="G40">
            <v>21284</v>
          </cell>
          <cell r="H40">
            <v>2505</v>
          </cell>
          <cell r="I40">
            <v>35</v>
          </cell>
          <cell r="J40">
            <v>35</v>
          </cell>
          <cell r="K40">
            <v>657265</v>
          </cell>
          <cell r="L40">
            <v>5914844.9753501574</v>
          </cell>
          <cell r="M40">
            <v>0.11112125554247347</v>
          </cell>
        </row>
        <row r="41">
          <cell r="B41" t="str">
            <v>Alopecurus rendlei</v>
          </cell>
          <cell r="C41">
            <v>18</v>
          </cell>
          <cell r="D41">
            <v>0</v>
          </cell>
          <cell r="E41">
            <v>0</v>
          </cell>
          <cell r="F41">
            <v>0</v>
          </cell>
          <cell r="G41">
            <v>21284</v>
          </cell>
          <cell r="H41">
            <v>2505</v>
          </cell>
          <cell r="I41">
            <v>0</v>
          </cell>
          <cell r="J41">
            <v>18</v>
          </cell>
          <cell r="K41">
            <v>-45090</v>
          </cell>
          <cell r="L41">
            <v>4243451.6032659076</v>
          </cell>
          <cell r="M41">
            <v>-1.062578396447297E-2</v>
          </cell>
        </row>
        <row r="42">
          <cell r="B42" t="str">
            <v>Althaea cannabina</v>
          </cell>
          <cell r="C42">
            <v>0</v>
          </cell>
          <cell r="D42">
            <v>1</v>
          </cell>
          <cell r="E42">
            <v>1</v>
          </cell>
          <cell r="F42">
            <v>3.9920159680638723E-2</v>
          </cell>
          <cell r="G42">
            <v>21284</v>
          </cell>
          <cell r="H42">
            <v>2505</v>
          </cell>
          <cell r="I42">
            <v>1</v>
          </cell>
          <cell r="J42">
            <v>1</v>
          </cell>
          <cell r="K42">
            <v>18779</v>
          </cell>
          <cell r="L42">
            <v>1000590.8303522475</v>
          </cell>
          <cell r="M42">
            <v>1.8767911348327119E-2</v>
          </cell>
        </row>
        <row r="43">
          <cell r="B43" t="str">
            <v>Althaea officinalis</v>
          </cell>
          <cell r="C43">
            <v>4</v>
          </cell>
          <cell r="D43">
            <v>0</v>
          </cell>
          <cell r="E43">
            <v>2</v>
          </cell>
          <cell r="F43">
            <v>7.9840319361277445E-2</v>
          </cell>
          <cell r="G43">
            <v>21284</v>
          </cell>
          <cell r="H43">
            <v>2505</v>
          </cell>
          <cell r="I43">
            <v>2</v>
          </cell>
          <cell r="J43">
            <v>6</v>
          </cell>
          <cell r="K43">
            <v>27538</v>
          </cell>
          <cell r="L43">
            <v>2450649.0603225916</v>
          </cell>
          <cell r="M43">
            <v>1.123702305885243E-2</v>
          </cell>
        </row>
        <row r="44">
          <cell r="B44" t="str">
            <v>Alyssum alyssoides</v>
          </cell>
          <cell r="C44">
            <v>0</v>
          </cell>
          <cell r="E44">
            <v>2</v>
          </cell>
          <cell r="F44">
            <v>7.9840319361277445E-2</v>
          </cell>
          <cell r="G44">
            <v>21284</v>
          </cell>
          <cell r="H44">
            <v>2505</v>
          </cell>
          <cell r="I44">
            <v>2</v>
          </cell>
          <cell r="J44">
            <v>2</v>
          </cell>
          <cell r="K44">
            <v>37558</v>
          </cell>
          <cell r="L44">
            <v>1415015.8786317559</v>
          </cell>
          <cell r="M44">
            <v>2.6542458333624185E-2</v>
          </cell>
        </row>
        <row r="45">
          <cell r="B45" t="str">
            <v>Amaranthus</v>
          </cell>
          <cell r="C45">
            <v>0</v>
          </cell>
          <cell r="D45">
            <v>17</v>
          </cell>
          <cell r="E45">
            <v>21</v>
          </cell>
          <cell r="F45">
            <v>0.83832335329341312</v>
          </cell>
          <cell r="G45">
            <v>21284</v>
          </cell>
          <cell r="H45">
            <v>2505</v>
          </cell>
          <cell r="I45">
            <v>21</v>
          </cell>
          <cell r="J45">
            <v>21</v>
          </cell>
          <cell r="K45">
            <v>394359</v>
          </cell>
          <cell r="L45">
            <v>4583128.2787616802</v>
          </cell>
          <cell r="M45">
            <v>8.6045813255428288E-2</v>
          </cell>
        </row>
        <row r="46">
          <cell r="B46" t="str">
            <v>Amaranthus albus</v>
          </cell>
          <cell r="C46">
            <v>72</v>
          </cell>
          <cell r="D46">
            <v>0</v>
          </cell>
          <cell r="E46">
            <v>2</v>
          </cell>
          <cell r="F46">
            <v>7.9840319361277445E-2</v>
          </cell>
          <cell r="G46">
            <v>21284</v>
          </cell>
          <cell r="H46">
            <v>2505</v>
          </cell>
          <cell r="I46">
            <v>2</v>
          </cell>
          <cell r="J46">
            <v>74</v>
          </cell>
          <cell r="K46">
            <v>-142802</v>
          </cell>
          <cell r="L46">
            <v>8592633.5374144763</v>
          </cell>
          <cell r="M46">
            <v>-1.661911908359694E-2</v>
          </cell>
        </row>
        <row r="47">
          <cell r="B47" t="str">
            <v>Amaranthus blitoides</v>
          </cell>
          <cell r="C47">
            <v>30</v>
          </cell>
          <cell r="D47">
            <v>0</v>
          </cell>
          <cell r="E47">
            <v>0</v>
          </cell>
          <cell r="F47">
            <v>0</v>
          </cell>
          <cell r="G47">
            <v>21284</v>
          </cell>
          <cell r="H47">
            <v>2505</v>
          </cell>
          <cell r="I47">
            <v>0</v>
          </cell>
          <cell r="J47">
            <v>30</v>
          </cell>
          <cell r="K47">
            <v>-75150</v>
          </cell>
          <cell r="L47">
            <v>5476726.6026249658</v>
          </cell>
          <cell r="M47">
            <v>-1.3721700105311265E-2</v>
          </cell>
        </row>
        <row r="48">
          <cell r="B48" t="str">
            <v>Amaranthus blitum</v>
          </cell>
          <cell r="C48">
            <v>44</v>
          </cell>
          <cell r="D48">
            <v>0</v>
          </cell>
          <cell r="E48">
            <v>0</v>
          </cell>
          <cell r="F48">
            <v>0</v>
          </cell>
          <cell r="G48">
            <v>21284</v>
          </cell>
          <cell r="H48">
            <v>2505</v>
          </cell>
          <cell r="I48">
            <v>0</v>
          </cell>
          <cell r="J48">
            <v>44</v>
          </cell>
          <cell r="K48">
            <v>-110220</v>
          </cell>
          <cell r="L48">
            <v>6630460.4750499791</v>
          </cell>
          <cell r="M48">
            <v>-1.662327984832293E-2</v>
          </cell>
        </row>
        <row r="49">
          <cell r="B49" t="str">
            <v>Amaranthus deflexus</v>
          </cell>
          <cell r="C49">
            <v>4</v>
          </cell>
          <cell r="D49">
            <v>0</v>
          </cell>
          <cell r="E49">
            <v>1</v>
          </cell>
          <cell r="F49">
            <v>3.9920159680638723E-2</v>
          </cell>
          <cell r="G49">
            <v>21284</v>
          </cell>
          <cell r="H49">
            <v>2505</v>
          </cell>
          <cell r="I49">
            <v>1</v>
          </cell>
          <cell r="J49">
            <v>5</v>
          </cell>
          <cell r="K49">
            <v>8759</v>
          </cell>
          <cell r="L49">
            <v>2237178.8531597112</v>
          </cell>
          <cell r="M49">
            <v>3.915198817309176E-3</v>
          </cell>
        </row>
        <row r="50">
          <cell r="B50" t="str">
            <v>Amaranthus hybridus</v>
          </cell>
          <cell r="C50">
            <v>11</v>
          </cell>
          <cell r="D50">
            <v>5</v>
          </cell>
          <cell r="E50">
            <v>6</v>
          </cell>
          <cell r="F50">
            <v>0.23952095808383234</v>
          </cell>
          <cell r="G50">
            <v>21284</v>
          </cell>
          <cell r="H50">
            <v>2505</v>
          </cell>
          <cell r="I50">
            <v>6</v>
          </cell>
          <cell r="J50">
            <v>17</v>
          </cell>
          <cell r="K50">
            <v>85119</v>
          </cell>
          <cell r="L50">
            <v>4123990.6531059211</v>
          </cell>
          <cell r="M50">
            <v>2.0639959485818406E-2</v>
          </cell>
        </row>
        <row r="51">
          <cell r="B51" t="str">
            <v>Amaranthus retroflexus</v>
          </cell>
          <cell r="C51">
            <v>1734</v>
          </cell>
          <cell r="D51">
            <v>10</v>
          </cell>
          <cell r="E51">
            <v>14</v>
          </cell>
          <cell r="F51">
            <v>0.55888223552894212</v>
          </cell>
          <cell r="G51">
            <v>21284</v>
          </cell>
          <cell r="H51">
            <v>2505</v>
          </cell>
          <cell r="I51">
            <v>14</v>
          </cell>
          <cell r="J51">
            <v>1748</v>
          </cell>
          <cell r="K51">
            <v>-4080764</v>
          </cell>
          <cell r="L51">
            <v>40080084.965909943</v>
          </cell>
          <cell r="M51">
            <v>-0.10181525322291327</v>
          </cell>
        </row>
        <row r="52">
          <cell r="B52" t="str">
            <v>Ambrosia artemisiifolia</v>
          </cell>
          <cell r="C52">
            <v>409</v>
          </cell>
          <cell r="D52">
            <v>34</v>
          </cell>
          <cell r="E52">
            <v>44</v>
          </cell>
          <cell r="F52">
            <v>1.7564870259481038</v>
          </cell>
          <cell r="G52">
            <v>21284</v>
          </cell>
          <cell r="H52">
            <v>2505</v>
          </cell>
          <cell r="I52">
            <v>44</v>
          </cell>
          <cell r="J52">
            <v>453</v>
          </cell>
          <cell r="K52">
            <v>-198269</v>
          </cell>
          <cell r="L52">
            <v>21069016.174420319</v>
          </cell>
          <cell r="M52">
            <v>-9.4104536423829984E-3</v>
          </cell>
        </row>
        <row r="53">
          <cell r="B53" t="str">
            <v>Ammi majus</v>
          </cell>
          <cell r="C53">
            <v>252</v>
          </cell>
          <cell r="D53">
            <v>3</v>
          </cell>
          <cell r="E53">
            <v>6</v>
          </cell>
          <cell r="F53">
            <v>0.23952095808383234</v>
          </cell>
          <cell r="G53">
            <v>21284</v>
          </cell>
          <cell r="H53">
            <v>2505</v>
          </cell>
          <cell r="I53">
            <v>6</v>
          </cell>
          <cell r="J53">
            <v>258</v>
          </cell>
          <cell r="K53">
            <v>-518586</v>
          </cell>
          <cell r="L53">
            <v>15974536.981949117</v>
          </cell>
          <cell r="M53">
            <v>-3.2463288331047779E-2</v>
          </cell>
        </row>
        <row r="54">
          <cell r="B54" t="str">
            <v>Anacamptis pyramidalis</v>
          </cell>
          <cell r="C54">
            <v>0</v>
          </cell>
          <cell r="D54">
            <v>1</v>
          </cell>
          <cell r="E54">
            <v>2</v>
          </cell>
          <cell r="F54">
            <v>7.9840319361277445E-2</v>
          </cell>
          <cell r="G54">
            <v>21284</v>
          </cell>
          <cell r="H54">
            <v>2505</v>
          </cell>
          <cell r="I54">
            <v>2</v>
          </cell>
          <cell r="J54">
            <v>2</v>
          </cell>
          <cell r="K54">
            <v>37558</v>
          </cell>
          <cell r="L54">
            <v>1415015.8786317559</v>
          </cell>
          <cell r="M54">
            <v>2.6542458333624185E-2</v>
          </cell>
        </row>
        <row r="55">
          <cell r="B55" t="str">
            <v>Anchusa officinalis</v>
          </cell>
          <cell r="C55">
            <v>6</v>
          </cell>
          <cell r="D55">
            <v>0</v>
          </cell>
          <cell r="E55">
            <v>0</v>
          </cell>
          <cell r="F55">
            <v>0</v>
          </cell>
          <cell r="G55">
            <v>21284</v>
          </cell>
          <cell r="H55">
            <v>2505</v>
          </cell>
          <cell r="I55">
            <v>0</v>
          </cell>
          <cell r="J55">
            <v>6</v>
          </cell>
          <cell r="K55">
            <v>-15030</v>
          </cell>
          <cell r="L55">
            <v>2450649.0603225916</v>
          </cell>
          <cell r="M55">
            <v>-6.1330690890606439E-3</v>
          </cell>
        </row>
        <row r="56">
          <cell r="B56" t="str">
            <v>Andryala integrifolia</v>
          </cell>
          <cell r="C56">
            <v>1</v>
          </cell>
          <cell r="D56">
            <v>6</v>
          </cell>
          <cell r="E56">
            <v>12</v>
          </cell>
          <cell r="F56">
            <v>0.47904191616766467</v>
          </cell>
          <cell r="G56">
            <v>21284</v>
          </cell>
          <cell r="H56">
            <v>2505</v>
          </cell>
          <cell r="I56">
            <v>12</v>
          </cell>
          <cell r="J56">
            <v>13</v>
          </cell>
          <cell r="K56">
            <v>222843</v>
          </cell>
          <cell r="L56">
            <v>3606664.3411308737</v>
          </cell>
          <cell r="M56">
            <v>6.1786453887230142E-2</v>
          </cell>
        </row>
        <row r="57">
          <cell r="B57" t="str">
            <v>Angelica sylvestris</v>
          </cell>
          <cell r="C57">
            <v>0</v>
          </cell>
          <cell r="D57">
            <v>3</v>
          </cell>
          <cell r="E57">
            <v>4</v>
          </cell>
          <cell r="F57">
            <v>0.15968063872255489</v>
          </cell>
          <cell r="G57">
            <v>21284</v>
          </cell>
          <cell r="H57">
            <v>2505</v>
          </cell>
          <cell r="I57">
            <v>4</v>
          </cell>
          <cell r="J57">
            <v>4</v>
          </cell>
          <cell r="K57">
            <v>75116</v>
          </cell>
          <cell r="L57">
            <v>2001040.6148801679</v>
          </cell>
          <cell r="M57">
            <v>3.753846845557321E-2</v>
          </cell>
        </row>
        <row r="58">
          <cell r="B58" t="str">
            <v>Anisantha diandra</v>
          </cell>
          <cell r="C58">
            <v>5</v>
          </cell>
          <cell r="D58">
            <v>23</v>
          </cell>
          <cell r="E58">
            <v>41</v>
          </cell>
          <cell r="F58">
            <v>1.6367265469061876</v>
          </cell>
          <cell r="G58">
            <v>21284</v>
          </cell>
          <cell r="H58">
            <v>2505</v>
          </cell>
          <cell r="I58">
            <v>41</v>
          </cell>
          <cell r="J58">
            <v>46</v>
          </cell>
          <cell r="K58">
            <v>757414</v>
          </cell>
          <cell r="L58">
            <v>6779159.0011195345</v>
          </cell>
          <cell r="M58">
            <v>0.11172683807459273</v>
          </cell>
        </row>
        <row r="59">
          <cell r="B59" t="str">
            <v>Anisantha madritensis</v>
          </cell>
          <cell r="C59">
            <v>0</v>
          </cell>
          <cell r="D59">
            <v>22</v>
          </cell>
          <cell r="E59">
            <v>51</v>
          </cell>
          <cell r="F59">
            <v>2.0359281437125749</v>
          </cell>
          <cell r="G59">
            <v>21284</v>
          </cell>
          <cell r="H59">
            <v>2505</v>
          </cell>
          <cell r="I59">
            <v>51</v>
          </cell>
          <cell r="J59">
            <v>51</v>
          </cell>
          <cell r="K59">
            <v>957729</v>
          </cell>
          <cell r="L59">
            <v>7137249.2559658447</v>
          </cell>
          <cell r="M59">
            <v>0.13418741109531221</v>
          </cell>
        </row>
        <row r="60">
          <cell r="B60" t="str">
            <v>Anisantha rubens</v>
          </cell>
          <cell r="C60">
            <v>0</v>
          </cell>
          <cell r="E60">
            <v>2</v>
          </cell>
          <cell r="F60">
            <v>7.9840319361277445E-2</v>
          </cell>
          <cell r="G60">
            <v>21284</v>
          </cell>
          <cell r="H60">
            <v>2505</v>
          </cell>
          <cell r="I60">
            <v>2</v>
          </cell>
          <cell r="J60">
            <v>2</v>
          </cell>
          <cell r="K60">
            <v>37558</v>
          </cell>
          <cell r="L60">
            <v>1415015.8786317559</v>
          </cell>
          <cell r="M60">
            <v>2.6542458333624185E-2</v>
          </cell>
        </row>
        <row r="61">
          <cell r="B61" t="str">
            <v>Anisantha sterilis</v>
          </cell>
          <cell r="C61">
            <v>500</v>
          </cell>
          <cell r="D61">
            <v>417</v>
          </cell>
          <cell r="E61">
            <v>574</v>
          </cell>
          <cell r="F61">
            <v>22.914171656686626</v>
          </cell>
          <cell r="G61">
            <v>21284</v>
          </cell>
          <cell r="H61">
            <v>2505</v>
          </cell>
          <cell r="I61">
            <v>574</v>
          </cell>
          <cell r="J61">
            <v>1074</v>
          </cell>
          <cell r="K61">
            <v>9526646</v>
          </cell>
          <cell r="L61">
            <v>31954011.967643436</v>
          </cell>
          <cell r="M61">
            <v>0.29813614671130062</v>
          </cell>
        </row>
        <row r="62">
          <cell r="B62" t="str">
            <v>Anisantha tectorum</v>
          </cell>
          <cell r="C62">
            <v>0</v>
          </cell>
          <cell r="D62">
            <v>1</v>
          </cell>
          <cell r="E62">
            <v>1</v>
          </cell>
          <cell r="F62">
            <v>3.9920159680638723E-2</v>
          </cell>
          <cell r="G62">
            <v>21284</v>
          </cell>
          <cell r="H62">
            <v>2505</v>
          </cell>
          <cell r="I62">
            <v>1</v>
          </cell>
          <cell r="J62">
            <v>1</v>
          </cell>
          <cell r="K62">
            <v>18779</v>
          </cell>
          <cell r="L62">
            <v>1000590.8303522475</v>
          </cell>
          <cell r="M62">
            <v>1.8767911348327119E-2</v>
          </cell>
        </row>
        <row r="63">
          <cell r="B63" t="str">
            <v>Anthemis</v>
          </cell>
          <cell r="C63">
            <v>0</v>
          </cell>
          <cell r="D63">
            <v>8</v>
          </cell>
          <cell r="E63">
            <v>10</v>
          </cell>
          <cell r="F63">
            <v>0.39920159680638717</v>
          </cell>
          <cell r="G63">
            <v>21284</v>
          </cell>
          <cell r="H63">
            <v>2505</v>
          </cell>
          <cell r="I63">
            <v>10</v>
          </cell>
          <cell r="J63">
            <v>10</v>
          </cell>
          <cell r="K63">
            <v>187790</v>
          </cell>
          <cell r="L63">
            <v>3163476.9435385489</v>
          </cell>
          <cell r="M63">
            <v>5.9361899375800421E-2</v>
          </cell>
        </row>
        <row r="64">
          <cell r="B64" t="str">
            <v>Anthemis arvensis</v>
          </cell>
          <cell r="C64">
            <v>290</v>
          </cell>
          <cell r="D64">
            <v>10</v>
          </cell>
          <cell r="E64">
            <v>15</v>
          </cell>
          <cell r="F64">
            <v>0.5988023952095809</v>
          </cell>
          <cell r="G64">
            <v>21284</v>
          </cell>
          <cell r="H64">
            <v>2505</v>
          </cell>
          <cell r="I64">
            <v>15</v>
          </cell>
          <cell r="J64">
            <v>305</v>
          </cell>
          <cell r="K64">
            <v>-444765</v>
          </cell>
          <cell r="L64">
            <v>17349317.993512742</v>
          </cell>
          <cell r="M64">
            <v>-2.5635878030842857E-2</v>
          </cell>
        </row>
        <row r="65">
          <cell r="B65" t="str">
            <v>Anthemis cotula</v>
          </cell>
          <cell r="C65">
            <v>163</v>
          </cell>
          <cell r="D65">
            <v>9</v>
          </cell>
          <cell r="E65">
            <v>14</v>
          </cell>
          <cell r="F65">
            <v>0.55888223552894212</v>
          </cell>
          <cell r="G65">
            <v>21284</v>
          </cell>
          <cell r="H65">
            <v>2505</v>
          </cell>
          <cell r="I65">
            <v>14</v>
          </cell>
          <cell r="J65">
            <v>177</v>
          </cell>
          <cell r="K65">
            <v>-145409</v>
          </cell>
          <cell r="L65">
            <v>13256839.072527999</v>
          </cell>
          <cell r="M65">
            <v>-1.0968602636304869E-2</v>
          </cell>
        </row>
        <row r="66">
          <cell r="B66" t="str">
            <v>Anthoxanthum odoratum</v>
          </cell>
          <cell r="C66">
            <v>0</v>
          </cell>
          <cell r="D66">
            <v>32</v>
          </cell>
          <cell r="E66">
            <v>54</v>
          </cell>
          <cell r="F66">
            <v>2.1556886227544911</v>
          </cell>
          <cell r="G66">
            <v>21284</v>
          </cell>
          <cell r="H66">
            <v>2505</v>
          </cell>
          <cell r="I66">
            <v>54</v>
          </cell>
          <cell r="J66">
            <v>54</v>
          </cell>
          <cell r="K66">
            <v>1014066</v>
          </cell>
          <cell r="L66">
            <v>7343650.0499342969</v>
          </cell>
          <cell r="M66">
            <v>0.13808746237970215</v>
          </cell>
        </row>
        <row r="67">
          <cell r="B67" t="str">
            <v>Anthriscus</v>
          </cell>
          <cell r="C67">
            <v>0</v>
          </cell>
          <cell r="D67">
            <v>4</v>
          </cell>
          <cell r="E67">
            <v>4</v>
          </cell>
          <cell r="F67">
            <v>0.15968063872255489</v>
          </cell>
          <cell r="G67">
            <v>21284</v>
          </cell>
          <cell r="H67">
            <v>2505</v>
          </cell>
          <cell r="I67">
            <v>4</v>
          </cell>
          <cell r="J67">
            <v>4</v>
          </cell>
          <cell r="K67">
            <v>75116</v>
          </cell>
          <cell r="L67">
            <v>2001040.6148801679</v>
          </cell>
          <cell r="M67">
            <v>3.753846845557321E-2</v>
          </cell>
        </row>
        <row r="68">
          <cell r="B68" t="str">
            <v>Anthriscus caucalis</v>
          </cell>
          <cell r="C68">
            <v>119</v>
          </cell>
          <cell r="D68">
            <v>2</v>
          </cell>
          <cell r="E68">
            <v>3</v>
          </cell>
          <cell r="F68">
            <v>0.11976047904191617</v>
          </cell>
          <cell r="G68">
            <v>21284</v>
          </cell>
          <cell r="H68">
            <v>2505</v>
          </cell>
          <cell r="I68">
            <v>3</v>
          </cell>
          <cell r="J68">
            <v>122</v>
          </cell>
          <cell r="K68">
            <v>-241758</v>
          </cell>
          <cell r="L68">
            <v>11020425.587098712</v>
          </cell>
          <cell r="M68">
            <v>-2.1937265316052675E-2</v>
          </cell>
        </row>
        <row r="69">
          <cell r="B69" t="str">
            <v>Anthriscus cerefolium</v>
          </cell>
          <cell r="C69">
            <v>1</v>
          </cell>
          <cell r="D69">
            <v>0</v>
          </cell>
          <cell r="E69">
            <v>0</v>
          </cell>
          <cell r="F69">
            <v>0</v>
          </cell>
          <cell r="G69">
            <v>21284</v>
          </cell>
          <cell r="H69">
            <v>2505</v>
          </cell>
          <cell r="I69">
            <v>0</v>
          </cell>
          <cell r="J69">
            <v>1</v>
          </cell>
          <cell r="K69">
            <v>-2505</v>
          </cell>
          <cell r="L69">
            <v>1000590.8303522475</v>
          </cell>
          <cell r="M69">
            <v>-2.5035208438979411E-3</v>
          </cell>
        </row>
        <row r="70">
          <cell r="B70" t="str">
            <v>Anthriscus sylvestris</v>
          </cell>
          <cell r="C70">
            <v>0</v>
          </cell>
          <cell r="D70">
            <v>18</v>
          </cell>
          <cell r="E70">
            <v>19</v>
          </cell>
          <cell r="F70">
            <v>0.75848303393213579</v>
          </cell>
          <cell r="G70">
            <v>21284</v>
          </cell>
          <cell r="H70">
            <v>2505</v>
          </cell>
          <cell r="I70">
            <v>19</v>
          </cell>
          <cell r="J70">
            <v>19</v>
          </cell>
          <cell r="K70">
            <v>356801</v>
          </cell>
          <cell r="L70">
            <v>4359629.5747259306</v>
          </cell>
          <cell r="M70">
            <v>8.1842045037147537E-2</v>
          </cell>
        </row>
        <row r="71">
          <cell r="B71" t="str">
            <v>Apera spica-venti</v>
          </cell>
          <cell r="C71">
            <v>350</v>
          </cell>
          <cell r="D71">
            <v>3</v>
          </cell>
          <cell r="E71">
            <v>4</v>
          </cell>
          <cell r="F71">
            <v>0.15968063872255489</v>
          </cell>
          <cell r="G71">
            <v>21284</v>
          </cell>
          <cell r="H71">
            <v>2505</v>
          </cell>
          <cell r="I71">
            <v>4</v>
          </cell>
          <cell r="J71">
            <v>354</v>
          </cell>
          <cell r="K71">
            <v>-801634</v>
          </cell>
          <cell r="L71">
            <v>18669227.211159546</v>
          </cell>
          <cell r="M71">
            <v>-4.293878857078897E-2</v>
          </cell>
        </row>
        <row r="72">
          <cell r="B72" t="str">
            <v>Aphanes arvensis</v>
          </cell>
          <cell r="C72">
            <v>1166</v>
          </cell>
          <cell r="D72">
            <v>15</v>
          </cell>
          <cell r="E72">
            <v>24</v>
          </cell>
          <cell r="F72">
            <v>0.95808383233532934</v>
          </cell>
          <cell r="G72">
            <v>21284</v>
          </cell>
          <cell r="H72">
            <v>2505</v>
          </cell>
          <cell r="I72">
            <v>24</v>
          </cell>
          <cell r="J72">
            <v>1190</v>
          </cell>
          <cell r="K72">
            <v>-2470134</v>
          </cell>
          <cell r="L72">
            <v>33538742.544178665</v>
          </cell>
          <cell r="M72">
            <v>-7.3650167317580076E-2</v>
          </cell>
        </row>
        <row r="73">
          <cell r="B73" t="str">
            <v>Apiaceae</v>
          </cell>
          <cell r="C73">
            <v>0</v>
          </cell>
          <cell r="D73">
            <v>1</v>
          </cell>
          <cell r="E73">
            <v>7</v>
          </cell>
          <cell r="F73">
            <v>0.27944111776447106</v>
          </cell>
          <cell r="G73">
            <v>21284</v>
          </cell>
          <cell r="H73">
            <v>2505</v>
          </cell>
          <cell r="I73">
            <v>7</v>
          </cell>
          <cell r="J73">
            <v>7</v>
          </cell>
          <cell r="K73">
            <v>131453</v>
          </cell>
          <cell r="L73">
            <v>2646941.3159163538</v>
          </cell>
          <cell r="M73">
            <v>4.9662226816121091E-2</v>
          </cell>
        </row>
        <row r="74">
          <cell r="B74" t="str">
            <v>Arabidopsis thaliana</v>
          </cell>
          <cell r="C74">
            <v>321</v>
          </cell>
          <cell r="D74">
            <v>1</v>
          </cell>
          <cell r="E74">
            <v>1</v>
          </cell>
          <cell r="F74">
            <v>3.9920159680638723E-2</v>
          </cell>
          <cell r="G74">
            <v>21284</v>
          </cell>
          <cell r="H74">
            <v>2505</v>
          </cell>
          <cell r="I74">
            <v>1</v>
          </cell>
          <cell r="J74">
            <v>322</v>
          </cell>
          <cell r="K74">
            <v>-785326</v>
          </cell>
          <cell r="L74">
            <v>17819043.590517983</v>
          </cell>
          <cell r="M74">
            <v>-4.4072286821156562E-2</v>
          </cell>
        </row>
        <row r="75">
          <cell r="B75" t="str">
            <v>Arabis</v>
          </cell>
          <cell r="C75">
            <v>0</v>
          </cell>
          <cell r="D75">
            <v>1</v>
          </cell>
          <cell r="E75">
            <v>1</v>
          </cell>
          <cell r="F75">
            <v>3.9920159680638723E-2</v>
          </cell>
          <cell r="G75">
            <v>21284</v>
          </cell>
          <cell r="H75">
            <v>2505</v>
          </cell>
          <cell r="I75">
            <v>1</v>
          </cell>
          <cell r="J75">
            <v>1</v>
          </cell>
          <cell r="K75">
            <v>18779</v>
          </cell>
          <cell r="L75">
            <v>1000590.8303522475</v>
          </cell>
          <cell r="M75">
            <v>1.8767911348327119E-2</v>
          </cell>
        </row>
        <row r="76">
          <cell r="B76" t="str">
            <v>Arabis hirsuta</v>
          </cell>
          <cell r="C76">
            <v>0</v>
          </cell>
          <cell r="E76">
            <v>1</v>
          </cell>
          <cell r="F76">
            <v>3.9920159680638723E-2</v>
          </cell>
          <cell r="G76">
            <v>21284</v>
          </cell>
          <cell r="H76">
            <v>2505</v>
          </cell>
          <cell r="I76">
            <v>1</v>
          </cell>
          <cell r="J76">
            <v>1</v>
          </cell>
          <cell r="K76">
            <v>18779</v>
          </cell>
          <cell r="L76">
            <v>1000590.8303522475</v>
          </cell>
          <cell r="M76">
            <v>1.8767911348327119E-2</v>
          </cell>
        </row>
        <row r="77">
          <cell r="B77" t="str">
            <v>Arctium</v>
          </cell>
          <cell r="C77">
            <v>0</v>
          </cell>
          <cell r="D77">
            <v>1</v>
          </cell>
          <cell r="E77">
            <v>2</v>
          </cell>
          <cell r="F77">
            <v>7.9840319361277445E-2</v>
          </cell>
          <cell r="G77">
            <v>21284</v>
          </cell>
          <cell r="H77">
            <v>2505</v>
          </cell>
          <cell r="I77">
            <v>2</v>
          </cell>
          <cell r="J77">
            <v>2</v>
          </cell>
          <cell r="K77">
            <v>37558</v>
          </cell>
          <cell r="L77">
            <v>1415015.8786317559</v>
          </cell>
          <cell r="M77">
            <v>2.6542458333624185E-2</v>
          </cell>
        </row>
        <row r="78">
          <cell r="B78" t="str">
            <v>Arctium lappa</v>
          </cell>
          <cell r="C78">
            <v>21</v>
          </cell>
          <cell r="D78">
            <v>1</v>
          </cell>
          <cell r="E78">
            <v>1</v>
          </cell>
          <cell r="F78">
            <v>3.9920159680638723E-2</v>
          </cell>
          <cell r="G78">
            <v>21284</v>
          </cell>
          <cell r="H78">
            <v>2505</v>
          </cell>
          <cell r="I78">
            <v>1</v>
          </cell>
          <cell r="J78">
            <v>22</v>
          </cell>
          <cell r="K78">
            <v>-33826</v>
          </cell>
          <cell r="L78">
            <v>4690871.0375345005</v>
          </cell>
          <cell r="M78">
            <v>-7.2110274892099322E-3</v>
          </cell>
        </row>
        <row r="79">
          <cell r="B79" t="str">
            <v>Arctium minus</v>
          </cell>
          <cell r="C79">
            <v>0</v>
          </cell>
          <cell r="D79">
            <v>39</v>
          </cell>
          <cell r="E79">
            <v>49</v>
          </cell>
          <cell r="F79">
            <v>1.9560878243512974</v>
          </cell>
          <cell r="G79">
            <v>21284</v>
          </cell>
          <cell r="H79">
            <v>2505</v>
          </cell>
          <cell r="I79">
            <v>49</v>
          </cell>
          <cell r="J79">
            <v>49</v>
          </cell>
          <cell r="K79">
            <v>920171</v>
          </cell>
          <cell r="L79">
            <v>6996233.0663311239</v>
          </cell>
          <cell r="M79">
            <v>0.13152377733501444</v>
          </cell>
        </row>
        <row r="80">
          <cell r="B80" t="str">
            <v>ARENARIA LEPTOCLADOS</v>
          </cell>
          <cell r="C80">
            <v>0</v>
          </cell>
          <cell r="E80">
            <v>4</v>
          </cell>
          <cell r="F80">
            <v>0.15968063872255489</v>
          </cell>
          <cell r="G80">
            <v>21284</v>
          </cell>
          <cell r="H80">
            <v>2505</v>
          </cell>
          <cell r="I80">
            <v>4</v>
          </cell>
          <cell r="J80">
            <v>4</v>
          </cell>
          <cell r="K80">
            <v>75116</v>
          </cell>
          <cell r="L80">
            <v>2001040.6148801679</v>
          </cell>
          <cell r="M80">
            <v>3.753846845557321E-2</v>
          </cell>
        </row>
        <row r="81">
          <cell r="B81" t="str">
            <v>Arenaria serpyllifolia</v>
          </cell>
          <cell r="C81">
            <v>168</v>
          </cell>
          <cell r="D81">
            <v>6</v>
          </cell>
          <cell r="E81">
            <v>9</v>
          </cell>
          <cell r="F81">
            <v>0.3592814371257485</v>
          </cell>
          <cell r="G81">
            <v>21284</v>
          </cell>
          <cell r="H81">
            <v>2505</v>
          </cell>
          <cell r="I81">
            <v>9</v>
          </cell>
          <cell r="J81">
            <v>177</v>
          </cell>
          <cell r="K81">
            <v>-251829</v>
          </cell>
          <cell r="L81">
            <v>13256839.072527999</v>
          </cell>
          <cell r="M81">
            <v>-1.8996157275670823E-2</v>
          </cell>
        </row>
        <row r="82">
          <cell r="B82" t="str">
            <v>Argentina anserina</v>
          </cell>
          <cell r="C82">
            <v>12</v>
          </cell>
          <cell r="D82">
            <v>0</v>
          </cell>
          <cell r="E82">
            <v>34</v>
          </cell>
          <cell r="F82">
            <v>1.3572854291417165</v>
          </cell>
          <cell r="G82">
            <v>21284</v>
          </cell>
          <cell r="H82">
            <v>2505</v>
          </cell>
          <cell r="I82">
            <v>34</v>
          </cell>
          <cell r="J82">
            <v>46</v>
          </cell>
          <cell r="K82">
            <v>608426</v>
          </cell>
          <cell r="L82">
            <v>6779159.0011195345</v>
          </cell>
          <cell r="M82">
            <v>8.9749480709852406E-2</v>
          </cell>
        </row>
        <row r="83">
          <cell r="B83" t="str">
            <v>Arisarum vulgare</v>
          </cell>
          <cell r="C83">
            <v>0</v>
          </cell>
          <cell r="D83">
            <v>1</v>
          </cell>
          <cell r="E83">
            <v>4</v>
          </cell>
          <cell r="F83">
            <v>0.15968063872255489</v>
          </cell>
          <cell r="G83">
            <v>21284</v>
          </cell>
          <cell r="H83">
            <v>2505</v>
          </cell>
          <cell r="I83">
            <v>4</v>
          </cell>
          <cell r="J83">
            <v>4</v>
          </cell>
          <cell r="K83">
            <v>75116</v>
          </cell>
          <cell r="L83">
            <v>2001040.6148801679</v>
          </cell>
          <cell r="M83">
            <v>3.753846845557321E-2</v>
          </cell>
        </row>
        <row r="84">
          <cell r="B84" t="str">
            <v>Aristolochia clematitis</v>
          </cell>
          <cell r="C84">
            <v>34</v>
          </cell>
          <cell r="D84">
            <v>1</v>
          </cell>
          <cell r="E84">
            <v>2</v>
          </cell>
          <cell r="F84">
            <v>7.9840319361277445E-2</v>
          </cell>
          <cell r="G84">
            <v>21284</v>
          </cell>
          <cell r="H84">
            <v>2505</v>
          </cell>
          <cell r="I84">
            <v>2</v>
          </cell>
          <cell r="J84">
            <v>36</v>
          </cell>
          <cell r="K84">
            <v>-47612</v>
          </cell>
          <cell r="L84">
            <v>5998606.5210647043</v>
          </cell>
          <cell r="M84">
            <v>-7.9371767147596237E-3</v>
          </cell>
        </row>
        <row r="85">
          <cell r="B85" t="str">
            <v>Arrhenatherum</v>
          </cell>
          <cell r="C85">
            <v>0</v>
          </cell>
          <cell r="E85">
            <v>4</v>
          </cell>
          <cell r="F85">
            <v>0.15968063872255489</v>
          </cell>
          <cell r="G85">
            <v>21284</v>
          </cell>
          <cell r="H85">
            <v>2505</v>
          </cell>
          <cell r="I85">
            <v>4</v>
          </cell>
          <cell r="J85">
            <v>4</v>
          </cell>
          <cell r="K85">
            <v>75116</v>
          </cell>
          <cell r="L85">
            <v>2001040.6148801679</v>
          </cell>
          <cell r="M85">
            <v>3.753846845557321E-2</v>
          </cell>
        </row>
        <row r="86">
          <cell r="B86" t="str">
            <v>Arrhenatherum elatius</v>
          </cell>
          <cell r="C86">
            <v>170</v>
          </cell>
          <cell r="D86">
            <v>471</v>
          </cell>
          <cell r="E86">
            <v>649</v>
          </cell>
          <cell r="F86">
            <v>25.908183632734534</v>
          </cell>
          <cell r="G86">
            <v>21284</v>
          </cell>
          <cell r="H86">
            <v>2505</v>
          </cell>
          <cell r="I86">
            <v>649</v>
          </cell>
          <cell r="J86">
            <v>819</v>
          </cell>
          <cell r="K86">
            <v>11761721</v>
          </cell>
          <cell r="L86">
            <v>28079406.328568008</v>
          </cell>
          <cell r="M86">
            <v>0.41887356386283769</v>
          </cell>
        </row>
        <row r="87">
          <cell r="B87" t="str">
            <v>Artemisia</v>
          </cell>
          <cell r="C87">
            <v>0</v>
          </cell>
          <cell r="D87">
            <v>8</v>
          </cell>
          <cell r="E87">
            <v>9</v>
          </cell>
          <cell r="F87">
            <v>0.3592814371257485</v>
          </cell>
          <cell r="G87">
            <v>21284</v>
          </cell>
          <cell r="H87">
            <v>2505</v>
          </cell>
          <cell r="I87">
            <v>9</v>
          </cell>
          <cell r="J87">
            <v>9</v>
          </cell>
          <cell r="K87">
            <v>169011</v>
          </cell>
          <cell r="L87">
            <v>3001208.2746162419</v>
          </cell>
          <cell r="M87">
            <v>5.6314318945962213E-2</v>
          </cell>
        </row>
        <row r="88">
          <cell r="B88" t="str">
            <v>Artemisia verlotiorum</v>
          </cell>
          <cell r="C88">
            <v>1</v>
          </cell>
          <cell r="D88">
            <v>1</v>
          </cell>
          <cell r="E88">
            <v>3</v>
          </cell>
          <cell r="F88">
            <v>0.11976047904191617</v>
          </cell>
          <cell r="G88">
            <v>21284</v>
          </cell>
          <cell r="H88">
            <v>2505</v>
          </cell>
          <cell r="I88">
            <v>3</v>
          </cell>
          <cell r="J88">
            <v>4</v>
          </cell>
          <cell r="K88">
            <v>53832</v>
          </cell>
          <cell r="L88">
            <v>2001040.6148801679</v>
          </cell>
          <cell r="M88">
            <v>2.6902002687848356E-2</v>
          </cell>
        </row>
        <row r="89">
          <cell r="B89" t="str">
            <v>Artemisia vulgaris</v>
          </cell>
          <cell r="C89">
            <v>235</v>
          </cell>
          <cell r="D89">
            <v>145</v>
          </cell>
          <cell r="E89">
            <v>192</v>
          </cell>
          <cell r="F89">
            <v>7.6646706586826348</v>
          </cell>
          <cell r="G89">
            <v>21284</v>
          </cell>
          <cell r="H89">
            <v>2505</v>
          </cell>
          <cell r="I89">
            <v>192</v>
          </cell>
          <cell r="J89">
            <v>427</v>
          </cell>
          <cell r="K89">
            <v>3016893</v>
          </cell>
          <cell r="L89">
            <v>20468214.244161725</v>
          </cell>
          <cell r="M89">
            <v>0.14739405030707683</v>
          </cell>
        </row>
        <row r="90">
          <cell r="B90" t="str">
            <v>Arum italicum</v>
          </cell>
          <cell r="C90">
            <v>0</v>
          </cell>
          <cell r="D90">
            <v>4</v>
          </cell>
          <cell r="E90">
            <v>6</v>
          </cell>
          <cell r="F90">
            <v>0.23952095808383234</v>
          </cell>
          <cell r="G90">
            <v>21284</v>
          </cell>
          <cell r="H90">
            <v>2505</v>
          </cell>
          <cell r="I90">
            <v>6</v>
          </cell>
          <cell r="J90">
            <v>6</v>
          </cell>
          <cell r="K90">
            <v>112674</v>
          </cell>
          <cell r="L90">
            <v>2450649.0603225916</v>
          </cell>
          <cell r="M90">
            <v>4.5977207354678577E-2</v>
          </cell>
        </row>
        <row r="91">
          <cell r="B91" t="str">
            <v>Arum maculatum</v>
          </cell>
          <cell r="C91">
            <v>1</v>
          </cell>
          <cell r="D91">
            <v>1</v>
          </cell>
          <cell r="E91">
            <v>2</v>
          </cell>
          <cell r="F91">
            <v>7.9840319361277445E-2</v>
          </cell>
          <cell r="G91">
            <v>21284</v>
          </cell>
          <cell r="H91">
            <v>2505</v>
          </cell>
          <cell r="I91">
            <v>2</v>
          </cell>
          <cell r="J91">
            <v>3</v>
          </cell>
          <cell r="K91">
            <v>35053</v>
          </cell>
          <cell r="L91">
            <v>1732992.7238696071</v>
          </cell>
          <cell r="M91">
            <v>2.0226859303673246E-2</v>
          </cell>
        </row>
        <row r="92">
          <cell r="B92" t="str">
            <v>Asparagus acutifolius</v>
          </cell>
          <cell r="C92">
            <v>0</v>
          </cell>
          <cell r="D92">
            <v>1</v>
          </cell>
          <cell r="E92">
            <v>1</v>
          </cell>
          <cell r="F92">
            <v>3.9920159680638723E-2</v>
          </cell>
          <cell r="G92">
            <v>21284</v>
          </cell>
          <cell r="H92">
            <v>2505</v>
          </cell>
          <cell r="I92">
            <v>1</v>
          </cell>
          <cell r="J92">
            <v>1</v>
          </cell>
          <cell r="K92">
            <v>18779</v>
          </cell>
          <cell r="L92">
            <v>1000590.8303522475</v>
          </cell>
          <cell r="M92">
            <v>1.8767911348327119E-2</v>
          </cell>
        </row>
        <row r="93">
          <cell r="B93" t="str">
            <v>Asparagus officinalis</v>
          </cell>
          <cell r="C93">
            <v>0</v>
          </cell>
          <cell r="D93">
            <v>4</v>
          </cell>
          <cell r="E93">
            <v>6</v>
          </cell>
          <cell r="F93">
            <v>0.23952095808383234</v>
          </cell>
          <cell r="G93">
            <v>21284</v>
          </cell>
          <cell r="H93">
            <v>2505</v>
          </cell>
          <cell r="I93">
            <v>6</v>
          </cell>
          <cell r="J93">
            <v>6</v>
          </cell>
          <cell r="K93">
            <v>112674</v>
          </cell>
          <cell r="L93">
            <v>2450649.0603225916</v>
          </cell>
          <cell r="M93">
            <v>4.5977207354678577E-2</v>
          </cell>
        </row>
        <row r="94">
          <cell r="B94" t="str">
            <v>Asperula</v>
          </cell>
          <cell r="C94">
            <v>0</v>
          </cell>
          <cell r="D94">
            <v>1</v>
          </cell>
          <cell r="E94">
            <v>1</v>
          </cell>
          <cell r="F94">
            <v>3.9920159680638723E-2</v>
          </cell>
          <cell r="G94">
            <v>21284</v>
          </cell>
          <cell r="H94">
            <v>2505</v>
          </cell>
          <cell r="I94">
            <v>1</v>
          </cell>
          <cell r="J94">
            <v>1</v>
          </cell>
          <cell r="K94">
            <v>18779</v>
          </cell>
          <cell r="L94">
            <v>1000590.8303522475</v>
          </cell>
          <cell r="M94">
            <v>1.8767911348327119E-2</v>
          </cell>
        </row>
        <row r="95">
          <cell r="B95" t="str">
            <v>Aster</v>
          </cell>
          <cell r="C95">
            <v>0</v>
          </cell>
          <cell r="D95">
            <v>2</v>
          </cell>
          <cell r="E95">
            <v>2</v>
          </cell>
          <cell r="F95">
            <v>7.9840319361277445E-2</v>
          </cell>
          <cell r="G95">
            <v>21284</v>
          </cell>
          <cell r="H95">
            <v>2505</v>
          </cell>
          <cell r="I95">
            <v>2</v>
          </cell>
          <cell r="J95">
            <v>2</v>
          </cell>
          <cell r="K95">
            <v>37558</v>
          </cell>
          <cell r="L95">
            <v>1415015.8786317559</v>
          </cell>
          <cell r="M95">
            <v>2.6542458333624185E-2</v>
          </cell>
        </row>
        <row r="96">
          <cell r="B96" t="str">
            <v>Asteraceae</v>
          </cell>
          <cell r="E96">
            <v>6</v>
          </cell>
          <cell r="F96">
            <v>0.23952095808383234</v>
          </cell>
          <cell r="G96">
            <v>21284</v>
          </cell>
          <cell r="H96">
            <v>2505</v>
          </cell>
          <cell r="I96">
            <v>6</v>
          </cell>
          <cell r="J96">
            <v>6</v>
          </cell>
          <cell r="K96">
            <v>112674</v>
          </cell>
          <cell r="L96">
            <v>2450649.0603225916</v>
          </cell>
          <cell r="M96">
            <v>4.5977207354678577E-2</v>
          </cell>
        </row>
        <row r="97">
          <cell r="B97" t="str">
            <v>ASTERACEAE SP</v>
          </cell>
          <cell r="E97">
            <v>5</v>
          </cell>
          <cell r="F97">
            <v>0.19960079840319359</v>
          </cell>
          <cell r="G97">
            <v>21284</v>
          </cell>
          <cell r="H97">
            <v>2505</v>
          </cell>
          <cell r="I97">
            <v>5</v>
          </cell>
          <cell r="J97">
            <v>5</v>
          </cell>
          <cell r="K97">
            <v>93895</v>
          </cell>
          <cell r="L97">
            <v>2237178.8531597112</v>
          </cell>
          <cell r="M97">
            <v>4.1970269774088943E-2</v>
          </cell>
        </row>
        <row r="98">
          <cell r="B98" t="str">
            <v>ASTRAGALUS HAMOSUS</v>
          </cell>
          <cell r="C98">
            <v>0</v>
          </cell>
          <cell r="E98">
            <v>2</v>
          </cell>
          <cell r="F98">
            <v>7.9840319361277445E-2</v>
          </cell>
          <cell r="G98">
            <v>21284</v>
          </cell>
          <cell r="H98">
            <v>2505</v>
          </cell>
          <cell r="I98">
            <v>2</v>
          </cell>
          <cell r="J98">
            <v>2</v>
          </cell>
          <cell r="K98">
            <v>37558</v>
          </cell>
          <cell r="L98">
            <v>1415015.8786317559</v>
          </cell>
          <cell r="M98">
            <v>2.6542458333624185E-2</v>
          </cell>
        </row>
        <row r="99">
          <cell r="B99" t="str">
            <v>Astragalus pelecinus</v>
          </cell>
          <cell r="C99">
            <v>0</v>
          </cell>
          <cell r="D99">
            <v>1</v>
          </cell>
          <cell r="E99">
            <v>1</v>
          </cell>
          <cell r="F99">
            <v>3.9920159680638723E-2</v>
          </cell>
          <cell r="G99">
            <v>21284</v>
          </cell>
          <cell r="H99">
            <v>2505</v>
          </cell>
          <cell r="I99">
            <v>1</v>
          </cell>
          <cell r="J99">
            <v>1</v>
          </cell>
          <cell r="K99">
            <v>18779</v>
          </cell>
          <cell r="L99">
            <v>1000590.8303522475</v>
          </cell>
          <cell r="M99">
            <v>1.8767911348327119E-2</v>
          </cell>
        </row>
        <row r="100">
          <cell r="B100" t="str">
            <v>Atocion armeria</v>
          </cell>
          <cell r="C100">
            <v>0</v>
          </cell>
          <cell r="E100">
            <v>2</v>
          </cell>
          <cell r="F100">
            <v>7.9840319361277445E-2</v>
          </cell>
          <cell r="G100">
            <v>21284</v>
          </cell>
          <cell r="H100">
            <v>2505</v>
          </cell>
          <cell r="I100">
            <v>2</v>
          </cell>
          <cell r="J100">
            <v>2</v>
          </cell>
          <cell r="K100">
            <v>37558</v>
          </cell>
          <cell r="L100">
            <v>1415015.8786317559</v>
          </cell>
          <cell r="M100">
            <v>2.6542458333624185E-2</v>
          </cell>
        </row>
        <row r="101">
          <cell r="B101" t="str">
            <v>Atriplex</v>
          </cell>
          <cell r="C101">
            <v>0</v>
          </cell>
          <cell r="D101">
            <v>3</v>
          </cell>
          <cell r="E101">
            <v>5</v>
          </cell>
          <cell r="F101">
            <v>0.19960079840319359</v>
          </cell>
          <cell r="G101">
            <v>21284</v>
          </cell>
          <cell r="H101">
            <v>2505</v>
          </cell>
          <cell r="I101">
            <v>5</v>
          </cell>
          <cell r="J101">
            <v>5</v>
          </cell>
          <cell r="K101">
            <v>93895</v>
          </cell>
          <cell r="L101">
            <v>2237178.8531597112</v>
          </cell>
          <cell r="M101">
            <v>4.1970269774088943E-2</v>
          </cell>
        </row>
        <row r="102">
          <cell r="B102" t="str">
            <v>Atriplex patula</v>
          </cell>
          <cell r="C102">
            <v>935</v>
          </cell>
          <cell r="D102">
            <v>9</v>
          </cell>
          <cell r="E102">
            <v>11</v>
          </cell>
          <cell r="F102">
            <v>0.43912175648702595</v>
          </cell>
          <cell r="G102">
            <v>21284</v>
          </cell>
          <cell r="H102">
            <v>2505</v>
          </cell>
          <cell r="I102">
            <v>11</v>
          </cell>
          <cell r="J102">
            <v>946</v>
          </cell>
          <cell r="K102">
            <v>-2135606</v>
          </cell>
          <cell r="L102">
            <v>30084291.338977225</v>
          </cell>
          <cell r="M102">
            <v>-7.0987412531572841E-2</v>
          </cell>
        </row>
        <row r="103">
          <cell r="B103" t="str">
            <v>Atriplex prostrata</v>
          </cell>
          <cell r="C103">
            <v>28</v>
          </cell>
          <cell r="D103">
            <v>1</v>
          </cell>
          <cell r="E103">
            <v>1</v>
          </cell>
          <cell r="F103">
            <v>3.9920159680638723E-2</v>
          </cell>
          <cell r="G103">
            <v>21284</v>
          </cell>
          <cell r="H103">
            <v>2505</v>
          </cell>
          <cell r="I103">
            <v>1</v>
          </cell>
          <cell r="J103">
            <v>29</v>
          </cell>
          <cell r="K103">
            <v>-51361</v>
          </cell>
          <cell r="L103">
            <v>5384800.8942787293</v>
          </cell>
          <cell r="M103">
            <v>-9.5381428224338427E-3</v>
          </cell>
        </row>
        <row r="104">
          <cell r="B104" t="str">
            <v>Avena</v>
          </cell>
          <cell r="C104">
            <v>0</v>
          </cell>
          <cell r="D104">
            <v>54</v>
          </cell>
          <cell r="E104">
            <v>70</v>
          </cell>
          <cell r="F104">
            <v>2.7944111776447107</v>
          </cell>
          <cell r="G104">
            <v>21284</v>
          </cell>
          <cell r="H104">
            <v>2505</v>
          </cell>
          <cell r="I104">
            <v>70</v>
          </cell>
          <cell r="J104">
            <v>70</v>
          </cell>
          <cell r="K104">
            <v>1314530</v>
          </cell>
          <cell r="L104">
            <v>8357962.1168739451</v>
          </cell>
          <cell r="M104">
            <v>0.15727876982668856</v>
          </cell>
        </row>
        <row r="105">
          <cell r="B105" t="str">
            <v>Avena barbata</v>
          </cell>
          <cell r="C105">
            <v>0</v>
          </cell>
          <cell r="D105">
            <v>134</v>
          </cell>
          <cell r="E105">
            <v>190</v>
          </cell>
          <cell r="F105">
            <v>7.5848303393213579</v>
          </cell>
          <cell r="G105">
            <v>21284</v>
          </cell>
          <cell r="H105">
            <v>2505</v>
          </cell>
          <cell r="I105">
            <v>190</v>
          </cell>
          <cell r="J105">
            <v>190</v>
          </cell>
          <cell r="K105">
            <v>3568010</v>
          </cell>
          <cell r="L105">
            <v>13730816.631384311</v>
          </cell>
          <cell r="M105">
            <v>0.25985417297356195</v>
          </cell>
        </row>
        <row r="106">
          <cell r="B106" t="str">
            <v>Avena sativa gpe</v>
          </cell>
          <cell r="C106">
            <v>966</v>
          </cell>
          <cell r="D106">
            <v>221</v>
          </cell>
          <cell r="E106">
            <v>333</v>
          </cell>
          <cell r="F106">
            <v>13.293413173652693</v>
          </cell>
          <cell r="G106">
            <v>21284</v>
          </cell>
          <cell r="H106">
            <v>2505</v>
          </cell>
          <cell r="I106">
            <v>333</v>
          </cell>
          <cell r="J106">
            <v>1299</v>
          </cell>
          <cell r="K106">
            <v>3833577</v>
          </cell>
          <cell r="L106">
            <v>34945941.68882025</v>
          </cell>
          <cell r="M106">
            <v>0.10970020593911826</v>
          </cell>
        </row>
        <row r="107">
          <cell r="B107" t="str">
            <v>Avenula pratensis</v>
          </cell>
          <cell r="C107">
            <v>0</v>
          </cell>
          <cell r="D107">
            <v>1</v>
          </cell>
          <cell r="E107">
            <v>2</v>
          </cell>
          <cell r="F107">
            <v>7.9840319361277445E-2</v>
          </cell>
          <cell r="G107">
            <v>21284</v>
          </cell>
          <cell r="H107">
            <v>2505</v>
          </cell>
          <cell r="I107">
            <v>2</v>
          </cell>
          <cell r="J107">
            <v>2</v>
          </cell>
          <cell r="K107">
            <v>37558</v>
          </cell>
          <cell r="L107">
            <v>1415015.8786317559</v>
          </cell>
          <cell r="M107">
            <v>2.6542458333624185E-2</v>
          </cell>
        </row>
        <row r="108">
          <cell r="B108" t="str">
            <v>Avenula pubescens</v>
          </cell>
          <cell r="C108">
            <v>0</v>
          </cell>
          <cell r="D108">
            <v>2</v>
          </cell>
          <cell r="E108">
            <v>2</v>
          </cell>
          <cell r="F108">
            <v>7.9840319361277445E-2</v>
          </cell>
          <cell r="G108">
            <v>21284</v>
          </cell>
          <cell r="H108">
            <v>2505</v>
          </cell>
          <cell r="I108">
            <v>2</v>
          </cell>
          <cell r="J108">
            <v>2</v>
          </cell>
          <cell r="K108">
            <v>37558</v>
          </cell>
          <cell r="L108">
            <v>1415015.8786317559</v>
          </cell>
          <cell r="M108">
            <v>2.6542458333624185E-2</v>
          </cell>
        </row>
        <row r="109">
          <cell r="B109" t="str">
            <v>Ballota nigra</v>
          </cell>
          <cell r="C109">
            <v>1</v>
          </cell>
          <cell r="D109">
            <v>1</v>
          </cell>
          <cell r="E109">
            <v>1</v>
          </cell>
          <cell r="F109">
            <v>3.9920159680638723E-2</v>
          </cell>
          <cell r="G109">
            <v>21284</v>
          </cell>
          <cell r="H109">
            <v>2505</v>
          </cell>
          <cell r="I109">
            <v>1</v>
          </cell>
          <cell r="J109">
            <v>2</v>
          </cell>
          <cell r="K109">
            <v>16274</v>
          </cell>
          <cell r="L109">
            <v>1415015.8786317559</v>
          </cell>
          <cell r="M109">
            <v>1.1500931011273231E-2</v>
          </cell>
        </row>
        <row r="110">
          <cell r="B110" t="str">
            <v>Barbarea</v>
          </cell>
          <cell r="C110">
            <v>0</v>
          </cell>
          <cell r="E110">
            <v>1</v>
          </cell>
          <cell r="F110">
            <v>3.9920159680638723E-2</v>
          </cell>
          <cell r="G110">
            <v>21284</v>
          </cell>
          <cell r="H110">
            <v>2505</v>
          </cell>
          <cell r="I110">
            <v>1</v>
          </cell>
          <cell r="J110">
            <v>1</v>
          </cell>
          <cell r="K110">
            <v>18779</v>
          </cell>
          <cell r="L110">
            <v>1000590.8303522475</v>
          </cell>
          <cell r="M110">
            <v>1.8767911348327119E-2</v>
          </cell>
        </row>
        <row r="111">
          <cell r="B111" t="str">
            <v>Barbarea intermedia</v>
          </cell>
          <cell r="C111">
            <v>93</v>
          </cell>
          <cell r="D111">
            <v>1</v>
          </cell>
          <cell r="E111">
            <v>1</v>
          </cell>
          <cell r="F111">
            <v>3.9920159680638723E-2</v>
          </cell>
          <cell r="G111">
            <v>21284</v>
          </cell>
          <cell r="H111">
            <v>2505</v>
          </cell>
          <cell r="I111">
            <v>1</v>
          </cell>
          <cell r="J111">
            <v>94</v>
          </cell>
          <cell r="K111">
            <v>-214186</v>
          </cell>
          <cell r="L111">
            <v>9679869.4745693747</v>
          </cell>
          <cell r="M111">
            <v>-2.212695125308272E-2</v>
          </cell>
        </row>
        <row r="112">
          <cell r="B112" t="str">
            <v>Barbarea vulgaris</v>
          </cell>
          <cell r="C112">
            <v>18</v>
          </cell>
          <cell r="D112">
            <v>0</v>
          </cell>
          <cell r="E112">
            <v>0</v>
          </cell>
          <cell r="F112">
            <v>0</v>
          </cell>
          <cell r="G112">
            <v>21284</v>
          </cell>
          <cell r="H112">
            <v>2505</v>
          </cell>
          <cell r="I112">
            <v>0</v>
          </cell>
          <cell r="J112">
            <v>18</v>
          </cell>
          <cell r="K112">
            <v>-45090</v>
          </cell>
          <cell r="L112">
            <v>4243451.6032659076</v>
          </cell>
          <cell r="M112">
            <v>-1.062578396447297E-2</v>
          </cell>
        </row>
        <row r="113">
          <cell r="B113" t="str">
            <v>Bartsia trixago</v>
          </cell>
          <cell r="C113">
            <v>0</v>
          </cell>
          <cell r="D113">
            <v>2</v>
          </cell>
          <cell r="E113">
            <v>2</v>
          </cell>
          <cell r="F113">
            <v>7.9840319361277445E-2</v>
          </cell>
          <cell r="G113">
            <v>21284</v>
          </cell>
          <cell r="H113">
            <v>2505</v>
          </cell>
          <cell r="I113">
            <v>2</v>
          </cell>
          <cell r="J113">
            <v>2</v>
          </cell>
          <cell r="K113">
            <v>37558</v>
          </cell>
          <cell r="L113">
            <v>1415015.8786317559</v>
          </cell>
          <cell r="M113">
            <v>2.6542458333624185E-2</v>
          </cell>
        </row>
        <row r="114">
          <cell r="B114" t="str">
            <v>Bellis perennis</v>
          </cell>
          <cell r="C114">
            <v>8</v>
          </cell>
          <cell r="D114">
            <v>72</v>
          </cell>
          <cell r="E114">
            <v>110</v>
          </cell>
          <cell r="F114">
            <v>4.39121756487026</v>
          </cell>
          <cell r="G114">
            <v>21284</v>
          </cell>
          <cell r="H114">
            <v>2505</v>
          </cell>
          <cell r="I114">
            <v>110</v>
          </cell>
          <cell r="J114">
            <v>118</v>
          </cell>
          <cell r="K114">
            <v>2045650</v>
          </cell>
          <cell r="L114">
            <v>10839281.510102965</v>
          </cell>
          <cell r="M114">
            <v>0.18872560862021268</v>
          </cell>
        </row>
        <row r="115">
          <cell r="B115" t="str">
            <v>Berula erecta</v>
          </cell>
          <cell r="C115">
            <v>0</v>
          </cell>
          <cell r="D115">
            <v>1</v>
          </cell>
          <cell r="E115">
            <v>1</v>
          </cell>
          <cell r="F115">
            <v>3.9920159680638723E-2</v>
          </cell>
          <cell r="G115">
            <v>21284</v>
          </cell>
          <cell r="H115">
            <v>2505</v>
          </cell>
          <cell r="I115">
            <v>1</v>
          </cell>
          <cell r="J115">
            <v>1</v>
          </cell>
          <cell r="K115">
            <v>18779</v>
          </cell>
          <cell r="L115">
            <v>1000590.8303522475</v>
          </cell>
          <cell r="M115">
            <v>1.8767911348327119E-2</v>
          </cell>
        </row>
        <row r="116">
          <cell r="B116" t="str">
            <v>Beta vulgaris subsp. maritima</v>
          </cell>
          <cell r="C116">
            <v>0</v>
          </cell>
          <cell r="D116">
            <v>1</v>
          </cell>
          <cell r="E116">
            <v>5</v>
          </cell>
          <cell r="F116">
            <v>0.19960079840319359</v>
          </cell>
          <cell r="G116">
            <v>21284</v>
          </cell>
          <cell r="H116">
            <v>2505</v>
          </cell>
          <cell r="I116">
            <v>5</v>
          </cell>
          <cell r="J116">
            <v>5</v>
          </cell>
          <cell r="K116">
            <v>93895</v>
          </cell>
          <cell r="L116">
            <v>2237178.8531597112</v>
          </cell>
          <cell r="M116">
            <v>4.1970269774088943E-2</v>
          </cell>
        </row>
        <row r="117">
          <cell r="B117" t="str">
            <v>Beta vulgaris subsp. vulgaris</v>
          </cell>
          <cell r="C117">
            <v>220</v>
          </cell>
          <cell r="D117">
            <v>2</v>
          </cell>
          <cell r="E117">
            <v>2</v>
          </cell>
          <cell r="F117">
            <v>7.9840319361277445E-2</v>
          </cell>
          <cell r="G117">
            <v>21284</v>
          </cell>
          <cell r="H117">
            <v>2505</v>
          </cell>
          <cell r="I117">
            <v>2</v>
          </cell>
          <cell r="J117">
            <v>222</v>
          </cell>
          <cell r="K117">
            <v>-513542</v>
          </cell>
          <cell r="L117">
            <v>14830861.783820251</v>
          </cell>
          <cell r="M117">
            <v>-3.4626578514827061E-2</v>
          </cell>
        </row>
        <row r="118">
          <cell r="B118" t="str">
            <v>Betula</v>
          </cell>
          <cell r="C118">
            <v>0</v>
          </cell>
          <cell r="D118">
            <v>1</v>
          </cell>
          <cell r="E118">
            <v>1</v>
          </cell>
          <cell r="F118">
            <v>3.9920159680638723E-2</v>
          </cell>
          <cell r="G118">
            <v>21284</v>
          </cell>
          <cell r="H118">
            <v>2505</v>
          </cell>
          <cell r="I118">
            <v>1</v>
          </cell>
          <cell r="J118">
            <v>1</v>
          </cell>
          <cell r="K118">
            <v>18779</v>
          </cell>
          <cell r="L118">
            <v>1000590.8303522475</v>
          </cell>
          <cell r="M118">
            <v>1.8767911348327119E-2</v>
          </cell>
        </row>
        <row r="119">
          <cell r="B119" t="str">
            <v>Betula pendula</v>
          </cell>
          <cell r="C119">
            <v>0</v>
          </cell>
          <cell r="D119">
            <v>1</v>
          </cell>
          <cell r="E119">
            <v>1</v>
          </cell>
          <cell r="F119">
            <v>3.9920159680638723E-2</v>
          </cell>
          <cell r="G119">
            <v>21284</v>
          </cell>
          <cell r="H119">
            <v>2505</v>
          </cell>
          <cell r="I119">
            <v>1</v>
          </cell>
          <cell r="J119">
            <v>1</v>
          </cell>
          <cell r="K119">
            <v>18779</v>
          </cell>
          <cell r="L119">
            <v>1000590.8303522475</v>
          </cell>
          <cell r="M119">
            <v>1.8767911348327119E-2</v>
          </cell>
        </row>
        <row r="120">
          <cell r="B120" t="str">
            <v>Bidens tripartita</v>
          </cell>
          <cell r="C120">
            <v>76</v>
          </cell>
          <cell r="D120">
            <v>1</v>
          </cell>
          <cell r="E120">
            <v>1</v>
          </cell>
          <cell r="F120">
            <v>3.9920159680638723E-2</v>
          </cell>
          <cell r="G120">
            <v>21284</v>
          </cell>
          <cell r="H120">
            <v>2505</v>
          </cell>
          <cell r="I120">
            <v>1</v>
          </cell>
          <cell r="J120">
            <v>77</v>
          </cell>
          <cell r="K120">
            <v>-171601</v>
          </cell>
          <cell r="L120">
            <v>8764458.255357543</v>
          </cell>
          <cell r="M120">
            <v>-1.9579190749765239E-2</v>
          </cell>
        </row>
        <row r="121">
          <cell r="B121" t="str">
            <v>Bifora radians</v>
          </cell>
          <cell r="C121">
            <v>23</v>
          </cell>
          <cell r="D121">
            <v>0</v>
          </cell>
          <cell r="E121">
            <v>0</v>
          </cell>
          <cell r="F121">
            <v>0</v>
          </cell>
          <cell r="G121">
            <v>21284</v>
          </cell>
          <cell r="H121">
            <v>2505</v>
          </cell>
          <cell r="I121">
            <v>0</v>
          </cell>
          <cell r="J121">
            <v>23</v>
          </cell>
          <cell r="K121">
            <v>-57615</v>
          </cell>
          <cell r="L121">
            <v>4796184.2415804882</v>
          </cell>
          <cell r="M121">
            <v>-1.2012674471615817E-2</v>
          </cell>
        </row>
        <row r="122">
          <cell r="B122" t="str">
            <v>Bituminaria bituminosa</v>
          </cell>
          <cell r="C122">
            <v>0</v>
          </cell>
          <cell r="D122">
            <v>7</v>
          </cell>
          <cell r="E122">
            <v>10</v>
          </cell>
          <cell r="F122">
            <v>0.39920159680638717</v>
          </cell>
          <cell r="G122">
            <v>21284</v>
          </cell>
          <cell r="H122">
            <v>2505</v>
          </cell>
          <cell r="I122">
            <v>10</v>
          </cell>
          <cell r="J122">
            <v>10</v>
          </cell>
          <cell r="K122">
            <v>187790</v>
          </cell>
          <cell r="L122">
            <v>3163476.9435385489</v>
          </cell>
          <cell r="M122">
            <v>5.9361899375800421E-2</v>
          </cell>
        </row>
        <row r="123">
          <cell r="B123" t="str">
            <v>Boraginaceae</v>
          </cell>
          <cell r="C123">
            <v>0</v>
          </cell>
          <cell r="E123">
            <v>1</v>
          </cell>
          <cell r="F123">
            <v>3.9920159680638723E-2</v>
          </cell>
          <cell r="G123">
            <v>21284</v>
          </cell>
          <cell r="H123">
            <v>2505</v>
          </cell>
          <cell r="I123">
            <v>1</v>
          </cell>
          <cell r="J123">
            <v>1</v>
          </cell>
          <cell r="K123">
            <v>18779</v>
          </cell>
          <cell r="L123">
            <v>1000590.8303522475</v>
          </cell>
          <cell r="M123">
            <v>1.8767911348327119E-2</v>
          </cell>
        </row>
        <row r="124">
          <cell r="B124" t="str">
            <v>Borago officinalis</v>
          </cell>
          <cell r="C124">
            <v>2</v>
          </cell>
          <cell r="D124">
            <v>1</v>
          </cell>
          <cell r="E124">
            <v>1</v>
          </cell>
          <cell r="F124">
            <v>3.9920159680638723E-2</v>
          </cell>
          <cell r="G124">
            <v>21284</v>
          </cell>
          <cell r="H124">
            <v>2505</v>
          </cell>
          <cell r="I124">
            <v>1</v>
          </cell>
          <cell r="J124">
            <v>3</v>
          </cell>
          <cell r="K124">
            <v>13769</v>
          </cell>
          <cell r="L124">
            <v>1732992.7238696071</v>
          </cell>
          <cell r="M124">
            <v>7.9452151243053926E-3</v>
          </cell>
        </row>
        <row r="125">
          <cell r="B125" t="str">
            <v>Bothriochloa barbinodis</v>
          </cell>
          <cell r="C125">
            <v>31</v>
          </cell>
          <cell r="D125">
            <v>0</v>
          </cell>
          <cell r="E125">
            <v>0</v>
          </cell>
          <cell r="F125">
            <v>0</v>
          </cell>
          <cell r="G125">
            <v>21284</v>
          </cell>
          <cell r="H125">
            <v>2505</v>
          </cell>
          <cell r="I125">
            <v>0</v>
          </cell>
          <cell r="J125">
            <v>31</v>
          </cell>
          <cell r="K125">
            <v>-77655</v>
          </cell>
          <cell r="L125">
            <v>5567126.1711932663</v>
          </cell>
          <cell r="M125">
            <v>-1.3948848582204004E-2</v>
          </cell>
        </row>
        <row r="126">
          <cell r="B126" t="str">
            <v>Brachypodium</v>
          </cell>
          <cell r="C126">
            <v>0</v>
          </cell>
          <cell r="D126">
            <v>6</v>
          </cell>
          <cell r="E126">
            <v>9</v>
          </cell>
          <cell r="F126">
            <v>0.3592814371257485</v>
          </cell>
          <cell r="G126">
            <v>21284</v>
          </cell>
          <cell r="H126">
            <v>2505</v>
          </cell>
          <cell r="I126">
            <v>9</v>
          </cell>
          <cell r="J126">
            <v>9</v>
          </cell>
          <cell r="K126">
            <v>169011</v>
          </cell>
          <cell r="L126">
            <v>3001208.2746162419</v>
          </cell>
          <cell r="M126">
            <v>5.6314318945962213E-2</v>
          </cell>
        </row>
        <row r="127">
          <cell r="B127" t="str">
            <v>Brachypodium distachyon</v>
          </cell>
          <cell r="C127">
            <v>0</v>
          </cell>
          <cell r="D127">
            <v>2</v>
          </cell>
          <cell r="E127">
            <v>2</v>
          </cell>
          <cell r="F127">
            <v>7.9840319361277445E-2</v>
          </cell>
          <cell r="G127">
            <v>21284</v>
          </cell>
          <cell r="H127">
            <v>2505</v>
          </cell>
          <cell r="I127">
            <v>2</v>
          </cell>
          <cell r="J127">
            <v>2</v>
          </cell>
          <cell r="K127">
            <v>37558</v>
          </cell>
          <cell r="L127">
            <v>1415015.8786317559</v>
          </cell>
          <cell r="M127">
            <v>2.6542458333624185E-2</v>
          </cell>
        </row>
        <row r="128">
          <cell r="B128" t="str">
            <v>Brachypodium phoenicoides</v>
          </cell>
          <cell r="C128">
            <v>0</v>
          </cell>
          <cell r="D128">
            <v>12</v>
          </cell>
          <cell r="E128">
            <v>15</v>
          </cell>
          <cell r="F128">
            <v>0.5988023952095809</v>
          </cell>
          <cell r="G128">
            <v>21284</v>
          </cell>
          <cell r="H128">
            <v>2505</v>
          </cell>
          <cell r="I128">
            <v>15</v>
          </cell>
          <cell r="J128">
            <v>15</v>
          </cell>
          <cell r="K128">
            <v>281685</v>
          </cell>
          <cell r="L128">
            <v>3873996.8319327519</v>
          </cell>
          <cell r="M128">
            <v>7.2711726989065778E-2</v>
          </cell>
        </row>
        <row r="129">
          <cell r="B129" t="str">
            <v>Brachypodium retusum</v>
          </cell>
          <cell r="C129">
            <v>0</v>
          </cell>
          <cell r="E129">
            <v>2</v>
          </cell>
          <cell r="F129">
            <v>7.9840319361277445E-2</v>
          </cell>
          <cell r="G129">
            <v>21284</v>
          </cell>
          <cell r="H129">
            <v>2505</v>
          </cell>
          <cell r="I129">
            <v>2</v>
          </cell>
          <cell r="J129">
            <v>2</v>
          </cell>
          <cell r="K129">
            <v>37558</v>
          </cell>
          <cell r="L129">
            <v>1415015.8786317559</v>
          </cell>
          <cell r="M129">
            <v>2.6542458333624185E-2</v>
          </cell>
        </row>
        <row r="130">
          <cell r="B130" t="str">
            <v>Brachypodium rupestre</v>
          </cell>
          <cell r="C130">
            <v>0</v>
          </cell>
          <cell r="D130">
            <v>17</v>
          </cell>
          <cell r="E130">
            <v>29</v>
          </cell>
          <cell r="F130">
            <v>1.1576846307385229</v>
          </cell>
          <cell r="G130">
            <v>21284</v>
          </cell>
          <cell r="H130">
            <v>2505</v>
          </cell>
          <cell r="I130">
            <v>29</v>
          </cell>
          <cell r="J130">
            <v>29</v>
          </cell>
          <cell r="K130">
            <v>544591</v>
          </cell>
          <cell r="L130">
            <v>5384800.8942787293</v>
          </cell>
          <cell r="M130">
            <v>0.10113484429454389</v>
          </cell>
        </row>
        <row r="131">
          <cell r="B131" t="str">
            <v>Brachypodium sylvaticum</v>
          </cell>
          <cell r="C131">
            <v>0</v>
          </cell>
          <cell r="D131">
            <v>4</v>
          </cell>
          <cell r="E131">
            <v>6</v>
          </cell>
          <cell r="F131">
            <v>0.23952095808383234</v>
          </cell>
          <cell r="G131">
            <v>21284</v>
          </cell>
          <cell r="H131">
            <v>2505</v>
          </cell>
          <cell r="I131">
            <v>6</v>
          </cell>
          <cell r="J131">
            <v>6</v>
          </cell>
          <cell r="K131">
            <v>112674</v>
          </cell>
          <cell r="L131">
            <v>2450649.0603225916</v>
          </cell>
          <cell r="M131">
            <v>4.5977207354678577E-2</v>
          </cell>
        </row>
        <row r="132">
          <cell r="B132" t="str">
            <v>Brassica</v>
          </cell>
          <cell r="C132">
            <v>0</v>
          </cell>
          <cell r="D132">
            <v>2</v>
          </cell>
          <cell r="E132">
            <v>2</v>
          </cell>
          <cell r="F132">
            <v>7.9840319361277445E-2</v>
          </cell>
          <cell r="G132">
            <v>21284</v>
          </cell>
          <cell r="H132">
            <v>2505</v>
          </cell>
          <cell r="I132">
            <v>2</v>
          </cell>
          <cell r="J132">
            <v>2</v>
          </cell>
          <cell r="K132">
            <v>37558</v>
          </cell>
          <cell r="L132">
            <v>1415015.8786317559</v>
          </cell>
          <cell r="M132">
            <v>2.6542458333624185E-2</v>
          </cell>
        </row>
        <row r="133">
          <cell r="B133" t="str">
            <v>Brassica napus</v>
          </cell>
          <cell r="C133">
            <v>600</v>
          </cell>
          <cell r="D133">
            <v>9</v>
          </cell>
          <cell r="E133">
            <v>11</v>
          </cell>
          <cell r="F133">
            <v>0.43912175648702595</v>
          </cell>
          <cell r="G133">
            <v>21284</v>
          </cell>
          <cell r="H133">
            <v>2505</v>
          </cell>
          <cell r="I133">
            <v>11</v>
          </cell>
          <cell r="J133">
            <v>611</v>
          </cell>
          <cell r="K133">
            <v>-1296431</v>
          </cell>
          <cell r="L133">
            <v>24376000.690190855</v>
          </cell>
          <cell r="M133">
            <v>-5.3184729376943969E-2</v>
          </cell>
        </row>
        <row r="134">
          <cell r="B134" t="str">
            <v>Brassica nigra</v>
          </cell>
          <cell r="C134">
            <v>934</v>
          </cell>
          <cell r="D134">
            <v>1</v>
          </cell>
          <cell r="E134">
            <v>4</v>
          </cell>
          <cell r="F134">
            <v>0.15968063872255489</v>
          </cell>
          <cell r="G134">
            <v>21284</v>
          </cell>
          <cell r="H134">
            <v>2505</v>
          </cell>
          <cell r="I134">
            <v>4</v>
          </cell>
          <cell r="J134">
            <v>938</v>
          </cell>
          <cell r="K134">
            <v>-2264554</v>
          </cell>
          <cell r="L134">
            <v>29962706.167241637</v>
          </cell>
          <cell r="M134">
            <v>-7.5579087795342309E-2</v>
          </cell>
        </row>
        <row r="135">
          <cell r="B135" t="str">
            <v>Brassica oleracea</v>
          </cell>
          <cell r="C135">
            <v>23</v>
          </cell>
          <cell r="D135">
            <v>0</v>
          </cell>
          <cell r="E135">
            <v>0</v>
          </cell>
          <cell r="F135">
            <v>0</v>
          </cell>
          <cell r="G135">
            <v>21284</v>
          </cell>
          <cell r="H135">
            <v>2505</v>
          </cell>
          <cell r="I135">
            <v>0</v>
          </cell>
          <cell r="J135">
            <v>23</v>
          </cell>
          <cell r="K135">
            <v>-57615</v>
          </cell>
          <cell r="L135">
            <v>4796184.2415804882</v>
          </cell>
          <cell r="M135">
            <v>-1.2012674471615817E-2</v>
          </cell>
        </row>
        <row r="136">
          <cell r="B136" t="str">
            <v>Brassicaceae</v>
          </cell>
          <cell r="C136">
            <v>0</v>
          </cell>
          <cell r="E136">
            <v>3</v>
          </cell>
          <cell r="F136">
            <v>0.11976047904191617</v>
          </cell>
          <cell r="G136">
            <v>21284</v>
          </cell>
          <cell r="H136">
            <v>2505</v>
          </cell>
          <cell r="I136">
            <v>3</v>
          </cell>
          <cell r="J136">
            <v>3</v>
          </cell>
          <cell r="K136">
            <v>56337</v>
          </cell>
          <cell r="L136">
            <v>1732992.7238696071</v>
          </cell>
          <cell r="M136">
            <v>3.2508503483041094E-2</v>
          </cell>
        </row>
        <row r="137">
          <cell r="B137" t="str">
            <v>Briza</v>
          </cell>
          <cell r="C137">
            <v>0</v>
          </cell>
          <cell r="D137">
            <v>2</v>
          </cell>
          <cell r="E137">
            <v>3</v>
          </cell>
          <cell r="F137">
            <v>0.11976047904191617</v>
          </cell>
          <cell r="G137">
            <v>21284</v>
          </cell>
          <cell r="H137">
            <v>2505</v>
          </cell>
          <cell r="I137">
            <v>3</v>
          </cell>
          <cell r="J137">
            <v>3</v>
          </cell>
          <cell r="K137">
            <v>56337</v>
          </cell>
          <cell r="L137">
            <v>1732992.7238696071</v>
          </cell>
          <cell r="M137">
            <v>3.2508503483041094E-2</v>
          </cell>
        </row>
        <row r="138">
          <cell r="B138" t="str">
            <v>Briza media</v>
          </cell>
          <cell r="C138">
            <v>10</v>
          </cell>
          <cell r="D138">
            <v>1</v>
          </cell>
          <cell r="E138">
            <v>1</v>
          </cell>
          <cell r="F138">
            <v>3.9920159680638723E-2</v>
          </cell>
          <cell r="G138">
            <v>21284</v>
          </cell>
          <cell r="H138">
            <v>2505</v>
          </cell>
          <cell r="I138">
            <v>1</v>
          </cell>
          <cell r="J138">
            <v>11</v>
          </cell>
          <cell r="K138">
            <v>-6271</v>
          </cell>
          <cell r="L138">
            <v>3317804.6286942516</v>
          </cell>
          <cell r="M138">
            <v>-1.8901052659233892E-3</v>
          </cell>
        </row>
        <row r="139">
          <cell r="B139" t="str">
            <v>Briza minor</v>
          </cell>
          <cell r="C139">
            <v>0</v>
          </cell>
          <cell r="D139">
            <v>5</v>
          </cell>
          <cell r="E139">
            <v>7</v>
          </cell>
          <cell r="F139">
            <v>0.27944111776447106</v>
          </cell>
          <cell r="G139">
            <v>21284</v>
          </cell>
          <cell r="H139">
            <v>2505</v>
          </cell>
          <cell r="I139">
            <v>7</v>
          </cell>
          <cell r="J139">
            <v>7</v>
          </cell>
          <cell r="K139">
            <v>131453</v>
          </cell>
          <cell r="L139">
            <v>2646941.3159163538</v>
          </cell>
          <cell r="M139">
            <v>4.9662226816121091E-2</v>
          </cell>
        </row>
        <row r="140">
          <cell r="B140" t="str">
            <v>Bromopsis erecta</v>
          </cell>
          <cell r="C140">
            <v>3</v>
          </cell>
          <cell r="D140">
            <v>3</v>
          </cell>
          <cell r="E140">
            <v>5</v>
          </cell>
          <cell r="F140">
            <v>0.19960079840319359</v>
          </cell>
          <cell r="G140">
            <v>21284</v>
          </cell>
          <cell r="H140">
            <v>2505</v>
          </cell>
          <cell r="I140">
            <v>5</v>
          </cell>
          <cell r="J140">
            <v>8</v>
          </cell>
          <cell r="K140">
            <v>86380</v>
          </cell>
          <cell r="L140">
            <v>2829632.7959931479</v>
          </cell>
          <cell r="M140">
            <v>3.0526929191065671E-2</v>
          </cell>
        </row>
        <row r="141">
          <cell r="B141" t="str">
            <v>Bromopsis inermis</v>
          </cell>
          <cell r="C141">
            <v>0</v>
          </cell>
          <cell r="D141">
            <v>3</v>
          </cell>
          <cell r="E141">
            <v>4</v>
          </cell>
          <cell r="F141">
            <v>0.15968063872255489</v>
          </cell>
          <cell r="G141">
            <v>21284</v>
          </cell>
          <cell r="H141">
            <v>2505</v>
          </cell>
          <cell r="I141">
            <v>4</v>
          </cell>
          <cell r="J141">
            <v>4</v>
          </cell>
          <cell r="K141">
            <v>75116</v>
          </cell>
          <cell r="L141">
            <v>2001040.6148801679</v>
          </cell>
          <cell r="M141">
            <v>3.753846845557321E-2</v>
          </cell>
        </row>
        <row r="142">
          <cell r="B142" t="str">
            <v>Bromopsis ramosa</v>
          </cell>
          <cell r="C142">
            <v>0</v>
          </cell>
          <cell r="D142">
            <v>3</v>
          </cell>
          <cell r="E142">
            <v>4</v>
          </cell>
          <cell r="F142">
            <v>0.15968063872255489</v>
          </cell>
          <cell r="G142">
            <v>21284</v>
          </cell>
          <cell r="H142">
            <v>2505</v>
          </cell>
          <cell r="I142">
            <v>4</v>
          </cell>
          <cell r="J142">
            <v>4</v>
          </cell>
          <cell r="K142">
            <v>75116</v>
          </cell>
          <cell r="L142">
            <v>2001040.6148801679</v>
          </cell>
          <cell r="M142">
            <v>3.753846845557321E-2</v>
          </cell>
        </row>
        <row r="143">
          <cell r="B143" t="str">
            <v>Bromus</v>
          </cell>
          <cell r="C143">
            <v>0</v>
          </cell>
          <cell r="D143">
            <v>74</v>
          </cell>
          <cell r="E143">
            <v>72</v>
          </cell>
          <cell r="F143">
            <v>2.874251497005988</v>
          </cell>
          <cell r="G143">
            <v>21284</v>
          </cell>
          <cell r="H143">
            <v>2505</v>
          </cell>
          <cell r="I143">
            <v>72</v>
          </cell>
          <cell r="J143">
            <v>72</v>
          </cell>
          <cell r="K143">
            <v>1352088</v>
          </cell>
          <cell r="L143">
            <v>8476121.1112914141</v>
          </cell>
          <cell r="M143">
            <v>0.15951730540976156</v>
          </cell>
        </row>
        <row r="144">
          <cell r="B144" t="str">
            <v>Bromus arvensis</v>
          </cell>
          <cell r="C144">
            <v>2</v>
          </cell>
          <cell r="D144">
            <v>11</v>
          </cell>
          <cell r="E144">
            <v>22</v>
          </cell>
          <cell r="F144">
            <v>0.8782435129740519</v>
          </cell>
          <cell r="G144">
            <v>21284</v>
          </cell>
          <cell r="H144">
            <v>2505</v>
          </cell>
          <cell r="I144">
            <v>22</v>
          </cell>
          <cell r="J144">
            <v>24</v>
          </cell>
          <cell r="K144">
            <v>408128</v>
          </cell>
          <cell r="L144">
            <v>4899224.5697457064</v>
          </cell>
          <cell r="M144">
            <v>8.3304611615544671E-2</v>
          </cell>
        </row>
        <row r="145">
          <cell r="B145" t="str">
            <v>Bromus commutatus gpe</v>
          </cell>
          <cell r="C145">
            <v>0</v>
          </cell>
          <cell r="E145">
            <v>31</v>
          </cell>
          <cell r="F145">
            <v>1.2375249500998005</v>
          </cell>
          <cell r="G145">
            <v>21284</v>
          </cell>
          <cell r="H145">
            <v>2505</v>
          </cell>
          <cell r="I145">
            <v>31</v>
          </cell>
          <cell r="J145">
            <v>31</v>
          </cell>
          <cell r="K145">
            <v>582149</v>
          </cell>
          <cell r="L145">
            <v>5567126.1711932663</v>
          </cell>
          <cell r="M145">
            <v>0.10456903294419521</v>
          </cell>
        </row>
        <row r="146">
          <cell r="B146" t="str">
            <v>Bromus hordeaceus</v>
          </cell>
          <cell r="C146">
            <v>50</v>
          </cell>
          <cell r="D146">
            <v>394</v>
          </cell>
          <cell r="E146">
            <v>578</v>
          </cell>
          <cell r="F146">
            <v>23.073852295409182</v>
          </cell>
          <cell r="G146">
            <v>21284</v>
          </cell>
          <cell r="H146">
            <v>2505</v>
          </cell>
          <cell r="I146">
            <v>578</v>
          </cell>
          <cell r="J146">
            <v>628</v>
          </cell>
          <cell r="K146">
            <v>10729012</v>
          </cell>
          <cell r="L146">
            <v>24702620.723626874</v>
          </cell>
          <cell r="M146">
            <v>0.43432687244144152</v>
          </cell>
        </row>
        <row r="147">
          <cell r="B147" t="str">
            <v>Bromus secalinus</v>
          </cell>
          <cell r="C147">
            <v>0</v>
          </cell>
          <cell r="D147">
            <v>8</v>
          </cell>
          <cell r="E147">
            <v>10</v>
          </cell>
          <cell r="F147">
            <v>0.39920159680638717</v>
          </cell>
          <cell r="G147">
            <v>21284</v>
          </cell>
          <cell r="H147">
            <v>2505</v>
          </cell>
          <cell r="I147">
            <v>10</v>
          </cell>
          <cell r="J147">
            <v>10</v>
          </cell>
          <cell r="K147">
            <v>187790</v>
          </cell>
          <cell r="L147">
            <v>3163476.9435385489</v>
          </cell>
          <cell r="M147">
            <v>5.9361899375800421E-2</v>
          </cell>
        </row>
        <row r="148">
          <cell r="B148" t="str">
            <v>Bryonia cretica subsp. dioica</v>
          </cell>
          <cell r="C148">
            <v>18</v>
          </cell>
          <cell r="D148">
            <v>7</v>
          </cell>
          <cell r="E148">
            <v>12</v>
          </cell>
          <cell r="F148">
            <v>0.47904191616766467</v>
          </cell>
          <cell r="G148">
            <v>21284</v>
          </cell>
          <cell r="H148">
            <v>2505</v>
          </cell>
          <cell r="I148">
            <v>12</v>
          </cell>
          <cell r="J148">
            <v>30</v>
          </cell>
          <cell r="K148">
            <v>180258</v>
          </cell>
          <cell r="L148">
            <v>5476726.6026249658</v>
          </cell>
          <cell r="M148">
            <v>3.2913455989131042E-2</v>
          </cell>
        </row>
        <row r="149">
          <cell r="B149" t="str">
            <v>Buglossoides</v>
          </cell>
          <cell r="C149">
            <v>0</v>
          </cell>
          <cell r="D149">
            <v>2</v>
          </cell>
          <cell r="E149">
            <v>2</v>
          </cell>
          <cell r="F149">
            <v>7.9840319361277445E-2</v>
          </cell>
          <cell r="G149">
            <v>21284</v>
          </cell>
          <cell r="H149">
            <v>2505</v>
          </cell>
          <cell r="I149">
            <v>2</v>
          </cell>
          <cell r="J149">
            <v>2</v>
          </cell>
          <cell r="K149">
            <v>37558</v>
          </cell>
          <cell r="L149">
            <v>1415015.8786317559</v>
          </cell>
          <cell r="M149">
            <v>2.6542458333624185E-2</v>
          </cell>
        </row>
        <row r="150">
          <cell r="B150" t="str">
            <v>Buglossoides arvensis</v>
          </cell>
          <cell r="C150">
            <v>29</v>
          </cell>
          <cell r="D150">
            <v>3</v>
          </cell>
          <cell r="E150">
            <v>4</v>
          </cell>
          <cell r="F150">
            <v>0.15968063872255489</v>
          </cell>
          <cell r="G150">
            <v>21284</v>
          </cell>
          <cell r="H150">
            <v>2505</v>
          </cell>
          <cell r="I150">
            <v>4</v>
          </cell>
          <cell r="J150">
            <v>33</v>
          </cell>
          <cell r="K150">
            <v>2471</v>
          </cell>
          <cell r="L150">
            <v>5743633.9202446565</v>
          </cell>
          <cell r="M150">
            <v>4.3021544101033948E-4</v>
          </cell>
        </row>
        <row r="151">
          <cell r="B151" t="str">
            <v>Buglossoides purpurocaerulea</v>
          </cell>
          <cell r="C151">
            <v>0</v>
          </cell>
          <cell r="D151">
            <v>1</v>
          </cell>
          <cell r="E151">
            <v>1</v>
          </cell>
          <cell r="F151">
            <v>3.9920159680638723E-2</v>
          </cell>
          <cell r="G151">
            <v>21284</v>
          </cell>
          <cell r="H151">
            <v>2505</v>
          </cell>
          <cell r="I151">
            <v>1</v>
          </cell>
          <cell r="J151">
            <v>1</v>
          </cell>
          <cell r="K151">
            <v>18779</v>
          </cell>
          <cell r="L151">
            <v>1000590.8303522475</v>
          </cell>
          <cell r="M151">
            <v>1.8767911348327119E-2</v>
          </cell>
        </row>
        <row r="152">
          <cell r="B152" t="str">
            <v>Bunias erucago</v>
          </cell>
          <cell r="C152">
            <v>0</v>
          </cell>
          <cell r="D152">
            <v>4</v>
          </cell>
          <cell r="E152">
            <v>6</v>
          </cell>
          <cell r="F152">
            <v>0.23952095808383234</v>
          </cell>
          <cell r="G152">
            <v>21284</v>
          </cell>
          <cell r="H152">
            <v>2505</v>
          </cell>
          <cell r="I152">
            <v>6</v>
          </cell>
          <cell r="J152">
            <v>6</v>
          </cell>
          <cell r="K152">
            <v>112674</v>
          </cell>
          <cell r="L152">
            <v>2450649.0603225916</v>
          </cell>
          <cell r="M152">
            <v>4.5977207354678577E-2</v>
          </cell>
        </row>
        <row r="153">
          <cell r="B153" t="str">
            <v>Bupleurum rotundifolium</v>
          </cell>
          <cell r="C153">
            <v>2</v>
          </cell>
          <cell r="D153">
            <v>0</v>
          </cell>
          <cell r="E153">
            <v>0</v>
          </cell>
          <cell r="F153">
            <v>0</v>
          </cell>
          <cell r="G153">
            <v>21284</v>
          </cell>
          <cell r="H153">
            <v>2505</v>
          </cell>
          <cell r="I153">
            <v>0</v>
          </cell>
          <cell r="J153">
            <v>2</v>
          </cell>
          <cell r="K153">
            <v>-5010</v>
          </cell>
          <cell r="L153">
            <v>1415015.8786317559</v>
          </cell>
          <cell r="M153">
            <v>-3.5405963110777244E-3</v>
          </cell>
        </row>
        <row r="154">
          <cell r="B154" t="str">
            <v>Calamagrostis</v>
          </cell>
          <cell r="C154">
            <v>0</v>
          </cell>
          <cell r="D154">
            <v>2</v>
          </cell>
          <cell r="E154">
            <v>2</v>
          </cell>
          <cell r="F154">
            <v>7.9840319361277445E-2</v>
          </cell>
          <cell r="G154">
            <v>21284</v>
          </cell>
          <cell r="H154">
            <v>2505</v>
          </cell>
          <cell r="I154">
            <v>2</v>
          </cell>
          <cell r="J154">
            <v>2</v>
          </cell>
          <cell r="K154">
            <v>37558</v>
          </cell>
          <cell r="L154">
            <v>1415015.8786317559</v>
          </cell>
          <cell r="M154">
            <v>2.6542458333624185E-2</v>
          </cell>
        </row>
        <row r="155">
          <cell r="B155" t="str">
            <v>Calendula arvensis</v>
          </cell>
          <cell r="C155">
            <v>82</v>
          </cell>
          <cell r="D155">
            <v>34</v>
          </cell>
          <cell r="E155">
            <v>54</v>
          </cell>
          <cell r="F155">
            <v>2.1556886227544911</v>
          </cell>
          <cell r="G155">
            <v>21284</v>
          </cell>
          <cell r="H155">
            <v>2505</v>
          </cell>
          <cell r="I155">
            <v>54</v>
          </cell>
          <cell r="J155">
            <v>136</v>
          </cell>
          <cell r="K155">
            <v>808656</v>
          </cell>
          <cell r="L155">
            <v>11631727.013584871</v>
          </cell>
          <cell r="M155">
            <v>6.95215765514062E-2</v>
          </cell>
        </row>
        <row r="156">
          <cell r="B156" t="str">
            <v>Calepina irregularis</v>
          </cell>
          <cell r="C156">
            <v>56</v>
          </cell>
          <cell r="D156">
            <v>0</v>
          </cell>
          <cell r="E156">
            <v>0</v>
          </cell>
          <cell r="F156">
            <v>0</v>
          </cell>
          <cell r="G156">
            <v>21284</v>
          </cell>
          <cell r="H156">
            <v>2505</v>
          </cell>
          <cell r="I156">
            <v>0</v>
          </cell>
          <cell r="J156">
            <v>56</v>
          </cell>
          <cell r="K156">
            <v>-140280</v>
          </cell>
          <cell r="L156">
            <v>7478054.8975893455</v>
          </cell>
          <cell r="M156">
            <v>-1.8758888764673444E-2</v>
          </cell>
        </row>
        <row r="157">
          <cell r="B157" t="str">
            <v>Camelina microcarpa</v>
          </cell>
          <cell r="C157">
            <v>2</v>
          </cell>
          <cell r="D157">
            <v>0</v>
          </cell>
          <cell r="E157">
            <v>0</v>
          </cell>
          <cell r="F157">
            <v>0</v>
          </cell>
          <cell r="G157">
            <v>21284</v>
          </cell>
          <cell r="H157">
            <v>2505</v>
          </cell>
          <cell r="I157">
            <v>0</v>
          </cell>
          <cell r="J157">
            <v>2</v>
          </cell>
          <cell r="K157">
            <v>-5010</v>
          </cell>
          <cell r="L157">
            <v>1415015.8786317559</v>
          </cell>
          <cell r="M157">
            <v>-3.5405963110777244E-3</v>
          </cell>
        </row>
        <row r="158">
          <cell r="B158" t="str">
            <v>Campanula</v>
          </cell>
          <cell r="C158">
            <v>0</v>
          </cell>
          <cell r="D158">
            <v>5</v>
          </cell>
          <cell r="E158">
            <v>6</v>
          </cell>
          <cell r="F158">
            <v>0.23952095808383234</v>
          </cell>
          <cell r="G158">
            <v>21284</v>
          </cell>
          <cell r="H158">
            <v>2505</v>
          </cell>
          <cell r="I158">
            <v>6</v>
          </cell>
          <cell r="J158">
            <v>6</v>
          </cell>
          <cell r="K158">
            <v>112674</v>
          </cell>
          <cell r="L158">
            <v>2450649.0603225916</v>
          </cell>
          <cell r="M158">
            <v>4.5977207354678577E-2</v>
          </cell>
        </row>
        <row r="159">
          <cell r="B159" t="str">
            <v>Campanula erinus</v>
          </cell>
          <cell r="C159">
            <v>0</v>
          </cell>
          <cell r="D159">
            <v>1</v>
          </cell>
          <cell r="E159">
            <v>1</v>
          </cell>
          <cell r="F159">
            <v>3.9920159680638723E-2</v>
          </cell>
          <cell r="G159">
            <v>21284</v>
          </cell>
          <cell r="H159">
            <v>2505</v>
          </cell>
          <cell r="I159">
            <v>1</v>
          </cell>
          <cell r="J159">
            <v>1</v>
          </cell>
          <cell r="K159">
            <v>18779</v>
          </cell>
          <cell r="L159">
            <v>1000590.8303522475</v>
          </cell>
          <cell r="M159">
            <v>1.8767911348327119E-2</v>
          </cell>
        </row>
        <row r="160">
          <cell r="B160" t="str">
            <v>Campanula rapunculus</v>
          </cell>
          <cell r="C160">
            <v>0</v>
          </cell>
          <cell r="D160">
            <v>1</v>
          </cell>
          <cell r="E160">
            <v>4</v>
          </cell>
          <cell r="F160">
            <v>0.15968063872255489</v>
          </cell>
          <cell r="G160">
            <v>21284</v>
          </cell>
          <cell r="H160">
            <v>2505</v>
          </cell>
          <cell r="I160">
            <v>4</v>
          </cell>
          <cell r="J160">
            <v>4</v>
          </cell>
          <cell r="K160">
            <v>75116</v>
          </cell>
          <cell r="L160">
            <v>2001040.6148801679</v>
          </cell>
          <cell r="M160">
            <v>3.753846845557321E-2</v>
          </cell>
        </row>
        <row r="161">
          <cell r="B161" t="str">
            <v>Campanula rotundifolia</v>
          </cell>
          <cell r="C161">
            <v>0</v>
          </cell>
          <cell r="D161">
            <v>9</v>
          </cell>
          <cell r="E161">
            <v>10</v>
          </cell>
          <cell r="F161">
            <v>0.39920159680638717</v>
          </cell>
          <cell r="G161">
            <v>21284</v>
          </cell>
          <cell r="H161">
            <v>2505</v>
          </cell>
          <cell r="I161">
            <v>10</v>
          </cell>
          <cell r="J161">
            <v>10</v>
          </cell>
          <cell r="K161">
            <v>187790</v>
          </cell>
          <cell r="L161">
            <v>3163476.9435385489</v>
          </cell>
          <cell r="M161">
            <v>5.9361899375800421E-2</v>
          </cell>
        </row>
        <row r="162">
          <cell r="B162" t="str">
            <v>Capsella bursa-pastoris</v>
          </cell>
          <cell r="C162">
            <v>2196</v>
          </cell>
          <cell r="D162">
            <v>165</v>
          </cell>
          <cell r="E162">
            <v>231</v>
          </cell>
          <cell r="F162">
            <v>9.2215568862275443</v>
          </cell>
          <cell r="G162">
            <v>21284</v>
          </cell>
          <cell r="H162">
            <v>2505</v>
          </cell>
          <cell r="I162">
            <v>231</v>
          </cell>
          <cell r="J162">
            <v>2427</v>
          </cell>
          <cell r="K162">
            <v>-1163031</v>
          </cell>
          <cell r="L162">
            <v>46399284.628589965</v>
          </cell>
          <cell r="M162">
            <v>-2.5065709726123066E-2</v>
          </cell>
        </row>
        <row r="163">
          <cell r="B163" t="str">
            <v>Cardamine hirsuta</v>
          </cell>
          <cell r="C163">
            <v>363</v>
          </cell>
          <cell r="D163">
            <v>31</v>
          </cell>
          <cell r="E163">
            <v>39</v>
          </cell>
          <cell r="F163">
            <v>1.5568862275449102</v>
          </cell>
          <cell r="G163">
            <v>21284</v>
          </cell>
          <cell r="H163">
            <v>2505</v>
          </cell>
          <cell r="I163">
            <v>39</v>
          </cell>
          <cell r="J163">
            <v>402</v>
          </cell>
          <cell r="K163">
            <v>-176934</v>
          </cell>
          <cell r="L163">
            <v>19871889.718312651</v>
          </cell>
          <cell r="M163">
            <v>-8.9037329870520088E-3</v>
          </cell>
        </row>
        <row r="164">
          <cell r="B164" t="str">
            <v>Cardamine pratensis</v>
          </cell>
          <cell r="C164">
            <v>0</v>
          </cell>
          <cell r="D164">
            <v>2</v>
          </cell>
          <cell r="E164">
            <v>2</v>
          </cell>
          <cell r="F164">
            <v>7.9840319361277445E-2</v>
          </cell>
          <cell r="G164">
            <v>21284</v>
          </cell>
          <cell r="H164">
            <v>2505</v>
          </cell>
          <cell r="I164">
            <v>2</v>
          </cell>
          <cell r="J164">
            <v>2</v>
          </cell>
          <cell r="K164">
            <v>37558</v>
          </cell>
          <cell r="L164">
            <v>1415015.8786317559</v>
          </cell>
          <cell r="M164">
            <v>2.6542458333624185E-2</v>
          </cell>
        </row>
        <row r="165">
          <cell r="B165" t="str">
            <v>Carduus</v>
          </cell>
          <cell r="C165">
            <v>0</v>
          </cell>
          <cell r="D165">
            <v>9</v>
          </cell>
          <cell r="E165">
            <v>13</v>
          </cell>
          <cell r="F165">
            <v>0.51896207584830345</v>
          </cell>
          <cell r="G165">
            <v>21284</v>
          </cell>
          <cell r="H165">
            <v>2505</v>
          </cell>
          <cell r="I165">
            <v>13</v>
          </cell>
          <cell r="J165">
            <v>13</v>
          </cell>
          <cell r="K165">
            <v>244127</v>
          </cell>
          <cell r="L165">
            <v>3606664.3411308737</v>
          </cell>
          <cell r="M165">
            <v>6.7687751592501594E-2</v>
          </cell>
        </row>
        <row r="166">
          <cell r="B166" t="str">
            <v>Carduus nigrescens</v>
          </cell>
          <cell r="C166">
            <v>0</v>
          </cell>
          <cell r="E166">
            <v>1</v>
          </cell>
          <cell r="F166">
            <v>3.9920159680638723E-2</v>
          </cell>
          <cell r="G166">
            <v>21284</v>
          </cell>
          <cell r="H166">
            <v>2505</v>
          </cell>
          <cell r="I166">
            <v>1</v>
          </cell>
          <cell r="J166">
            <v>1</v>
          </cell>
          <cell r="K166">
            <v>18779</v>
          </cell>
          <cell r="L166">
            <v>1000590.8303522475</v>
          </cell>
          <cell r="M166">
            <v>1.8767911348327119E-2</v>
          </cell>
        </row>
        <row r="167">
          <cell r="B167" t="str">
            <v>Carduus nutans</v>
          </cell>
          <cell r="C167">
            <v>2</v>
          </cell>
          <cell r="D167">
            <v>1</v>
          </cell>
          <cell r="E167">
            <v>1</v>
          </cell>
          <cell r="F167">
            <v>3.9920159680638723E-2</v>
          </cell>
          <cell r="G167">
            <v>21284</v>
          </cell>
          <cell r="H167">
            <v>2505</v>
          </cell>
          <cell r="I167">
            <v>1</v>
          </cell>
          <cell r="J167">
            <v>3</v>
          </cell>
          <cell r="K167">
            <v>13769</v>
          </cell>
          <cell r="L167">
            <v>1732992.7238696071</v>
          </cell>
          <cell r="M167">
            <v>7.9452151243053926E-3</v>
          </cell>
        </row>
        <row r="168">
          <cell r="B168" t="str">
            <v>Carduus pycnocephalus</v>
          </cell>
          <cell r="C168">
            <v>66</v>
          </cell>
          <cell r="D168">
            <v>0</v>
          </cell>
          <cell r="E168">
            <v>18</v>
          </cell>
          <cell r="F168">
            <v>0.71856287425149701</v>
          </cell>
          <cell r="G168">
            <v>21284</v>
          </cell>
          <cell r="H168">
            <v>2505</v>
          </cell>
          <cell r="I168">
            <v>18</v>
          </cell>
          <cell r="J168">
            <v>84</v>
          </cell>
          <cell r="K168">
            <v>172692</v>
          </cell>
          <cell r="L168">
            <v>9152667.1640566066</v>
          </cell>
          <cell r="M168">
            <v>1.8867942743310703E-2</v>
          </cell>
        </row>
        <row r="169">
          <cell r="B169" t="str">
            <v>Carduus tenuiflorus</v>
          </cell>
          <cell r="C169">
            <v>5</v>
          </cell>
          <cell r="D169">
            <v>0</v>
          </cell>
          <cell r="E169">
            <v>2</v>
          </cell>
          <cell r="F169">
            <v>7.9840319361277445E-2</v>
          </cell>
          <cell r="G169">
            <v>21284</v>
          </cell>
          <cell r="H169">
            <v>2505</v>
          </cell>
          <cell r="I169">
            <v>2</v>
          </cell>
          <cell r="J169">
            <v>7</v>
          </cell>
          <cell r="K169">
            <v>25033</v>
          </cell>
          <cell r="L169">
            <v>2646941.3159163538</v>
          </cell>
          <cell r="M169">
            <v>9.4573309387230367E-3</v>
          </cell>
        </row>
        <row r="170">
          <cell r="B170" t="str">
            <v>Carex</v>
          </cell>
          <cell r="C170">
            <v>0</v>
          </cell>
          <cell r="D170">
            <v>32</v>
          </cell>
          <cell r="E170">
            <v>41</v>
          </cell>
          <cell r="F170">
            <v>1.6367265469061876</v>
          </cell>
          <cell r="G170">
            <v>21284</v>
          </cell>
          <cell r="H170">
            <v>2505</v>
          </cell>
          <cell r="I170">
            <v>41</v>
          </cell>
          <cell r="J170">
            <v>41</v>
          </cell>
          <cell r="K170">
            <v>769939</v>
          </cell>
          <cell r="L170">
            <v>6400883.8853227915</v>
          </cell>
          <cell r="M170">
            <v>0.12028635635235752</v>
          </cell>
        </row>
        <row r="171">
          <cell r="B171" t="str">
            <v>Carex cuprina</v>
          </cell>
          <cell r="C171">
            <v>0</v>
          </cell>
          <cell r="E171">
            <v>2</v>
          </cell>
          <cell r="F171">
            <v>7.9840319361277445E-2</v>
          </cell>
          <cell r="G171">
            <v>21284</v>
          </cell>
          <cell r="H171">
            <v>2505</v>
          </cell>
          <cell r="I171">
            <v>2</v>
          </cell>
          <cell r="J171">
            <v>2</v>
          </cell>
          <cell r="K171">
            <v>37558</v>
          </cell>
          <cell r="L171">
            <v>1415015.8786317559</v>
          </cell>
          <cell r="M171">
            <v>2.6542458333624185E-2</v>
          </cell>
        </row>
        <row r="172">
          <cell r="B172" t="str">
            <v>Carex divulsa</v>
          </cell>
          <cell r="C172">
            <v>0</v>
          </cell>
          <cell r="D172">
            <v>12</v>
          </cell>
          <cell r="E172">
            <v>19</v>
          </cell>
          <cell r="F172">
            <v>0.75848303393213579</v>
          </cell>
          <cell r="G172">
            <v>21284</v>
          </cell>
          <cell r="H172">
            <v>2505</v>
          </cell>
          <cell r="I172">
            <v>19</v>
          </cell>
          <cell r="J172">
            <v>19</v>
          </cell>
          <cell r="K172">
            <v>356801</v>
          </cell>
          <cell r="L172">
            <v>4359629.5747259306</v>
          </cell>
          <cell r="M172">
            <v>8.1842045037147537E-2</v>
          </cell>
        </row>
        <row r="173">
          <cell r="B173" t="str">
            <v>Carex flacca</v>
          </cell>
          <cell r="C173">
            <v>0</v>
          </cell>
          <cell r="D173">
            <v>1</v>
          </cell>
          <cell r="E173">
            <v>4</v>
          </cell>
          <cell r="F173">
            <v>0.15968063872255489</v>
          </cell>
          <cell r="G173">
            <v>21284</v>
          </cell>
          <cell r="H173">
            <v>2505</v>
          </cell>
          <cell r="I173">
            <v>4</v>
          </cell>
          <cell r="J173">
            <v>4</v>
          </cell>
          <cell r="K173">
            <v>75116</v>
          </cell>
          <cell r="L173">
            <v>2001040.6148801679</v>
          </cell>
          <cell r="M173">
            <v>3.753846845557321E-2</v>
          </cell>
        </row>
        <row r="174">
          <cell r="B174" t="str">
            <v>Carex halleriana</v>
          </cell>
          <cell r="C174">
            <v>0</v>
          </cell>
          <cell r="D174">
            <v>1</v>
          </cell>
          <cell r="E174">
            <v>1</v>
          </cell>
          <cell r="F174">
            <v>3.9920159680638723E-2</v>
          </cell>
          <cell r="G174">
            <v>21284</v>
          </cell>
          <cell r="H174">
            <v>2505</v>
          </cell>
          <cell r="I174">
            <v>1</v>
          </cell>
          <cell r="J174">
            <v>1</v>
          </cell>
          <cell r="K174">
            <v>18779</v>
          </cell>
          <cell r="L174">
            <v>1000590.8303522475</v>
          </cell>
          <cell r="M174">
            <v>1.8767911348327119E-2</v>
          </cell>
        </row>
        <row r="175">
          <cell r="B175" t="str">
            <v>Carex hirta</v>
          </cell>
          <cell r="C175">
            <v>15</v>
          </cell>
          <cell r="D175">
            <v>18</v>
          </cell>
          <cell r="E175">
            <v>23</v>
          </cell>
          <cell r="F175">
            <v>0.91816367265469057</v>
          </cell>
          <cell r="G175">
            <v>21284</v>
          </cell>
          <cell r="H175">
            <v>2505</v>
          </cell>
          <cell r="I175">
            <v>23</v>
          </cell>
          <cell r="J175">
            <v>38</v>
          </cell>
          <cell r="K175">
            <v>394342</v>
          </cell>
          <cell r="L175">
            <v>6162692.2826358937</v>
          </cell>
          <cell r="M175">
            <v>6.3988591660028959E-2</v>
          </cell>
        </row>
        <row r="176">
          <cell r="B176" t="str">
            <v>Carex pendula</v>
          </cell>
          <cell r="C176">
            <v>3</v>
          </cell>
          <cell r="D176">
            <v>0</v>
          </cell>
          <cell r="E176">
            <v>0</v>
          </cell>
          <cell r="F176">
            <v>0</v>
          </cell>
          <cell r="G176">
            <v>21284</v>
          </cell>
          <cell r="H176">
            <v>2505</v>
          </cell>
          <cell r="I176">
            <v>0</v>
          </cell>
          <cell r="J176">
            <v>3</v>
          </cell>
          <cell r="K176">
            <v>-7515</v>
          </cell>
          <cell r="L176">
            <v>1732992.7238696071</v>
          </cell>
          <cell r="M176">
            <v>-4.3364290550624608E-3</v>
          </cell>
        </row>
        <row r="177">
          <cell r="B177" t="str">
            <v>Carex riparia</v>
          </cell>
          <cell r="C177">
            <v>0</v>
          </cell>
          <cell r="D177">
            <v>1</v>
          </cell>
          <cell r="E177">
            <v>1</v>
          </cell>
          <cell r="F177">
            <v>3.9920159680638723E-2</v>
          </cell>
          <cell r="G177">
            <v>21284</v>
          </cell>
          <cell r="H177">
            <v>2505</v>
          </cell>
          <cell r="I177">
            <v>1</v>
          </cell>
          <cell r="J177">
            <v>1</v>
          </cell>
          <cell r="K177">
            <v>18779</v>
          </cell>
          <cell r="L177">
            <v>1000590.8303522475</v>
          </cell>
          <cell r="M177">
            <v>1.8767911348327119E-2</v>
          </cell>
        </row>
        <row r="178">
          <cell r="B178" t="str">
            <v>Carex vulpina</v>
          </cell>
          <cell r="C178">
            <v>0</v>
          </cell>
          <cell r="D178">
            <v>3</v>
          </cell>
          <cell r="E178">
            <v>5</v>
          </cell>
          <cell r="F178">
            <v>0.19960079840319359</v>
          </cell>
          <cell r="G178">
            <v>21284</v>
          </cell>
          <cell r="H178">
            <v>2505</v>
          </cell>
          <cell r="I178">
            <v>5</v>
          </cell>
          <cell r="J178">
            <v>5</v>
          </cell>
          <cell r="K178">
            <v>93895</v>
          </cell>
          <cell r="L178">
            <v>2237178.8531597112</v>
          </cell>
          <cell r="M178">
            <v>4.1970269774088943E-2</v>
          </cell>
        </row>
        <row r="179">
          <cell r="B179" t="str">
            <v>Carpinus</v>
          </cell>
          <cell r="C179">
            <v>0</v>
          </cell>
          <cell r="D179">
            <v>1</v>
          </cell>
          <cell r="E179">
            <v>1</v>
          </cell>
          <cell r="F179">
            <v>3.9920159680638723E-2</v>
          </cell>
          <cell r="G179">
            <v>21284</v>
          </cell>
          <cell r="H179">
            <v>2505</v>
          </cell>
          <cell r="I179">
            <v>1</v>
          </cell>
          <cell r="J179">
            <v>1</v>
          </cell>
          <cell r="K179">
            <v>18779</v>
          </cell>
          <cell r="L179">
            <v>1000590.8303522475</v>
          </cell>
          <cell r="M179">
            <v>1.8767911348327119E-2</v>
          </cell>
        </row>
        <row r="180">
          <cell r="B180" t="str">
            <v>Carthamus lanatus</v>
          </cell>
          <cell r="C180">
            <v>0</v>
          </cell>
          <cell r="D180">
            <v>0</v>
          </cell>
          <cell r="E180">
            <v>4</v>
          </cell>
          <cell r="F180">
            <v>0.15968063872255489</v>
          </cell>
          <cell r="G180">
            <v>21284</v>
          </cell>
          <cell r="H180">
            <v>2505</v>
          </cell>
          <cell r="I180">
            <v>4</v>
          </cell>
          <cell r="J180">
            <v>4</v>
          </cell>
          <cell r="K180">
            <v>75116</v>
          </cell>
          <cell r="L180">
            <v>2001040.6148801679</v>
          </cell>
          <cell r="M180">
            <v>3.753846845557321E-2</v>
          </cell>
        </row>
        <row r="181">
          <cell r="B181" t="str">
            <v>Caryophyllaceae</v>
          </cell>
          <cell r="C181">
            <v>0</v>
          </cell>
          <cell r="D181">
            <v>1</v>
          </cell>
          <cell r="E181">
            <v>1</v>
          </cell>
          <cell r="F181">
            <v>3.9920159680638723E-2</v>
          </cell>
          <cell r="G181">
            <v>21284</v>
          </cell>
          <cell r="H181">
            <v>2505</v>
          </cell>
          <cell r="I181">
            <v>1</v>
          </cell>
          <cell r="J181">
            <v>1</v>
          </cell>
          <cell r="K181">
            <v>18779</v>
          </cell>
          <cell r="L181">
            <v>1000590.8303522475</v>
          </cell>
          <cell r="M181">
            <v>1.8767911348327119E-2</v>
          </cell>
        </row>
        <row r="182">
          <cell r="B182" t="str">
            <v>Catapodium rigidum</v>
          </cell>
          <cell r="C182">
            <v>0</v>
          </cell>
          <cell r="D182">
            <v>3</v>
          </cell>
          <cell r="E182">
            <v>6</v>
          </cell>
          <cell r="F182">
            <v>0.23952095808383234</v>
          </cell>
          <cell r="G182">
            <v>21284</v>
          </cell>
          <cell r="H182">
            <v>2505</v>
          </cell>
          <cell r="I182">
            <v>6</v>
          </cell>
          <cell r="J182">
            <v>6</v>
          </cell>
          <cell r="K182">
            <v>112674</v>
          </cell>
          <cell r="L182">
            <v>2450649.0603225916</v>
          </cell>
          <cell r="M182">
            <v>4.5977207354678577E-2</v>
          </cell>
        </row>
        <row r="183">
          <cell r="B183" t="str">
            <v>Caucalis platycarpos</v>
          </cell>
          <cell r="C183">
            <v>20</v>
          </cell>
          <cell r="D183">
            <v>0</v>
          </cell>
          <cell r="E183">
            <v>0</v>
          </cell>
          <cell r="F183">
            <v>0</v>
          </cell>
          <cell r="G183">
            <v>21284</v>
          </cell>
          <cell r="H183">
            <v>2505</v>
          </cell>
          <cell r="I183">
            <v>0</v>
          </cell>
          <cell r="J183">
            <v>20</v>
          </cell>
          <cell r="K183">
            <v>-50100</v>
          </cell>
          <cell r="L183">
            <v>4472780.3954140199</v>
          </cell>
          <cell r="M183">
            <v>-1.1201086476628264E-2</v>
          </cell>
        </row>
        <row r="184">
          <cell r="B184" t="str">
            <v>Centaurea</v>
          </cell>
          <cell r="C184">
            <v>0</v>
          </cell>
          <cell r="D184">
            <v>24</v>
          </cell>
          <cell r="E184">
            <v>16</v>
          </cell>
          <cell r="F184">
            <v>0.63872255489021956</v>
          </cell>
          <cell r="G184">
            <v>21284</v>
          </cell>
          <cell r="H184">
            <v>2505</v>
          </cell>
          <cell r="I184">
            <v>16</v>
          </cell>
          <cell r="J184">
            <v>16</v>
          </cell>
          <cell r="K184">
            <v>300464</v>
          </cell>
          <cell r="L184">
            <v>4000952.6642738478</v>
          </cell>
          <cell r="M184">
            <v>7.5098114177397465E-2</v>
          </cell>
        </row>
        <row r="185">
          <cell r="B185" t="str">
            <v>Centaurea aspera</v>
          </cell>
          <cell r="C185">
            <v>0</v>
          </cell>
          <cell r="E185">
            <v>4</v>
          </cell>
          <cell r="F185">
            <v>0.15968063872255489</v>
          </cell>
          <cell r="G185">
            <v>21284</v>
          </cell>
          <cell r="H185">
            <v>2505</v>
          </cell>
          <cell r="I185">
            <v>4</v>
          </cell>
          <cell r="J185">
            <v>4</v>
          </cell>
          <cell r="K185">
            <v>75116</v>
          </cell>
          <cell r="L185">
            <v>2001040.6148801679</v>
          </cell>
          <cell r="M185">
            <v>3.753846845557321E-2</v>
          </cell>
        </row>
        <row r="186">
          <cell r="B186" t="str">
            <v>Centaurea jacea</v>
          </cell>
          <cell r="C186">
            <v>0</v>
          </cell>
          <cell r="D186">
            <v>26</v>
          </cell>
          <cell r="E186">
            <v>59</v>
          </cell>
          <cell r="F186">
            <v>2.3552894211576847</v>
          </cell>
          <cell r="G186">
            <v>21284</v>
          </cell>
          <cell r="H186">
            <v>2505</v>
          </cell>
          <cell r="I186">
            <v>59</v>
          </cell>
          <cell r="J186">
            <v>59</v>
          </cell>
          <cell r="K186">
            <v>1107961</v>
          </cell>
          <cell r="L186">
            <v>7675204.4222694812</v>
          </cell>
          <cell r="M186">
            <v>0.14435589451992564</v>
          </cell>
        </row>
        <row r="187">
          <cell r="B187" t="str">
            <v>Centaurea scabiosa</v>
          </cell>
          <cell r="C187">
            <v>1</v>
          </cell>
          <cell r="D187">
            <v>1</v>
          </cell>
          <cell r="E187">
            <v>2</v>
          </cell>
          <cell r="F187">
            <v>7.9840319361277445E-2</v>
          </cell>
          <cell r="G187">
            <v>21284</v>
          </cell>
          <cell r="H187">
            <v>2505</v>
          </cell>
          <cell r="I187">
            <v>2</v>
          </cell>
          <cell r="J187">
            <v>3</v>
          </cell>
          <cell r="K187">
            <v>35053</v>
          </cell>
          <cell r="L187">
            <v>1732992.7238696071</v>
          </cell>
          <cell r="M187">
            <v>2.0226859303673246E-2</v>
          </cell>
        </row>
        <row r="188">
          <cell r="B188" t="str">
            <v>Centaurea solstitialis</v>
          </cell>
          <cell r="C188">
            <v>1</v>
          </cell>
          <cell r="D188">
            <v>2</v>
          </cell>
          <cell r="E188">
            <v>3</v>
          </cell>
          <cell r="F188">
            <v>0.11976047904191617</v>
          </cell>
          <cell r="G188">
            <v>21284</v>
          </cell>
          <cell r="H188">
            <v>2505</v>
          </cell>
          <cell r="I188">
            <v>3</v>
          </cell>
          <cell r="J188">
            <v>4</v>
          </cell>
          <cell r="K188">
            <v>53832</v>
          </cell>
          <cell r="L188">
            <v>2001040.6148801679</v>
          </cell>
          <cell r="M188">
            <v>2.6902002687848356E-2</v>
          </cell>
        </row>
        <row r="189">
          <cell r="B189" t="str">
            <v>Centaurium erythraea</v>
          </cell>
          <cell r="C189">
            <v>0</v>
          </cell>
          <cell r="D189">
            <v>3</v>
          </cell>
          <cell r="E189">
            <v>7</v>
          </cell>
          <cell r="F189">
            <v>0.27944111776447106</v>
          </cell>
          <cell r="G189">
            <v>21284</v>
          </cell>
          <cell r="H189">
            <v>2505</v>
          </cell>
          <cell r="I189">
            <v>7</v>
          </cell>
          <cell r="J189">
            <v>7</v>
          </cell>
          <cell r="K189">
            <v>131453</v>
          </cell>
          <cell r="L189">
            <v>2646941.3159163538</v>
          </cell>
          <cell r="M189">
            <v>4.9662226816121091E-2</v>
          </cell>
        </row>
        <row r="190">
          <cell r="B190" t="str">
            <v>Centaurium tenuiflorum</v>
          </cell>
          <cell r="C190">
            <v>0</v>
          </cell>
          <cell r="D190">
            <v>1</v>
          </cell>
          <cell r="E190">
            <v>1</v>
          </cell>
          <cell r="F190">
            <v>3.9920159680638723E-2</v>
          </cell>
          <cell r="G190">
            <v>21284</v>
          </cell>
          <cell r="H190">
            <v>2505</v>
          </cell>
          <cell r="I190">
            <v>1</v>
          </cell>
          <cell r="J190">
            <v>1</v>
          </cell>
          <cell r="K190">
            <v>18779</v>
          </cell>
          <cell r="L190">
            <v>1000590.8303522475</v>
          </cell>
          <cell r="M190">
            <v>1.8767911348327119E-2</v>
          </cell>
        </row>
        <row r="191">
          <cell r="B191" t="str">
            <v>Centranthus calcitrapae</v>
          </cell>
          <cell r="C191">
            <v>0</v>
          </cell>
          <cell r="E191">
            <v>3</v>
          </cell>
          <cell r="F191">
            <v>0.11976047904191617</v>
          </cell>
          <cell r="G191">
            <v>21284</v>
          </cell>
          <cell r="H191">
            <v>2505</v>
          </cell>
          <cell r="I191">
            <v>3</v>
          </cell>
          <cell r="J191">
            <v>3</v>
          </cell>
          <cell r="K191">
            <v>56337</v>
          </cell>
          <cell r="L191">
            <v>1732992.7238696071</v>
          </cell>
          <cell r="M191">
            <v>3.2508503483041094E-2</v>
          </cell>
        </row>
        <row r="192">
          <cell r="B192" t="str">
            <v>Cerastium</v>
          </cell>
          <cell r="C192">
            <v>0</v>
          </cell>
          <cell r="D192">
            <v>8</v>
          </cell>
          <cell r="E192">
            <v>10</v>
          </cell>
          <cell r="F192">
            <v>0.39920159680638717</v>
          </cell>
          <cell r="G192">
            <v>21284</v>
          </cell>
          <cell r="H192">
            <v>2505</v>
          </cell>
          <cell r="I192">
            <v>10</v>
          </cell>
          <cell r="J192">
            <v>10</v>
          </cell>
          <cell r="K192">
            <v>187790</v>
          </cell>
          <cell r="L192">
            <v>3163476.9435385489</v>
          </cell>
          <cell r="M192">
            <v>5.9361899375800421E-2</v>
          </cell>
        </row>
        <row r="193">
          <cell r="B193" t="str">
            <v>Cerastium arvense</v>
          </cell>
          <cell r="C193">
            <v>7</v>
          </cell>
          <cell r="D193">
            <v>1</v>
          </cell>
          <cell r="E193">
            <v>1</v>
          </cell>
          <cell r="F193">
            <v>3.9920159680638723E-2</v>
          </cell>
          <cell r="G193">
            <v>21284</v>
          </cell>
          <cell r="H193">
            <v>2505</v>
          </cell>
          <cell r="I193">
            <v>1</v>
          </cell>
          <cell r="J193">
            <v>8</v>
          </cell>
          <cell r="K193">
            <v>1244</v>
          </cell>
          <cell r="L193">
            <v>2829632.7959931479</v>
          </cell>
          <cell r="M193">
            <v>4.396330159028212E-4</v>
          </cell>
        </row>
        <row r="194">
          <cell r="B194" t="str">
            <v>Cerastium brachypetalum</v>
          </cell>
          <cell r="C194">
            <v>0</v>
          </cell>
          <cell r="E194">
            <v>1</v>
          </cell>
          <cell r="F194">
            <v>3.9920159680638723E-2</v>
          </cell>
          <cell r="G194">
            <v>21284</v>
          </cell>
          <cell r="H194">
            <v>2505</v>
          </cell>
          <cell r="I194">
            <v>1</v>
          </cell>
          <cell r="J194">
            <v>1</v>
          </cell>
          <cell r="K194">
            <v>18779</v>
          </cell>
          <cell r="L194">
            <v>1000590.8303522475</v>
          </cell>
          <cell r="M194">
            <v>1.8767911348327119E-2</v>
          </cell>
        </row>
        <row r="195">
          <cell r="B195" t="str">
            <v>Cerastium diffusum</v>
          </cell>
          <cell r="C195">
            <v>0</v>
          </cell>
          <cell r="E195">
            <v>1</v>
          </cell>
          <cell r="F195">
            <v>3.9920159680638723E-2</v>
          </cell>
          <cell r="G195">
            <v>21284</v>
          </cell>
          <cell r="H195">
            <v>2505</v>
          </cell>
          <cell r="I195">
            <v>1</v>
          </cell>
          <cell r="J195">
            <v>1</v>
          </cell>
          <cell r="K195">
            <v>18779</v>
          </cell>
          <cell r="L195">
            <v>1000590.8303522475</v>
          </cell>
          <cell r="M195">
            <v>1.8767911348327119E-2</v>
          </cell>
        </row>
        <row r="196">
          <cell r="B196" t="str">
            <v>Cerastium fontanum subsp. vulgare</v>
          </cell>
          <cell r="C196">
            <v>0</v>
          </cell>
          <cell r="D196">
            <v>71</v>
          </cell>
          <cell r="E196">
            <v>91</v>
          </cell>
          <cell r="F196">
            <v>3.6327345309381238</v>
          </cell>
          <cell r="G196">
            <v>21284</v>
          </cell>
          <cell r="H196">
            <v>2505</v>
          </cell>
          <cell r="I196">
            <v>91</v>
          </cell>
          <cell r="J196">
            <v>91</v>
          </cell>
          <cell r="K196">
            <v>1708889</v>
          </cell>
          <cell r="L196">
            <v>9524825.1356854308</v>
          </cell>
          <cell r="M196">
            <v>0.17941421240349353</v>
          </cell>
        </row>
        <row r="197">
          <cell r="B197" t="str">
            <v>Cerastium glomeratum</v>
          </cell>
          <cell r="C197">
            <v>806</v>
          </cell>
          <cell r="D197">
            <v>89</v>
          </cell>
          <cell r="E197">
            <v>124</v>
          </cell>
          <cell r="F197">
            <v>4.9500998003992018</v>
          </cell>
          <cell r="G197">
            <v>21284</v>
          </cell>
          <cell r="H197">
            <v>2505</v>
          </cell>
          <cell r="I197">
            <v>124</v>
          </cell>
          <cell r="J197">
            <v>930</v>
          </cell>
          <cell r="K197">
            <v>309566</v>
          </cell>
          <cell r="L197">
            <v>29840524.711571343</v>
          </cell>
          <cell r="M197">
            <v>1.0374013292063821E-2</v>
          </cell>
        </row>
        <row r="198">
          <cell r="B198" t="str">
            <v>Cerastium pumilum</v>
          </cell>
          <cell r="C198">
            <v>0</v>
          </cell>
          <cell r="D198">
            <v>6</v>
          </cell>
          <cell r="E198">
            <v>8</v>
          </cell>
          <cell r="F198">
            <v>0.31936127744510978</v>
          </cell>
          <cell r="G198">
            <v>21284</v>
          </cell>
          <cell r="H198">
            <v>2505</v>
          </cell>
          <cell r="I198">
            <v>8</v>
          </cell>
          <cell r="J198">
            <v>8</v>
          </cell>
          <cell r="K198">
            <v>150232</v>
          </cell>
          <cell r="L198">
            <v>2829632.7959931479</v>
          </cell>
          <cell r="M198">
            <v>5.309240132243781E-2</v>
          </cell>
        </row>
        <row r="199">
          <cell r="B199" t="str">
            <v>Ceratochloa cathartica</v>
          </cell>
          <cell r="C199">
            <v>13</v>
          </cell>
          <cell r="D199">
            <v>13</v>
          </cell>
          <cell r="E199">
            <v>29</v>
          </cell>
          <cell r="F199">
            <v>1.1576846307385229</v>
          </cell>
          <cell r="G199">
            <v>21284</v>
          </cell>
          <cell r="H199">
            <v>2505</v>
          </cell>
          <cell r="I199">
            <v>29</v>
          </cell>
          <cell r="J199">
            <v>42</v>
          </cell>
          <cell r="K199">
            <v>512026</v>
          </cell>
          <cell r="L199">
            <v>6478320.7028349563</v>
          </cell>
          <cell r="M199">
            <v>7.9036840484901283E-2</v>
          </cell>
        </row>
        <row r="200">
          <cell r="B200" t="str">
            <v>Cervaria rivini</v>
          </cell>
          <cell r="C200">
            <v>0</v>
          </cell>
          <cell r="E200">
            <v>1</v>
          </cell>
          <cell r="F200">
            <v>3.9920159680638723E-2</v>
          </cell>
          <cell r="G200">
            <v>21284</v>
          </cell>
          <cell r="H200">
            <v>2505</v>
          </cell>
          <cell r="I200">
            <v>1</v>
          </cell>
          <cell r="J200">
            <v>1</v>
          </cell>
          <cell r="K200">
            <v>18779</v>
          </cell>
          <cell r="L200">
            <v>1000590.8303522475</v>
          </cell>
          <cell r="M200">
            <v>1.8767911348327119E-2</v>
          </cell>
        </row>
        <row r="201">
          <cell r="B201" t="str">
            <v>Chaenorrhinum minus</v>
          </cell>
          <cell r="C201">
            <v>85</v>
          </cell>
          <cell r="D201">
            <v>0</v>
          </cell>
          <cell r="E201">
            <v>0</v>
          </cell>
          <cell r="F201">
            <v>0</v>
          </cell>
          <cell r="G201">
            <v>21284</v>
          </cell>
          <cell r="H201">
            <v>2505</v>
          </cell>
          <cell r="I201">
            <v>0</v>
          </cell>
          <cell r="J201">
            <v>85</v>
          </cell>
          <cell r="K201">
            <v>-212925</v>
          </cell>
          <cell r="L201">
            <v>9206768.9919659104</v>
          </cell>
          <cell r="M201">
            <v>-2.3127005813418849E-2</v>
          </cell>
        </row>
        <row r="202">
          <cell r="B202" t="str">
            <v>Chaerophyllum</v>
          </cell>
          <cell r="C202">
            <v>0</v>
          </cell>
          <cell r="D202">
            <v>1</v>
          </cell>
          <cell r="E202">
            <v>3</v>
          </cell>
          <cell r="F202">
            <v>0.11976047904191617</v>
          </cell>
          <cell r="G202">
            <v>21284</v>
          </cell>
          <cell r="H202">
            <v>2505</v>
          </cell>
          <cell r="I202">
            <v>3</v>
          </cell>
          <cell r="J202">
            <v>3</v>
          </cell>
          <cell r="K202">
            <v>56337</v>
          </cell>
          <cell r="L202">
            <v>1732992.7238696071</v>
          </cell>
          <cell r="M202">
            <v>3.2508503483041094E-2</v>
          </cell>
        </row>
        <row r="203">
          <cell r="B203" t="str">
            <v>Chaerophyllum temulum</v>
          </cell>
          <cell r="C203">
            <v>0</v>
          </cell>
          <cell r="D203">
            <v>3</v>
          </cell>
          <cell r="E203">
            <v>3</v>
          </cell>
          <cell r="F203">
            <v>0.11976047904191617</v>
          </cell>
          <cell r="G203">
            <v>21284</v>
          </cell>
          <cell r="H203">
            <v>2505</v>
          </cell>
          <cell r="I203">
            <v>3</v>
          </cell>
          <cell r="J203">
            <v>3</v>
          </cell>
          <cell r="K203">
            <v>56337</v>
          </cell>
          <cell r="L203">
            <v>1732992.7238696071</v>
          </cell>
          <cell r="M203">
            <v>3.2508503483041094E-2</v>
          </cell>
        </row>
        <row r="204">
          <cell r="B204" t="str">
            <v>Chelidonium majus</v>
          </cell>
          <cell r="C204">
            <v>2</v>
          </cell>
          <cell r="D204">
            <v>1</v>
          </cell>
          <cell r="E204">
            <v>2</v>
          </cell>
          <cell r="F204">
            <v>7.9840319361277445E-2</v>
          </cell>
          <cell r="G204">
            <v>21284</v>
          </cell>
          <cell r="H204">
            <v>2505</v>
          </cell>
          <cell r="I204">
            <v>2</v>
          </cell>
          <cell r="J204">
            <v>4</v>
          </cell>
          <cell r="K204">
            <v>32548</v>
          </cell>
          <cell r="L204">
            <v>2001040.6148801679</v>
          </cell>
          <cell r="M204">
            <v>1.6265536920123499E-2</v>
          </cell>
        </row>
        <row r="205">
          <cell r="B205" t="str">
            <v>Chenopodiastrum hybridum</v>
          </cell>
          <cell r="C205">
            <v>318</v>
          </cell>
          <cell r="D205">
            <v>0</v>
          </cell>
          <cell r="E205">
            <v>0</v>
          </cell>
          <cell r="F205">
            <v>0</v>
          </cell>
          <cell r="G205">
            <v>21284</v>
          </cell>
          <cell r="H205">
            <v>2505</v>
          </cell>
          <cell r="I205">
            <v>0</v>
          </cell>
          <cell r="J205">
            <v>318</v>
          </cell>
          <cell r="K205">
            <v>-796590</v>
          </cell>
          <cell r="L205">
            <v>17709709.886027496</v>
          </cell>
          <cell r="M205">
            <v>-4.4980409341910728E-2</v>
          </cell>
        </row>
        <row r="206">
          <cell r="B206" t="str">
            <v>Chenopodiastrum murale</v>
          </cell>
          <cell r="C206">
            <v>86</v>
          </cell>
          <cell r="D206">
            <v>0</v>
          </cell>
          <cell r="E206">
            <v>0</v>
          </cell>
          <cell r="F206">
            <v>0</v>
          </cell>
          <cell r="G206">
            <v>21284</v>
          </cell>
          <cell r="H206">
            <v>2505</v>
          </cell>
          <cell r="I206">
            <v>0</v>
          </cell>
          <cell r="J206">
            <v>86</v>
          </cell>
          <cell r="K206">
            <v>-215430</v>
          </cell>
          <cell r="L206">
            <v>9260549.6728898343</v>
          </cell>
          <cell r="M206">
            <v>-2.3263197932048153E-2</v>
          </cell>
        </row>
        <row r="207">
          <cell r="B207" t="str">
            <v>Chenopodium</v>
          </cell>
          <cell r="C207">
            <v>0</v>
          </cell>
          <cell r="D207">
            <v>6</v>
          </cell>
          <cell r="E207">
            <v>8</v>
          </cell>
          <cell r="F207">
            <v>0.31936127744510978</v>
          </cell>
          <cell r="G207">
            <v>21284</v>
          </cell>
          <cell r="H207">
            <v>2505</v>
          </cell>
          <cell r="I207">
            <v>8</v>
          </cell>
          <cell r="J207">
            <v>8</v>
          </cell>
          <cell r="K207">
            <v>150232</v>
          </cell>
          <cell r="L207">
            <v>2829632.7959931479</v>
          </cell>
          <cell r="M207">
            <v>5.309240132243781E-2</v>
          </cell>
        </row>
        <row r="208">
          <cell r="B208" t="str">
            <v>Chenopodium album</v>
          </cell>
          <cell r="C208">
            <v>5099</v>
          </cell>
          <cell r="D208">
            <v>259</v>
          </cell>
          <cell r="E208">
            <v>375</v>
          </cell>
          <cell r="F208">
            <v>14.97005988023952</v>
          </cell>
          <cell r="G208">
            <v>21284</v>
          </cell>
          <cell r="H208">
            <v>2505</v>
          </cell>
          <cell r="I208">
            <v>375</v>
          </cell>
          <cell r="J208">
            <v>5474</v>
          </cell>
          <cell r="K208">
            <v>-5730870</v>
          </cell>
          <cell r="L208">
            <v>63805545.733864702</v>
          </cell>
          <cell r="M208">
            <v>-8.981774129640191E-2</v>
          </cell>
        </row>
        <row r="209">
          <cell r="B209" t="str">
            <v>Chenopodium vulvaria</v>
          </cell>
          <cell r="C209">
            <v>7</v>
          </cell>
          <cell r="D209">
            <v>1</v>
          </cell>
          <cell r="E209">
            <v>1</v>
          </cell>
          <cell r="F209">
            <v>3.9920159680638723E-2</v>
          </cell>
          <cell r="G209">
            <v>21284</v>
          </cell>
          <cell r="H209">
            <v>2505</v>
          </cell>
          <cell r="I209">
            <v>1</v>
          </cell>
          <cell r="J209">
            <v>8</v>
          </cell>
          <cell r="K209">
            <v>1244</v>
          </cell>
          <cell r="L209">
            <v>2829632.7959931479</v>
          </cell>
          <cell r="M209">
            <v>4.396330159028212E-4</v>
          </cell>
        </row>
        <row r="210">
          <cell r="B210" t="str">
            <v>Chondrilla juncea</v>
          </cell>
          <cell r="C210">
            <v>19</v>
          </cell>
          <cell r="D210">
            <v>36</v>
          </cell>
          <cell r="E210">
            <v>50</v>
          </cell>
          <cell r="F210">
            <v>1.996007984031936</v>
          </cell>
          <cell r="G210">
            <v>21284</v>
          </cell>
          <cell r="H210">
            <v>2505</v>
          </cell>
          <cell r="I210">
            <v>50</v>
          </cell>
          <cell r="J210">
            <v>69</v>
          </cell>
          <cell r="K210">
            <v>891355</v>
          </cell>
          <cell r="L210">
            <v>8298243.2146705007</v>
          </cell>
          <cell r="M210">
            <v>0.10741490420817862</v>
          </cell>
        </row>
        <row r="211">
          <cell r="B211" t="str">
            <v>CHONDRILLA JUNCIA</v>
          </cell>
          <cell r="C211">
            <v>0</v>
          </cell>
          <cell r="E211">
            <v>1</v>
          </cell>
          <cell r="F211">
            <v>3.9920159680638723E-2</v>
          </cell>
          <cell r="G211">
            <v>21284</v>
          </cell>
          <cell r="H211">
            <v>2505</v>
          </cell>
          <cell r="I211">
            <v>1</v>
          </cell>
          <cell r="J211">
            <v>1</v>
          </cell>
          <cell r="K211">
            <v>18779</v>
          </cell>
          <cell r="L211">
            <v>1000590.8303522475</v>
          </cell>
          <cell r="M211">
            <v>1.8767911348327119E-2</v>
          </cell>
        </row>
        <row r="212">
          <cell r="B212" t="str">
            <v>Chrysanthemum</v>
          </cell>
          <cell r="C212">
            <v>0</v>
          </cell>
          <cell r="D212">
            <v>3</v>
          </cell>
          <cell r="E212">
            <v>3</v>
          </cell>
          <cell r="F212">
            <v>0.11976047904191617</v>
          </cell>
          <cell r="G212">
            <v>21284</v>
          </cell>
          <cell r="H212">
            <v>2505</v>
          </cell>
          <cell r="I212">
            <v>3</v>
          </cell>
          <cell r="J212">
            <v>3</v>
          </cell>
          <cell r="K212">
            <v>56337</v>
          </cell>
          <cell r="L212">
            <v>1732992.7238696071</v>
          </cell>
          <cell r="M212">
            <v>3.2508503483041094E-2</v>
          </cell>
        </row>
        <row r="213">
          <cell r="B213" t="str">
            <v>Cichorium endivia</v>
          </cell>
          <cell r="C213">
            <v>5</v>
          </cell>
          <cell r="D213">
            <v>0</v>
          </cell>
          <cell r="E213">
            <v>0</v>
          </cell>
          <cell r="F213">
            <v>0</v>
          </cell>
          <cell r="G213">
            <v>21284</v>
          </cell>
          <cell r="H213">
            <v>2505</v>
          </cell>
          <cell r="I213">
            <v>0</v>
          </cell>
          <cell r="J213">
            <v>5</v>
          </cell>
          <cell r="K213">
            <v>-12525</v>
          </cell>
          <cell r="L213">
            <v>2237178.8531597112</v>
          </cell>
          <cell r="M213">
            <v>-5.5985689218857665E-3</v>
          </cell>
        </row>
        <row r="214">
          <cell r="B214" t="str">
            <v>Cichorium intybus</v>
          </cell>
          <cell r="C214">
            <v>3</v>
          </cell>
          <cell r="D214">
            <v>14</v>
          </cell>
          <cell r="E214">
            <v>23</v>
          </cell>
          <cell r="F214">
            <v>0.91816367265469057</v>
          </cell>
          <cell r="G214">
            <v>21284</v>
          </cell>
          <cell r="H214">
            <v>2505</v>
          </cell>
          <cell r="I214">
            <v>23</v>
          </cell>
          <cell r="J214">
            <v>26</v>
          </cell>
          <cell r="K214">
            <v>424402</v>
          </cell>
          <cell r="L214">
            <v>5099034.7466613716</v>
          </cell>
          <cell r="M214">
            <v>8.3231831333936315E-2</v>
          </cell>
        </row>
        <row r="215">
          <cell r="B215" t="str">
            <v>Cirsium</v>
          </cell>
          <cell r="C215">
            <v>0</v>
          </cell>
          <cell r="D215">
            <v>6</v>
          </cell>
          <cell r="E215">
            <v>10</v>
          </cell>
          <cell r="F215">
            <v>0.39920159680638717</v>
          </cell>
          <cell r="G215">
            <v>21284</v>
          </cell>
          <cell r="H215">
            <v>2505</v>
          </cell>
          <cell r="I215">
            <v>10</v>
          </cell>
          <cell r="J215">
            <v>10</v>
          </cell>
          <cell r="K215">
            <v>187790</v>
          </cell>
          <cell r="L215">
            <v>3163476.9435385489</v>
          </cell>
          <cell r="M215">
            <v>5.9361899375800421E-2</v>
          </cell>
        </row>
        <row r="216">
          <cell r="B216" t="str">
            <v>Cirsium arvense</v>
          </cell>
          <cell r="C216">
            <v>2469</v>
          </cell>
          <cell r="D216">
            <v>625</v>
          </cell>
          <cell r="E216">
            <v>823</v>
          </cell>
          <cell r="F216">
            <v>32.854291417165669</v>
          </cell>
          <cell r="G216">
            <v>21284</v>
          </cell>
          <cell r="H216">
            <v>2505</v>
          </cell>
          <cell r="I216">
            <v>823</v>
          </cell>
          <cell r="J216">
            <v>3292</v>
          </cell>
          <cell r="K216">
            <v>9270272</v>
          </cell>
          <cell r="L216">
            <v>52784903.333635837</v>
          </cell>
          <cell r="M216">
            <v>0.17562354791872387</v>
          </cell>
        </row>
        <row r="217">
          <cell r="B217" t="str">
            <v>Cirsium oleraceum</v>
          </cell>
          <cell r="C217">
            <v>0</v>
          </cell>
          <cell r="D217">
            <v>1</v>
          </cell>
          <cell r="E217">
            <v>1</v>
          </cell>
          <cell r="F217">
            <v>3.9920159680638723E-2</v>
          </cell>
          <cell r="G217">
            <v>21284</v>
          </cell>
          <cell r="H217">
            <v>2505</v>
          </cell>
          <cell r="I217">
            <v>1</v>
          </cell>
          <cell r="J217">
            <v>1</v>
          </cell>
          <cell r="K217">
            <v>18779</v>
          </cell>
          <cell r="L217">
            <v>1000590.8303522475</v>
          </cell>
          <cell r="M217">
            <v>1.8767911348327119E-2</v>
          </cell>
        </row>
        <row r="218">
          <cell r="B218" t="str">
            <v>Cirsium palustre</v>
          </cell>
          <cell r="C218">
            <v>0</v>
          </cell>
          <cell r="D218">
            <v>1</v>
          </cell>
          <cell r="E218">
            <v>1</v>
          </cell>
          <cell r="F218">
            <v>3.9920159680638723E-2</v>
          </cell>
          <cell r="G218">
            <v>21284</v>
          </cell>
          <cell r="H218">
            <v>2505</v>
          </cell>
          <cell r="I218">
            <v>1</v>
          </cell>
          <cell r="J218">
            <v>1</v>
          </cell>
          <cell r="K218">
            <v>18779</v>
          </cell>
          <cell r="L218">
            <v>1000590.8303522475</v>
          </cell>
          <cell r="M218">
            <v>1.8767911348327119E-2</v>
          </cell>
        </row>
        <row r="219">
          <cell r="B219" t="str">
            <v>Cirsium vulgare</v>
          </cell>
          <cell r="C219">
            <v>177</v>
          </cell>
          <cell r="D219">
            <v>23</v>
          </cell>
          <cell r="E219">
            <v>41</v>
          </cell>
          <cell r="F219">
            <v>1.6367265469061876</v>
          </cell>
          <cell r="G219">
            <v>21284</v>
          </cell>
          <cell r="H219">
            <v>2505</v>
          </cell>
          <cell r="I219">
            <v>41</v>
          </cell>
          <cell r="J219">
            <v>218</v>
          </cell>
          <cell r="K219">
            <v>326554</v>
          </cell>
          <cell r="L219">
            <v>14698038.573267523</v>
          </cell>
          <cell r="M219">
            <v>2.2217522315795893E-2</v>
          </cell>
        </row>
        <row r="220">
          <cell r="B220" t="str">
            <v>Cistus salviifolius</v>
          </cell>
          <cell r="C220">
            <v>0</v>
          </cell>
          <cell r="D220">
            <v>1</v>
          </cell>
          <cell r="E220">
            <v>1</v>
          </cell>
          <cell r="F220">
            <v>3.9920159680638723E-2</v>
          </cell>
          <cell r="G220">
            <v>21284</v>
          </cell>
          <cell r="H220">
            <v>2505</v>
          </cell>
          <cell r="I220">
            <v>1</v>
          </cell>
          <cell r="J220">
            <v>1</v>
          </cell>
          <cell r="K220">
            <v>18779</v>
          </cell>
          <cell r="L220">
            <v>1000590.8303522475</v>
          </cell>
          <cell r="M220">
            <v>1.8767911348327119E-2</v>
          </cell>
        </row>
        <row r="221">
          <cell r="B221" t="str">
            <v>Cladanthus mixtus</v>
          </cell>
          <cell r="C221">
            <v>0</v>
          </cell>
          <cell r="D221">
            <v>2</v>
          </cell>
          <cell r="E221">
            <v>2</v>
          </cell>
          <cell r="F221">
            <v>7.9840319361277445E-2</v>
          </cell>
          <cell r="G221">
            <v>21284</v>
          </cell>
          <cell r="H221">
            <v>2505</v>
          </cell>
          <cell r="I221">
            <v>2</v>
          </cell>
          <cell r="J221">
            <v>2</v>
          </cell>
          <cell r="K221">
            <v>37558</v>
          </cell>
          <cell r="L221">
            <v>1415015.8786317559</v>
          </cell>
          <cell r="M221">
            <v>2.6542458333624185E-2</v>
          </cell>
        </row>
        <row r="222">
          <cell r="B222" t="str">
            <v>Clematis flammula</v>
          </cell>
          <cell r="C222">
            <v>0</v>
          </cell>
          <cell r="D222">
            <v>1</v>
          </cell>
          <cell r="E222">
            <v>2</v>
          </cell>
          <cell r="F222">
            <v>7.9840319361277445E-2</v>
          </cell>
          <cell r="G222">
            <v>21284</v>
          </cell>
          <cell r="H222">
            <v>2505</v>
          </cell>
          <cell r="I222">
            <v>2</v>
          </cell>
          <cell r="J222">
            <v>2</v>
          </cell>
          <cell r="K222">
            <v>37558</v>
          </cell>
          <cell r="L222">
            <v>1415015.8786317559</v>
          </cell>
          <cell r="M222">
            <v>2.6542458333624185E-2</v>
          </cell>
        </row>
        <row r="223">
          <cell r="B223" t="str">
            <v>Clematis vitalba</v>
          </cell>
          <cell r="C223">
            <v>2</v>
          </cell>
          <cell r="D223">
            <v>20</v>
          </cell>
          <cell r="E223">
            <v>33</v>
          </cell>
          <cell r="F223">
            <v>1.3173652694610778</v>
          </cell>
          <cell r="G223">
            <v>21284</v>
          </cell>
          <cell r="H223">
            <v>2505</v>
          </cell>
          <cell r="I223">
            <v>33</v>
          </cell>
          <cell r="J223">
            <v>35</v>
          </cell>
          <cell r="K223">
            <v>614697</v>
          </cell>
          <cell r="L223">
            <v>5914844.9753501574</v>
          </cell>
          <cell r="M223">
            <v>0.10392444815742784</v>
          </cell>
        </row>
        <row r="224">
          <cell r="B224" t="str">
            <v>Clinopodium nepeta</v>
          </cell>
          <cell r="C224">
            <v>1</v>
          </cell>
          <cell r="D224">
            <v>0</v>
          </cell>
          <cell r="E224">
            <v>0</v>
          </cell>
          <cell r="F224">
            <v>0</v>
          </cell>
          <cell r="G224">
            <v>21284</v>
          </cell>
          <cell r="H224">
            <v>2505</v>
          </cell>
          <cell r="I224">
            <v>0</v>
          </cell>
          <cell r="J224">
            <v>1</v>
          </cell>
          <cell r="K224">
            <v>-2505</v>
          </cell>
          <cell r="L224">
            <v>1000590.8303522475</v>
          </cell>
          <cell r="M224">
            <v>-2.5035208438979411E-3</v>
          </cell>
        </row>
        <row r="225">
          <cell r="B225" t="str">
            <v>Clinopodium vulgare</v>
          </cell>
          <cell r="C225">
            <v>0</v>
          </cell>
          <cell r="D225">
            <v>1</v>
          </cell>
          <cell r="E225">
            <v>1</v>
          </cell>
          <cell r="F225">
            <v>3.9920159680638723E-2</v>
          </cell>
          <cell r="G225">
            <v>21284</v>
          </cell>
          <cell r="H225">
            <v>2505</v>
          </cell>
          <cell r="I225">
            <v>1</v>
          </cell>
          <cell r="J225">
            <v>1</v>
          </cell>
          <cell r="K225">
            <v>18779</v>
          </cell>
          <cell r="L225">
            <v>1000590.8303522475</v>
          </cell>
          <cell r="M225">
            <v>1.8767911348327119E-2</v>
          </cell>
        </row>
        <row r="226">
          <cell r="B226" t="str">
            <v>Cochlearia</v>
          </cell>
          <cell r="C226">
            <v>0</v>
          </cell>
          <cell r="D226">
            <v>1</v>
          </cell>
          <cell r="E226">
            <v>1</v>
          </cell>
          <cell r="F226">
            <v>3.9920159680638723E-2</v>
          </cell>
          <cell r="G226">
            <v>21284</v>
          </cell>
          <cell r="H226">
            <v>2505</v>
          </cell>
          <cell r="I226">
            <v>1</v>
          </cell>
          <cell r="J226">
            <v>1</v>
          </cell>
          <cell r="K226">
            <v>18779</v>
          </cell>
          <cell r="L226">
            <v>1000590.8303522475</v>
          </cell>
          <cell r="M226">
            <v>1.8767911348327119E-2</v>
          </cell>
        </row>
        <row r="227">
          <cell r="B227" t="str">
            <v>Coincya monensis subsp. cheiranthos</v>
          </cell>
          <cell r="C227">
            <v>2</v>
          </cell>
          <cell r="D227">
            <v>0</v>
          </cell>
          <cell r="E227">
            <v>0</v>
          </cell>
          <cell r="F227">
            <v>0</v>
          </cell>
          <cell r="G227">
            <v>21284</v>
          </cell>
          <cell r="H227">
            <v>2505</v>
          </cell>
          <cell r="I227">
            <v>0</v>
          </cell>
          <cell r="J227">
            <v>2</v>
          </cell>
          <cell r="K227">
            <v>-5010</v>
          </cell>
          <cell r="L227">
            <v>1415015.8786317559</v>
          </cell>
          <cell r="M227">
            <v>-3.5405963110777244E-3</v>
          </cell>
        </row>
        <row r="228">
          <cell r="B228" t="str">
            <v>Coleostephus myconis</v>
          </cell>
          <cell r="C228">
            <v>0</v>
          </cell>
          <cell r="E228">
            <v>1</v>
          </cell>
          <cell r="F228">
            <v>3.9920159680638723E-2</v>
          </cell>
          <cell r="G228">
            <v>21284</v>
          </cell>
          <cell r="H228">
            <v>2505</v>
          </cell>
          <cell r="I228">
            <v>1</v>
          </cell>
          <cell r="J228">
            <v>1</v>
          </cell>
          <cell r="K228">
            <v>18779</v>
          </cell>
          <cell r="L228">
            <v>1000590.8303522475</v>
          </cell>
          <cell r="M228">
            <v>1.8767911348327119E-2</v>
          </cell>
        </row>
        <row r="229">
          <cell r="B229" t="str">
            <v>Conium maculatum</v>
          </cell>
          <cell r="C229">
            <v>0</v>
          </cell>
          <cell r="D229">
            <v>2</v>
          </cell>
          <cell r="E229">
            <v>2</v>
          </cell>
          <cell r="F229">
            <v>7.9840319361277445E-2</v>
          </cell>
          <cell r="G229">
            <v>21284</v>
          </cell>
          <cell r="H229">
            <v>2505</v>
          </cell>
          <cell r="I229">
            <v>2</v>
          </cell>
          <cell r="J229">
            <v>2</v>
          </cell>
          <cell r="K229">
            <v>37558</v>
          </cell>
          <cell r="L229">
            <v>1415015.8786317559</v>
          </cell>
          <cell r="M229">
            <v>2.6542458333624185E-2</v>
          </cell>
        </row>
        <row r="230">
          <cell r="B230" t="str">
            <v>Conopodium majus</v>
          </cell>
          <cell r="C230">
            <v>0</v>
          </cell>
          <cell r="D230">
            <v>5</v>
          </cell>
          <cell r="E230">
            <v>6</v>
          </cell>
          <cell r="F230">
            <v>0.23952095808383234</v>
          </cell>
          <cell r="G230">
            <v>21284</v>
          </cell>
          <cell r="H230">
            <v>2505</v>
          </cell>
          <cell r="I230">
            <v>6</v>
          </cell>
          <cell r="J230">
            <v>6</v>
          </cell>
          <cell r="K230">
            <v>112674</v>
          </cell>
          <cell r="L230">
            <v>2450649.0603225916</v>
          </cell>
          <cell r="M230">
            <v>4.5977207354678577E-2</v>
          </cell>
        </row>
        <row r="231">
          <cell r="B231" t="str">
            <v>Convolvulus</v>
          </cell>
          <cell r="C231">
            <v>0</v>
          </cell>
          <cell r="D231">
            <v>1</v>
          </cell>
          <cell r="E231">
            <v>1</v>
          </cell>
          <cell r="F231">
            <v>3.9920159680638723E-2</v>
          </cell>
          <cell r="G231">
            <v>21284</v>
          </cell>
          <cell r="H231">
            <v>2505</v>
          </cell>
          <cell r="I231">
            <v>1</v>
          </cell>
          <cell r="J231">
            <v>1</v>
          </cell>
          <cell r="K231">
            <v>18779</v>
          </cell>
          <cell r="L231">
            <v>1000590.8303522475</v>
          </cell>
          <cell r="M231">
            <v>1.8767911348327119E-2</v>
          </cell>
        </row>
        <row r="232">
          <cell r="B232" t="str">
            <v>Convolvulus arvensis</v>
          </cell>
          <cell r="C232">
            <v>2384</v>
          </cell>
          <cell r="D232">
            <v>1069</v>
          </cell>
          <cell r="E232">
            <v>1466</v>
          </cell>
          <cell r="F232">
            <v>58.522954091816374</v>
          </cell>
          <cell r="G232">
            <v>21284</v>
          </cell>
          <cell r="H232">
            <v>2505</v>
          </cell>
          <cell r="I232">
            <v>1466</v>
          </cell>
          <cell r="J232">
            <v>3850</v>
          </cell>
          <cell r="K232">
            <v>21558094</v>
          </cell>
          <cell r="L232">
            <v>56191287.310894564</v>
          </cell>
          <cell r="M232">
            <v>0.38365545677435015</v>
          </cell>
        </row>
        <row r="233">
          <cell r="B233" t="str">
            <v>Convolvulus sepium</v>
          </cell>
          <cell r="C233">
            <v>1382</v>
          </cell>
          <cell r="D233">
            <v>284</v>
          </cell>
          <cell r="E233">
            <v>365</v>
          </cell>
          <cell r="F233">
            <v>14.570858283433132</v>
          </cell>
          <cell r="G233">
            <v>21284</v>
          </cell>
          <cell r="H233">
            <v>2505</v>
          </cell>
          <cell r="I233">
            <v>365</v>
          </cell>
          <cell r="J233">
            <v>1747</v>
          </cell>
          <cell r="K233">
            <v>3392425</v>
          </cell>
          <cell r="L233">
            <v>40069644.264691256</v>
          </cell>
          <cell r="M233">
            <v>8.4663217312097569E-2</v>
          </cell>
        </row>
        <row r="234">
          <cell r="B234" t="str">
            <v>Cornus</v>
          </cell>
          <cell r="C234">
            <v>0</v>
          </cell>
          <cell r="D234">
            <v>8</v>
          </cell>
          <cell r="E234">
            <v>8</v>
          </cell>
          <cell r="F234">
            <v>0.31936127744510978</v>
          </cell>
          <cell r="G234">
            <v>21284</v>
          </cell>
          <cell r="H234">
            <v>2505</v>
          </cell>
          <cell r="I234">
            <v>8</v>
          </cell>
          <cell r="J234">
            <v>8</v>
          </cell>
          <cell r="K234">
            <v>150232</v>
          </cell>
          <cell r="L234">
            <v>2829632.7959931479</v>
          </cell>
          <cell r="M234">
            <v>5.309240132243781E-2</v>
          </cell>
        </row>
        <row r="235">
          <cell r="B235" t="str">
            <v>Cornus mas</v>
          </cell>
          <cell r="C235">
            <v>0</v>
          </cell>
          <cell r="D235">
            <v>4</v>
          </cell>
          <cell r="E235">
            <v>5</v>
          </cell>
          <cell r="F235">
            <v>0.19960079840319359</v>
          </cell>
          <cell r="G235">
            <v>21284</v>
          </cell>
          <cell r="H235">
            <v>2505</v>
          </cell>
          <cell r="I235">
            <v>5</v>
          </cell>
          <cell r="J235">
            <v>5</v>
          </cell>
          <cell r="K235">
            <v>93895</v>
          </cell>
          <cell r="L235">
            <v>2237178.8531597112</v>
          </cell>
          <cell r="M235">
            <v>4.1970269774088943E-2</v>
          </cell>
        </row>
        <row r="236">
          <cell r="B236" t="str">
            <v>Cornus sanguinea</v>
          </cell>
          <cell r="C236">
            <v>0</v>
          </cell>
          <cell r="D236">
            <v>4</v>
          </cell>
          <cell r="E236">
            <v>8</v>
          </cell>
          <cell r="F236">
            <v>0.31936127744510978</v>
          </cell>
          <cell r="G236">
            <v>21284</v>
          </cell>
          <cell r="H236">
            <v>2505</v>
          </cell>
          <cell r="I236">
            <v>8</v>
          </cell>
          <cell r="J236">
            <v>8</v>
          </cell>
          <cell r="K236">
            <v>150232</v>
          </cell>
          <cell r="L236">
            <v>2829632.7959931479</v>
          </cell>
          <cell r="M236">
            <v>5.309240132243781E-2</v>
          </cell>
        </row>
        <row r="237">
          <cell r="B237" t="str">
            <v>Coronilla</v>
          </cell>
          <cell r="C237">
            <v>0</v>
          </cell>
          <cell r="D237">
            <v>1</v>
          </cell>
          <cell r="E237">
            <v>1</v>
          </cell>
          <cell r="F237">
            <v>3.9920159680638723E-2</v>
          </cell>
          <cell r="G237">
            <v>21284</v>
          </cell>
          <cell r="H237">
            <v>2505</v>
          </cell>
          <cell r="I237">
            <v>1</v>
          </cell>
          <cell r="J237">
            <v>1</v>
          </cell>
          <cell r="K237">
            <v>18779</v>
          </cell>
          <cell r="L237">
            <v>1000590.8303522475</v>
          </cell>
          <cell r="M237">
            <v>1.8767911348327119E-2</v>
          </cell>
        </row>
        <row r="238">
          <cell r="B238" t="str">
            <v>CORONILLA SCORPIOIDES</v>
          </cell>
          <cell r="C238">
            <v>0</v>
          </cell>
          <cell r="E238">
            <v>1</v>
          </cell>
          <cell r="F238">
            <v>3.9920159680638723E-2</v>
          </cell>
          <cell r="G238">
            <v>21284</v>
          </cell>
          <cell r="H238">
            <v>2505</v>
          </cell>
          <cell r="I238">
            <v>1</v>
          </cell>
          <cell r="J238">
            <v>1</v>
          </cell>
          <cell r="K238">
            <v>18779</v>
          </cell>
          <cell r="L238">
            <v>1000590.8303522475</v>
          </cell>
          <cell r="M238">
            <v>1.8767911348327119E-2</v>
          </cell>
        </row>
        <row r="239">
          <cell r="B239" t="str">
            <v>Corrigiola littoralis</v>
          </cell>
          <cell r="C239">
            <v>3</v>
          </cell>
          <cell r="D239">
            <v>0</v>
          </cell>
          <cell r="E239">
            <v>0</v>
          </cell>
          <cell r="F239">
            <v>0</v>
          </cell>
          <cell r="G239">
            <v>21284</v>
          </cell>
          <cell r="H239">
            <v>2505</v>
          </cell>
          <cell r="I239">
            <v>0</v>
          </cell>
          <cell r="J239">
            <v>3</v>
          </cell>
          <cell r="K239">
            <v>-7515</v>
          </cell>
          <cell r="L239">
            <v>1732992.7238696071</v>
          </cell>
          <cell r="M239">
            <v>-4.3364290550624608E-3</v>
          </cell>
        </row>
        <row r="240">
          <cell r="B240" t="str">
            <v>Cosmos</v>
          </cell>
          <cell r="C240">
            <v>0</v>
          </cell>
          <cell r="D240">
            <v>1</v>
          </cell>
          <cell r="E240">
            <v>1</v>
          </cell>
          <cell r="F240">
            <v>3.9920159680638723E-2</v>
          </cell>
          <cell r="G240">
            <v>21284</v>
          </cell>
          <cell r="H240">
            <v>2505</v>
          </cell>
          <cell r="I240">
            <v>1</v>
          </cell>
          <cell r="J240">
            <v>1</v>
          </cell>
          <cell r="K240">
            <v>18779</v>
          </cell>
          <cell r="L240">
            <v>1000590.8303522475</v>
          </cell>
          <cell r="M240">
            <v>1.8767911348327119E-2</v>
          </cell>
        </row>
        <row r="241">
          <cell r="B241" t="str">
            <v>Cota altissima</v>
          </cell>
          <cell r="C241">
            <v>98</v>
          </cell>
          <cell r="D241">
            <v>0</v>
          </cell>
          <cell r="E241">
            <v>0</v>
          </cell>
          <cell r="F241">
            <v>0</v>
          </cell>
          <cell r="G241">
            <v>21284</v>
          </cell>
          <cell r="H241">
            <v>2505</v>
          </cell>
          <cell r="I241">
            <v>0</v>
          </cell>
          <cell r="J241">
            <v>98</v>
          </cell>
          <cell r="K241">
            <v>-245490</v>
          </cell>
          <cell r="L241">
            <v>9882745.6436994262</v>
          </cell>
          <cell r="M241">
            <v>-2.4840262903711167E-2</v>
          </cell>
        </row>
        <row r="242">
          <cell r="B242" t="str">
            <v>Cota tinctoria</v>
          </cell>
          <cell r="C242">
            <v>1</v>
          </cell>
          <cell r="D242">
            <v>1</v>
          </cell>
          <cell r="E242">
            <v>2</v>
          </cell>
          <cell r="F242">
            <v>7.9840319361277445E-2</v>
          </cell>
          <cell r="G242">
            <v>21284</v>
          </cell>
          <cell r="H242">
            <v>2505</v>
          </cell>
          <cell r="I242">
            <v>2</v>
          </cell>
          <cell r="J242">
            <v>3</v>
          </cell>
          <cell r="K242">
            <v>35053</v>
          </cell>
          <cell r="L242">
            <v>1732992.7238696071</v>
          </cell>
          <cell r="M242">
            <v>2.0226859303673246E-2</v>
          </cell>
        </row>
        <row r="243">
          <cell r="B243" t="str">
            <v>Crassula tillaea</v>
          </cell>
          <cell r="C243">
            <v>0</v>
          </cell>
          <cell r="D243">
            <v>4</v>
          </cell>
          <cell r="E243">
            <v>4</v>
          </cell>
          <cell r="F243">
            <v>0.15968063872255489</v>
          </cell>
          <cell r="G243">
            <v>21284</v>
          </cell>
          <cell r="H243">
            <v>2505</v>
          </cell>
          <cell r="I243">
            <v>4</v>
          </cell>
          <cell r="J243">
            <v>4</v>
          </cell>
          <cell r="K243">
            <v>75116</v>
          </cell>
          <cell r="L243">
            <v>2001040.6148801679</v>
          </cell>
          <cell r="M243">
            <v>3.753846845557321E-2</v>
          </cell>
        </row>
        <row r="244">
          <cell r="B244" t="str">
            <v>Crataegus monogyna</v>
          </cell>
          <cell r="C244">
            <v>0</v>
          </cell>
          <cell r="D244">
            <v>3</v>
          </cell>
          <cell r="E244">
            <v>7</v>
          </cell>
          <cell r="F244">
            <v>0.27944111776447106</v>
          </cell>
          <cell r="G244">
            <v>21284</v>
          </cell>
          <cell r="H244">
            <v>2505</v>
          </cell>
          <cell r="I244">
            <v>7</v>
          </cell>
          <cell r="J244">
            <v>7</v>
          </cell>
          <cell r="K244">
            <v>131453</v>
          </cell>
          <cell r="L244">
            <v>2646941.3159163538</v>
          </cell>
          <cell r="M244">
            <v>4.9662226816121091E-2</v>
          </cell>
        </row>
        <row r="245">
          <cell r="B245" t="str">
            <v>Crepis</v>
          </cell>
          <cell r="C245">
            <v>0</v>
          </cell>
          <cell r="D245">
            <v>28</v>
          </cell>
          <cell r="E245">
            <v>39</v>
          </cell>
          <cell r="F245">
            <v>1.5568862275449102</v>
          </cell>
          <cell r="G245">
            <v>21284</v>
          </cell>
          <cell r="H245">
            <v>2505</v>
          </cell>
          <cell r="I245">
            <v>39</v>
          </cell>
          <cell r="J245">
            <v>39</v>
          </cell>
          <cell r="K245">
            <v>732381</v>
          </cell>
          <cell r="L245">
            <v>6243106.8414872577</v>
          </cell>
          <cell r="M245">
            <v>0.11731034220544098</v>
          </cell>
        </row>
        <row r="246">
          <cell r="B246" t="str">
            <v>Crepis biennis</v>
          </cell>
          <cell r="C246">
            <v>0</v>
          </cell>
          <cell r="D246">
            <v>3</v>
          </cell>
          <cell r="E246">
            <v>4</v>
          </cell>
          <cell r="F246">
            <v>0.15968063872255489</v>
          </cell>
          <cell r="G246">
            <v>21284</v>
          </cell>
          <cell r="H246">
            <v>2505</v>
          </cell>
          <cell r="I246">
            <v>4</v>
          </cell>
          <cell r="J246">
            <v>4</v>
          </cell>
          <cell r="K246">
            <v>75116</v>
          </cell>
          <cell r="L246">
            <v>2001040.6148801679</v>
          </cell>
          <cell r="M246">
            <v>3.753846845557321E-2</v>
          </cell>
        </row>
        <row r="247">
          <cell r="B247" t="str">
            <v>CREPIS BURSIFOLIA</v>
          </cell>
          <cell r="C247">
            <v>0</v>
          </cell>
          <cell r="E247">
            <v>1</v>
          </cell>
          <cell r="F247">
            <v>3.9920159680638723E-2</v>
          </cell>
          <cell r="G247">
            <v>21284</v>
          </cell>
          <cell r="H247">
            <v>2505</v>
          </cell>
          <cell r="I247">
            <v>1</v>
          </cell>
          <cell r="J247">
            <v>1</v>
          </cell>
          <cell r="K247">
            <v>18779</v>
          </cell>
          <cell r="L247">
            <v>1000590.8303522475</v>
          </cell>
          <cell r="M247">
            <v>1.8767911348327119E-2</v>
          </cell>
        </row>
        <row r="248">
          <cell r="B248" t="str">
            <v>Crepis capillaris</v>
          </cell>
          <cell r="C248">
            <v>1</v>
          </cell>
          <cell r="D248">
            <v>15</v>
          </cell>
          <cell r="E248">
            <v>21</v>
          </cell>
          <cell r="F248">
            <v>0.83832335329341312</v>
          </cell>
          <cell r="G248">
            <v>21284</v>
          </cell>
          <cell r="H248">
            <v>2505</v>
          </cell>
          <cell r="I248">
            <v>21</v>
          </cell>
          <cell r="J248">
            <v>22</v>
          </cell>
          <cell r="K248">
            <v>391854</v>
          </cell>
          <cell r="L248">
            <v>4690871.0375345005</v>
          </cell>
          <cell r="M248">
            <v>8.3535445094213595E-2</v>
          </cell>
        </row>
        <row r="249">
          <cell r="B249" t="str">
            <v>Crepis foetida</v>
          </cell>
          <cell r="C249">
            <v>72</v>
          </cell>
          <cell r="D249">
            <v>14</v>
          </cell>
          <cell r="E249">
            <v>24</v>
          </cell>
          <cell r="F249">
            <v>0.95808383233532934</v>
          </cell>
          <cell r="G249">
            <v>21284</v>
          </cell>
          <cell r="H249">
            <v>2505</v>
          </cell>
          <cell r="I249">
            <v>24</v>
          </cell>
          <cell r="J249">
            <v>96</v>
          </cell>
          <cell r="K249">
            <v>270336</v>
          </cell>
          <cell r="L249">
            <v>9781843.1502943244</v>
          </cell>
          <cell r="M249">
            <v>2.7636509382371961E-2</v>
          </cell>
        </row>
        <row r="250">
          <cell r="B250" t="str">
            <v>Crepis leontodontoides</v>
          </cell>
          <cell r="C250">
            <v>0</v>
          </cell>
          <cell r="D250">
            <v>2</v>
          </cell>
          <cell r="E250">
            <v>2</v>
          </cell>
          <cell r="F250">
            <v>7.9840319361277445E-2</v>
          </cell>
          <cell r="G250">
            <v>21284</v>
          </cell>
          <cell r="H250">
            <v>2505</v>
          </cell>
          <cell r="I250">
            <v>2</v>
          </cell>
          <cell r="J250">
            <v>2</v>
          </cell>
          <cell r="K250">
            <v>37558</v>
          </cell>
          <cell r="L250">
            <v>1415015.8786317559</v>
          </cell>
          <cell r="M250">
            <v>2.6542458333624185E-2</v>
          </cell>
        </row>
        <row r="251">
          <cell r="B251" t="str">
            <v>CREPIS MICRANTHA</v>
          </cell>
          <cell r="C251">
            <v>0</v>
          </cell>
          <cell r="E251">
            <v>1</v>
          </cell>
          <cell r="F251">
            <v>3.9920159680638723E-2</v>
          </cell>
          <cell r="G251">
            <v>21284</v>
          </cell>
          <cell r="H251">
            <v>2505</v>
          </cell>
          <cell r="I251">
            <v>1</v>
          </cell>
          <cell r="J251">
            <v>1</v>
          </cell>
          <cell r="K251">
            <v>18779</v>
          </cell>
          <cell r="L251">
            <v>1000590.8303522475</v>
          </cell>
          <cell r="M251">
            <v>1.8767911348327119E-2</v>
          </cell>
        </row>
        <row r="252">
          <cell r="B252" t="str">
            <v>Crepis sancta</v>
          </cell>
          <cell r="C252">
            <v>274</v>
          </cell>
          <cell r="D252">
            <v>80</v>
          </cell>
          <cell r="E252">
            <v>119</v>
          </cell>
          <cell r="F252">
            <v>4.7504990019960083</v>
          </cell>
          <cell r="G252">
            <v>21284</v>
          </cell>
          <cell r="H252">
            <v>2505</v>
          </cell>
          <cell r="I252">
            <v>119</v>
          </cell>
          <cell r="J252">
            <v>393</v>
          </cell>
          <cell r="K252">
            <v>1548331</v>
          </cell>
          <cell r="L252">
            <v>19652417.680717684</v>
          </cell>
          <cell r="M252">
            <v>7.8785777157543938E-2</v>
          </cell>
        </row>
        <row r="253">
          <cell r="B253" t="str">
            <v>Crepis setosa</v>
          </cell>
          <cell r="C253">
            <v>3</v>
          </cell>
          <cell r="D253">
            <v>14</v>
          </cell>
          <cell r="E253">
            <v>17</v>
          </cell>
          <cell r="F253">
            <v>0.67864271457085823</v>
          </cell>
          <cell r="G253">
            <v>21284</v>
          </cell>
          <cell r="H253">
            <v>2505</v>
          </cell>
          <cell r="I253">
            <v>17</v>
          </cell>
          <cell r="J253">
            <v>20</v>
          </cell>
          <cell r="K253">
            <v>311728</v>
          </cell>
          <cell r="L253">
            <v>4472780.3954140199</v>
          </cell>
          <cell r="M253">
            <v>6.9694456790147213E-2</v>
          </cell>
        </row>
        <row r="254">
          <cell r="B254" t="str">
            <v>Crepis vesicaria subsp. taraxacifolia</v>
          </cell>
          <cell r="C254">
            <v>65</v>
          </cell>
          <cell r="D254">
            <v>11</v>
          </cell>
          <cell r="E254">
            <v>34</v>
          </cell>
          <cell r="F254">
            <v>1.3572854291417165</v>
          </cell>
          <cell r="G254">
            <v>21284</v>
          </cell>
          <cell r="H254">
            <v>2505</v>
          </cell>
          <cell r="I254">
            <v>34</v>
          </cell>
          <cell r="J254">
            <v>99</v>
          </cell>
          <cell r="K254">
            <v>475661</v>
          </cell>
          <cell r="L254">
            <v>9932805.4120890237</v>
          </cell>
          <cell r="M254">
            <v>4.7887880640557226E-2</v>
          </cell>
        </row>
        <row r="255">
          <cell r="B255" t="str">
            <v>Cruciata glabra</v>
          </cell>
          <cell r="C255">
            <v>0</v>
          </cell>
          <cell r="D255">
            <v>1</v>
          </cell>
          <cell r="E255">
            <v>1</v>
          </cell>
          <cell r="F255">
            <v>3.9920159680638723E-2</v>
          </cell>
          <cell r="G255">
            <v>21284</v>
          </cell>
          <cell r="H255">
            <v>2505</v>
          </cell>
          <cell r="I255">
            <v>1</v>
          </cell>
          <cell r="J255">
            <v>1</v>
          </cell>
          <cell r="K255">
            <v>18779</v>
          </cell>
          <cell r="L255">
            <v>1000590.8303522475</v>
          </cell>
          <cell r="M255">
            <v>1.8767911348327119E-2</v>
          </cell>
        </row>
        <row r="256">
          <cell r="B256" t="str">
            <v>Cruciata laevipes</v>
          </cell>
          <cell r="C256">
            <v>0</v>
          </cell>
          <cell r="D256">
            <v>41</v>
          </cell>
          <cell r="E256">
            <v>60</v>
          </cell>
          <cell r="F256">
            <v>2.3952095808383236</v>
          </cell>
          <cell r="G256">
            <v>21284</v>
          </cell>
          <cell r="H256">
            <v>2505</v>
          </cell>
          <cell r="I256">
            <v>60</v>
          </cell>
          <cell r="J256">
            <v>60</v>
          </cell>
          <cell r="K256">
            <v>1126740</v>
          </cell>
          <cell r="L256">
            <v>7739792.8944384549</v>
          </cell>
          <cell r="M256">
            <v>0.14557753874908411</v>
          </cell>
        </row>
        <row r="257">
          <cell r="B257" t="str">
            <v>Cucurbita</v>
          </cell>
          <cell r="C257">
            <v>1</v>
          </cell>
          <cell r="D257">
            <v>0</v>
          </cell>
          <cell r="E257">
            <v>0</v>
          </cell>
          <cell r="F257">
            <v>0</v>
          </cell>
          <cell r="G257">
            <v>21284</v>
          </cell>
          <cell r="H257">
            <v>2505</v>
          </cell>
          <cell r="I257">
            <v>0</v>
          </cell>
          <cell r="J257">
            <v>1</v>
          </cell>
          <cell r="K257">
            <v>-2505</v>
          </cell>
          <cell r="L257">
            <v>1000590.8303522475</v>
          </cell>
          <cell r="M257">
            <v>-2.5035208438979411E-3</v>
          </cell>
        </row>
        <row r="258">
          <cell r="B258" t="str">
            <v>Cyanus segetum</v>
          </cell>
          <cell r="C258">
            <v>179</v>
          </cell>
          <cell r="D258">
            <v>27</v>
          </cell>
          <cell r="E258">
            <v>33</v>
          </cell>
          <cell r="F258">
            <v>1.3173652694610778</v>
          </cell>
          <cell r="G258">
            <v>21284</v>
          </cell>
          <cell r="H258">
            <v>2505</v>
          </cell>
          <cell r="I258">
            <v>33</v>
          </cell>
          <cell r="J258">
            <v>212</v>
          </cell>
          <cell r="K258">
            <v>171312</v>
          </cell>
          <cell r="L258">
            <v>14496424.745201143</v>
          </cell>
          <cell r="M258">
            <v>1.1817534530830483E-2</v>
          </cell>
        </row>
        <row r="259">
          <cell r="B259" t="str">
            <v>Cymbalaria muralis</v>
          </cell>
          <cell r="C259">
            <v>1</v>
          </cell>
          <cell r="D259">
            <v>0</v>
          </cell>
          <cell r="E259">
            <v>0</v>
          </cell>
          <cell r="F259">
            <v>0</v>
          </cell>
          <cell r="G259">
            <v>21284</v>
          </cell>
          <cell r="H259">
            <v>2505</v>
          </cell>
          <cell r="I259">
            <v>0</v>
          </cell>
          <cell r="J259">
            <v>1</v>
          </cell>
          <cell r="K259">
            <v>-2505</v>
          </cell>
          <cell r="L259">
            <v>1000590.8303522475</v>
          </cell>
          <cell r="M259">
            <v>-2.5035208438979411E-3</v>
          </cell>
        </row>
        <row r="260">
          <cell r="B260" t="str">
            <v>Cynodon dactylon</v>
          </cell>
          <cell r="C260">
            <v>680</v>
          </cell>
          <cell r="D260">
            <v>174</v>
          </cell>
          <cell r="E260">
            <v>252</v>
          </cell>
          <cell r="F260">
            <v>10.059880239520957</v>
          </cell>
          <cell r="G260">
            <v>21284</v>
          </cell>
          <cell r="H260">
            <v>2505</v>
          </cell>
          <cell r="I260">
            <v>252</v>
          </cell>
          <cell r="J260">
            <v>932</v>
          </cell>
          <cell r="K260">
            <v>3028908</v>
          </cell>
          <cell r="L260">
            <v>29871126.376641374</v>
          </cell>
          <cell r="M260">
            <v>0.10139918936463493</v>
          </cell>
        </row>
        <row r="261">
          <cell r="B261" t="str">
            <v>Cynoglossum creticum</v>
          </cell>
          <cell r="C261">
            <v>0</v>
          </cell>
          <cell r="E261">
            <v>2</v>
          </cell>
          <cell r="F261">
            <v>7.9840319361277445E-2</v>
          </cell>
          <cell r="G261">
            <v>21284</v>
          </cell>
          <cell r="H261">
            <v>2505</v>
          </cell>
          <cell r="I261">
            <v>2</v>
          </cell>
          <cell r="J261">
            <v>2</v>
          </cell>
          <cell r="K261">
            <v>37558</v>
          </cell>
          <cell r="L261">
            <v>1415015.8786317559</v>
          </cell>
          <cell r="M261">
            <v>2.6542458333624185E-2</v>
          </cell>
        </row>
        <row r="262">
          <cell r="B262" t="str">
            <v>Cynosurus cristatus</v>
          </cell>
          <cell r="C262">
            <v>0</v>
          </cell>
          <cell r="D262">
            <v>4</v>
          </cell>
          <cell r="E262">
            <v>4</v>
          </cell>
          <cell r="F262">
            <v>0.15968063872255489</v>
          </cell>
          <cell r="G262">
            <v>21284</v>
          </cell>
          <cell r="H262">
            <v>2505</v>
          </cell>
          <cell r="I262">
            <v>4</v>
          </cell>
          <cell r="J262">
            <v>4</v>
          </cell>
          <cell r="K262">
            <v>75116</v>
          </cell>
          <cell r="L262">
            <v>2001040.6148801679</v>
          </cell>
          <cell r="M262">
            <v>3.753846845557321E-2</v>
          </cell>
        </row>
        <row r="263">
          <cell r="B263" t="str">
            <v>Cyperus eragrostis</v>
          </cell>
          <cell r="C263">
            <v>0</v>
          </cell>
          <cell r="D263">
            <v>1</v>
          </cell>
          <cell r="E263">
            <v>1</v>
          </cell>
          <cell r="F263">
            <v>3.9920159680638723E-2</v>
          </cell>
          <cell r="G263">
            <v>21284</v>
          </cell>
          <cell r="H263">
            <v>2505</v>
          </cell>
          <cell r="I263">
            <v>1</v>
          </cell>
          <cell r="J263">
            <v>1</v>
          </cell>
          <cell r="K263">
            <v>18779</v>
          </cell>
          <cell r="L263">
            <v>1000590.8303522475</v>
          </cell>
          <cell r="M263">
            <v>1.8767911348327119E-2</v>
          </cell>
        </row>
        <row r="264">
          <cell r="B264" t="str">
            <v>Cyperus esculentus</v>
          </cell>
          <cell r="C264">
            <v>6</v>
          </cell>
          <cell r="D264">
            <v>0</v>
          </cell>
          <cell r="E264">
            <v>0</v>
          </cell>
          <cell r="F264">
            <v>0</v>
          </cell>
          <cell r="G264">
            <v>21284</v>
          </cell>
          <cell r="H264">
            <v>2505</v>
          </cell>
          <cell r="I264">
            <v>0</v>
          </cell>
          <cell r="J264">
            <v>6</v>
          </cell>
          <cell r="K264">
            <v>-15030</v>
          </cell>
          <cell r="L264">
            <v>2450649.0603225916</v>
          </cell>
          <cell r="M264">
            <v>-6.1330690890606439E-3</v>
          </cell>
        </row>
        <row r="265">
          <cell r="B265" t="str">
            <v>Cyperus longus</v>
          </cell>
          <cell r="C265">
            <v>3</v>
          </cell>
          <cell r="D265">
            <v>3</v>
          </cell>
          <cell r="E265">
            <v>12</v>
          </cell>
          <cell r="F265">
            <v>0.47904191616766467</v>
          </cell>
          <cell r="G265">
            <v>21284</v>
          </cell>
          <cell r="H265">
            <v>2505</v>
          </cell>
          <cell r="I265">
            <v>12</v>
          </cell>
          <cell r="J265">
            <v>15</v>
          </cell>
          <cell r="K265">
            <v>217833</v>
          </cell>
          <cell r="L265">
            <v>3873996.8319327519</v>
          </cell>
          <cell r="M265">
            <v>5.622952455831573E-2</v>
          </cell>
        </row>
        <row r="266">
          <cell r="B266" t="str">
            <v>CYPERUS SP</v>
          </cell>
          <cell r="E266">
            <v>1</v>
          </cell>
          <cell r="F266">
            <v>3.9920159680638723E-2</v>
          </cell>
          <cell r="G266">
            <v>21284</v>
          </cell>
          <cell r="H266">
            <v>2505</v>
          </cell>
          <cell r="I266">
            <v>1</v>
          </cell>
          <cell r="J266">
            <v>1</v>
          </cell>
          <cell r="K266">
            <v>18779</v>
          </cell>
          <cell r="L266">
            <v>1000590.8303522475</v>
          </cell>
          <cell r="M266">
            <v>1.8767911348327119E-2</v>
          </cell>
        </row>
        <row r="267">
          <cell r="B267" t="str">
            <v>Dactylis glomerata</v>
          </cell>
          <cell r="C267">
            <v>69</v>
          </cell>
          <cell r="D267">
            <v>981</v>
          </cell>
          <cell r="E267">
            <v>1337</v>
          </cell>
          <cell r="F267">
            <v>53.373253493013969</v>
          </cell>
          <cell r="G267">
            <v>21284</v>
          </cell>
          <cell r="H267">
            <v>2505</v>
          </cell>
          <cell r="I267">
            <v>1337</v>
          </cell>
          <cell r="J267">
            <v>1406</v>
          </cell>
          <cell r="K267">
            <v>24934678</v>
          </cell>
          <cell r="L267">
            <v>36259273.611489519</v>
          </cell>
          <cell r="M267">
            <v>0.68767726202046475</v>
          </cell>
        </row>
        <row r="268">
          <cell r="B268" t="str">
            <v>Datura stramonium</v>
          </cell>
          <cell r="C268">
            <v>436</v>
          </cell>
          <cell r="D268">
            <v>1</v>
          </cell>
          <cell r="E268">
            <v>5</v>
          </cell>
          <cell r="F268">
            <v>0.19960079840319359</v>
          </cell>
          <cell r="G268">
            <v>21284</v>
          </cell>
          <cell r="H268">
            <v>2505</v>
          </cell>
          <cell r="I268">
            <v>5</v>
          </cell>
          <cell r="J268">
            <v>441</v>
          </cell>
          <cell r="K268">
            <v>-998285</v>
          </cell>
          <cell r="L268">
            <v>20794070.165058717</v>
          </cell>
          <cell r="M268">
            <v>-4.8008157713994186E-2</v>
          </cell>
        </row>
        <row r="269">
          <cell r="B269" t="str">
            <v>Daucus carota</v>
          </cell>
          <cell r="C269">
            <v>724</v>
          </cell>
          <cell r="D269">
            <v>527</v>
          </cell>
          <cell r="E269">
            <v>705</v>
          </cell>
          <cell r="F269">
            <v>28.143712574850298</v>
          </cell>
          <cell r="G269">
            <v>21284</v>
          </cell>
          <cell r="H269">
            <v>2505</v>
          </cell>
          <cell r="I269">
            <v>705</v>
          </cell>
          <cell r="J269">
            <v>1429</v>
          </cell>
          <cell r="K269">
            <v>11425575</v>
          </cell>
          <cell r="L269">
            <v>36533489.524667978</v>
          </cell>
          <cell r="M269">
            <v>0.31274250416964072</v>
          </cell>
        </row>
        <row r="270">
          <cell r="B270" t="str">
            <v>Delphinium consolida</v>
          </cell>
          <cell r="C270">
            <v>8</v>
          </cell>
          <cell r="D270">
            <v>0</v>
          </cell>
          <cell r="E270">
            <v>0</v>
          </cell>
          <cell r="F270">
            <v>0</v>
          </cell>
          <cell r="G270">
            <v>21284</v>
          </cell>
          <cell r="H270">
            <v>2505</v>
          </cell>
          <cell r="I270">
            <v>0</v>
          </cell>
          <cell r="J270">
            <v>8</v>
          </cell>
          <cell r="K270">
            <v>-20040</v>
          </cell>
          <cell r="L270">
            <v>2829632.7959931479</v>
          </cell>
          <cell r="M270">
            <v>-7.0821910278878915E-3</v>
          </cell>
        </row>
        <row r="271">
          <cell r="B271" t="str">
            <v>Descurainia sophia</v>
          </cell>
          <cell r="C271">
            <v>57</v>
          </cell>
          <cell r="D271">
            <v>0</v>
          </cell>
          <cell r="E271">
            <v>0</v>
          </cell>
          <cell r="F271">
            <v>0</v>
          </cell>
          <cell r="G271">
            <v>21284</v>
          </cell>
          <cell r="H271">
            <v>2505</v>
          </cell>
          <cell r="I271">
            <v>0</v>
          </cell>
          <cell r="J271">
            <v>57</v>
          </cell>
          <cell r="K271">
            <v>-142785</v>
          </cell>
          <cell r="L271">
            <v>7544350.0995715326</v>
          </cell>
          <cell r="M271">
            <v>-1.8926083508254636E-2</v>
          </cell>
        </row>
        <row r="272">
          <cell r="B272" t="str">
            <v>Dianthus</v>
          </cell>
          <cell r="C272">
            <v>0</v>
          </cell>
          <cell r="D272">
            <v>1</v>
          </cell>
          <cell r="E272">
            <v>3</v>
          </cell>
          <cell r="F272">
            <v>0.11976047904191617</v>
          </cell>
          <cell r="G272">
            <v>21284</v>
          </cell>
          <cell r="H272">
            <v>2505</v>
          </cell>
          <cell r="I272">
            <v>3</v>
          </cell>
          <cell r="J272">
            <v>3</v>
          </cell>
          <cell r="K272">
            <v>56337</v>
          </cell>
          <cell r="L272">
            <v>1732992.7238696071</v>
          </cell>
          <cell r="M272">
            <v>3.2508503483041094E-2</v>
          </cell>
        </row>
        <row r="273">
          <cell r="B273" t="str">
            <v>Dianthus armeria</v>
          </cell>
          <cell r="C273">
            <v>0</v>
          </cell>
          <cell r="D273">
            <v>3</v>
          </cell>
          <cell r="E273">
            <v>10</v>
          </cell>
          <cell r="F273">
            <v>0.39920159680638717</v>
          </cell>
          <cell r="G273">
            <v>21284</v>
          </cell>
          <cell r="H273">
            <v>2505</v>
          </cell>
          <cell r="I273">
            <v>10</v>
          </cell>
          <cell r="J273">
            <v>10</v>
          </cell>
          <cell r="K273">
            <v>187790</v>
          </cell>
          <cell r="L273">
            <v>3163476.9435385489</v>
          </cell>
          <cell r="M273">
            <v>5.9361899375800421E-2</v>
          </cell>
        </row>
        <row r="274">
          <cell r="B274" t="str">
            <v>Digitalis purpurea</v>
          </cell>
          <cell r="C274">
            <v>0</v>
          </cell>
          <cell r="D274">
            <v>1</v>
          </cell>
          <cell r="E274">
            <v>2</v>
          </cell>
          <cell r="F274">
            <v>7.9840319361277445E-2</v>
          </cell>
          <cell r="G274">
            <v>21284</v>
          </cell>
          <cell r="H274">
            <v>2505</v>
          </cell>
          <cell r="I274">
            <v>2</v>
          </cell>
          <cell r="J274">
            <v>2</v>
          </cell>
          <cell r="K274">
            <v>37558</v>
          </cell>
          <cell r="L274">
            <v>1415015.8786317559</v>
          </cell>
          <cell r="M274">
            <v>2.6542458333624185E-2</v>
          </cell>
        </row>
        <row r="275">
          <cell r="B275" t="str">
            <v>Digitaria</v>
          </cell>
          <cell r="C275">
            <v>0</v>
          </cell>
          <cell r="D275">
            <v>2</v>
          </cell>
          <cell r="E275">
            <v>4</v>
          </cell>
          <cell r="F275">
            <v>0.15968063872255489</v>
          </cell>
          <cell r="G275">
            <v>21284</v>
          </cell>
          <cell r="H275">
            <v>2505</v>
          </cell>
          <cell r="I275">
            <v>4</v>
          </cell>
          <cell r="J275">
            <v>4</v>
          </cell>
          <cell r="K275">
            <v>75116</v>
          </cell>
          <cell r="L275">
            <v>2001040.6148801679</v>
          </cell>
          <cell r="M275">
            <v>3.753846845557321E-2</v>
          </cell>
        </row>
        <row r="276">
          <cell r="B276" t="str">
            <v>Digitaria ischaemum</v>
          </cell>
          <cell r="C276">
            <v>43</v>
          </cell>
          <cell r="D276">
            <v>1</v>
          </cell>
          <cell r="E276">
            <v>1</v>
          </cell>
          <cell r="F276">
            <v>3.9920159680638723E-2</v>
          </cell>
          <cell r="G276">
            <v>21284</v>
          </cell>
          <cell r="H276">
            <v>2505</v>
          </cell>
          <cell r="I276">
            <v>1</v>
          </cell>
          <cell r="J276">
            <v>44</v>
          </cell>
          <cell r="K276">
            <v>-88936</v>
          </cell>
          <cell r="L276">
            <v>6630460.4750499791</v>
          </cell>
          <cell r="M276">
            <v>-1.3413246385324335E-2</v>
          </cell>
        </row>
        <row r="277">
          <cell r="B277" t="str">
            <v>Digitaria sanguinalis</v>
          </cell>
          <cell r="C277">
            <v>879</v>
          </cell>
          <cell r="D277">
            <v>34</v>
          </cell>
          <cell r="E277">
            <v>46</v>
          </cell>
          <cell r="F277">
            <v>1.8363273453093811</v>
          </cell>
          <cell r="G277">
            <v>21284</v>
          </cell>
          <cell r="H277">
            <v>2505</v>
          </cell>
          <cell r="I277">
            <v>46</v>
          </cell>
          <cell r="J277">
            <v>925</v>
          </cell>
          <cell r="K277">
            <v>-1338061</v>
          </cell>
          <cell r="L277">
            <v>29763855.239948757</v>
          </cell>
          <cell r="M277">
            <v>-4.4955903367117162E-2</v>
          </cell>
        </row>
        <row r="278">
          <cell r="B278" t="str">
            <v>Dioscorea communis</v>
          </cell>
          <cell r="C278">
            <v>1</v>
          </cell>
          <cell r="D278">
            <v>0</v>
          </cell>
          <cell r="E278">
            <v>0</v>
          </cell>
          <cell r="F278">
            <v>0</v>
          </cell>
          <cell r="G278">
            <v>21284</v>
          </cell>
          <cell r="H278">
            <v>2505</v>
          </cell>
          <cell r="I278">
            <v>0</v>
          </cell>
          <cell r="J278">
            <v>1</v>
          </cell>
          <cell r="K278">
            <v>-2505</v>
          </cell>
          <cell r="L278">
            <v>1000590.8303522475</v>
          </cell>
          <cell r="M278">
            <v>-2.5035208438979411E-3</v>
          </cell>
        </row>
        <row r="279">
          <cell r="B279" t="str">
            <v>Diplotaxis erucoides</v>
          </cell>
          <cell r="C279">
            <v>275</v>
          </cell>
          <cell r="D279">
            <v>27</v>
          </cell>
          <cell r="E279">
            <v>46</v>
          </cell>
          <cell r="F279">
            <v>1.8363273453093811</v>
          </cell>
          <cell r="G279">
            <v>21284</v>
          </cell>
          <cell r="H279">
            <v>2505</v>
          </cell>
          <cell r="I279">
            <v>46</v>
          </cell>
          <cell r="J279">
            <v>321</v>
          </cell>
          <cell r="K279">
            <v>174959</v>
          </cell>
          <cell r="L279">
            <v>17791777.118842989</v>
          </cell>
          <cell r="M279">
            <v>9.833700075677302E-3</v>
          </cell>
        </row>
        <row r="280">
          <cell r="B280" t="str">
            <v>Diplotaxis tenuifolia</v>
          </cell>
          <cell r="C280">
            <v>11</v>
          </cell>
          <cell r="D280">
            <v>2</v>
          </cell>
          <cell r="E280">
            <v>2</v>
          </cell>
          <cell r="F280">
            <v>7.9840319361277445E-2</v>
          </cell>
          <cell r="G280">
            <v>21284</v>
          </cell>
          <cell r="H280">
            <v>2505</v>
          </cell>
          <cell r="I280">
            <v>2</v>
          </cell>
          <cell r="J280">
            <v>13</v>
          </cell>
          <cell r="K280">
            <v>10003</v>
          </cell>
          <cell r="L280">
            <v>3606664.3411308737</v>
          </cell>
          <cell r="M280">
            <v>2.7734768345156146E-3</v>
          </cell>
        </row>
        <row r="281">
          <cell r="B281" t="str">
            <v>Dipsacus fullonum</v>
          </cell>
          <cell r="C281">
            <v>0</v>
          </cell>
          <cell r="D281">
            <v>10</v>
          </cell>
          <cell r="E281">
            <v>16</v>
          </cell>
          <cell r="F281">
            <v>0.63872255489021956</v>
          </cell>
          <cell r="G281">
            <v>21284</v>
          </cell>
          <cell r="H281">
            <v>2505</v>
          </cell>
          <cell r="I281">
            <v>16</v>
          </cell>
          <cell r="J281">
            <v>16</v>
          </cell>
          <cell r="K281">
            <v>300464</v>
          </cell>
          <cell r="L281">
            <v>4000952.6642738478</v>
          </cell>
          <cell r="M281">
            <v>7.5098114177397465E-2</v>
          </cell>
        </row>
        <row r="282">
          <cell r="B282" t="str">
            <v>Dittrichia viscosa</v>
          </cell>
          <cell r="C282">
            <v>22</v>
          </cell>
          <cell r="D282">
            <v>9</v>
          </cell>
          <cell r="E282">
            <v>20</v>
          </cell>
          <cell r="F282">
            <v>0.79840319361277434</v>
          </cell>
          <cell r="G282">
            <v>21284</v>
          </cell>
          <cell r="H282">
            <v>2505</v>
          </cell>
          <cell r="I282">
            <v>20</v>
          </cell>
          <cell r="J282">
            <v>42</v>
          </cell>
          <cell r="K282">
            <v>320470</v>
          </cell>
          <cell r="L282">
            <v>6478320.7028349563</v>
          </cell>
          <cell r="M282">
            <v>4.9468066602470016E-2</v>
          </cell>
        </row>
        <row r="283">
          <cell r="B283" t="str">
            <v>Dorycnium rectum</v>
          </cell>
          <cell r="C283">
            <v>0</v>
          </cell>
          <cell r="D283">
            <v>1</v>
          </cell>
          <cell r="E283">
            <v>1</v>
          </cell>
          <cell r="F283">
            <v>3.9920159680638723E-2</v>
          </cell>
          <cell r="G283">
            <v>21284</v>
          </cell>
          <cell r="H283">
            <v>2505</v>
          </cell>
          <cell r="I283">
            <v>1</v>
          </cell>
          <cell r="J283">
            <v>1</v>
          </cell>
          <cell r="K283">
            <v>18779</v>
          </cell>
          <cell r="L283">
            <v>1000590.8303522475</v>
          </cell>
          <cell r="M283">
            <v>1.8767911348327119E-2</v>
          </cell>
        </row>
        <row r="284">
          <cell r="B284" t="str">
            <v>Draba verna</v>
          </cell>
          <cell r="C284">
            <v>52</v>
          </cell>
          <cell r="D284">
            <v>0</v>
          </cell>
          <cell r="E284">
            <v>1</v>
          </cell>
          <cell r="F284">
            <v>3.9920159680638723E-2</v>
          </cell>
          <cell r="G284">
            <v>21284</v>
          </cell>
          <cell r="H284">
            <v>2505</v>
          </cell>
          <cell r="I284">
            <v>1</v>
          </cell>
          <cell r="J284">
            <v>53</v>
          </cell>
          <cell r="K284">
            <v>-111481</v>
          </cell>
          <cell r="L284">
            <v>7275506.8850207953</v>
          </cell>
          <cell r="M284">
            <v>-1.5322781183744472E-2</v>
          </cell>
        </row>
        <row r="285">
          <cell r="B285" t="str">
            <v>Dryopteris filix-mas</v>
          </cell>
          <cell r="C285">
            <v>0</v>
          </cell>
          <cell r="D285">
            <v>1</v>
          </cell>
          <cell r="E285">
            <v>1</v>
          </cell>
          <cell r="F285">
            <v>3.9920159680638723E-2</v>
          </cell>
          <cell r="G285">
            <v>21284</v>
          </cell>
          <cell r="H285">
            <v>2505</v>
          </cell>
          <cell r="I285">
            <v>1</v>
          </cell>
          <cell r="J285">
            <v>1</v>
          </cell>
          <cell r="K285">
            <v>18779</v>
          </cell>
          <cell r="L285">
            <v>1000590.8303522475</v>
          </cell>
          <cell r="M285">
            <v>1.8767911348327119E-2</v>
          </cell>
        </row>
        <row r="286">
          <cell r="B286" t="str">
            <v>Dysphania ambrosioides</v>
          </cell>
          <cell r="C286">
            <v>0</v>
          </cell>
          <cell r="D286">
            <v>1</v>
          </cell>
          <cell r="E286">
            <v>1</v>
          </cell>
          <cell r="F286">
            <v>3.9920159680638723E-2</v>
          </cell>
          <cell r="G286">
            <v>21284</v>
          </cell>
          <cell r="H286">
            <v>2505</v>
          </cell>
          <cell r="I286">
            <v>1</v>
          </cell>
          <cell r="J286">
            <v>1</v>
          </cell>
          <cell r="K286">
            <v>18779</v>
          </cell>
          <cell r="L286">
            <v>1000590.8303522475</v>
          </cell>
          <cell r="M286">
            <v>1.8767911348327119E-2</v>
          </cell>
        </row>
        <row r="287">
          <cell r="B287" t="str">
            <v>Echinochloa crus-galli</v>
          </cell>
          <cell r="C287">
            <v>2317</v>
          </cell>
          <cell r="D287">
            <v>113</v>
          </cell>
          <cell r="E287">
            <v>137</v>
          </cell>
          <cell r="F287">
            <v>5.4690618762475047</v>
          </cell>
          <cell r="G287">
            <v>21284</v>
          </cell>
          <cell r="H287">
            <v>2505</v>
          </cell>
          <cell r="I287">
            <v>137</v>
          </cell>
          <cell r="J287">
            <v>2454</v>
          </cell>
          <cell r="K287">
            <v>-3231362</v>
          </cell>
          <cell r="L287">
            <v>46623249.07279522</v>
          </cell>
          <cell r="M287">
            <v>-6.9307953955648011E-2</v>
          </cell>
        </row>
        <row r="288">
          <cell r="B288" t="str">
            <v>Echium plantagineum</v>
          </cell>
          <cell r="C288">
            <v>0</v>
          </cell>
          <cell r="D288">
            <v>11</v>
          </cell>
          <cell r="E288">
            <v>18</v>
          </cell>
          <cell r="F288">
            <v>0.71856287425149701</v>
          </cell>
          <cell r="G288">
            <v>21284</v>
          </cell>
          <cell r="H288">
            <v>2505</v>
          </cell>
          <cell r="I288">
            <v>18</v>
          </cell>
          <cell r="J288">
            <v>18</v>
          </cell>
          <cell r="K288">
            <v>338022</v>
          </cell>
          <cell r="L288">
            <v>4243451.6032659076</v>
          </cell>
          <cell r="M288">
            <v>7.9657324179176814E-2</v>
          </cell>
        </row>
        <row r="289">
          <cell r="B289" t="str">
            <v>Echium vulgare</v>
          </cell>
          <cell r="C289">
            <v>0</v>
          </cell>
          <cell r="D289">
            <v>11</v>
          </cell>
          <cell r="E289">
            <v>13</v>
          </cell>
          <cell r="F289">
            <v>0.51896207584830345</v>
          </cell>
          <cell r="G289">
            <v>21284</v>
          </cell>
          <cell r="H289">
            <v>2505</v>
          </cell>
          <cell r="I289">
            <v>13</v>
          </cell>
          <cell r="J289">
            <v>13</v>
          </cell>
          <cell r="K289">
            <v>244127</v>
          </cell>
          <cell r="L289">
            <v>3606664.3411308737</v>
          </cell>
          <cell r="M289">
            <v>6.7687751592501594E-2</v>
          </cell>
        </row>
        <row r="290">
          <cell r="B290" t="str">
            <v>Elymus caninus</v>
          </cell>
          <cell r="C290">
            <v>16</v>
          </cell>
          <cell r="D290">
            <v>0</v>
          </cell>
          <cell r="E290">
            <v>0</v>
          </cell>
          <cell r="F290">
            <v>0</v>
          </cell>
          <cell r="G290">
            <v>21284</v>
          </cell>
          <cell r="H290">
            <v>2505</v>
          </cell>
          <cell r="I290">
            <v>0</v>
          </cell>
          <cell r="J290">
            <v>16</v>
          </cell>
          <cell r="K290">
            <v>-40080</v>
          </cell>
          <cell r="L290">
            <v>4000952.6642738478</v>
          </cell>
          <cell r="M290">
            <v>-1.0017614144223901E-2</v>
          </cell>
        </row>
        <row r="291">
          <cell r="B291" t="str">
            <v>Elytrigia</v>
          </cell>
          <cell r="C291">
            <v>0</v>
          </cell>
          <cell r="D291">
            <v>9</v>
          </cell>
          <cell r="E291">
            <v>15</v>
          </cell>
          <cell r="F291">
            <v>0.5988023952095809</v>
          </cell>
          <cell r="G291">
            <v>21284</v>
          </cell>
          <cell r="H291">
            <v>2505</v>
          </cell>
          <cell r="I291">
            <v>15</v>
          </cell>
          <cell r="J291">
            <v>15</v>
          </cell>
          <cell r="K291">
            <v>281685</v>
          </cell>
          <cell r="L291">
            <v>3873996.8319327519</v>
          </cell>
          <cell r="M291">
            <v>7.2711726989065778E-2</v>
          </cell>
        </row>
        <row r="292">
          <cell r="B292" t="str">
            <v>Elytrigia campestris</v>
          </cell>
          <cell r="C292">
            <v>1</v>
          </cell>
          <cell r="D292">
            <v>25</v>
          </cell>
          <cell r="E292">
            <v>40</v>
          </cell>
          <cell r="F292">
            <v>1.5968063872255487</v>
          </cell>
          <cell r="G292">
            <v>21284</v>
          </cell>
          <cell r="H292">
            <v>2505</v>
          </cell>
          <cell r="I292">
            <v>40</v>
          </cell>
          <cell r="J292">
            <v>41</v>
          </cell>
          <cell r="K292">
            <v>748655</v>
          </cell>
          <cell r="L292">
            <v>6400883.8853227915</v>
          </cell>
          <cell r="M292">
            <v>0.11696119058129828</v>
          </cell>
        </row>
        <row r="293">
          <cell r="B293" t="str">
            <v>Elytrigia repens</v>
          </cell>
          <cell r="C293">
            <v>496</v>
          </cell>
          <cell r="D293">
            <v>698</v>
          </cell>
          <cell r="E293">
            <v>901</v>
          </cell>
          <cell r="F293">
            <v>35.968063872255492</v>
          </cell>
          <cell r="G293">
            <v>21284</v>
          </cell>
          <cell r="H293">
            <v>2505</v>
          </cell>
          <cell r="I293">
            <v>901</v>
          </cell>
          <cell r="J293">
            <v>1397</v>
          </cell>
          <cell r="K293">
            <v>15677399</v>
          </cell>
          <cell r="L293">
            <v>36151218.162655391</v>
          </cell>
          <cell r="M293">
            <v>0.4336617075934367</v>
          </cell>
        </row>
        <row r="294">
          <cell r="B294" t="str">
            <v>Epilobium</v>
          </cell>
          <cell r="C294">
            <v>0</v>
          </cell>
          <cell r="D294">
            <v>11</v>
          </cell>
          <cell r="E294">
            <v>15</v>
          </cell>
          <cell r="F294">
            <v>0.5988023952095809</v>
          </cell>
          <cell r="G294">
            <v>21284</v>
          </cell>
          <cell r="H294">
            <v>2505</v>
          </cell>
          <cell r="I294">
            <v>15</v>
          </cell>
          <cell r="J294">
            <v>15</v>
          </cell>
          <cell r="K294">
            <v>281685</v>
          </cell>
          <cell r="L294">
            <v>3873996.8319327519</v>
          </cell>
          <cell r="M294">
            <v>7.2711726989065778E-2</v>
          </cell>
        </row>
        <row r="295">
          <cell r="B295" t="str">
            <v>Epilobium angustifolium</v>
          </cell>
          <cell r="C295">
            <v>0</v>
          </cell>
          <cell r="D295">
            <v>1</v>
          </cell>
          <cell r="E295">
            <v>1</v>
          </cell>
          <cell r="F295">
            <v>3.9920159680638723E-2</v>
          </cell>
          <cell r="G295">
            <v>21284</v>
          </cell>
          <cell r="H295">
            <v>2505</v>
          </cell>
          <cell r="I295">
            <v>1</v>
          </cell>
          <cell r="J295">
            <v>1</v>
          </cell>
          <cell r="K295">
            <v>18779</v>
          </cell>
          <cell r="L295">
            <v>1000590.8303522475</v>
          </cell>
          <cell r="M295">
            <v>1.8767911348327119E-2</v>
          </cell>
        </row>
        <row r="296">
          <cell r="B296" t="str">
            <v>Epilobium ciliatum</v>
          </cell>
          <cell r="C296">
            <v>0</v>
          </cell>
          <cell r="E296">
            <v>1</v>
          </cell>
          <cell r="F296">
            <v>3.9920159680638723E-2</v>
          </cell>
          <cell r="G296">
            <v>21284</v>
          </cell>
          <cell r="H296">
            <v>2505</v>
          </cell>
          <cell r="I296">
            <v>1</v>
          </cell>
          <cell r="J296">
            <v>1</v>
          </cell>
          <cell r="K296">
            <v>18779</v>
          </cell>
          <cell r="L296">
            <v>1000590.8303522475</v>
          </cell>
          <cell r="M296">
            <v>1.8767911348327119E-2</v>
          </cell>
        </row>
        <row r="297">
          <cell r="B297" t="str">
            <v>Epilobium hirsutum</v>
          </cell>
          <cell r="C297">
            <v>20</v>
          </cell>
          <cell r="D297">
            <v>18</v>
          </cell>
          <cell r="E297">
            <v>23</v>
          </cell>
          <cell r="F297">
            <v>0.91816367265469057</v>
          </cell>
          <cell r="G297">
            <v>21284</v>
          </cell>
          <cell r="H297">
            <v>2505</v>
          </cell>
          <cell r="I297">
            <v>23</v>
          </cell>
          <cell r="J297">
            <v>43</v>
          </cell>
          <cell r="K297">
            <v>381817</v>
          </cell>
          <cell r="L297">
            <v>6554835.5937723564</v>
          </cell>
          <cell r="M297">
            <v>5.824966843756664E-2</v>
          </cell>
        </row>
        <row r="298">
          <cell r="B298" t="str">
            <v>Epilobium lanceolatum</v>
          </cell>
          <cell r="C298">
            <v>0</v>
          </cell>
          <cell r="D298">
            <v>2</v>
          </cell>
          <cell r="E298">
            <v>2</v>
          </cell>
          <cell r="F298">
            <v>7.9840319361277445E-2</v>
          </cell>
          <cell r="G298">
            <v>21284</v>
          </cell>
          <cell r="H298">
            <v>2505</v>
          </cell>
          <cell r="I298">
            <v>2</v>
          </cell>
          <cell r="J298">
            <v>2</v>
          </cell>
          <cell r="K298">
            <v>37558</v>
          </cell>
          <cell r="L298">
            <v>1415015.8786317559</v>
          </cell>
          <cell r="M298">
            <v>2.6542458333624185E-2</v>
          </cell>
        </row>
        <row r="299">
          <cell r="B299" t="str">
            <v>Epilobium parviflorum</v>
          </cell>
          <cell r="C299">
            <v>2</v>
          </cell>
          <cell r="D299">
            <v>1</v>
          </cell>
          <cell r="E299">
            <v>1</v>
          </cell>
          <cell r="F299">
            <v>3.9920159680638723E-2</v>
          </cell>
          <cell r="G299">
            <v>21284</v>
          </cell>
          <cell r="H299">
            <v>2505</v>
          </cell>
          <cell r="I299">
            <v>1</v>
          </cell>
          <cell r="J299">
            <v>3</v>
          </cell>
          <cell r="K299">
            <v>13769</v>
          </cell>
          <cell r="L299">
            <v>1732992.7238696071</v>
          </cell>
          <cell r="M299">
            <v>7.9452151243053926E-3</v>
          </cell>
        </row>
        <row r="300">
          <cell r="B300" t="str">
            <v>Epilobium roseum</v>
          </cell>
          <cell r="C300">
            <v>0</v>
          </cell>
          <cell r="D300">
            <v>3</v>
          </cell>
          <cell r="E300">
            <v>3</v>
          </cell>
          <cell r="F300">
            <v>0.11976047904191617</v>
          </cell>
          <cell r="G300">
            <v>21284</v>
          </cell>
          <cell r="H300">
            <v>2505</v>
          </cell>
          <cell r="I300">
            <v>3</v>
          </cell>
          <cell r="J300">
            <v>3</v>
          </cell>
          <cell r="K300">
            <v>56337</v>
          </cell>
          <cell r="L300">
            <v>1732992.7238696071</v>
          </cell>
          <cell r="M300">
            <v>3.2508503483041094E-2</v>
          </cell>
        </row>
        <row r="301">
          <cell r="B301" t="str">
            <v>Epilobium tetragonum</v>
          </cell>
          <cell r="C301">
            <v>424</v>
          </cell>
          <cell r="D301">
            <v>87</v>
          </cell>
          <cell r="E301">
            <v>118</v>
          </cell>
          <cell r="F301">
            <v>4.7105788423153694</v>
          </cell>
          <cell r="G301">
            <v>21284</v>
          </cell>
          <cell r="H301">
            <v>2505</v>
          </cell>
          <cell r="I301">
            <v>118</v>
          </cell>
          <cell r="J301">
            <v>542</v>
          </cell>
          <cell r="K301">
            <v>1153802</v>
          </cell>
          <cell r="L301">
            <v>22996675.354902498</v>
          </cell>
          <cell r="M301">
            <v>5.0172556780214282E-2</v>
          </cell>
        </row>
        <row r="302">
          <cell r="B302" t="str">
            <v>Equisetum</v>
          </cell>
          <cell r="C302">
            <v>0</v>
          </cell>
          <cell r="D302">
            <v>14</v>
          </cell>
          <cell r="E302">
            <v>14</v>
          </cell>
          <cell r="F302">
            <v>0.55888223552894212</v>
          </cell>
          <cell r="G302">
            <v>21284</v>
          </cell>
          <cell r="H302">
            <v>2505</v>
          </cell>
          <cell r="I302">
            <v>14</v>
          </cell>
          <cell r="J302">
            <v>14</v>
          </cell>
          <cell r="K302">
            <v>262906</v>
          </cell>
          <cell r="L302">
            <v>3742724.4893392837</v>
          </cell>
          <cell r="M302">
            <v>7.0244550660583549E-2</v>
          </cell>
        </row>
        <row r="303">
          <cell r="B303" t="str">
            <v>Equisetum arvense</v>
          </cell>
          <cell r="C303">
            <v>647</v>
          </cell>
          <cell r="D303">
            <v>174</v>
          </cell>
          <cell r="E303">
            <v>244</v>
          </cell>
          <cell r="F303">
            <v>9.7405189620758481</v>
          </cell>
          <cell r="G303">
            <v>21284</v>
          </cell>
          <cell r="H303">
            <v>2505</v>
          </cell>
          <cell r="I303">
            <v>244</v>
          </cell>
          <cell r="J303">
            <v>891</v>
          </cell>
          <cell r="K303">
            <v>2961341</v>
          </cell>
          <cell r="L303">
            <v>29236104.646436483</v>
          </cell>
          <cell r="M303">
            <v>0.10129054591275553</v>
          </cell>
        </row>
        <row r="304">
          <cell r="B304" t="str">
            <v>Equisetum ramosissimum</v>
          </cell>
          <cell r="C304">
            <v>52</v>
          </cell>
          <cell r="D304">
            <v>9</v>
          </cell>
          <cell r="E304">
            <v>16</v>
          </cell>
          <cell r="F304">
            <v>0.63872255489021956</v>
          </cell>
          <cell r="G304">
            <v>21284</v>
          </cell>
          <cell r="H304">
            <v>2505</v>
          </cell>
          <cell r="I304">
            <v>16</v>
          </cell>
          <cell r="J304">
            <v>68</v>
          </cell>
          <cell r="K304">
            <v>170204</v>
          </cell>
          <cell r="L304">
            <v>8238085.7042009458</v>
          </cell>
          <cell r="M304">
            <v>2.0660625066477013E-2</v>
          </cell>
        </row>
        <row r="305">
          <cell r="B305" t="str">
            <v>Equisetum telmateia</v>
          </cell>
          <cell r="C305">
            <v>10</v>
          </cell>
          <cell r="D305">
            <v>7</v>
          </cell>
          <cell r="E305">
            <v>12</v>
          </cell>
          <cell r="F305">
            <v>0.47904191616766467</v>
          </cell>
          <cell r="G305">
            <v>21284</v>
          </cell>
          <cell r="H305">
            <v>2505</v>
          </cell>
          <cell r="I305">
            <v>12</v>
          </cell>
          <cell r="J305">
            <v>22</v>
          </cell>
          <cell r="K305">
            <v>200298</v>
          </cell>
          <cell r="L305">
            <v>4690871.0375345005</v>
          </cell>
          <cell r="M305">
            <v>4.2699532431673008E-2</v>
          </cell>
        </row>
        <row r="306">
          <cell r="B306" t="str">
            <v>Erigeron</v>
          </cell>
          <cell r="C306">
            <v>0</v>
          </cell>
          <cell r="D306">
            <v>31</v>
          </cell>
          <cell r="E306">
            <v>37</v>
          </cell>
          <cell r="F306">
            <v>1.4770459081836327</v>
          </cell>
          <cell r="G306">
            <v>21284</v>
          </cell>
          <cell r="H306">
            <v>2505</v>
          </cell>
          <cell r="I306">
            <v>37</v>
          </cell>
          <cell r="J306">
            <v>37</v>
          </cell>
          <cell r="K306">
            <v>694823</v>
          </cell>
          <cell r="L306">
            <v>6081206.7243191954</v>
          </cell>
          <cell r="M306">
            <v>0.11425742151164693</v>
          </cell>
        </row>
        <row r="307">
          <cell r="B307" t="str">
            <v>Erigeron annuus</v>
          </cell>
          <cell r="C307">
            <v>10</v>
          </cell>
          <cell r="D307">
            <v>4</v>
          </cell>
          <cell r="E307">
            <v>4</v>
          </cell>
          <cell r="F307">
            <v>0.15968063872255489</v>
          </cell>
          <cell r="G307">
            <v>21284</v>
          </cell>
          <cell r="H307">
            <v>2505</v>
          </cell>
          <cell r="I307">
            <v>4</v>
          </cell>
          <cell r="J307">
            <v>14</v>
          </cell>
          <cell r="K307">
            <v>50066</v>
          </cell>
          <cell r="L307">
            <v>3742724.4893392837</v>
          </cell>
          <cell r="M307">
            <v>1.3376886314396689E-2</v>
          </cell>
        </row>
        <row r="308">
          <cell r="B308" t="str">
            <v>Erigeron bonariensis</v>
          </cell>
          <cell r="C308">
            <v>0</v>
          </cell>
          <cell r="D308">
            <v>1</v>
          </cell>
          <cell r="E308">
            <v>1</v>
          </cell>
          <cell r="F308">
            <v>3.9920159680638723E-2</v>
          </cell>
          <cell r="G308">
            <v>21284</v>
          </cell>
          <cell r="H308">
            <v>2505</v>
          </cell>
          <cell r="I308">
            <v>1</v>
          </cell>
          <cell r="J308">
            <v>1</v>
          </cell>
          <cell r="K308">
            <v>18779</v>
          </cell>
          <cell r="L308">
            <v>1000590.8303522475</v>
          </cell>
          <cell r="M308">
            <v>1.8767911348327119E-2</v>
          </cell>
        </row>
        <row r="309">
          <cell r="B309" t="str">
            <v>Erigeron canadensis</v>
          </cell>
          <cell r="C309">
            <v>398</v>
          </cell>
          <cell r="D309">
            <v>74</v>
          </cell>
          <cell r="E309">
            <v>94</v>
          </cell>
          <cell r="F309">
            <v>3.75249500998004</v>
          </cell>
          <cell r="G309">
            <v>21284</v>
          </cell>
          <cell r="H309">
            <v>2505</v>
          </cell>
          <cell r="I309">
            <v>94</v>
          </cell>
          <cell r="J309">
            <v>492</v>
          </cell>
          <cell r="K309">
            <v>768236</v>
          </cell>
          <cell r="L309">
            <v>21936673.971714124</v>
          </cell>
          <cell r="M309">
            <v>3.5020623499742443E-2</v>
          </cell>
        </row>
        <row r="310">
          <cell r="B310" t="str">
            <v>Erigeron sumatrensis</v>
          </cell>
          <cell r="C310">
            <v>99</v>
          </cell>
          <cell r="D310">
            <v>21</v>
          </cell>
          <cell r="E310">
            <v>30</v>
          </cell>
          <cell r="F310">
            <v>1.1976047904191618</v>
          </cell>
          <cell r="G310">
            <v>21284</v>
          </cell>
          <cell r="H310">
            <v>2505</v>
          </cell>
          <cell r="I310">
            <v>30</v>
          </cell>
          <cell r="J310">
            <v>129</v>
          </cell>
          <cell r="K310">
            <v>315375</v>
          </cell>
          <cell r="L310">
            <v>11330301.485310309</v>
          </cell>
          <cell r="M310">
            <v>2.7834652097199923E-2</v>
          </cell>
        </row>
        <row r="311">
          <cell r="B311" t="str">
            <v>Erodium</v>
          </cell>
          <cell r="C311">
            <v>0</v>
          </cell>
          <cell r="D311">
            <v>5</v>
          </cell>
          <cell r="E311">
            <v>5</v>
          </cell>
          <cell r="F311">
            <v>0.19960079840319359</v>
          </cell>
          <cell r="G311">
            <v>21284</v>
          </cell>
          <cell r="H311">
            <v>2505</v>
          </cell>
          <cell r="I311">
            <v>5</v>
          </cell>
          <cell r="J311">
            <v>5</v>
          </cell>
          <cell r="K311">
            <v>93895</v>
          </cell>
          <cell r="L311">
            <v>2237178.8531597112</v>
          </cell>
          <cell r="M311">
            <v>4.1970269774088943E-2</v>
          </cell>
        </row>
        <row r="312">
          <cell r="B312" t="str">
            <v>Erodium ciconium</v>
          </cell>
          <cell r="C312">
            <v>27</v>
          </cell>
          <cell r="D312">
            <v>10</v>
          </cell>
          <cell r="E312">
            <v>21</v>
          </cell>
          <cell r="F312">
            <v>0.83832335329341312</v>
          </cell>
          <cell r="G312">
            <v>21284</v>
          </cell>
          <cell r="H312">
            <v>2505</v>
          </cell>
          <cell r="I312">
            <v>21</v>
          </cell>
          <cell r="J312">
            <v>48</v>
          </cell>
          <cell r="K312">
            <v>326724</v>
          </cell>
          <cell r="L312">
            <v>6924637.9748373851</v>
          </cell>
          <cell r="M312">
            <v>4.7182827634779365E-2</v>
          </cell>
        </row>
        <row r="313">
          <cell r="B313" t="str">
            <v>Erodium cicutarium</v>
          </cell>
          <cell r="C313">
            <v>251</v>
          </cell>
          <cell r="D313">
            <v>107</v>
          </cell>
          <cell r="E313">
            <v>139</v>
          </cell>
          <cell r="F313">
            <v>5.5489021956087825</v>
          </cell>
          <cell r="G313">
            <v>21284</v>
          </cell>
          <cell r="H313">
            <v>2505</v>
          </cell>
          <cell r="I313">
            <v>139</v>
          </cell>
          <cell r="J313">
            <v>390</v>
          </cell>
          <cell r="K313">
            <v>1981526</v>
          </cell>
          <cell r="L313">
            <v>19578670.37826369</v>
          </cell>
          <cell r="M313">
            <v>0.1012084049486781</v>
          </cell>
        </row>
        <row r="314">
          <cell r="B314" t="str">
            <v>Erodium malacoides</v>
          </cell>
          <cell r="C314">
            <v>40</v>
          </cell>
          <cell r="D314">
            <v>0</v>
          </cell>
          <cell r="E314">
            <v>3</v>
          </cell>
          <cell r="F314">
            <v>0.11976047904191617</v>
          </cell>
          <cell r="G314">
            <v>21284</v>
          </cell>
          <cell r="H314">
            <v>2505</v>
          </cell>
          <cell r="I314">
            <v>3</v>
          </cell>
          <cell r="J314">
            <v>43</v>
          </cell>
          <cell r="K314">
            <v>-43863</v>
          </cell>
          <cell r="L314">
            <v>6554835.5937723564</v>
          </cell>
          <cell r="M314">
            <v>-6.6917010156095341E-3</v>
          </cell>
        </row>
        <row r="315">
          <cell r="B315" t="str">
            <v>Erodium moschatum</v>
          </cell>
          <cell r="C315">
            <v>0</v>
          </cell>
          <cell r="D315">
            <v>16</v>
          </cell>
          <cell r="E315">
            <v>27</v>
          </cell>
          <cell r="F315">
            <v>1.0778443113772456</v>
          </cell>
          <cell r="G315">
            <v>21284</v>
          </cell>
          <cell r="H315">
            <v>2505</v>
          </cell>
          <cell r="I315">
            <v>27</v>
          </cell>
          <cell r="J315">
            <v>27</v>
          </cell>
          <cell r="K315">
            <v>507033</v>
          </cell>
          <cell r="L315">
            <v>5196045.7277534613</v>
          </cell>
          <cell r="M315">
            <v>9.7580550011675607E-2</v>
          </cell>
        </row>
        <row r="316">
          <cell r="B316" t="str">
            <v>Eruca sativa</v>
          </cell>
          <cell r="C316">
            <v>0</v>
          </cell>
          <cell r="D316">
            <v>2</v>
          </cell>
          <cell r="E316">
            <v>2</v>
          </cell>
          <cell r="F316">
            <v>7.9840319361277445E-2</v>
          </cell>
          <cell r="G316">
            <v>21284</v>
          </cell>
          <cell r="H316">
            <v>2505</v>
          </cell>
          <cell r="I316">
            <v>2</v>
          </cell>
          <cell r="J316">
            <v>2</v>
          </cell>
          <cell r="K316">
            <v>37558</v>
          </cell>
          <cell r="L316">
            <v>1415015.8786317559</v>
          </cell>
          <cell r="M316">
            <v>2.6542458333624185E-2</v>
          </cell>
        </row>
        <row r="317">
          <cell r="B317" t="str">
            <v>Ervilia hirsuta</v>
          </cell>
          <cell r="C317">
            <v>246</v>
          </cell>
          <cell r="E317">
            <v>58</v>
          </cell>
          <cell r="F317">
            <v>2.3153692614770458</v>
          </cell>
          <cell r="G317">
            <v>21284</v>
          </cell>
          <cell r="H317">
            <v>2505</v>
          </cell>
          <cell r="I317">
            <v>58</v>
          </cell>
          <cell r="J317">
            <v>304</v>
          </cell>
          <cell r="K317">
            <v>472952</v>
          </cell>
          <cell r="L317">
            <v>17321265.946760356</v>
          </cell>
          <cell r="M317">
            <v>2.7304701714856904E-2</v>
          </cell>
        </row>
        <row r="318">
          <cell r="B318" t="str">
            <v>Ervum tetraspermum</v>
          </cell>
          <cell r="C318">
            <v>9</v>
          </cell>
          <cell r="D318">
            <v>0</v>
          </cell>
          <cell r="E318">
            <v>6</v>
          </cell>
          <cell r="F318">
            <v>0.23952095808383234</v>
          </cell>
          <cell r="G318">
            <v>21284</v>
          </cell>
          <cell r="H318">
            <v>2505</v>
          </cell>
          <cell r="I318">
            <v>6</v>
          </cell>
          <cell r="J318">
            <v>15</v>
          </cell>
          <cell r="K318">
            <v>90129</v>
          </cell>
          <cell r="L318">
            <v>3873996.8319327519</v>
          </cell>
          <cell r="M318">
            <v>2.3265119696815627E-2</v>
          </cell>
        </row>
        <row r="319">
          <cell r="B319" t="str">
            <v>Eryngium campestre</v>
          </cell>
          <cell r="C319">
            <v>0</v>
          </cell>
          <cell r="D319">
            <v>43</v>
          </cell>
          <cell r="E319">
            <v>68</v>
          </cell>
          <cell r="F319">
            <v>2.7145708582834329</v>
          </cell>
          <cell r="G319">
            <v>21284</v>
          </cell>
          <cell r="H319">
            <v>2505</v>
          </cell>
          <cell r="I319">
            <v>68</v>
          </cell>
          <cell r="J319">
            <v>68</v>
          </cell>
          <cell r="K319">
            <v>1276972</v>
          </cell>
          <cell r="L319">
            <v>8238085.7042009458</v>
          </cell>
          <cell r="M319">
            <v>0.1550083412398609</v>
          </cell>
        </row>
        <row r="320">
          <cell r="B320" t="str">
            <v>Erysimum cheiranthoides</v>
          </cell>
          <cell r="C320">
            <v>0</v>
          </cell>
          <cell r="E320">
            <v>2</v>
          </cell>
          <cell r="F320">
            <v>7.9840319361277445E-2</v>
          </cell>
          <cell r="G320">
            <v>21284</v>
          </cell>
          <cell r="H320">
            <v>2505</v>
          </cell>
          <cell r="I320">
            <v>2</v>
          </cell>
          <cell r="J320">
            <v>2</v>
          </cell>
          <cell r="K320">
            <v>37558</v>
          </cell>
          <cell r="L320">
            <v>1415015.8786317559</v>
          </cell>
          <cell r="M320">
            <v>2.6542458333624185E-2</v>
          </cell>
        </row>
        <row r="321">
          <cell r="B321" t="str">
            <v>Eschscholzia californica</v>
          </cell>
          <cell r="C321">
            <v>7</v>
          </cell>
          <cell r="D321">
            <v>0</v>
          </cell>
          <cell r="E321">
            <v>2</v>
          </cell>
          <cell r="F321">
            <v>7.9840319361277445E-2</v>
          </cell>
          <cell r="G321">
            <v>21284</v>
          </cell>
          <cell r="H321">
            <v>2505</v>
          </cell>
          <cell r="I321">
            <v>2</v>
          </cell>
          <cell r="J321">
            <v>9</v>
          </cell>
          <cell r="K321">
            <v>20023</v>
          </cell>
          <cell r="L321">
            <v>3001208.2746162419</v>
          </cell>
          <cell r="M321">
            <v>6.6716462730532413E-3</v>
          </cell>
        </row>
        <row r="322">
          <cell r="B322" t="str">
            <v>Euonymus europaeus</v>
          </cell>
          <cell r="C322">
            <v>0</v>
          </cell>
          <cell r="E322">
            <v>2</v>
          </cell>
          <cell r="F322">
            <v>7.9840319361277445E-2</v>
          </cell>
          <cell r="G322">
            <v>21284</v>
          </cell>
          <cell r="H322">
            <v>2505</v>
          </cell>
          <cell r="I322">
            <v>2</v>
          </cell>
          <cell r="J322">
            <v>2</v>
          </cell>
          <cell r="K322">
            <v>37558</v>
          </cell>
          <cell r="L322">
            <v>1415015.8786317559</v>
          </cell>
          <cell r="M322">
            <v>2.6542458333624185E-2</v>
          </cell>
        </row>
        <row r="323">
          <cell r="B323" t="str">
            <v>EUPATORIUM CANNABINUM</v>
          </cell>
          <cell r="C323">
            <v>0</v>
          </cell>
          <cell r="E323">
            <v>1</v>
          </cell>
          <cell r="F323">
            <v>3.9920159680638723E-2</v>
          </cell>
          <cell r="G323">
            <v>21284</v>
          </cell>
          <cell r="H323">
            <v>2505</v>
          </cell>
          <cell r="I323">
            <v>1</v>
          </cell>
          <cell r="J323">
            <v>1</v>
          </cell>
          <cell r="K323">
            <v>18779</v>
          </cell>
          <cell r="L323">
            <v>1000590.8303522475</v>
          </cell>
          <cell r="M323">
            <v>1.8767911348327119E-2</v>
          </cell>
        </row>
        <row r="324">
          <cell r="B324" t="str">
            <v>Euphorbia</v>
          </cell>
          <cell r="C324">
            <v>0</v>
          </cell>
          <cell r="D324">
            <v>9</v>
          </cell>
          <cell r="E324">
            <v>10</v>
          </cell>
          <cell r="F324">
            <v>0.39920159680638717</v>
          </cell>
          <cell r="G324">
            <v>21284</v>
          </cell>
          <cell r="H324">
            <v>2505</v>
          </cell>
          <cell r="I324">
            <v>10</v>
          </cell>
          <cell r="J324">
            <v>10</v>
          </cell>
          <cell r="K324">
            <v>187790</v>
          </cell>
          <cell r="L324">
            <v>3163476.9435385489</v>
          </cell>
          <cell r="M324">
            <v>5.9361899375800421E-2</v>
          </cell>
        </row>
        <row r="325">
          <cell r="B325" t="str">
            <v>Euphorbia characias</v>
          </cell>
          <cell r="C325">
            <v>0</v>
          </cell>
          <cell r="D325">
            <v>3</v>
          </cell>
          <cell r="E325">
            <v>4</v>
          </cell>
          <cell r="F325">
            <v>0.15968063872255489</v>
          </cell>
          <cell r="G325">
            <v>21284</v>
          </cell>
          <cell r="H325">
            <v>2505</v>
          </cell>
          <cell r="I325">
            <v>4</v>
          </cell>
          <cell r="J325">
            <v>4</v>
          </cell>
          <cell r="K325">
            <v>75116</v>
          </cell>
          <cell r="L325">
            <v>2001040.6148801679</v>
          </cell>
          <cell r="M325">
            <v>3.753846845557321E-2</v>
          </cell>
        </row>
        <row r="326">
          <cell r="B326" t="str">
            <v>Euphorbia cyparissias</v>
          </cell>
          <cell r="C326">
            <v>7</v>
          </cell>
          <cell r="D326">
            <v>9</v>
          </cell>
          <cell r="E326">
            <v>12</v>
          </cell>
          <cell r="F326">
            <v>0.47904191616766467</v>
          </cell>
          <cell r="G326">
            <v>21284</v>
          </cell>
          <cell r="H326">
            <v>2505</v>
          </cell>
          <cell r="I326">
            <v>12</v>
          </cell>
          <cell r="J326">
            <v>19</v>
          </cell>
          <cell r="K326">
            <v>207813</v>
          </cell>
          <cell r="L326">
            <v>4359629.5747259306</v>
          </cell>
          <cell r="M326">
            <v>4.7667581944290355E-2</v>
          </cell>
        </row>
        <row r="327">
          <cell r="B327" t="str">
            <v>Euphorbia exigua</v>
          </cell>
          <cell r="C327">
            <v>90</v>
          </cell>
          <cell r="D327">
            <v>5</v>
          </cell>
          <cell r="E327">
            <v>5</v>
          </cell>
          <cell r="F327">
            <v>0.19960079840319359</v>
          </cell>
          <cell r="G327">
            <v>21284</v>
          </cell>
          <cell r="H327">
            <v>2505</v>
          </cell>
          <cell r="I327">
            <v>5</v>
          </cell>
          <cell r="J327">
            <v>95</v>
          </cell>
          <cell r="K327">
            <v>-131555</v>
          </cell>
          <cell r="L327">
            <v>9730992.3066573739</v>
          </cell>
          <cell r="M327">
            <v>-1.3519176241666309E-2</v>
          </cell>
        </row>
        <row r="328">
          <cell r="B328" t="str">
            <v>Euphorbia falcata</v>
          </cell>
          <cell r="C328">
            <v>0</v>
          </cell>
          <cell r="D328">
            <v>1</v>
          </cell>
          <cell r="E328">
            <v>1</v>
          </cell>
          <cell r="F328">
            <v>3.9920159680638723E-2</v>
          </cell>
          <cell r="G328">
            <v>21284</v>
          </cell>
          <cell r="H328">
            <v>2505</v>
          </cell>
          <cell r="I328">
            <v>1</v>
          </cell>
          <cell r="J328">
            <v>1</v>
          </cell>
          <cell r="K328">
            <v>18779</v>
          </cell>
          <cell r="L328">
            <v>1000590.8303522475</v>
          </cell>
          <cell r="M328">
            <v>1.8767911348327119E-2</v>
          </cell>
        </row>
        <row r="329">
          <cell r="B329" t="str">
            <v>Euphorbia flavicoma</v>
          </cell>
          <cell r="C329">
            <v>0</v>
          </cell>
          <cell r="D329">
            <v>2</v>
          </cell>
          <cell r="E329">
            <v>4</v>
          </cell>
          <cell r="F329">
            <v>0.15968063872255489</v>
          </cell>
          <cell r="G329">
            <v>21284</v>
          </cell>
          <cell r="H329">
            <v>2505</v>
          </cell>
          <cell r="I329">
            <v>4</v>
          </cell>
          <cell r="J329">
            <v>4</v>
          </cell>
          <cell r="K329">
            <v>75116</v>
          </cell>
          <cell r="L329">
            <v>2001040.6148801679</v>
          </cell>
          <cell r="M329">
            <v>3.753846845557321E-2</v>
          </cell>
        </row>
        <row r="330">
          <cell r="B330" t="str">
            <v>Euphorbia helioscopia</v>
          </cell>
          <cell r="C330">
            <v>1113</v>
          </cell>
          <cell r="D330">
            <v>88</v>
          </cell>
          <cell r="E330">
            <v>123</v>
          </cell>
          <cell r="F330">
            <v>4.9101796407185629</v>
          </cell>
          <cell r="G330">
            <v>21284</v>
          </cell>
          <cell r="H330">
            <v>2505</v>
          </cell>
          <cell r="I330">
            <v>123</v>
          </cell>
          <cell r="J330">
            <v>1236</v>
          </cell>
          <cell r="K330">
            <v>-478248</v>
          </cell>
          <cell r="L330">
            <v>34141677.701638505</v>
          </cell>
          <cell r="M330">
            <v>-1.400774748620652E-2</v>
          </cell>
        </row>
        <row r="331">
          <cell r="B331" t="str">
            <v>Euphorbia peplus</v>
          </cell>
          <cell r="C331">
            <v>87</v>
          </cell>
          <cell r="D331">
            <v>5</v>
          </cell>
          <cell r="E331">
            <v>5</v>
          </cell>
          <cell r="F331">
            <v>0.19960079840319359</v>
          </cell>
          <cell r="G331">
            <v>21284</v>
          </cell>
          <cell r="H331">
            <v>2505</v>
          </cell>
          <cell r="I331">
            <v>5</v>
          </cell>
          <cell r="J331">
            <v>92</v>
          </cell>
          <cell r="K331">
            <v>-124040</v>
          </cell>
          <cell r="L331">
            <v>9576790.3987338059</v>
          </cell>
          <cell r="M331">
            <v>-1.2952147309854452E-2</v>
          </cell>
        </row>
        <row r="332">
          <cell r="B332" t="str">
            <v>Euphorbia segetalis</v>
          </cell>
          <cell r="C332">
            <v>97</v>
          </cell>
          <cell r="D332">
            <v>2</v>
          </cell>
          <cell r="E332">
            <v>5</v>
          </cell>
          <cell r="F332">
            <v>0.19960079840319359</v>
          </cell>
          <cell r="G332">
            <v>21284</v>
          </cell>
          <cell r="H332">
            <v>2505</v>
          </cell>
          <cell r="I332">
            <v>5</v>
          </cell>
          <cell r="J332">
            <v>102</v>
          </cell>
          <cell r="K332">
            <v>-149090</v>
          </cell>
          <cell r="L332">
            <v>10081465.39679525</v>
          </cell>
          <cell r="M332">
            <v>-1.4788524696756239E-2</v>
          </cell>
        </row>
        <row r="333">
          <cell r="B333" t="str">
            <v>Euphorbia serrata</v>
          </cell>
          <cell r="C333">
            <v>2</v>
          </cell>
          <cell r="D333">
            <v>13</v>
          </cell>
          <cell r="E333">
            <v>28</v>
          </cell>
          <cell r="F333">
            <v>1.1177644710578842</v>
          </cell>
          <cell r="G333">
            <v>21284</v>
          </cell>
          <cell r="H333">
            <v>2505</v>
          </cell>
          <cell r="I333">
            <v>28</v>
          </cell>
          <cell r="J333">
            <v>30</v>
          </cell>
          <cell r="K333">
            <v>520802</v>
          </cell>
          <cell r="L333">
            <v>5476726.6026249658</v>
          </cell>
          <cell r="M333">
            <v>9.5093664115054127E-2</v>
          </cell>
        </row>
        <row r="334">
          <cell r="B334" t="str">
            <v>Euphorbia stricta</v>
          </cell>
          <cell r="C334">
            <v>0</v>
          </cell>
          <cell r="D334">
            <v>1</v>
          </cell>
          <cell r="E334">
            <v>1</v>
          </cell>
          <cell r="F334">
            <v>3.9920159680638723E-2</v>
          </cell>
          <cell r="G334">
            <v>21284</v>
          </cell>
          <cell r="H334">
            <v>2505</v>
          </cell>
          <cell r="I334">
            <v>1</v>
          </cell>
          <cell r="J334">
            <v>1</v>
          </cell>
          <cell r="K334">
            <v>18779</v>
          </cell>
          <cell r="L334">
            <v>1000590.8303522475</v>
          </cell>
          <cell r="M334">
            <v>1.8767911348327119E-2</v>
          </cell>
        </row>
        <row r="335">
          <cell r="B335" t="str">
            <v>Fabaceae</v>
          </cell>
          <cell r="C335">
            <v>0</v>
          </cell>
          <cell r="D335">
            <v>1</v>
          </cell>
          <cell r="E335">
            <v>1</v>
          </cell>
          <cell r="F335">
            <v>3.9920159680638723E-2</v>
          </cell>
          <cell r="G335">
            <v>21284</v>
          </cell>
          <cell r="H335">
            <v>2505</v>
          </cell>
          <cell r="I335">
            <v>1</v>
          </cell>
          <cell r="J335">
            <v>1</v>
          </cell>
          <cell r="K335">
            <v>18779</v>
          </cell>
          <cell r="L335">
            <v>1000590.8303522475</v>
          </cell>
          <cell r="M335">
            <v>1.8767911348327119E-2</v>
          </cell>
        </row>
        <row r="336">
          <cell r="B336" t="str">
            <v>Fagopyrum esculentum</v>
          </cell>
          <cell r="C336">
            <v>17</v>
          </cell>
          <cell r="D336">
            <v>2</v>
          </cell>
          <cell r="E336">
            <v>2</v>
          </cell>
          <cell r="F336">
            <v>7.9840319361277445E-2</v>
          </cell>
          <cell r="G336">
            <v>21284</v>
          </cell>
          <cell r="H336">
            <v>2505</v>
          </cell>
          <cell r="I336">
            <v>2</v>
          </cell>
          <cell r="J336">
            <v>19</v>
          </cell>
          <cell r="K336">
            <v>-5027</v>
          </cell>
          <cell r="L336">
            <v>4359629.5747259306</v>
          </cell>
          <cell r="M336">
            <v>-1.1530796169342034E-3</v>
          </cell>
        </row>
        <row r="337">
          <cell r="B337" t="str">
            <v>Falcaria vulgaris</v>
          </cell>
          <cell r="C337">
            <v>9</v>
          </cell>
          <cell r="D337">
            <v>8</v>
          </cell>
          <cell r="E337">
            <v>8</v>
          </cell>
          <cell r="F337">
            <v>0.31936127744510978</v>
          </cell>
          <cell r="G337">
            <v>21284</v>
          </cell>
          <cell r="H337">
            <v>2505</v>
          </cell>
          <cell r="I337">
            <v>8</v>
          </cell>
          <cell r="J337">
            <v>17</v>
          </cell>
          <cell r="K337">
            <v>127687</v>
          </cell>
          <cell r="L337">
            <v>4123990.6531059211</v>
          </cell>
          <cell r="M337">
            <v>3.096200033912164E-2</v>
          </cell>
        </row>
        <row r="338">
          <cell r="B338" t="str">
            <v>Fallopia baldschuanica</v>
          </cell>
          <cell r="C338">
            <v>0</v>
          </cell>
          <cell r="D338">
            <v>1</v>
          </cell>
          <cell r="E338">
            <v>1</v>
          </cell>
          <cell r="F338">
            <v>3.9920159680638723E-2</v>
          </cell>
          <cell r="G338">
            <v>21284</v>
          </cell>
          <cell r="H338">
            <v>2505</v>
          </cell>
          <cell r="I338">
            <v>1</v>
          </cell>
          <cell r="J338">
            <v>1</v>
          </cell>
          <cell r="K338">
            <v>18779</v>
          </cell>
          <cell r="L338">
            <v>1000590.8303522475</v>
          </cell>
          <cell r="M338">
            <v>1.8767911348327119E-2</v>
          </cell>
        </row>
        <row r="339">
          <cell r="B339" t="str">
            <v>Fallopia convolvulus</v>
          </cell>
          <cell r="C339">
            <v>2866</v>
          </cell>
          <cell r="D339">
            <v>122</v>
          </cell>
          <cell r="E339">
            <v>161</v>
          </cell>
          <cell r="F339">
            <v>6.4271457085828345</v>
          </cell>
          <cell r="G339">
            <v>21284</v>
          </cell>
          <cell r="H339">
            <v>2505</v>
          </cell>
          <cell r="I339">
            <v>161</v>
          </cell>
          <cell r="J339">
            <v>3027</v>
          </cell>
          <cell r="K339">
            <v>-4155911</v>
          </cell>
          <cell r="L339">
            <v>50987182.543801188</v>
          </cell>
          <cell r="M339">
            <v>-8.1508936023868578E-2</v>
          </cell>
        </row>
        <row r="340">
          <cell r="B340" t="str">
            <v>Fatsia</v>
          </cell>
          <cell r="C340">
            <v>2</v>
          </cell>
          <cell r="D340">
            <v>0</v>
          </cell>
          <cell r="E340">
            <v>0</v>
          </cell>
          <cell r="F340">
            <v>0</v>
          </cell>
          <cell r="G340">
            <v>21284</v>
          </cell>
          <cell r="H340">
            <v>2505</v>
          </cell>
          <cell r="I340">
            <v>0</v>
          </cell>
          <cell r="J340">
            <v>2</v>
          </cell>
          <cell r="K340">
            <v>-5010</v>
          </cell>
          <cell r="L340">
            <v>1415015.8786317559</v>
          </cell>
          <cell r="M340">
            <v>-3.5405963110777244E-3</v>
          </cell>
        </row>
        <row r="341">
          <cell r="B341" t="str">
            <v>Festuca</v>
          </cell>
          <cell r="C341">
            <v>0</v>
          </cell>
          <cell r="D341">
            <v>27</v>
          </cell>
          <cell r="E341">
            <v>38</v>
          </cell>
          <cell r="F341">
            <v>1.5169660678642716</v>
          </cell>
          <cell r="G341">
            <v>21284</v>
          </cell>
          <cell r="H341">
            <v>2505</v>
          </cell>
          <cell r="I341">
            <v>38</v>
          </cell>
          <cell r="J341">
            <v>38</v>
          </cell>
          <cell r="K341">
            <v>713602</v>
          </cell>
          <cell r="L341">
            <v>6162692.2826358937</v>
          </cell>
          <cell r="M341">
            <v>0.11579387178078923</v>
          </cell>
        </row>
        <row r="342">
          <cell r="B342" t="str">
            <v>Festuca ovina gpe</v>
          </cell>
          <cell r="C342">
            <v>0</v>
          </cell>
          <cell r="D342">
            <v>23</v>
          </cell>
          <cell r="E342">
            <v>26</v>
          </cell>
          <cell r="F342">
            <v>1.0379241516966069</v>
          </cell>
          <cell r="G342">
            <v>21284</v>
          </cell>
          <cell r="H342">
            <v>2505</v>
          </cell>
          <cell r="I342">
            <v>26</v>
          </cell>
          <cell r="J342">
            <v>26</v>
          </cell>
          <cell r="K342">
            <v>488254</v>
          </cell>
          <cell r="L342">
            <v>5099034.7466613716</v>
          </cell>
          <cell r="M342">
            <v>9.5754201384818508E-2</v>
          </cell>
        </row>
        <row r="343">
          <cell r="B343" t="str">
            <v>Festuca rubra</v>
          </cell>
          <cell r="C343">
            <v>16</v>
          </cell>
          <cell r="D343">
            <v>45</v>
          </cell>
          <cell r="E343">
            <v>60</v>
          </cell>
          <cell r="F343">
            <v>2.3952095808383236</v>
          </cell>
          <cell r="G343">
            <v>21284</v>
          </cell>
          <cell r="H343">
            <v>2505</v>
          </cell>
          <cell r="I343">
            <v>60</v>
          </cell>
          <cell r="J343">
            <v>76</v>
          </cell>
          <cell r="K343">
            <v>1086660</v>
          </cell>
          <cell r="L343">
            <v>8707565.4916951377</v>
          </cell>
          <cell r="M343">
            <v>0.12479492701334313</v>
          </cell>
        </row>
        <row r="344">
          <cell r="B344" t="str">
            <v>Filago</v>
          </cell>
          <cell r="C344">
            <v>0</v>
          </cell>
          <cell r="E344">
            <v>1</v>
          </cell>
          <cell r="F344">
            <v>3.9920159680638723E-2</v>
          </cell>
          <cell r="G344">
            <v>21284</v>
          </cell>
          <cell r="H344">
            <v>2505</v>
          </cell>
          <cell r="I344">
            <v>1</v>
          </cell>
          <cell r="J344">
            <v>1</v>
          </cell>
          <cell r="K344">
            <v>18779</v>
          </cell>
          <cell r="L344">
            <v>1000590.8303522475</v>
          </cell>
          <cell r="M344">
            <v>1.8767911348327119E-2</v>
          </cell>
        </row>
        <row r="345">
          <cell r="B345" t="str">
            <v>Filago germanica</v>
          </cell>
          <cell r="C345">
            <v>3</v>
          </cell>
          <cell r="D345">
            <v>1</v>
          </cell>
          <cell r="E345">
            <v>2</v>
          </cell>
          <cell r="F345">
            <v>7.9840319361277445E-2</v>
          </cell>
          <cell r="G345">
            <v>21284</v>
          </cell>
          <cell r="H345">
            <v>2505</v>
          </cell>
          <cell r="I345">
            <v>2</v>
          </cell>
          <cell r="J345">
            <v>5</v>
          </cell>
          <cell r="K345">
            <v>30043</v>
          </cell>
          <cell r="L345">
            <v>2237178.8531597112</v>
          </cell>
          <cell r="M345">
            <v>1.3428966556504118E-2</v>
          </cell>
        </row>
        <row r="346">
          <cell r="B346" t="str">
            <v>Filago pyramidata</v>
          </cell>
          <cell r="C346">
            <v>0</v>
          </cell>
          <cell r="D346">
            <v>0</v>
          </cell>
          <cell r="E346">
            <v>4</v>
          </cell>
          <cell r="F346">
            <v>0.15968063872255489</v>
          </cell>
          <cell r="G346">
            <v>21284</v>
          </cell>
          <cell r="H346">
            <v>2505</v>
          </cell>
          <cell r="I346">
            <v>4</v>
          </cell>
          <cell r="J346">
            <v>4</v>
          </cell>
          <cell r="K346">
            <v>75116</v>
          </cell>
          <cell r="L346">
            <v>2001040.6148801679</v>
          </cell>
          <cell r="M346">
            <v>3.753846845557321E-2</v>
          </cell>
        </row>
        <row r="347">
          <cell r="B347" t="str">
            <v>Filicophytes</v>
          </cell>
          <cell r="C347">
            <v>0</v>
          </cell>
          <cell r="E347">
            <v>2</v>
          </cell>
          <cell r="F347">
            <v>7.9840319361277445E-2</v>
          </cell>
          <cell r="G347">
            <v>21284</v>
          </cell>
          <cell r="H347">
            <v>2505</v>
          </cell>
          <cell r="I347">
            <v>2</v>
          </cell>
          <cell r="J347">
            <v>2</v>
          </cell>
          <cell r="K347">
            <v>37558</v>
          </cell>
          <cell r="L347">
            <v>1415015.8786317559</v>
          </cell>
          <cell r="M347">
            <v>2.6542458333624185E-2</v>
          </cell>
        </row>
        <row r="348">
          <cell r="B348" t="str">
            <v>Filipendula ulmaria</v>
          </cell>
          <cell r="C348">
            <v>0</v>
          </cell>
          <cell r="D348">
            <v>1</v>
          </cell>
          <cell r="E348">
            <v>2</v>
          </cell>
          <cell r="F348">
            <v>7.9840319361277445E-2</v>
          </cell>
          <cell r="G348">
            <v>21284</v>
          </cell>
          <cell r="H348">
            <v>2505</v>
          </cell>
          <cell r="I348">
            <v>2</v>
          </cell>
          <cell r="J348">
            <v>2</v>
          </cell>
          <cell r="K348">
            <v>37558</v>
          </cell>
          <cell r="L348">
            <v>1415015.8786317559</v>
          </cell>
          <cell r="M348">
            <v>2.6542458333624185E-2</v>
          </cell>
        </row>
        <row r="349">
          <cell r="B349" t="str">
            <v>Filipendula vulgaris</v>
          </cell>
          <cell r="C349">
            <v>0</v>
          </cell>
          <cell r="D349">
            <v>1</v>
          </cell>
          <cell r="E349">
            <v>1</v>
          </cell>
          <cell r="F349">
            <v>3.9920159680638723E-2</v>
          </cell>
          <cell r="G349">
            <v>21284</v>
          </cell>
          <cell r="H349">
            <v>2505</v>
          </cell>
          <cell r="I349">
            <v>1</v>
          </cell>
          <cell r="J349">
            <v>1</v>
          </cell>
          <cell r="K349">
            <v>18779</v>
          </cell>
          <cell r="L349">
            <v>1000590.8303522475</v>
          </cell>
          <cell r="M349">
            <v>1.8767911348327119E-2</v>
          </cell>
        </row>
        <row r="350">
          <cell r="B350" t="str">
            <v>Foeniculum vulgare</v>
          </cell>
          <cell r="C350">
            <v>61</v>
          </cell>
          <cell r="D350">
            <v>43</v>
          </cell>
          <cell r="E350">
            <v>70</v>
          </cell>
          <cell r="F350">
            <v>2.7944111776447107</v>
          </cell>
          <cell r="G350">
            <v>21284</v>
          </cell>
          <cell r="H350">
            <v>2505</v>
          </cell>
          <cell r="I350">
            <v>70</v>
          </cell>
          <cell r="J350">
            <v>131</v>
          </cell>
          <cell r="K350">
            <v>1161725</v>
          </cell>
          <cell r="L350">
            <v>11417255.726530127</v>
          </cell>
          <cell r="M350">
            <v>0.10175168427737979</v>
          </cell>
        </row>
        <row r="351">
          <cell r="B351" t="str">
            <v>Fragaria vesca</v>
          </cell>
          <cell r="C351">
            <v>3</v>
          </cell>
          <cell r="D351">
            <v>3</v>
          </cell>
          <cell r="E351">
            <v>4</v>
          </cell>
          <cell r="F351">
            <v>0.15968063872255489</v>
          </cell>
          <cell r="G351">
            <v>21284</v>
          </cell>
          <cell r="H351">
            <v>2505</v>
          </cell>
          <cell r="I351">
            <v>4</v>
          </cell>
          <cell r="J351">
            <v>7</v>
          </cell>
          <cell r="K351">
            <v>67601</v>
          </cell>
          <cell r="L351">
            <v>2646941.3159163538</v>
          </cell>
          <cell r="M351">
            <v>2.5539289289682261E-2</v>
          </cell>
        </row>
        <row r="352">
          <cell r="B352" t="str">
            <v>Fraxinus</v>
          </cell>
          <cell r="C352">
            <v>0</v>
          </cell>
          <cell r="D352">
            <v>1</v>
          </cell>
          <cell r="E352">
            <v>3</v>
          </cell>
          <cell r="F352">
            <v>0.11976047904191617</v>
          </cell>
          <cell r="G352">
            <v>21284</v>
          </cell>
          <cell r="H352">
            <v>2505</v>
          </cell>
          <cell r="I352">
            <v>3</v>
          </cell>
          <cell r="J352">
            <v>3</v>
          </cell>
          <cell r="K352">
            <v>56337</v>
          </cell>
          <cell r="L352">
            <v>1732992.7238696071</v>
          </cell>
          <cell r="M352">
            <v>3.2508503483041094E-2</v>
          </cell>
        </row>
        <row r="353">
          <cell r="B353" t="str">
            <v>Fraxinus angustifolia</v>
          </cell>
          <cell r="C353">
            <v>0</v>
          </cell>
          <cell r="D353">
            <v>2</v>
          </cell>
          <cell r="E353">
            <v>10</v>
          </cell>
          <cell r="F353">
            <v>0.39920159680638717</v>
          </cell>
          <cell r="G353">
            <v>21284</v>
          </cell>
          <cell r="H353">
            <v>2505</v>
          </cell>
          <cell r="I353">
            <v>10</v>
          </cell>
          <cell r="J353">
            <v>10</v>
          </cell>
          <cell r="K353">
            <v>187790</v>
          </cell>
          <cell r="L353">
            <v>3163476.9435385489</v>
          </cell>
          <cell r="M353">
            <v>5.9361899375800421E-2</v>
          </cell>
        </row>
        <row r="354">
          <cell r="B354" t="str">
            <v>Fraxinus excelsior</v>
          </cell>
          <cell r="C354">
            <v>3</v>
          </cell>
          <cell r="D354">
            <v>3</v>
          </cell>
          <cell r="E354">
            <v>6</v>
          </cell>
          <cell r="F354">
            <v>0.23952095808383234</v>
          </cell>
          <cell r="G354">
            <v>21284</v>
          </cell>
          <cell r="H354">
            <v>2505</v>
          </cell>
          <cell r="I354">
            <v>6</v>
          </cell>
          <cell r="J354">
            <v>9</v>
          </cell>
          <cell r="K354">
            <v>105159</v>
          </cell>
          <cell r="L354">
            <v>3001208.2746162419</v>
          </cell>
          <cell r="M354">
            <v>3.5038887800429797E-2</v>
          </cell>
        </row>
        <row r="355">
          <cell r="B355" t="str">
            <v>Fraxinus ornus</v>
          </cell>
          <cell r="C355">
            <v>0</v>
          </cell>
          <cell r="D355">
            <v>1</v>
          </cell>
          <cell r="E355">
            <v>1</v>
          </cell>
          <cell r="F355">
            <v>3.9920159680638723E-2</v>
          </cell>
          <cell r="G355">
            <v>21284</v>
          </cell>
          <cell r="H355">
            <v>2505</v>
          </cell>
          <cell r="I355">
            <v>1</v>
          </cell>
          <cell r="J355">
            <v>1</v>
          </cell>
          <cell r="K355">
            <v>18779</v>
          </cell>
          <cell r="L355">
            <v>1000590.8303522475</v>
          </cell>
          <cell r="M355">
            <v>1.8767911348327119E-2</v>
          </cell>
        </row>
        <row r="356">
          <cell r="B356" t="str">
            <v>Fumaria</v>
          </cell>
          <cell r="C356">
            <v>0</v>
          </cell>
          <cell r="D356">
            <v>2</v>
          </cell>
          <cell r="E356">
            <v>3</v>
          </cell>
          <cell r="F356">
            <v>0.11976047904191617</v>
          </cell>
          <cell r="G356">
            <v>21284</v>
          </cell>
          <cell r="H356">
            <v>2505</v>
          </cell>
          <cell r="I356">
            <v>3</v>
          </cell>
          <cell r="J356">
            <v>3</v>
          </cell>
          <cell r="K356">
            <v>56337</v>
          </cell>
          <cell r="L356">
            <v>1732992.7238696071</v>
          </cell>
          <cell r="M356">
            <v>3.2508503483041094E-2</v>
          </cell>
        </row>
        <row r="357">
          <cell r="B357" t="str">
            <v>Fumaria bastardii</v>
          </cell>
          <cell r="C357">
            <v>0</v>
          </cell>
          <cell r="D357">
            <v>1</v>
          </cell>
          <cell r="E357">
            <v>6</v>
          </cell>
          <cell r="F357">
            <v>0.23952095808383234</v>
          </cell>
          <cell r="G357">
            <v>21284</v>
          </cell>
          <cell r="H357">
            <v>2505</v>
          </cell>
          <cell r="I357">
            <v>6</v>
          </cell>
          <cell r="J357">
            <v>6</v>
          </cell>
          <cell r="K357">
            <v>112674</v>
          </cell>
          <cell r="L357">
            <v>2450649.0603225916</v>
          </cell>
          <cell r="M357">
            <v>4.5977207354678577E-2</v>
          </cell>
        </row>
        <row r="358">
          <cell r="B358" t="str">
            <v>Fumaria capreolata</v>
          </cell>
          <cell r="C358">
            <v>0</v>
          </cell>
          <cell r="D358">
            <v>8</v>
          </cell>
          <cell r="E358">
            <v>9</v>
          </cell>
          <cell r="F358">
            <v>0.3592814371257485</v>
          </cell>
          <cell r="G358">
            <v>21284</v>
          </cell>
          <cell r="H358">
            <v>2505</v>
          </cell>
          <cell r="I358">
            <v>9</v>
          </cell>
          <cell r="J358">
            <v>9</v>
          </cell>
          <cell r="K358">
            <v>169011</v>
          </cell>
          <cell r="L358">
            <v>3001208.2746162419</v>
          </cell>
          <cell r="M358">
            <v>5.6314318945962213E-2</v>
          </cell>
        </row>
        <row r="359">
          <cell r="B359" t="str">
            <v>Fumaria gaillardotii</v>
          </cell>
          <cell r="E359">
            <v>2</v>
          </cell>
          <cell r="F359">
            <v>7.9840319361277445E-2</v>
          </cell>
          <cell r="G359">
            <v>21284</v>
          </cell>
          <cell r="H359">
            <v>2505</v>
          </cell>
          <cell r="I359">
            <v>2</v>
          </cell>
          <cell r="J359">
            <v>2</v>
          </cell>
          <cell r="K359">
            <v>37558</v>
          </cell>
          <cell r="L359">
            <v>1415015.8786317559</v>
          </cell>
          <cell r="M359">
            <v>2.6542458333624185E-2</v>
          </cell>
        </row>
        <row r="360">
          <cell r="B360" t="str">
            <v>Fumaria muralis</v>
          </cell>
          <cell r="C360">
            <v>0</v>
          </cell>
          <cell r="D360">
            <v>3</v>
          </cell>
          <cell r="E360">
            <v>5</v>
          </cell>
          <cell r="F360">
            <v>0.19960079840319359</v>
          </cell>
          <cell r="G360">
            <v>21284</v>
          </cell>
          <cell r="H360">
            <v>2505</v>
          </cell>
          <cell r="I360">
            <v>5</v>
          </cell>
          <cell r="J360">
            <v>5</v>
          </cell>
          <cell r="K360">
            <v>93895</v>
          </cell>
          <cell r="L360">
            <v>2237178.8531597112</v>
          </cell>
          <cell r="M360">
            <v>4.1970269774088943E-2</v>
          </cell>
        </row>
        <row r="361">
          <cell r="B361" t="str">
            <v>Fumaria officinalis</v>
          </cell>
          <cell r="C361">
            <v>2070</v>
          </cell>
          <cell r="D361">
            <v>34</v>
          </cell>
          <cell r="E361">
            <v>53</v>
          </cell>
          <cell r="F361">
            <v>2.1157684630738522</v>
          </cell>
          <cell r="G361">
            <v>21284</v>
          </cell>
          <cell r="H361">
            <v>2505</v>
          </cell>
          <cell r="I361">
            <v>53</v>
          </cell>
          <cell r="J361">
            <v>2123</v>
          </cell>
          <cell r="K361">
            <v>-4190063</v>
          </cell>
          <cell r="L361">
            <v>43744572.692508779</v>
          </cell>
          <cell r="M361">
            <v>-9.5784750932486409E-2</v>
          </cell>
        </row>
        <row r="362">
          <cell r="B362" t="str">
            <v>Fumaria parviflora</v>
          </cell>
          <cell r="C362">
            <v>27</v>
          </cell>
          <cell r="D362">
            <v>0</v>
          </cell>
          <cell r="E362">
            <v>0</v>
          </cell>
          <cell r="F362">
            <v>0</v>
          </cell>
          <cell r="G362">
            <v>21284</v>
          </cell>
          <cell r="H362">
            <v>2505</v>
          </cell>
          <cell r="I362">
            <v>0</v>
          </cell>
          <cell r="J362">
            <v>27</v>
          </cell>
          <cell r="K362">
            <v>-67635</v>
          </cell>
          <cell r="L362">
            <v>5196045.7277534613</v>
          </cell>
          <cell r="M362">
            <v>-1.3016629095225912E-2</v>
          </cell>
        </row>
        <row r="363">
          <cell r="B363" t="str">
            <v>Galactites tomentosus</v>
          </cell>
          <cell r="C363">
            <v>38</v>
          </cell>
          <cell r="D363">
            <v>2</v>
          </cell>
          <cell r="E363">
            <v>13</v>
          </cell>
          <cell r="F363">
            <v>0.51896207584830345</v>
          </cell>
          <cell r="G363">
            <v>21284</v>
          </cell>
          <cell r="H363">
            <v>2505</v>
          </cell>
          <cell r="I363">
            <v>13</v>
          </cell>
          <cell r="J363">
            <v>51</v>
          </cell>
          <cell r="K363">
            <v>148937</v>
          </cell>
          <cell r="L363">
            <v>7137249.2559658447</v>
          </cell>
          <cell r="M363">
            <v>2.0867563210785634E-2</v>
          </cell>
        </row>
        <row r="364">
          <cell r="B364" t="str">
            <v>Galega officinalis</v>
          </cell>
          <cell r="C364">
            <v>0</v>
          </cell>
          <cell r="D364">
            <v>1</v>
          </cell>
          <cell r="E364">
            <v>3</v>
          </cell>
          <cell r="F364">
            <v>0.11976047904191617</v>
          </cell>
          <cell r="G364">
            <v>21284</v>
          </cell>
          <cell r="H364">
            <v>2505</v>
          </cell>
          <cell r="I364">
            <v>3</v>
          </cell>
          <cell r="J364">
            <v>3</v>
          </cell>
          <cell r="K364">
            <v>56337</v>
          </cell>
          <cell r="L364">
            <v>1732992.7238696071</v>
          </cell>
          <cell r="M364">
            <v>3.2508503483041094E-2</v>
          </cell>
        </row>
        <row r="365">
          <cell r="B365" t="str">
            <v>Galeopsis angustifolia</v>
          </cell>
          <cell r="C365">
            <v>6</v>
          </cell>
          <cell r="D365">
            <v>0</v>
          </cell>
          <cell r="E365">
            <v>0</v>
          </cell>
          <cell r="F365">
            <v>0</v>
          </cell>
          <cell r="G365">
            <v>21284</v>
          </cell>
          <cell r="H365">
            <v>2505</v>
          </cell>
          <cell r="I365">
            <v>0</v>
          </cell>
          <cell r="J365">
            <v>6</v>
          </cell>
          <cell r="K365">
            <v>-15030</v>
          </cell>
          <cell r="L365">
            <v>2450649.0603225916</v>
          </cell>
          <cell r="M365">
            <v>-6.1330690890606439E-3</v>
          </cell>
        </row>
        <row r="366">
          <cell r="B366" t="str">
            <v>Galeopsis ladanum</v>
          </cell>
          <cell r="C366">
            <v>14</v>
          </cell>
          <cell r="D366">
            <v>0</v>
          </cell>
          <cell r="E366">
            <v>0</v>
          </cell>
          <cell r="F366">
            <v>0</v>
          </cell>
          <cell r="G366">
            <v>21284</v>
          </cell>
          <cell r="H366">
            <v>2505</v>
          </cell>
          <cell r="I366">
            <v>0</v>
          </cell>
          <cell r="J366">
            <v>14</v>
          </cell>
          <cell r="K366">
            <v>-35070</v>
          </cell>
          <cell r="L366">
            <v>3742724.4893392837</v>
          </cell>
          <cell r="M366">
            <v>-9.370179424078055E-3</v>
          </cell>
        </row>
        <row r="367">
          <cell r="B367" t="str">
            <v>Galeopsis tetrahit</v>
          </cell>
          <cell r="C367">
            <v>102</v>
          </cell>
          <cell r="D367">
            <v>7</v>
          </cell>
          <cell r="E367">
            <v>7</v>
          </cell>
          <cell r="F367">
            <v>0.27944111776447106</v>
          </cell>
          <cell r="G367">
            <v>21284</v>
          </cell>
          <cell r="H367">
            <v>2505</v>
          </cell>
          <cell r="I367">
            <v>7</v>
          </cell>
          <cell r="J367">
            <v>109</v>
          </cell>
          <cell r="K367">
            <v>-124057</v>
          </cell>
          <cell r="L367">
            <v>10419936.072962493</v>
          </cell>
          <cell r="M367">
            <v>-1.1905735230171076E-2</v>
          </cell>
        </row>
        <row r="368">
          <cell r="B368" t="str">
            <v>Galinsoga</v>
          </cell>
          <cell r="C368">
            <v>0</v>
          </cell>
          <cell r="D368">
            <v>3</v>
          </cell>
          <cell r="E368">
            <v>4</v>
          </cell>
          <cell r="F368">
            <v>0.15968063872255489</v>
          </cell>
          <cell r="G368">
            <v>21284</v>
          </cell>
          <cell r="H368">
            <v>2505</v>
          </cell>
          <cell r="I368">
            <v>4</v>
          </cell>
          <cell r="J368">
            <v>4</v>
          </cell>
          <cell r="K368">
            <v>75116</v>
          </cell>
          <cell r="L368">
            <v>2001040.6148801679</v>
          </cell>
          <cell r="M368">
            <v>3.753846845557321E-2</v>
          </cell>
        </row>
        <row r="369">
          <cell r="B369" t="str">
            <v>Galinsoga parviflora</v>
          </cell>
          <cell r="C369">
            <v>7</v>
          </cell>
          <cell r="D369">
            <v>1</v>
          </cell>
          <cell r="E369">
            <v>4</v>
          </cell>
          <cell r="F369">
            <v>0.15968063872255489</v>
          </cell>
          <cell r="G369">
            <v>21284</v>
          </cell>
          <cell r="H369">
            <v>2505</v>
          </cell>
          <cell r="I369">
            <v>4</v>
          </cell>
          <cell r="J369">
            <v>11</v>
          </cell>
          <cell r="K369">
            <v>57581</v>
          </cell>
          <cell r="L369">
            <v>3317804.6286942516</v>
          </cell>
          <cell r="M369">
            <v>1.73551509037051E-2</v>
          </cell>
        </row>
        <row r="370">
          <cell r="B370" t="str">
            <v>Galinsoga quadriradiata</v>
          </cell>
          <cell r="C370">
            <v>13</v>
          </cell>
          <cell r="D370">
            <v>5</v>
          </cell>
          <cell r="E370">
            <v>5</v>
          </cell>
          <cell r="F370">
            <v>0.19960079840319359</v>
          </cell>
          <cell r="G370">
            <v>21284</v>
          </cell>
          <cell r="H370">
            <v>2505</v>
          </cell>
          <cell r="I370">
            <v>5</v>
          </cell>
          <cell r="J370">
            <v>18</v>
          </cell>
          <cell r="K370">
            <v>61330</v>
          </cell>
          <cell r="L370">
            <v>4243451.6032659076</v>
          </cell>
          <cell r="M370">
            <v>1.4452857186540859E-2</v>
          </cell>
        </row>
        <row r="371">
          <cell r="B371" t="str">
            <v>Galium</v>
          </cell>
          <cell r="C371">
            <v>0</v>
          </cell>
          <cell r="D371">
            <v>16</v>
          </cell>
          <cell r="E371">
            <v>18</v>
          </cell>
          <cell r="F371">
            <v>0.71856287425149701</v>
          </cell>
          <cell r="G371">
            <v>21284</v>
          </cell>
          <cell r="H371">
            <v>2505</v>
          </cell>
          <cell r="I371">
            <v>18</v>
          </cell>
          <cell r="J371">
            <v>18</v>
          </cell>
          <cell r="K371">
            <v>338022</v>
          </cell>
          <cell r="L371">
            <v>4243451.6032659076</v>
          </cell>
          <cell r="M371">
            <v>7.9657324179176814E-2</v>
          </cell>
        </row>
        <row r="372">
          <cell r="B372" t="str">
            <v>GALIUM ALBUM</v>
          </cell>
          <cell r="C372">
            <v>0</v>
          </cell>
          <cell r="E372">
            <v>2</v>
          </cell>
          <cell r="F372">
            <v>7.9840319361277445E-2</v>
          </cell>
          <cell r="G372">
            <v>21284</v>
          </cell>
          <cell r="H372">
            <v>2505</v>
          </cell>
          <cell r="I372">
            <v>2</v>
          </cell>
          <cell r="J372">
            <v>2</v>
          </cell>
          <cell r="K372">
            <v>37558</v>
          </cell>
          <cell r="L372">
            <v>1415015.8786317559</v>
          </cell>
          <cell r="M372">
            <v>2.6542458333624185E-2</v>
          </cell>
        </row>
        <row r="373">
          <cell r="B373" t="str">
            <v>Galium aparine subsp. aparine</v>
          </cell>
          <cell r="C373">
            <v>4399</v>
          </cell>
          <cell r="E373">
            <v>747</v>
          </cell>
          <cell r="F373">
            <v>29.820359281437124</v>
          </cell>
          <cell r="G373">
            <v>21284</v>
          </cell>
          <cell r="H373">
            <v>2505</v>
          </cell>
          <cell r="I373">
            <v>747</v>
          </cell>
          <cell r="J373">
            <v>5146</v>
          </cell>
          <cell r="K373">
            <v>3008418</v>
          </cell>
          <cell r="L373">
            <v>62502853.145248175</v>
          </cell>
          <cell r="M373">
            <v>4.8132490736204368E-2</v>
          </cell>
        </row>
        <row r="374">
          <cell r="B374" t="str">
            <v>Galium elongatum</v>
          </cell>
          <cell r="C374">
            <v>0</v>
          </cell>
          <cell r="E374">
            <v>1</v>
          </cell>
          <cell r="F374">
            <v>3.9920159680638723E-2</v>
          </cell>
          <cell r="G374">
            <v>21284</v>
          </cell>
          <cell r="H374">
            <v>2505</v>
          </cell>
          <cell r="I374">
            <v>1</v>
          </cell>
          <cell r="J374">
            <v>1</v>
          </cell>
          <cell r="K374">
            <v>18779</v>
          </cell>
          <cell r="L374">
            <v>1000590.8303522475</v>
          </cell>
          <cell r="M374">
            <v>1.8767911348327119E-2</v>
          </cell>
        </row>
        <row r="375">
          <cell r="B375" t="str">
            <v>Galium mollugo gpe</v>
          </cell>
          <cell r="C375">
            <v>21</v>
          </cell>
          <cell r="D375">
            <v>138</v>
          </cell>
          <cell r="E375">
            <v>196</v>
          </cell>
          <cell r="F375">
            <v>7.8243512974051894</v>
          </cell>
          <cell r="G375">
            <v>21284</v>
          </cell>
          <cell r="H375">
            <v>2505</v>
          </cell>
          <cell r="I375">
            <v>196</v>
          </cell>
          <cell r="J375">
            <v>217</v>
          </cell>
          <cell r="K375">
            <v>3628079</v>
          </cell>
          <cell r="L375">
            <v>14664636.778894491</v>
          </cell>
          <cell r="M375">
            <v>0.24740326369498436</v>
          </cell>
        </row>
        <row r="376">
          <cell r="B376" t="str">
            <v>Galium murale</v>
          </cell>
          <cell r="C376">
            <v>0</v>
          </cell>
          <cell r="D376">
            <v>2</v>
          </cell>
          <cell r="E376">
            <v>2</v>
          </cell>
          <cell r="F376">
            <v>7.9840319361277445E-2</v>
          </cell>
          <cell r="G376">
            <v>21284</v>
          </cell>
          <cell r="H376">
            <v>2505</v>
          </cell>
          <cell r="I376">
            <v>2</v>
          </cell>
          <cell r="J376">
            <v>2</v>
          </cell>
          <cell r="K376">
            <v>37558</v>
          </cell>
          <cell r="L376">
            <v>1415015.8786317559</v>
          </cell>
          <cell r="M376">
            <v>2.6542458333624185E-2</v>
          </cell>
        </row>
        <row r="377">
          <cell r="B377" t="str">
            <v>Galium palustre</v>
          </cell>
          <cell r="C377">
            <v>0</v>
          </cell>
          <cell r="D377">
            <v>5</v>
          </cell>
          <cell r="E377">
            <v>1</v>
          </cell>
          <cell r="F377">
            <v>3.9920159680638723E-2</v>
          </cell>
          <cell r="G377">
            <v>21284</v>
          </cell>
          <cell r="H377">
            <v>2505</v>
          </cell>
          <cell r="I377">
            <v>1</v>
          </cell>
          <cell r="J377">
            <v>1</v>
          </cell>
          <cell r="K377">
            <v>18779</v>
          </cell>
          <cell r="L377">
            <v>1000590.8303522475</v>
          </cell>
          <cell r="M377">
            <v>1.8767911348327119E-2</v>
          </cell>
        </row>
        <row r="378">
          <cell r="B378" t="str">
            <v>GALIUM PARISIENSE</v>
          </cell>
          <cell r="C378">
            <v>0</v>
          </cell>
          <cell r="E378">
            <v>1</v>
          </cell>
          <cell r="F378">
            <v>3.9920159680638723E-2</v>
          </cell>
          <cell r="G378">
            <v>21284</v>
          </cell>
          <cell r="H378">
            <v>2505</v>
          </cell>
          <cell r="I378">
            <v>1</v>
          </cell>
          <cell r="J378">
            <v>1</v>
          </cell>
          <cell r="K378">
            <v>18779</v>
          </cell>
          <cell r="L378">
            <v>1000590.8303522475</v>
          </cell>
          <cell r="M378">
            <v>1.8767911348327119E-2</v>
          </cell>
        </row>
        <row r="379">
          <cell r="B379" t="str">
            <v>Galium rotundifolium</v>
          </cell>
          <cell r="C379">
            <v>0</v>
          </cell>
          <cell r="E379">
            <v>2</v>
          </cell>
          <cell r="F379">
            <v>7.9840319361277445E-2</v>
          </cell>
          <cell r="G379">
            <v>21284</v>
          </cell>
          <cell r="H379">
            <v>2505</v>
          </cell>
          <cell r="I379">
            <v>2</v>
          </cell>
          <cell r="J379">
            <v>2</v>
          </cell>
          <cell r="K379">
            <v>37558</v>
          </cell>
          <cell r="L379">
            <v>1415015.8786317559</v>
          </cell>
          <cell r="M379">
            <v>2.6542458333624185E-2</v>
          </cell>
        </row>
        <row r="380">
          <cell r="B380" t="str">
            <v>Galium verum</v>
          </cell>
          <cell r="C380">
            <v>0</v>
          </cell>
          <cell r="D380">
            <v>14</v>
          </cell>
          <cell r="E380">
            <v>18</v>
          </cell>
          <cell r="F380">
            <v>0.71856287425149701</v>
          </cell>
          <cell r="G380">
            <v>21284</v>
          </cell>
          <cell r="H380">
            <v>2505</v>
          </cell>
          <cell r="I380">
            <v>18</v>
          </cell>
          <cell r="J380">
            <v>18</v>
          </cell>
          <cell r="K380">
            <v>338022</v>
          </cell>
          <cell r="L380">
            <v>4243451.6032659076</v>
          </cell>
          <cell r="M380">
            <v>7.9657324179176814E-2</v>
          </cell>
        </row>
        <row r="381">
          <cell r="B381" t="str">
            <v>Gastridium ventricosum</v>
          </cell>
          <cell r="C381">
            <v>0</v>
          </cell>
          <cell r="D381">
            <v>2</v>
          </cell>
          <cell r="E381">
            <v>2</v>
          </cell>
          <cell r="F381">
            <v>7.9840319361277445E-2</v>
          </cell>
          <cell r="G381">
            <v>21284</v>
          </cell>
          <cell r="H381">
            <v>2505</v>
          </cell>
          <cell r="I381">
            <v>2</v>
          </cell>
          <cell r="J381">
            <v>2</v>
          </cell>
          <cell r="K381">
            <v>37558</v>
          </cell>
          <cell r="L381">
            <v>1415015.8786317559</v>
          </cell>
          <cell r="M381">
            <v>2.6542458333624185E-2</v>
          </cell>
        </row>
        <row r="382">
          <cell r="B382" t="str">
            <v>Gaudinia fragilis</v>
          </cell>
          <cell r="C382">
            <v>0</v>
          </cell>
          <cell r="D382">
            <v>6</v>
          </cell>
          <cell r="E382">
            <v>11</v>
          </cell>
          <cell r="F382">
            <v>0.43912175648702595</v>
          </cell>
          <cell r="G382">
            <v>21284</v>
          </cell>
          <cell r="H382">
            <v>2505</v>
          </cell>
          <cell r="I382">
            <v>11</v>
          </cell>
          <cell r="J382">
            <v>11</v>
          </cell>
          <cell r="K382">
            <v>206569</v>
          </cell>
          <cell r="L382">
            <v>3317804.6286942516</v>
          </cell>
          <cell r="M382">
            <v>6.2260748632838238E-2</v>
          </cell>
        </row>
        <row r="383">
          <cell r="B383" t="str">
            <v>Geraniaceae</v>
          </cell>
          <cell r="C383">
            <v>0</v>
          </cell>
          <cell r="D383">
            <v>1</v>
          </cell>
          <cell r="E383">
            <v>1</v>
          </cell>
          <cell r="F383">
            <v>3.9920159680638723E-2</v>
          </cell>
          <cell r="G383">
            <v>21284</v>
          </cell>
          <cell r="H383">
            <v>2505</v>
          </cell>
          <cell r="I383">
            <v>1</v>
          </cell>
          <cell r="J383">
            <v>1</v>
          </cell>
          <cell r="K383">
            <v>18779</v>
          </cell>
          <cell r="L383">
            <v>1000590.8303522475</v>
          </cell>
          <cell r="M383">
            <v>1.8767911348327119E-2</v>
          </cell>
        </row>
        <row r="384">
          <cell r="B384" t="str">
            <v>Geranium</v>
          </cell>
          <cell r="C384">
            <v>0</v>
          </cell>
          <cell r="D384">
            <v>48</v>
          </cell>
          <cell r="E384">
            <v>48</v>
          </cell>
          <cell r="F384">
            <v>1.9161676646706587</v>
          </cell>
          <cell r="G384">
            <v>21284</v>
          </cell>
          <cell r="H384">
            <v>2505</v>
          </cell>
          <cell r="I384">
            <v>48</v>
          </cell>
          <cell r="J384">
            <v>48</v>
          </cell>
          <cell r="K384">
            <v>901392</v>
          </cell>
          <cell r="L384">
            <v>6924637.9748373851</v>
          </cell>
          <cell r="M384">
            <v>0.13017171486443924</v>
          </cell>
        </row>
        <row r="385">
          <cell r="B385" t="str">
            <v>Geranium columbinum</v>
          </cell>
          <cell r="C385">
            <v>249</v>
          </cell>
          <cell r="D385">
            <v>48</v>
          </cell>
          <cell r="E385">
            <v>73</v>
          </cell>
          <cell r="F385">
            <v>2.9141716566866269</v>
          </cell>
          <cell r="G385">
            <v>21284</v>
          </cell>
          <cell r="H385">
            <v>2505</v>
          </cell>
          <cell r="I385">
            <v>73</v>
          </cell>
          <cell r="J385">
            <v>322</v>
          </cell>
          <cell r="K385">
            <v>747122</v>
          </cell>
          <cell r="L385">
            <v>17819043.590517983</v>
          </cell>
          <cell r="M385">
            <v>4.1928288474335669E-2</v>
          </cell>
        </row>
        <row r="386">
          <cell r="B386" t="str">
            <v>Geranium dissectum</v>
          </cell>
          <cell r="C386">
            <v>1327</v>
          </cell>
          <cell r="D386">
            <v>521</v>
          </cell>
          <cell r="E386">
            <v>739</v>
          </cell>
          <cell r="F386">
            <v>29.500998003992017</v>
          </cell>
          <cell r="G386">
            <v>21284</v>
          </cell>
          <cell r="H386">
            <v>2505</v>
          </cell>
          <cell r="I386">
            <v>739</v>
          </cell>
          <cell r="J386">
            <v>2066</v>
          </cell>
          <cell r="K386">
            <v>10553546</v>
          </cell>
          <cell r="L386">
            <v>43217470.994277999</v>
          </cell>
          <cell r="M386">
            <v>0.24419628814923694</v>
          </cell>
        </row>
        <row r="387">
          <cell r="B387" t="str">
            <v>Geranium molle</v>
          </cell>
          <cell r="C387">
            <v>96</v>
          </cell>
          <cell r="D387">
            <v>215</v>
          </cell>
          <cell r="E387">
            <v>307</v>
          </cell>
          <cell r="F387">
            <v>12.255489021956087</v>
          </cell>
          <cell r="G387">
            <v>21284</v>
          </cell>
          <cell r="H387">
            <v>2505</v>
          </cell>
          <cell r="I387">
            <v>307</v>
          </cell>
          <cell r="J387">
            <v>403</v>
          </cell>
          <cell r="K387">
            <v>5524673</v>
          </cell>
          <cell r="L387">
            <v>19896114.236327279</v>
          </cell>
          <cell r="M387">
            <v>0.27767597905689478</v>
          </cell>
        </row>
        <row r="388">
          <cell r="B388" t="str">
            <v>Geranium pusillum</v>
          </cell>
          <cell r="C388">
            <v>107</v>
          </cell>
          <cell r="D388">
            <v>24</v>
          </cell>
          <cell r="E388">
            <v>32</v>
          </cell>
          <cell r="F388">
            <v>1.2774451097804391</v>
          </cell>
          <cell r="G388">
            <v>21284</v>
          </cell>
          <cell r="H388">
            <v>2505</v>
          </cell>
          <cell r="I388">
            <v>32</v>
          </cell>
          <cell r="J388">
            <v>139</v>
          </cell>
          <cell r="K388">
            <v>332893</v>
          </cell>
          <cell r="L388">
            <v>11758484.227196336</v>
          </cell>
          <cell r="M388">
            <v>2.8310876943649581E-2</v>
          </cell>
        </row>
        <row r="389">
          <cell r="B389" t="str">
            <v>Geranium pyrenaicum</v>
          </cell>
          <cell r="D389">
            <v>9</v>
          </cell>
          <cell r="E389">
            <v>10</v>
          </cell>
          <cell r="F389">
            <v>0.39920159680638717</v>
          </cell>
          <cell r="G389">
            <v>21284</v>
          </cell>
          <cell r="H389">
            <v>2505</v>
          </cell>
          <cell r="I389">
            <v>10</v>
          </cell>
          <cell r="J389">
            <v>10</v>
          </cell>
          <cell r="K389">
            <v>187790</v>
          </cell>
          <cell r="L389">
            <v>3163476.9435385489</v>
          </cell>
          <cell r="M389">
            <v>5.9361899375800421E-2</v>
          </cell>
        </row>
        <row r="390">
          <cell r="B390" t="str">
            <v>Geranium robertianum</v>
          </cell>
          <cell r="C390">
            <v>10</v>
          </cell>
          <cell r="D390">
            <v>19</v>
          </cell>
          <cell r="E390">
            <v>26</v>
          </cell>
          <cell r="F390">
            <v>1.0379241516966069</v>
          </cell>
          <cell r="G390">
            <v>21284</v>
          </cell>
          <cell r="H390">
            <v>2505</v>
          </cell>
          <cell r="I390">
            <v>26</v>
          </cell>
          <cell r="J390">
            <v>36</v>
          </cell>
          <cell r="K390">
            <v>463204</v>
          </cell>
          <cell r="L390">
            <v>5998606.5210647043</v>
          </cell>
          <cell r="M390">
            <v>7.7218600415515343E-2</v>
          </cell>
        </row>
        <row r="391">
          <cell r="B391" t="str">
            <v>Geranium rotundifolium</v>
          </cell>
          <cell r="C391">
            <v>752</v>
          </cell>
          <cell r="D391">
            <v>124</v>
          </cell>
          <cell r="E391">
            <v>174</v>
          </cell>
          <cell r="F391">
            <v>6.9461077844311383</v>
          </cell>
          <cell r="G391">
            <v>21284</v>
          </cell>
          <cell r="H391">
            <v>2505</v>
          </cell>
          <cell r="I391">
            <v>174</v>
          </cell>
          <cell r="J391">
            <v>926</v>
          </cell>
          <cell r="K391">
            <v>1383786</v>
          </cell>
          <cell r="L391">
            <v>29779208.085065994</v>
          </cell>
          <cell r="M391">
            <v>4.6468193379996435E-2</v>
          </cell>
        </row>
        <row r="392">
          <cell r="B392" t="str">
            <v>Geranium submolle</v>
          </cell>
          <cell r="E392">
            <v>1</v>
          </cell>
          <cell r="F392">
            <v>3.9920159680638723E-2</v>
          </cell>
          <cell r="G392">
            <v>21284</v>
          </cell>
          <cell r="H392">
            <v>2505</v>
          </cell>
          <cell r="I392">
            <v>1</v>
          </cell>
          <cell r="J392">
            <v>1</v>
          </cell>
          <cell r="K392">
            <v>18779</v>
          </cell>
          <cell r="L392">
            <v>1000590.8303522475</v>
          </cell>
          <cell r="M392">
            <v>1.8767911348327119E-2</v>
          </cell>
        </row>
        <row r="393">
          <cell r="B393" t="str">
            <v>Geum urbanum</v>
          </cell>
          <cell r="C393">
            <v>2</v>
          </cell>
          <cell r="D393">
            <v>16</v>
          </cell>
          <cell r="E393">
            <v>23</v>
          </cell>
          <cell r="F393">
            <v>0.91816367265469057</v>
          </cell>
          <cell r="G393">
            <v>21284</v>
          </cell>
          <cell r="H393">
            <v>2505</v>
          </cell>
          <cell r="I393">
            <v>23</v>
          </cell>
          <cell r="J393">
            <v>25</v>
          </cell>
          <cell r="K393">
            <v>426907</v>
          </cell>
          <cell r="L393">
            <v>5000132.5390058411</v>
          </cell>
          <cell r="M393">
            <v>8.5379136786818147E-2</v>
          </cell>
        </row>
        <row r="394">
          <cell r="B394" t="str">
            <v>Glebionis coronaria</v>
          </cell>
          <cell r="C394">
            <v>3</v>
          </cell>
          <cell r="D394">
            <v>0</v>
          </cell>
          <cell r="E394">
            <v>0</v>
          </cell>
          <cell r="F394">
            <v>0</v>
          </cell>
          <cell r="G394">
            <v>21284</v>
          </cell>
          <cell r="H394">
            <v>2505</v>
          </cell>
          <cell r="I394">
            <v>0</v>
          </cell>
          <cell r="J394">
            <v>3</v>
          </cell>
          <cell r="K394">
            <v>-7515</v>
          </cell>
          <cell r="L394">
            <v>1732992.7238696071</v>
          </cell>
          <cell r="M394">
            <v>-4.3364290550624608E-3</v>
          </cell>
        </row>
        <row r="395">
          <cell r="B395" t="str">
            <v>Glebionis segetum</v>
          </cell>
          <cell r="C395">
            <v>58</v>
          </cell>
          <cell r="D395">
            <v>2</v>
          </cell>
          <cell r="E395">
            <v>2</v>
          </cell>
          <cell r="F395">
            <v>7.9840319361277445E-2</v>
          </cell>
          <cell r="G395">
            <v>21284</v>
          </cell>
          <cell r="H395">
            <v>2505</v>
          </cell>
          <cell r="I395">
            <v>2</v>
          </cell>
          <cell r="J395">
            <v>60</v>
          </cell>
          <cell r="K395">
            <v>-107732</v>
          </cell>
          <cell r="L395">
            <v>7739792.8944384549</v>
          </cell>
          <cell r="M395">
            <v>-1.3919235497556073E-2</v>
          </cell>
        </row>
        <row r="396">
          <cell r="B396" t="str">
            <v>Glechoma hederacea</v>
          </cell>
          <cell r="C396">
            <v>7</v>
          </cell>
          <cell r="D396">
            <v>46</v>
          </cell>
          <cell r="E396">
            <v>62</v>
          </cell>
          <cell r="F396">
            <v>2.4750499001996009</v>
          </cell>
          <cell r="G396">
            <v>21284</v>
          </cell>
          <cell r="H396">
            <v>2505</v>
          </cell>
          <cell r="I396">
            <v>62</v>
          </cell>
          <cell r="J396">
            <v>69</v>
          </cell>
          <cell r="K396">
            <v>1146763</v>
          </cell>
          <cell r="L396">
            <v>8298243.2146705007</v>
          </cell>
          <cell r="M396">
            <v>0.13819346701873386</v>
          </cell>
        </row>
        <row r="397">
          <cell r="B397" t="str">
            <v>Globularia bisnagarica</v>
          </cell>
          <cell r="C397">
            <v>0</v>
          </cell>
          <cell r="D397">
            <v>1</v>
          </cell>
          <cell r="E397">
            <v>1</v>
          </cell>
          <cell r="F397">
            <v>3.9920159680638723E-2</v>
          </cell>
          <cell r="G397">
            <v>21284</v>
          </cell>
          <cell r="H397">
            <v>2505</v>
          </cell>
          <cell r="I397">
            <v>1</v>
          </cell>
          <cell r="J397">
            <v>1</v>
          </cell>
          <cell r="K397">
            <v>18779</v>
          </cell>
          <cell r="L397">
            <v>1000590.8303522475</v>
          </cell>
          <cell r="M397">
            <v>1.8767911348327119E-2</v>
          </cell>
        </row>
        <row r="398">
          <cell r="B398" t="str">
            <v>Glyceria</v>
          </cell>
          <cell r="C398">
            <v>0</v>
          </cell>
          <cell r="D398">
            <v>1</v>
          </cell>
          <cell r="E398">
            <v>1</v>
          </cell>
          <cell r="F398">
            <v>3.9920159680638723E-2</v>
          </cell>
          <cell r="G398">
            <v>21284</v>
          </cell>
          <cell r="H398">
            <v>2505</v>
          </cell>
          <cell r="I398">
            <v>1</v>
          </cell>
          <cell r="J398">
            <v>1</v>
          </cell>
          <cell r="K398">
            <v>18779</v>
          </cell>
          <cell r="L398">
            <v>1000590.8303522475</v>
          </cell>
          <cell r="M398">
            <v>1.8767911348327119E-2</v>
          </cell>
        </row>
        <row r="399">
          <cell r="B399" t="str">
            <v>Glycine max</v>
          </cell>
          <cell r="C399">
            <v>2</v>
          </cell>
          <cell r="D399">
            <v>0</v>
          </cell>
          <cell r="E399">
            <v>0</v>
          </cell>
          <cell r="F399">
            <v>0</v>
          </cell>
          <cell r="G399">
            <v>21284</v>
          </cell>
          <cell r="H399">
            <v>2505</v>
          </cell>
          <cell r="I399">
            <v>0</v>
          </cell>
          <cell r="J399">
            <v>2</v>
          </cell>
          <cell r="K399">
            <v>-5010</v>
          </cell>
          <cell r="L399">
            <v>1415015.8786317559</v>
          </cell>
          <cell r="M399">
            <v>-3.5405963110777244E-3</v>
          </cell>
        </row>
        <row r="400">
          <cell r="B400" t="str">
            <v>Gnaphalium antillanum</v>
          </cell>
          <cell r="E400">
            <v>2</v>
          </cell>
          <cell r="F400">
            <v>7.9840319361277445E-2</v>
          </cell>
          <cell r="G400">
            <v>21284</v>
          </cell>
          <cell r="H400">
            <v>2505</v>
          </cell>
          <cell r="I400">
            <v>2</v>
          </cell>
          <cell r="J400">
            <v>2</v>
          </cell>
          <cell r="K400">
            <v>37558</v>
          </cell>
          <cell r="L400">
            <v>1415015.8786317559</v>
          </cell>
          <cell r="M400">
            <v>2.6542458333624185E-2</v>
          </cell>
        </row>
        <row r="401">
          <cell r="B401" t="str">
            <v>Gnaphalium uliginosum</v>
          </cell>
          <cell r="C401">
            <v>76</v>
          </cell>
          <cell r="D401">
            <v>1</v>
          </cell>
          <cell r="E401">
            <v>2</v>
          </cell>
          <cell r="F401">
            <v>7.9840319361277445E-2</v>
          </cell>
          <cell r="G401">
            <v>21284</v>
          </cell>
          <cell r="H401">
            <v>2505</v>
          </cell>
          <cell r="I401">
            <v>2</v>
          </cell>
          <cell r="J401">
            <v>78</v>
          </cell>
          <cell r="K401">
            <v>-152822</v>
          </cell>
          <cell r="L401">
            <v>8820978.7520920821</v>
          </cell>
          <cell r="M401">
            <v>-1.7324834839190041E-2</v>
          </cell>
        </row>
        <row r="402">
          <cell r="B402" t="str">
            <v>GRAMINÉE SP</v>
          </cell>
          <cell r="E402">
            <v>2</v>
          </cell>
          <cell r="F402">
            <v>7.9840319361277445E-2</v>
          </cell>
          <cell r="G402">
            <v>21284</v>
          </cell>
          <cell r="H402">
            <v>2505</v>
          </cell>
          <cell r="I402">
            <v>2</v>
          </cell>
          <cell r="J402">
            <v>2</v>
          </cell>
          <cell r="K402">
            <v>37558</v>
          </cell>
          <cell r="L402">
            <v>1415015.8786317559</v>
          </cell>
          <cell r="M402">
            <v>2.6542458333624185E-2</v>
          </cell>
        </row>
        <row r="403">
          <cell r="B403" t="str">
            <v>Gypsophila muralis</v>
          </cell>
          <cell r="C403">
            <v>4</v>
          </cell>
          <cell r="D403">
            <v>0</v>
          </cell>
          <cell r="E403">
            <v>0</v>
          </cell>
          <cell r="F403">
            <v>0</v>
          </cell>
          <cell r="G403">
            <v>21284</v>
          </cell>
          <cell r="H403">
            <v>2505</v>
          </cell>
          <cell r="I403">
            <v>0</v>
          </cell>
          <cell r="J403">
            <v>4</v>
          </cell>
          <cell r="K403">
            <v>-10020</v>
          </cell>
          <cell r="L403">
            <v>2001040.6148801679</v>
          </cell>
          <cell r="M403">
            <v>-5.0073946153262093E-3</v>
          </cell>
        </row>
        <row r="404">
          <cell r="B404" t="str">
            <v>Hainardia cylindrica</v>
          </cell>
          <cell r="C404">
            <v>0</v>
          </cell>
          <cell r="D404">
            <v>1</v>
          </cell>
          <cell r="E404">
            <v>2</v>
          </cell>
          <cell r="F404">
            <v>7.9840319361277445E-2</v>
          </cell>
          <cell r="G404">
            <v>21284</v>
          </cell>
          <cell r="H404">
            <v>2505</v>
          </cell>
          <cell r="I404">
            <v>2</v>
          </cell>
          <cell r="J404">
            <v>2</v>
          </cell>
          <cell r="K404">
            <v>37558</v>
          </cell>
          <cell r="L404">
            <v>1415015.8786317559</v>
          </cell>
          <cell r="M404">
            <v>2.6542458333624185E-2</v>
          </cell>
        </row>
        <row r="405">
          <cell r="B405" t="str">
            <v>Hedera helix</v>
          </cell>
          <cell r="C405">
            <v>8</v>
          </cell>
          <cell r="D405">
            <v>56</v>
          </cell>
          <cell r="E405">
            <v>77</v>
          </cell>
          <cell r="F405">
            <v>3.0738522954091816</v>
          </cell>
          <cell r="G405">
            <v>21284</v>
          </cell>
          <cell r="H405">
            <v>2505</v>
          </cell>
          <cell r="I405">
            <v>77</v>
          </cell>
          <cell r="J405">
            <v>85</v>
          </cell>
          <cell r="K405">
            <v>1425943</v>
          </cell>
          <cell r="L405">
            <v>9206768.9919659104</v>
          </cell>
          <cell r="M405">
            <v>0.15487984995000076</v>
          </cell>
        </row>
        <row r="406">
          <cell r="B406" t="str">
            <v>Hedypnois rhagadioloides</v>
          </cell>
          <cell r="C406">
            <v>0</v>
          </cell>
          <cell r="D406">
            <v>4</v>
          </cell>
          <cell r="E406">
            <v>10</v>
          </cell>
          <cell r="F406">
            <v>0.39920159680638717</v>
          </cell>
          <cell r="G406">
            <v>21284</v>
          </cell>
          <cell r="H406">
            <v>2505</v>
          </cell>
          <cell r="I406">
            <v>10</v>
          </cell>
          <cell r="J406">
            <v>10</v>
          </cell>
          <cell r="K406">
            <v>187790</v>
          </cell>
          <cell r="L406">
            <v>3163476.9435385489</v>
          </cell>
          <cell r="M406">
            <v>5.9361899375800421E-2</v>
          </cell>
        </row>
        <row r="407">
          <cell r="B407" t="str">
            <v>Helianthus annuus</v>
          </cell>
          <cell r="C407">
            <v>510</v>
          </cell>
          <cell r="D407">
            <v>0</v>
          </cell>
          <cell r="E407">
            <v>2</v>
          </cell>
          <cell r="F407">
            <v>7.9840319361277445E-2</v>
          </cell>
          <cell r="G407">
            <v>21284</v>
          </cell>
          <cell r="H407">
            <v>2505</v>
          </cell>
          <cell r="I407">
            <v>2</v>
          </cell>
          <cell r="J407">
            <v>512</v>
          </cell>
          <cell r="K407">
            <v>-1239992</v>
          </cell>
          <cell r="L407">
            <v>22367334.547354542</v>
          </cell>
          <cell r="M407">
            <v>-5.5437629252371418E-2</v>
          </cell>
        </row>
        <row r="408">
          <cell r="B408" t="str">
            <v>Helianthus tuberosus</v>
          </cell>
          <cell r="C408">
            <v>1</v>
          </cell>
          <cell r="D408">
            <v>0</v>
          </cell>
          <cell r="E408">
            <v>0</v>
          </cell>
          <cell r="F408">
            <v>0</v>
          </cell>
          <cell r="G408">
            <v>21284</v>
          </cell>
          <cell r="H408">
            <v>2505</v>
          </cell>
          <cell r="I408">
            <v>0</v>
          </cell>
          <cell r="J408">
            <v>1</v>
          </cell>
          <cell r="K408">
            <v>-2505</v>
          </cell>
          <cell r="L408">
            <v>1000590.8303522475</v>
          </cell>
          <cell r="M408">
            <v>-2.5035208438979411E-3</v>
          </cell>
        </row>
        <row r="409">
          <cell r="B409" t="str">
            <v>Heliotropium europaeum</v>
          </cell>
          <cell r="C409">
            <v>80</v>
          </cell>
          <cell r="D409">
            <v>9</v>
          </cell>
          <cell r="E409">
            <v>10</v>
          </cell>
          <cell r="F409">
            <v>0.39920159680638717</v>
          </cell>
          <cell r="G409">
            <v>21284</v>
          </cell>
          <cell r="H409">
            <v>2505</v>
          </cell>
          <cell r="I409">
            <v>10</v>
          </cell>
          <cell r="J409">
            <v>90</v>
          </cell>
          <cell r="K409">
            <v>-12610</v>
          </cell>
          <cell r="L409">
            <v>9472569.8364646547</v>
          </cell>
          <cell r="M409">
            <v>-1.3312121438743907E-3</v>
          </cell>
        </row>
        <row r="410">
          <cell r="B410" t="str">
            <v>Helminthotheca echioides</v>
          </cell>
          <cell r="C410">
            <v>497</v>
          </cell>
          <cell r="D410">
            <v>115</v>
          </cell>
          <cell r="E410">
            <v>169</v>
          </cell>
          <cell r="F410">
            <v>6.7465069860279447</v>
          </cell>
          <cell r="G410">
            <v>21284</v>
          </cell>
          <cell r="H410">
            <v>2505</v>
          </cell>
          <cell r="I410">
            <v>169</v>
          </cell>
          <cell r="J410">
            <v>666</v>
          </cell>
          <cell r="K410">
            <v>1928666</v>
          </cell>
          <cell r="L410">
            <v>25415606.526015859</v>
          </cell>
          <cell r="M410">
            <v>7.588510618567311E-2</v>
          </cell>
        </row>
        <row r="411">
          <cell r="B411" t="str">
            <v>Helosciadium nodiflorum</v>
          </cell>
          <cell r="C411">
            <v>0</v>
          </cell>
          <cell r="D411">
            <v>1</v>
          </cell>
          <cell r="E411">
            <v>1</v>
          </cell>
          <cell r="F411">
            <v>3.9920159680638723E-2</v>
          </cell>
          <cell r="G411">
            <v>21284</v>
          </cell>
          <cell r="H411">
            <v>2505</v>
          </cell>
          <cell r="I411">
            <v>1</v>
          </cell>
          <cell r="J411">
            <v>1</v>
          </cell>
          <cell r="K411">
            <v>18779</v>
          </cell>
          <cell r="L411">
            <v>1000590.8303522475</v>
          </cell>
          <cell r="M411">
            <v>1.8767911348327119E-2</v>
          </cell>
        </row>
        <row r="412">
          <cell r="B412" t="str">
            <v>Heracleum</v>
          </cell>
          <cell r="C412">
            <v>0</v>
          </cell>
          <cell r="D412">
            <v>2</v>
          </cell>
          <cell r="E412">
            <v>3</v>
          </cell>
          <cell r="F412">
            <v>0.11976047904191617</v>
          </cell>
          <cell r="G412">
            <v>21284</v>
          </cell>
          <cell r="H412">
            <v>2505</v>
          </cell>
          <cell r="I412">
            <v>3</v>
          </cell>
          <cell r="J412">
            <v>3</v>
          </cell>
          <cell r="K412">
            <v>56337</v>
          </cell>
          <cell r="L412">
            <v>1732992.7238696071</v>
          </cell>
          <cell r="M412">
            <v>3.2508503483041094E-2</v>
          </cell>
        </row>
        <row r="413">
          <cell r="B413" t="str">
            <v>Heracleum sphondylium</v>
          </cell>
          <cell r="C413">
            <v>6</v>
          </cell>
          <cell r="D413">
            <v>264</v>
          </cell>
          <cell r="E413">
            <v>346</v>
          </cell>
          <cell r="F413">
            <v>13.812375249500999</v>
          </cell>
          <cell r="G413">
            <v>21284</v>
          </cell>
          <cell r="H413">
            <v>2505</v>
          </cell>
          <cell r="I413">
            <v>346</v>
          </cell>
          <cell r="J413">
            <v>352</v>
          </cell>
          <cell r="K413">
            <v>6482504</v>
          </cell>
          <cell r="L413">
            <v>18617304.020971458</v>
          </cell>
          <cell r="M413">
            <v>0.34819778377673721</v>
          </cell>
        </row>
        <row r="414">
          <cell r="B414" t="str">
            <v>Hieracium</v>
          </cell>
          <cell r="C414">
            <v>0</v>
          </cell>
          <cell r="D414">
            <v>1</v>
          </cell>
          <cell r="E414">
            <v>3</v>
          </cell>
          <cell r="F414">
            <v>0.11976047904191617</v>
          </cell>
          <cell r="G414">
            <v>21284</v>
          </cell>
          <cell r="H414">
            <v>2505</v>
          </cell>
          <cell r="I414">
            <v>3</v>
          </cell>
          <cell r="J414">
            <v>3</v>
          </cell>
          <cell r="K414">
            <v>56337</v>
          </cell>
          <cell r="L414">
            <v>1732992.7238696071</v>
          </cell>
          <cell r="M414">
            <v>3.2508503483041094E-2</v>
          </cell>
        </row>
        <row r="415">
          <cell r="B415" t="str">
            <v>Himantoglossum hircinum</v>
          </cell>
          <cell r="C415">
            <v>0</v>
          </cell>
          <cell r="D415">
            <v>1</v>
          </cell>
          <cell r="E415">
            <v>1</v>
          </cell>
          <cell r="F415">
            <v>3.9920159680638723E-2</v>
          </cell>
          <cell r="G415">
            <v>21284</v>
          </cell>
          <cell r="H415">
            <v>2505</v>
          </cell>
          <cell r="I415">
            <v>1</v>
          </cell>
          <cell r="J415">
            <v>1</v>
          </cell>
          <cell r="K415">
            <v>18779</v>
          </cell>
          <cell r="L415">
            <v>1000590.8303522475</v>
          </cell>
          <cell r="M415">
            <v>1.8767911348327119E-2</v>
          </cell>
        </row>
        <row r="416">
          <cell r="B416" t="str">
            <v>Holcus</v>
          </cell>
          <cell r="C416">
            <v>0</v>
          </cell>
          <cell r="D416">
            <v>1</v>
          </cell>
          <cell r="E416">
            <v>2</v>
          </cell>
          <cell r="F416">
            <v>7.9840319361277445E-2</v>
          </cell>
          <cell r="G416">
            <v>21284</v>
          </cell>
          <cell r="H416">
            <v>2505</v>
          </cell>
          <cell r="I416">
            <v>2</v>
          </cell>
          <cell r="J416">
            <v>2</v>
          </cell>
          <cell r="K416">
            <v>37558</v>
          </cell>
          <cell r="L416">
            <v>1415015.8786317559</v>
          </cell>
          <cell r="M416">
            <v>2.6542458333624185E-2</v>
          </cell>
        </row>
        <row r="417">
          <cell r="B417" t="str">
            <v>Holcus lanatus</v>
          </cell>
          <cell r="C417">
            <v>11</v>
          </cell>
          <cell r="D417">
            <v>424</v>
          </cell>
          <cell r="E417">
            <v>565</v>
          </cell>
          <cell r="F417">
            <v>22.554890219560878</v>
          </cell>
          <cell r="G417">
            <v>21284</v>
          </cell>
          <cell r="H417">
            <v>2505</v>
          </cell>
          <cell r="I417">
            <v>565</v>
          </cell>
          <cell r="J417">
            <v>576</v>
          </cell>
          <cell r="K417">
            <v>10582580</v>
          </cell>
          <cell r="L417">
            <v>23687564.830774818</v>
          </cell>
          <cell r="M417">
            <v>0.44675677198574426</v>
          </cell>
        </row>
        <row r="418">
          <cell r="B418" t="str">
            <v>Holcus mollis</v>
          </cell>
          <cell r="C418">
            <v>47</v>
          </cell>
          <cell r="D418">
            <v>45</v>
          </cell>
          <cell r="E418">
            <v>62</v>
          </cell>
          <cell r="F418">
            <v>2.4750499001996009</v>
          </cell>
          <cell r="G418">
            <v>21284</v>
          </cell>
          <cell r="H418">
            <v>2505</v>
          </cell>
          <cell r="I418">
            <v>62</v>
          </cell>
          <cell r="J418">
            <v>109</v>
          </cell>
          <cell r="K418">
            <v>1046563</v>
          </cell>
          <cell r="L418">
            <v>10419936.072962493</v>
          </cell>
          <cell r="M418">
            <v>0.10043852406308013</v>
          </cell>
        </row>
        <row r="419">
          <cell r="B419" t="str">
            <v>Hordeum</v>
          </cell>
          <cell r="C419">
            <v>0</v>
          </cell>
          <cell r="D419">
            <v>1</v>
          </cell>
          <cell r="E419">
            <v>1</v>
          </cell>
          <cell r="F419">
            <v>3.9920159680638723E-2</v>
          </cell>
          <cell r="G419">
            <v>21284</v>
          </cell>
          <cell r="H419">
            <v>2505</v>
          </cell>
          <cell r="I419">
            <v>1</v>
          </cell>
          <cell r="J419">
            <v>1</v>
          </cell>
          <cell r="K419">
            <v>18779</v>
          </cell>
          <cell r="L419">
            <v>1000590.8303522475</v>
          </cell>
          <cell r="M419">
            <v>1.8767911348327119E-2</v>
          </cell>
        </row>
        <row r="420">
          <cell r="B420" t="str">
            <v>Hordeum murinum</v>
          </cell>
          <cell r="C420">
            <v>4</v>
          </cell>
          <cell r="D420">
            <v>119</v>
          </cell>
          <cell r="E420">
            <v>188</v>
          </cell>
          <cell r="F420">
            <v>7.5049900199600801</v>
          </cell>
          <cell r="G420">
            <v>21284</v>
          </cell>
          <cell r="H420">
            <v>2505</v>
          </cell>
          <cell r="I420">
            <v>188</v>
          </cell>
          <cell r="J420">
            <v>192</v>
          </cell>
          <cell r="K420">
            <v>3520432</v>
          </cell>
          <cell r="L420">
            <v>13802240.537002679</v>
          </cell>
          <cell r="M420">
            <v>0.25506235676461436</v>
          </cell>
        </row>
        <row r="421">
          <cell r="B421" t="str">
            <v>Hordeum vulgare</v>
          </cell>
          <cell r="C421">
            <v>683</v>
          </cell>
          <cell r="D421">
            <v>2</v>
          </cell>
          <cell r="E421">
            <v>5</v>
          </cell>
          <cell r="F421">
            <v>0.19960079840319359</v>
          </cell>
          <cell r="G421">
            <v>21284</v>
          </cell>
          <cell r="H421">
            <v>2505</v>
          </cell>
          <cell r="I421">
            <v>5</v>
          </cell>
          <cell r="J421">
            <v>688</v>
          </cell>
          <cell r="K421">
            <v>-1617020</v>
          </cell>
          <cell r="L421">
            <v>25818187.874770761</v>
          </cell>
          <cell r="M421">
            <v>-6.2631041645650642E-2</v>
          </cell>
        </row>
        <row r="422">
          <cell r="B422" t="str">
            <v>Humulus lupulus</v>
          </cell>
          <cell r="C422">
            <v>1</v>
          </cell>
          <cell r="D422">
            <v>0</v>
          </cell>
          <cell r="E422">
            <v>1</v>
          </cell>
          <cell r="F422">
            <v>3.9920159680638723E-2</v>
          </cell>
          <cell r="G422">
            <v>21284</v>
          </cell>
          <cell r="H422">
            <v>2505</v>
          </cell>
          <cell r="I422">
            <v>1</v>
          </cell>
          <cell r="J422">
            <v>2</v>
          </cell>
          <cell r="K422">
            <v>16274</v>
          </cell>
          <cell r="L422">
            <v>1415015.8786317559</v>
          </cell>
          <cell r="M422">
            <v>1.1500931011273231E-2</v>
          </cell>
        </row>
        <row r="423">
          <cell r="B423" t="str">
            <v>Hylotelephium telephium</v>
          </cell>
          <cell r="C423">
            <v>0</v>
          </cell>
          <cell r="D423">
            <v>3</v>
          </cell>
          <cell r="E423">
            <v>3</v>
          </cell>
          <cell r="F423">
            <v>0.11976047904191617</v>
          </cell>
          <cell r="G423">
            <v>21284</v>
          </cell>
          <cell r="H423">
            <v>2505</v>
          </cell>
          <cell r="I423">
            <v>3</v>
          </cell>
          <cell r="J423">
            <v>3</v>
          </cell>
          <cell r="K423">
            <v>56337</v>
          </cell>
          <cell r="L423">
            <v>1732992.7238696071</v>
          </cell>
          <cell r="M423">
            <v>3.2508503483041094E-2</v>
          </cell>
        </row>
        <row r="424">
          <cell r="B424" t="str">
            <v>Hymenocarpos circinnatus</v>
          </cell>
          <cell r="C424">
            <v>0</v>
          </cell>
          <cell r="D424">
            <v>1</v>
          </cell>
          <cell r="E424">
            <v>1</v>
          </cell>
          <cell r="F424">
            <v>3.9920159680638723E-2</v>
          </cell>
          <cell r="G424">
            <v>21284</v>
          </cell>
          <cell r="H424">
            <v>2505</v>
          </cell>
          <cell r="I424">
            <v>1</v>
          </cell>
          <cell r="J424">
            <v>1</v>
          </cell>
          <cell r="K424">
            <v>18779</v>
          </cell>
          <cell r="L424">
            <v>1000590.8303522475</v>
          </cell>
          <cell r="M424">
            <v>1.8767911348327119E-2</v>
          </cell>
        </row>
        <row r="425">
          <cell r="B425" t="str">
            <v>Hyoseris radiata</v>
          </cell>
          <cell r="C425">
            <v>0</v>
          </cell>
          <cell r="D425">
            <v>1</v>
          </cell>
          <cell r="E425">
            <v>2</v>
          </cell>
          <cell r="F425">
            <v>7.9840319361277445E-2</v>
          </cell>
          <cell r="G425">
            <v>21284</v>
          </cell>
          <cell r="H425">
            <v>2505</v>
          </cell>
          <cell r="I425">
            <v>2</v>
          </cell>
          <cell r="J425">
            <v>2</v>
          </cell>
          <cell r="K425">
            <v>37558</v>
          </cell>
          <cell r="L425">
            <v>1415015.8786317559</v>
          </cell>
          <cell r="M425">
            <v>2.6542458333624185E-2</v>
          </cell>
        </row>
        <row r="426">
          <cell r="B426" t="str">
            <v>Hypericum</v>
          </cell>
          <cell r="C426">
            <v>0</v>
          </cell>
          <cell r="D426">
            <v>4</v>
          </cell>
          <cell r="E426">
            <v>6</v>
          </cell>
          <cell r="F426">
            <v>0.23952095808383234</v>
          </cell>
          <cell r="G426">
            <v>21284</v>
          </cell>
          <cell r="H426">
            <v>2505</v>
          </cell>
          <cell r="I426">
            <v>6</v>
          </cell>
          <cell r="J426">
            <v>6</v>
          </cell>
          <cell r="K426">
            <v>112674</v>
          </cell>
          <cell r="L426">
            <v>2450649.0603225916</v>
          </cell>
          <cell r="M426">
            <v>4.5977207354678577E-2</v>
          </cell>
        </row>
        <row r="427">
          <cell r="B427" t="str">
            <v>Hypericum australe</v>
          </cell>
          <cell r="C427">
            <v>0</v>
          </cell>
          <cell r="D427">
            <v>1</v>
          </cell>
          <cell r="E427">
            <v>2</v>
          </cell>
          <cell r="F427">
            <v>7.9840319361277445E-2</v>
          </cell>
          <cell r="G427">
            <v>21284</v>
          </cell>
          <cell r="H427">
            <v>2505</v>
          </cell>
          <cell r="I427">
            <v>2</v>
          </cell>
          <cell r="J427">
            <v>2</v>
          </cell>
          <cell r="K427">
            <v>37558</v>
          </cell>
          <cell r="L427">
            <v>1415015.8786317559</v>
          </cell>
          <cell r="M427">
            <v>2.6542458333624185E-2</v>
          </cell>
        </row>
        <row r="428">
          <cell r="B428" t="str">
            <v>Hypericum hirsutum</v>
          </cell>
          <cell r="C428">
            <v>0</v>
          </cell>
          <cell r="D428">
            <v>1</v>
          </cell>
          <cell r="E428">
            <v>1</v>
          </cell>
          <cell r="F428">
            <v>3.9920159680638723E-2</v>
          </cell>
          <cell r="G428">
            <v>21284</v>
          </cell>
          <cell r="H428">
            <v>2505</v>
          </cell>
          <cell r="I428">
            <v>1</v>
          </cell>
          <cell r="J428">
            <v>1</v>
          </cell>
          <cell r="K428">
            <v>18779</v>
          </cell>
          <cell r="L428">
            <v>1000590.8303522475</v>
          </cell>
          <cell r="M428">
            <v>1.8767911348327119E-2</v>
          </cell>
        </row>
        <row r="429">
          <cell r="B429" t="str">
            <v>Hypericum humifusum</v>
          </cell>
          <cell r="C429">
            <v>15</v>
          </cell>
          <cell r="D429">
            <v>4</v>
          </cell>
          <cell r="E429">
            <v>5</v>
          </cell>
          <cell r="F429">
            <v>0.19960079840319359</v>
          </cell>
          <cell r="G429">
            <v>21284</v>
          </cell>
          <cell r="H429">
            <v>2505</v>
          </cell>
          <cell r="I429">
            <v>5</v>
          </cell>
          <cell r="J429">
            <v>20</v>
          </cell>
          <cell r="K429">
            <v>56320</v>
          </cell>
          <cell r="L429">
            <v>4472780.3954140199</v>
          </cell>
          <cell r="M429">
            <v>1.2591720366540994E-2</v>
          </cell>
        </row>
        <row r="430">
          <cell r="B430" t="str">
            <v>Hypericum linariifolium</v>
          </cell>
          <cell r="C430">
            <v>1</v>
          </cell>
          <cell r="D430">
            <v>0</v>
          </cell>
          <cell r="E430">
            <v>0</v>
          </cell>
          <cell r="F430">
            <v>0</v>
          </cell>
          <cell r="G430">
            <v>21284</v>
          </cell>
          <cell r="H430">
            <v>2505</v>
          </cell>
          <cell r="I430">
            <v>0</v>
          </cell>
          <cell r="J430">
            <v>1</v>
          </cell>
          <cell r="K430">
            <v>-2505</v>
          </cell>
          <cell r="L430">
            <v>1000590.8303522475</v>
          </cell>
          <cell r="M430">
            <v>-2.5035208438979411E-3</v>
          </cell>
        </row>
        <row r="431">
          <cell r="B431" t="str">
            <v>Hypericum perforatum</v>
          </cell>
          <cell r="C431">
            <v>58</v>
          </cell>
          <cell r="D431">
            <v>166</v>
          </cell>
          <cell r="E431">
            <v>208</v>
          </cell>
          <cell r="F431">
            <v>8.3033932135728552</v>
          </cell>
          <cell r="G431">
            <v>21284</v>
          </cell>
          <cell r="H431">
            <v>2505</v>
          </cell>
          <cell r="I431">
            <v>208</v>
          </cell>
          <cell r="J431">
            <v>266</v>
          </cell>
          <cell r="K431">
            <v>3760742</v>
          </cell>
          <cell r="L431">
            <v>16217227.465546014</v>
          </cell>
          <cell r="M431">
            <v>0.23189796208937744</v>
          </cell>
        </row>
        <row r="432">
          <cell r="B432" t="str">
            <v>Hypericum tetrapterum</v>
          </cell>
          <cell r="C432">
            <v>0</v>
          </cell>
          <cell r="D432">
            <v>1</v>
          </cell>
          <cell r="E432">
            <v>1</v>
          </cell>
          <cell r="F432">
            <v>3.9920159680638723E-2</v>
          </cell>
          <cell r="G432">
            <v>21284</v>
          </cell>
          <cell r="H432">
            <v>2505</v>
          </cell>
          <cell r="I432">
            <v>1</v>
          </cell>
          <cell r="J432">
            <v>1</v>
          </cell>
          <cell r="K432">
            <v>18779</v>
          </cell>
          <cell r="L432">
            <v>1000590.8303522475</v>
          </cell>
          <cell r="M432">
            <v>1.8767911348327119E-2</v>
          </cell>
        </row>
        <row r="433">
          <cell r="B433" t="str">
            <v>Hypochaeris glabra</v>
          </cell>
          <cell r="C433">
            <v>11</v>
          </cell>
          <cell r="D433">
            <v>4</v>
          </cell>
          <cell r="E433">
            <v>7</v>
          </cell>
          <cell r="F433">
            <v>0.27944111776447106</v>
          </cell>
          <cell r="G433">
            <v>21284</v>
          </cell>
          <cell r="H433">
            <v>2505</v>
          </cell>
          <cell r="I433">
            <v>7</v>
          </cell>
          <cell r="J433">
            <v>18</v>
          </cell>
          <cell r="K433">
            <v>103898</v>
          </cell>
          <cell r="L433">
            <v>4243451.6032659076</v>
          </cell>
          <cell r="M433">
            <v>2.4484313646946389E-2</v>
          </cell>
        </row>
        <row r="434">
          <cell r="B434" t="str">
            <v>Hypochaeris radicata</v>
          </cell>
          <cell r="C434">
            <v>3</v>
          </cell>
          <cell r="D434">
            <v>86</v>
          </cell>
          <cell r="E434">
            <v>124</v>
          </cell>
          <cell r="F434">
            <v>4.9500998003992018</v>
          </cell>
          <cell r="G434">
            <v>21284</v>
          </cell>
          <cell r="H434">
            <v>2505</v>
          </cell>
          <cell r="I434">
            <v>124</v>
          </cell>
          <cell r="J434">
            <v>127</v>
          </cell>
          <cell r="K434">
            <v>2321081</v>
          </cell>
          <cell r="L434">
            <v>11242657.997106601</v>
          </cell>
          <cell r="M434">
            <v>0.20645304701053355</v>
          </cell>
        </row>
        <row r="435">
          <cell r="B435" t="str">
            <v>Iberis amara</v>
          </cell>
          <cell r="C435">
            <v>1</v>
          </cell>
          <cell r="D435">
            <v>0</v>
          </cell>
          <cell r="E435">
            <v>0</v>
          </cell>
          <cell r="F435">
            <v>0</v>
          </cell>
          <cell r="G435">
            <v>21284</v>
          </cell>
          <cell r="H435">
            <v>2505</v>
          </cell>
          <cell r="I435">
            <v>0</v>
          </cell>
          <cell r="J435">
            <v>1</v>
          </cell>
          <cell r="K435">
            <v>-2505</v>
          </cell>
          <cell r="L435">
            <v>1000590.8303522475</v>
          </cell>
          <cell r="M435">
            <v>-2.5035208438979411E-3</v>
          </cell>
        </row>
        <row r="436">
          <cell r="B436" t="str">
            <v>Impatiens glandulifera</v>
          </cell>
          <cell r="C436">
            <v>0</v>
          </cell>
          <cell r="D436">
            <v>1</v>
          </cell>
          <cell r="E436">
            <v>2</v>
          </cell>
          <cell r="F436">
            <v>7.9840319361277445E-2</v>
          </cell>
          <cell r="G436">
            <v>21284</v>
          </cell>
          <cell r="H436">
            <v>2505</v>
          </cell>
          <cell r="I436">
            <v>2</v>
          </cell>
          <cell r="J436">
            <v>2</v>
          </cell>
          <cell r="K436">
            <v>37558</v>
          </cell>
          <cell r="L436">
            <v>1415015.8786317559</v>
          </cell>
          <cell r="M436">
            <v>2.6542458333624185E-2</v>
          </cell>
        </row>
        <row r="437">
          <cell r="B437" t="str">
            <v>Inula conyza</v>
          </cell>
          <cell r="C437">
            <v>0</v>
          </cell>
          <cell r="D437">
            <v>1</v>
          </cell>
          <cell r="E437">
            <v>2</v>
          </cell>
          <cell r="F437">
            <v>7.9840319361277445E-2</v>
          </cell>
          <cell r="G437">
            <v>21284</v>
          </cell>
          <cell r="H437">
            <v>2505</v>
          </cell>
          <cell r="I437">
            <v>2</v>
          </cell>
          <cell r="J437">
            <v>2</v>
          </cell>
          <cell r="K437">
            <v>37558</v>
          </cell>
          <cell r="L437">
            <v>1415015.8786317559</v>
          </cell>
          <cell r="M437">
            <v>2.6542458333624185E-2</v>
          </cell>
        </row>
        <row r="438">
          <cell r="B438" t="str">
            <v>Jacobaea erucifolia</v>
          </cell>
          <cell r="C438">
            <v>0</v>
          </cell>
          <cell r="D438">
            <v>1</v>
          </cell>
          <cell r="E438">
            <v>1</v>
          </cell>
          <cell r="F438">
            <v>3.9920159680638723E-2</v>
          </cell>
          <cell r="G438">
            <v>21284</v>
          </cell>
          <cell r="H438">
            <v>2505</v>
          </cell>
          <cell r="I438">
            <v>1</v>
          </cell>
          <cell r="J438">
            <v>1</v>
          </cell>
          <cell r="K438">
            <v>18779</v>
          </cell>
          <cell r="L438">
            <v>1000590.8303522475</v>
          </cell>
          <cell r="M438">
            <v>1.8767911348327119E-2</v>
          </cell>
        </row>
        <row r="439">
          <cell r="B439" t="str">
            <v>Jacobaea vulgaris</v>
          </cell>
          <cell r="C439">
            <v>12</v>
          </cell>
          <cell r="D439">
            <v>8</v>
          </cell>
          <cell r="E439">
            <v>18</v>
          </cell>
          <cell r="F439">
            <v>0.71856287425149701</v>
          </cell>
          <cell r="G439">
            <v>21284</v>
          </cell>
          <cell r="H439">
            <v>2505</v>
          </cell>
          <cell r="I439">
            <v>18</v>
          </cell>
          <cell r="J439">
            <v>30</v>
          </cell>
          <cell r="K439">
            <v>307962</v>
          </cell>
          <cell r="L439">
            <v>5476726.6026249658</v>
          </cell>
          <cell r="M439">
            <v>5.6231034036352198E-2</v>
          </cell>
        </row>
        <row r="440">
          <cell r="B440" t="str">
            <v>Jasione montana</v>
          </cell>
          <cell r="C440">
            <v>0</v>
          </cell>
          <cell r="D440">
            <v>1</v>
          </cell>
          <cell r="E440">
            <v>1</v>
          </cell>
          <cell r="F440">
            <v>3.9920159680638723E-2</v>
          </cell>
          <cell r="G440">
            <v>21284</v>
          </cell>
          <cell r="H440">
            <v>2505</v>
          </cell>
          <cell r="I440">
            <v>1</v>
          </cell>
          <cell r="J440">
            <v>1</v>
          </cell>
          <cell r="K440">
            <v>18779</v>
          </cell>
          <cell r="L440">
            <v>1000590.8303522475</v>
          </cell>
          <cell r="M440">
            <v>1.8767911348327119E-2</v>
          </cell>
        </row>
        <row r="441">
          <cell r="B441" t="str">
            <v>Juglans regia</v>
          </cell>
          <cell r="C441">
            <v>34</v>
          </cell>
          <cell r="D441">
            <v>2</v>
          </cell>
          <cell r="E441">
            <v>3</v>
          </cell>
          <cell r="F441">
            <v>0.11976047904191617</v>
          </cell>
          <cell r="G441">
            <v>21284</v>
          </cell>
          <cell r="H441">
            <v>2505</v>
          </cell>
          <cell r="I441">
            <v>3</v>
          </cell>
          <cell r="J441">
            <v>37</v>
          </cell>
          <cell r="K441">
            <v>-28833</v>
          </cell>
          <cell r="L441">
            <v>6081206.7243191954</v>
          </cell>
          <cell r="M441">
            <v>-4.7413287044978589E-3</v>
          </cell>
        </row>
        <row r="442">
          <cell r="B442" t="str">
            <v>Juncus</v>
          </cell>
          <cell r="C442">
            <v>0</v>
          </cell>
          <cell r="D442">
            <v>11</v>
          </cell>
          <cell r="E442">
            <v>12</v>
          </cell>
          <cell r="F442">
            <v>0.47904191616766467</v>
          </cell>
          <cell r="G442">
            <v>21284</v>
          </cell>
          <cell r="H442">
            <v>2505</v>
          </cell>
          <cell r="I442">
            <v>12</v>
          </cell>
          <cell r="J442">
            <v>12</v>
          </cell>
          <cell r="K442">
            <v>225348</v>
          </cell>
          <cell r="L442">
            <v>3465252.4660232188</v>
          </cell>
          <cell r="M442">
            <v>6.5030759579434938E-2</v>
          </cell>
        </row>
        <row r="443">
          <cell r="B443" t="str">
            <v>Juncus bufonius</v>
          </cell>
          <cell r="C443">
            <v>365</v>
          </cell>
          <cell r="D443">
            <v>13</v>
          </cell>
          <cell r="E443">
            <v>15</v>
          </cell>
          <cell r="F443">
            <v>0.5988023952095809</v>
          </cell>
          <cell r="G443">
            <v>21284</v>
          </cell>
          <cell r="H443">
            <v>2505</v>
          </cell>
          <cell r="I443">
            <v>15</v>
          </cell>
          <cell r="J443">
            <v>380</v>
          </cell>
          <cell r="K443">
            <v>-632640</v>
          </cell>
          <cell r="L443">
            <v>19330656.016038358</v>
          </cell>
          <cell r="M443">
            <v>-3.2727290759046561E-2</v>
          </cell>
        </row>
        <row r="444">
          <cell r="B444" t="str">
            <v>Juncus conglomeratus</v>
          </cell>
          <cell r="C444">
            <v>1</v>
          </cell>
          <cell r="D444">
            <v>0</v>
          </cell>
          <cell r="E444">
            <v>1</v>
          </cell>
          <cell r="F444">
            <v>3.9920159680638723E-2</v>
          </cell>
          <cell r="G444">
            <v>21284</v>
          </cell>
          <cell r="H444">
            <v>2505</v>
          </cell>
          <cell r="I444">
            <v>1</v>
          </cell>
          <cell r="J444">
            <v>2</v>
          </cell>
          <cell r="K444">
            <v>16274</v>
          </cell>
          <cell r="L444">
            <v>1415015.8786317559</v>
          </cell>
          <cell r="M444">
            <v>1.1500931011273231E-2</v>
          </cell>
        </row>
        <row r="445">
          <cell r="B445" t="str">
            <v>Juncus effusus</v>
          </cell>
          <cell r="C445">
            <v>0</v>
          </cell>
          <cell r="D445">
            <v>1</v>
          </cell>
          <cell r="E445">
            <v>5</v>
          </cell>
          <cell r="F445">
            <v>0.19960079840319359</v>
          </cell>
          <cell r="G445">
            <v>21284</v>
          </cell>
          <cell r="H445">
            <v>2505</v>
          </cell>
          <cell r="I445">
            <v>5</v>
          </cell>
          <cell r="J445">
            <v>5</v>
          </cell>
          <cell r="K445">
            <v>93895</v>
          </cell>
          <cell r="L445">
            <v>2237178.8531597112</v>
          </cell>
          <cell r="M445">
            <v>4.1970269774088943E-2</v>
          </cell>
        </row>
        <row r="446">
          <cell r="B446" t="str">
            <v>Kickxia</v>
          </cell>
          <cell r="C446">
            <v>0</v>
          </cell>
          <cell r="D446">
            <v>1</v>
          </cell>
          <cell r="E446">
            <v>1</v>
          </cell>
          <cell r="F446">
            <v>3.9920159680638723E-2</v>
          </cell>
          <cell r="G446">
            <v>21284</v>
          </cell>
          <cell r="H446">
            <v>2505</v>
          </cell>
          <cell r="I446">
            <v>1</v>
          </cell>
          <cell r="J446">
            <v>1</v>
          </cell>
          <cell r="K446">
            <v>18779</v>
          </cell>
          <cell r="L446">
            <v>1000590.8303522475</v>
          </cell>
          <cell r="M446">
            <v>1.8767911348327119E-2</v>
          </cell>
        </row>
        <row r="447">
          <cell r="B447" t="str">
            <v>Kickxia commutata</v>
          </cell>
          <cell r="C447">
            <v>0</v>
          </cell>
          <cell r="E447">
            <v>1</v>
          </cell>
          <cell r="F447">
            <v>3.9920159680638723E-2</v>
          </cell>
          <cell r="G447">
            <v>21284</v>
          </cell>
          <cell r="H447">
            <v>2505</v>
          </cell>
          <cell r="I447">
            <v>1</v>
          </cell>
          <cell r="J447">
            <v>1</v>
          </cell>
          <cell r="K447">
            <v>18779</v>
          </cell>
          <cell r="L447">
            <v>1000590.8303522475</v>
          </cell>
          <cell r="M447">
            <v>1.8767911348327119E-2</v>
          </cell>
        </row>
        <row r="448">
          <cell r="B448" t="str">
            <v>Kickxia elatine</v>
          </cell>
          <cell r="C448">
            <v>379</v>
          </cell>
          <cell r="D448">
            <v>7</v>
          </cell>
          <cell r="E448">
            <v>11</v>
          </cell>
          <cell r="F448">
            <v>0.43912175648702595</v>
          </cell>
          <cell r="G448">
            <v>21284</v>
          </cell>
          <cell r="H448">
            <v>2505</v>
          </cell>
          <cell r="I448">
            <v>11</v>
          </cell>
          <cell r="J448">
            <v>390</v>
          </cell>
          <cell r="K448">
            <v>-742826</v>
          </cell>
          <cell r="L448">
            <v>19578670.37826369</v>
          </cell>
          <cell r="M448">
            <v>-3.7940574392870317E-2</v>
          </cell>
        </row>
        <row r="449">
          <cell r="B449" t="str">
            <v>Kickxia spuria</v>
          </cell>
          <cell r="C449">
            <v>589</v>
          </cell>
          <cell r="D449">
            <v>1</v>
          </cell>
          <cell r="E449">
            <v>5</v>
          </cell>
          <cell r="F449">
            <v>0.19960079840319359</v>
          </cell>
          <cell r="G449">
            <v>21284</v>
          </cell>
          <cell r="H449">
            <v>2505</v>
          </cell>
          <cell r="I449">
            <v>5</v>
          </cell>
          <cell r="J449">
            <v>594</v>
          </cell>
          <cell r="K449">
            <v>-1381550</v>
          </cell>
          <cell r="L449">
            <v>24044378.943002459</v>
          </cell>
          <cell r="M449">
            <v>-5.7458335824559406E-2</v>
          </cell>
        </row>
        <row r="450">
          <cell r="B450" t="str">
            <v>Knautia arvensis</v>
          </cell>
          <cell r="C450">
            <v>0</v>
          </cell>
          <cell r="D450">
            <v>17</v>
          </cell>
          <cell r="E450">
            <v>23</v>
          </cell>
          <cell r="F450">
            <v>0.91816367265469057</v>
          </cell>
          <cell r="G450">
            <v>21284</v>
          </cell>
          <cell r="H450">
            <v>2505</v>
          </cell>
          <cell r="I450">
            <v>23</v>
          </cell>
          <cell r="J450">
            <v>23</v>
          </cell>
          <cell r="K450">
            <v>431917</v>
          </cell>
          <cell r="L450">
            <v>4796184.2415804882</v>
          </cell>
          <cell r="M450">
            <v>9.0054296967055261E-2</v>
          </cell>
        </row>
        <row r="451">
          <cell r="B451" t="str">
            <v>Lactuca</v>
          </cell>
          <cell r="C451">
            <v>0</v>
          </cell>
          <cell r="D451">
            <v>1</v>
          </cell>
          <cell r="E451">
            <v>1</v>
          </cell>
          <cell r="F451">
            <v>3.9920159680638723E-2</v>
          </cell>
          <cell r="G451">
            <v>21284</v>
          </cell>
          <cell r="H451">
            <v>2505</v>
          </cell>
          <cell r="I451">
            <v>1</v>
          </cell>
          <cell r="J451">
            <v>1</v>
          </cell>
          <cell r="K451">
            <v>18779</v>
          </cell>
          <cell r="L451">
            <v>1000590.8303522475</v>
          </cell>
          <cell r="M451">
            <v>1.8767911348327119E-2</v>
          </cell>
        </row>
        <row r="452">
          <cell r="B452" t="str">
            <v>Lactuca muralis</v>
          </cell>
          <cell r="C452">
            <v>0</v>
          </cell>
          <cell r="D452">
            <v>1</v>
          </cell>
          <cell r="E452">
            <v>1</v>
          </cell>
          <cell r="F452">
            <v>3.9920159680638723E-2</v>
          </cell>
          <cell r="G452">
            <v>21284</v>
          </cell>
          <cell r="H452">
            <v>2505</v>
          </cell>
          <cell r="I452">
            <v>1</v>
          </cell>
          <cell r="J452">
            <v>1</v>
          </cell>
          <cell r="K452">
            <v>18779</v>
          </cell>
          <cell r="L452">
            <v>1000590.8303522475</v>
          </cell>
          <cell r="M452">
            <v>1.8767911348327119E-2</v>
          </cell>
        </row>
        <row r="453">
          <cell r="B453" t="str">
            <v>Lactuca perennis</v>
          </cell>
          <cell r="C453">
            <v>0</v>
          </cell>
          <cell r="D453">
            <v>4</v>
          </cell>
          <cell r="E453">
            <v>5</v>
          </cell>
          <cell r="F453">
            <v>0.19960079840319359</v>
          </cell>
          <cell r="G453">
            <v>21284</v>
          </cell>
          <cell r="H453">
            <v>2505</v>
          </cell>
          <cell r="I453">
            <v>5</v>
          </cell>
          <cell r="J453">
            <v>5</v>
          </cell>
          <cell r="K453">
            <v>93895</v>
          </cell>
          <cell r="L453">
            <v>2237178.8531597112</v>
          </cell>
          <cell r="M453">
            <v>4.1970269774088943E-2</v>
          </cell>
        </row>
        <row r="454">
          <cell r="B454" t="str">
            <v>Lactuca serriola</v>
          </cell>
          <cell r="C454">
            <v>974</v>
          </cell>
          <cell r="D454">
            <v>129</v>
          </cell>
          <cell r="E454">
            <v>169</v>
          </cell>
          <cell r="F454">
            <v>6.7465069860279447</v>
          </cell>
          <cell r="G454">
            <v>21284</v>
          </cell>
          <cell r="H454">
            <v>2505</v>
          </cell>
          <cell r="I454">
            <v>169</v>
          </cell>
          <cell r="J454">
            <v>1143</v>
          </cell>
          <cell r="K454">
            <v>733781</v>
          </cell>
          <cell r="L454">
            <v>32908169.533451494</v>
          </cell>
          <cell r="M454">
            <v>2.2297836993154664E-2</v>
          </cell>
        </row>
        <row r="455">
          <cell r="B455" t="str">
            <v>Lactuca viminea</v>
          </cell>
          <cell r="C455">
            <v>0</v>
          </cell>
          <cell r="D455">
            <v>1</v>
          </cell>
          <cell r="E455">
            <v>1</v>
          </cell>
          <cell r="F455">
            <v>3.9920159680638723E-2</v>
          </cell>
          <cell r="G455">
            <v>21284</v>
          </cell>
          <cell r="H455">
            <v>2505</v>
          </cell>
          <cell r="I455">
            <v>1</v>
          </cell>
          <cell r="J455">
            <v>1</v>
          </cell>
          <cell r="K455">
            <v>18779</v>
          </cell>
          <cell r="L455">
            <v>1000590.8303522475</v>
          </cell>
          <cell r="M455">
            <v>1.8767911348327119E-2</v>
          </cell>
        </row>
        <row r="456">
          <cell r="B456" t="str">
            <v>Lactuca virosa</v>
          </cell>
          <cell r="C456">
            <v>9</v>
          </cell>
          <cell r="D456">
            <v>1</v>
          </cell>
          <cell r="E456">
            <v>1</v>
          </cell>
          <cell r="F456">
            <v>3.9920159680638723E-2</v>
          </cell>
          <cell r="G456">
            <v>21284</v>
          </cell>
          <cell r="H456">
            <v>2505</v>
          </cell>
          <cell r="I456">
            <v>1</v>
          </cell>
          <cell r="J456">
            <v>10</v>
          </cell>
          <cell r="K456">
            <v>-3766</v>
          </cell>
          <cell r="L456">
            <v>3163476.9435385489</v>
          </cell>
          <cell r="M456">
            <v>-1.1904622879240873E-3</v>
          </cell>
        </row>
        <row r="457">
          <cell r="B457" t="str">
            <v>Lamiaceae</v>
          </cell>
          <cell r="C457">
            <v>0</v>
          </cell>
          <cell r="D457">
            <v>1</v>
          </cell>
          <cell r="E457">
            <v>4</v>
          </cell>
          <cell r="F457">
            <v>0.15968063872255489</v>
          </cell>
          <cell r="G457">
            <v>21284</v>
          </cell>
          <cell r="H457">
            <v>2505</v>
          </cell>
          <cell r="I457">
            <v>4</v>
          </cell>
          <cell r="J457">
            <v>4</v>
          </cell>
          <cell r="K457">
            <v>75116</v>
          </cell>
          <cell r="L457">
            <v>2001040.6148801679</v>
          </cell>
          <cell r="M457">
            <v>3.753846845557321E-2</v>
          </cell>
        </row>
        <row r="458">
          <cell r="B458" t="str">
            <v>Lamium</v>
          </cell>
          <cell r="C458">
            <v>0</v>
          </cell>
          <cell r="D458">
            <v>3</v>
          </cell>
          <cell r="E458">
            <v>8</v>
          </cell>
          <cell r="F458">
            <v>0.31936127744510978</v>
          </cell>
          <cell r="G458">
            <v>21284</v>
          </cell>
          <cell r="H458">
            <v>2505</v>
          </cell>
          <cell r="I458">
            <v>8</v>
          </cell>
          <cell r="J458">
            <v>8</v>
          </cell>
          <cell r="K458">
            <v>150232</v>
          </cell>
          <cell r="L458">
            <v>2829632.7959931479</v>
          </cell>
          <cell r="M458">
            <v>5.309240132243781E-2</v>
          </cell>
        </row>
        <row r="459">
          <cell r="B459" t="str">
            <v>Lamium album</v>
          </cell>
          <cell r="C459">
            <v>0</v>
          </cell>
          <cell r="D459">
            <v>15</v>
          </cell>
          <cell r="E459">
            <v>16</v>
          </cell>
          <cell r="F459">
            <v>0.63872255489021956</v>
          </cell>
          <cell r="G459">
            <v>21284</v>
          </cell>
          <cell r="H459">
            <v>2505</v>
          </cell>
          <cell r="I459">
            <v>16</v>
          </cell>
          <cell r="J459">
            <v>16</v>
          </cell>
          <cell r="K459">
            <v>300464</v>
          </cell>
          <cell r="L459">
            <v>4000952.6642738478</v>
          </cell>
          <cell r="M459">
            <v>7.5098114177397465E-2</v>
          </cell>
        </row>
        <row r="460">
          <cell r="B460" t="str">
            <v>Lamium amplexicaule</v>
          </cell>
          <cell r="C460">
            <v>339</v>
          </cell>
          <cell r="D460">
            <v>10</v>
          </cell>
          <cell r="E460">
            <v>12</v>
          </cell>
          <cell r="F460">
            <v>0.47904191616766467</v>
          </cell>
          <cell r="G460">
            <v>21284</v>
          </cell>
          <cell r="H460">
            <v>2505</v>
          </cell>
          <cell r="I460">
            <v>12</v>
          </cell>
          <cell r="J460">
            <v>351</v>
          </cell>
          <cell r="K460">
            <v>-623847</v>
          </cell>
          <cell r="L460">
            <v>18591284.24985173</v>
          </cell>
          <cell r="M460">
            <v>-3.355588519953781E-2</v>
          </cell>
        </row>
        <row r="461">
          <cell r="B461" t="str">
            <v>Lamium hybridum</v>
          </cell>
          <cell r="C461">
            <v>6</v>
          </cell>
          <cell r="D461">
            <v>0</v>
          </cell>
          <cell r="E461">
            <v>0</v>
          </cell>
          <cell r="F461">
            <v>0</v>
          </cell>
          <cell r="G461">
            <v>21284</v>
          </cell>
          <cell r="H461">
            <v>2505</v>
          </cell>
          <cell r="I461">
            <v>0</v>
          </cell>
          <cell r="J461">
            <v>6</v>
          </cell>
          <cell r="K461">
            <v>-15030</v>
          </cell>
          <cell r="L461">
            <v>2450649.0603225916</v>
          </cell>
          <cell r="M461">
            <v>-6.1330690890606439E-3</v>
          </cell>
        </row>
        <row r="462">
          <cell r="B462" t="str">
            <v>Lamium purpureum</v>
          </cell>
          <cell r="C462">
            <v>1205</v>
          </cell>
          <cell r="D462">
            <v>120</v>
          </cell>
          <cell r="E462">
            <v>156</v>
          </cell>
          <cell r="F462">
            <v>6.227544910179641</v>
          </cell>
          <cell r="G462">
            <v>21284</v>
          </cell>
          <cell r="H462">
            <v>2505</v>
          </cell>
          <cell r="I462">
            <v>156</v>
          </cell>
          <cell r="J462">
            <v>1361</v>
          </cell>
          <cell r="K462">
            <v>-89001</v>
          </cell>
          <cell r="L462">
            <v>35714660.502770916</v>
          </cell>
          <cell r="M462">
            <v>-2.4920018487392557E-3</v>
          </cell>
        </row>
        <row r="463">
          <cell r="B463" t="str">
            <v>Lapsana communis</v>
          </cell>
          <cell r="C463">
            <v>840</v>
          </cell>
          <cell r="D463">
            <v>173</v>
          </cell>
          <cell r="E463">
            <v>226</v>
          </cell>
          <cell r="F463">
            <v>9.0219560878243517</v>
          </cell>
          <cell r="G463">
            <v>21284</v>
          </cell>
          <cell r="H463">
            <v>2505</v>
          </cell>
          <cell r="I463">
            <v>226</v>
          </cell>
          <cell r="J463">
            <v>1066</v>
          </cell>
          <cell r="K463">
            <v>2139854</v>
          </cell>
          <cell r="L463">
            <v>31841080.33816158</v>
          </cell>
          <cell r="M463">
            <v>6.7204189596399524E-2</v>
          </cell>
        </row>
        <row r="464">
          <cell r="B464" t="str">
            <v>Lathyrus</v>
          </cell>
          <cell r="C464">
            <v>0</v>
          </cell>
          <cell r="D464">
            <v>10</v>
          </cell>
          <cell r="E464">
            <v>8</v>
          </cell>
          <cell r="F464">
            <v>0.31936127744510978</v>
          </cell>
          <cell r="G464">
            <v>21284</v>
          </cell>
          <cell r="H464">
            <v>2505</v>
          </cell>
          <cell r="I464">
            <v>8</v>
          </cell>
          <cell r="J464">
            <v>8</v>
          </cell>
          <cell r="K464">
            <v>150232</v>
          </cell>
          <cell r="L464">
            <v>2829632.7959931479</v>
          </cell>
          <cell r="M464">
            <v>5.309240132243781E-2</v>
          </cell>
        </row>
        <row r="465">
          <cell r="B465" t="str">
            <v>Lathyrus angulatus</v>
          </cell>
          <cell r="C465">
            <v>0</v>
          </cell>
          <cell r="E465">
            <v>1</v>
          </cell>
          <cell r="F465">
            <v>3.9920159680638723E-2</v>
          </cell>
          <cell r="G465">
            <v>21284</v>
          </cell>
          <cell r="H465">
            <v>2505</v>
          </cell>
          <cell r="I465">
            <v>1</v>
          </cell>
          <cell r="J465">
            <v>1</v>
          </cell>
          <cell r="K465">
            <v>18779</v>
          </cell>
          <cell r="L465">
            <v>1000590.8303522475</v>
          </cell>
          <cell r="M465">
            <v>1.8767911348327119E-2</v>
          </cell>
        </row>
        <row r="466">
          <cell r="B466" t="str">
            <v>Lathyrus annuus</v>
          </cell>
          <cell r="C466">
            <v>0</v>
          </cell>
          <cell r="D466">
            <v>2</v>
          </cell>
          <cell r="E466">
            <v>5</v>
          </cell>
          <cell r="F466">
            <v>0.19960079840319359</v>
          </cell>
          <cell r="G466">
            <v>21284</v>
          </cell>
          <cell r="H466">
            <v>2505</v>
          </cell>
          <cell r="I466">
            <v>5</v>
          </cell>
          <cell r="J466">
            <v>5</v>
          </cell>
          <cell r="K466">
            <v>93895</v>
          </cell>
          <cell r="L466">
            <v>2237178.8531597112</v>
          </cell>
          <cell r="M466">
            <v>4.1970269774088943E-2</v>
          </cell>
        </row>
        <row r="467">
          <cell r="B467" t="str">
            <v>Lathyrus aphaca</v>
          </cell>
          <cell r="C467">
            <v>12</v>
          </cell>
          <cell r="D467">
            <v>7</v>
          </cell>
          <cell r="E467">
            <v>7</v>
          </cell>
          <cell r="F467">
            <v>0.27944111776447106</v>
          </cell>
          <cell r="G467">
            <v>21284</v>
          </cell>
          <cell r="H467">
            <v>2505</v>
          </cell>
          <cell r="I467">
            <v>7</v>
          </cell>
          <cell r="J467">
            <v>19</v>
          </cell>
          <cell r="K467">
            <v>101393</v>
          </cell>
          <cell r="L467">
            <v>4359629.5747259306</v>
          </cell>
          <cell r="M467">
            <v>2.3257251163678074E-2</v>
          </cell>
        </row>
        <row r="468">
          <cell r="B468" t="str">
            <v>Lathyrus cicera</v>
          </cell>
          <cell r="C468">
            <v>0</v>
          </cell>
          <cell r="D468">
            <v>1</v>
          </cell>
          <cell r="E468">
            <v>7</v>
          </cell>
          <cell r="F468">
            <v>0.27944111776447106</v>
          </cell>
          <cell r="G468">
            <v>21284</v>
          </cell>
          <cell r="H468">
            <v>2505</v>
          </cell>
          <cell r="I468">
            <v>7</v>
          </cell>
          <cell r="J468">
            <v>7</v>
          </cell>
          <cell r="K468">
            <v>131453</v>
          </cell>
          <cell r="L468">
            <v>2646941.3159163538</v>
          </cell>
          <cell r="M468">
            <v>4.9662226816121091E-2</v>
          </cell>
        </row>
        <row r="469">
          <cell r="B469" t="str">
            <v>Lathyrus clymenum</v>
          </cell>
          <cell r="C469">
            <v>0</v>
          </cell>
          <cell r="D469">
            <v>1</v>
          </cell>
          <cell r="E469">
            <v>2</v>
          </cell>
          <cell r="F469">
            <v>7.9840319361277445E-2</v>
          </cell>
          <cell r="G469">
            <v>21284</v>
          </cell>
          <cell r="H469">
            <v>2505</v>
          </cell>
          <cell r="I469">
            <v>2</v>
          </cell>
          <cell r="J469">
            <v>2</v>
          </cell>
          <cell r="K469">
            <v>37558</v>
          </cell>
          <cell r="L469">
            <v>1415015.8786317559</v>
          </cell>
          <cell r="M469">
            <v>2.6542458333624185E-2</v>
          </cell>
        </row>
        <row r="470">
          <cell r="B470" t="str">
            <v>Lathyrus hirsutus</v>
          </cell>
          <cell r="C470">
            <v>0</v>
          </cell>
          <cell r="D470">
            <v>5</v>
          </cell>
          <cell r="E470">
            <v>7</v>
          </cell>
          <cell r="F470">
            <v>0.27944111776447106</v>
          </cell>
          <cell r="G470">
            <v>21284</v>
          </cell>
          <cell r="H470">
            <v>2505</v>
          </cell>
          <cell r="I470">
            <v>7</v>
          </cell>
          <cell r="J470">
            <v>7</v>
          </cell>
          <cell r="K470">
            <v>131453</v>
          </cell>
          <cell r="L470">
            <v>2646941.3159163538</v>
          </cell>
          <cell r="M470">
            <v>4.9662226816121091E-2</v>
          </cell>
        </row>
        <row r="471">
          <cell r="B471" t="str">
            <v>Lathyrus latifolius</v>
          </cell>
          <cell r="C471">
            <v>0</v>
          </cell>
          <cell r="E471">
            <v>1</v>
          </cell>
          <cell r="F471">
            <v>3.9920159680638723E-2</v>
          </cell>
          <cell r="G471">
            <v>21284</v>
          </cell>
          <cell r="H471">
            <v>2505</v>
          </cell>
          <cell r="I471">
            <v>1</v>
          </cell>
          <cell r="J471">
            <v>1</v>
          </cell>
          <cell r="K471">
            <v>18779</v>
          </cell>
          <cell r="L471">
            <v>1000590.8303522475</v>
          </cell>
          <cell r="M471">
            <v>1.8767911348327119E-2</v>
          </cell>
        </row>
        <row r="472">
          <cell r="B472" t="str">
            <v>Lathyrus linifolius</v>
          </cell>
          <cell r="C472">
            <v>0</v>
          </cell>
          <cell r="D472">
            <v>1</v>
          </cell>
          <cell r="E472">
            <v>1</v>
          </cell>
          <cell r="F472">
            <v>3.9920159680638723E-2</v>
          </cell>
          <cell r="G472">
            <v>21284</v>
          </cell>
          <cell r="H472">
            <v>2505</v>
          </cell>
          <cell r="I472">
            <v>1</v>
          </cell>
          <cell r="J472">
            <v>1</v>
          </cell>
          <cell r="K472">
            <v>18779</v>
          </cell>
          <cell r="L472">
            <v>1000590.8303522475</v>
          </cell>
          <cell r="M472">
            <v>1.8767911348327119E-2</v>
          </cell>
        </row>
        <row r="473">
          <cell r="B473" t="str">
            <v>Lathyrus niger</v>
          </cell>
          <cell r="C473">
            <v>0</v>
          </cell>
          <cell r="E473">
            <v>4</v>
          </cell>
          <cell r="F473">
            <v>0.15968063872255489</v>
          </cell>
          <cell r="G473">
            <v>21284</v>
          </cell>
          <cell r="H473">
            <v>2505</v>
          </cell>
          <cell r="I473">
            <v>4</v>
          </cell>
          <cell r="J473">
            <v>4</v>
          </cell>
          <cell r="K473">
            <v>75116</v>
          </cell>
          <cell r="L473">
            <v>2001040.6148801679</v>
          </cell>
          <cell r="M473">
            <v>3.753846845557321E-2</v>
          </cell>
        </row>
        <row r="474">
          <cell r="B474" t="str">
            <v>Lathyrus nissolia</v>
          </cell>
          <cell r="C474">
            <v>0</v>
          </cell>
          <cell r="D474">
            <v>10</v>
          </cell>
          <cell r="E474">
            <v>18</v>
          </cell>
          <cell r="F474">
            <v>0.71856287425149701</v>
          </cell>
          <cell r="G474">
            <v>21284</v>
          </cell>
          <cell r="H474">
            <v>2505</v>
          </cell>
          <cell r="I474">
            <v>18</v>
          </cell>
          <cell r="J474">
            <v>18</v>
          </cell>
          <cell r="K474">
            <v>338022</v>
          </cell>
          <cell r="L474">
            <v>4243451.6032659076</v>
          </cell>
          <cell r="M474">
            <v>7.9657324179176814E-2</v>
          </cell>
        </row>
        <row r="475">
          <cell r="B475" t="str">
            <v>Lathyrus pratensis</v>
          </cell>
          <cell r="C475">
            <v>0</v>
          </cell>
          <cell r="D475">
            <v>56</v>
          </cell>
          <cell r="E475">
            <v>84</v>
          </cell>
          <cell r="F475">
            <v>3.3532934131736525</v>
          </cell>
          <cell r="G475">
            <v>21284</v>
          </cell>
          <cell r="H475">
            <v>2505</v>
          </cell>
          <cell r="I475">
            <v>84</v>
          </cell>
          <cell r="J475">
            <v>84</v>
          </cell>
          <cell r="K475">
            <v>1577436</v>
          </cell>
          <cell r="L475">
            <v>9152667.1640566066</v>
          </cell>
          <cell r="M475">
            <v>0.17234713900607476</v>
          </cell>
        </row>
        <row r="476">
          <cell r="B476" t="str">
            <v>Lathyrus sylvestris</v>
          </cell>
          <cell r="C476">
            <v>0</v>
          </cell>
          <cell r="D476">
            <v>6</v>
          </cell>
          <cell r="E476">
            <v>7</v>
          </cell>
          <cell r="F476">
            <v>0.27944111776447106</v>
          </cell>
          <cell r="G476">
            <v>21284</v>
          </cell>
          <cell r="H476">
            <v>2505</v>
          </cell>
          <cell r="I476">
            <v>7</v>
          </cell>
          <cell r="J476">
            <v>7</v>
          </cell>
          <cell r="K476">
            <v>131453</v>
          </cell>
          <cell r="L476">
            <v>2646941.3159163538</v>
          </cell>
          <cell r="M476">
            <v>4.9662226816121091E-2</v>
          </cell>
        </row>
        <row r="477">
          <cell r="B477" t="str">
            <v>Lathyrus tuberosus</v>
          </cell>
          <cell r="C477">
            <v>58</v>
          </cell>
          <cell r="D477">
            <v>14</v>
          </cell>
          <cell r="E477">
            <v>18</v>
          </cell>
          <cell r="F477">
            <v>0.71856287425149701</v>
          </cell>
          <cell r="G477">
            <v>21284</v>
          </cell>
          <cell r="H477">
            <v>2505</v>
          </cell>
          <cell r="I477">
            <v>18</v>
          </cell>
          <cell r="J477">
            <v>76</v>
          </cell>
          <cell r="K477">
            <v>192732</v>
          </cell>
          <cell r="L477">
            <v>8707565.4916951377</v>
          </cell>
          <cell r="M477">
            <v>2.2133855919179549E-2</v>
          </cell>
        </row>
        <row r="478">
          <cell r="B478" t="str">
            <v>Lavatera</v>
          </cell>
          <cell r="C478">
            <v>0</v>
          </cell>
          <cell r="E478">
            <v>1</v>
          </cell>
          <cell r="F478">
            <v>3.9920159680638723E-2</v>
          </cell>
          <cell r="G478">
            <v>21284</v>
          </cell>
          <cell r="H478">
            <v>2505</v>
          </cell>
          <cell r="I478">
            <v>1</v>
          </cell>
          <cell r="J478">
            <v>1</v>
          </cell>
          <cell r="K478">
            <v>18779</v>
          </cell>
          <cell r="L478">
            <v>1000590.8303522475</v>
          </cell>
          <cell r="M478">
            <v>1.8767911348327119E-2</v>
          </cell>
        </row>
        <row r="479">
          <cell r="B479" t="str">
            <v>Lavatera olbia</v>
          </cell>
          <cell r="C479">
            <v>0</v>
          </cell>
          <cell r="D479">
            <v>1</v>
          </cell>
          <cell r="E479">
            <v>1</v>
          </cell>
          <cell r="F479">
            <v>3.9920159680638723E-2</v>
          </cell>
          <cell r="G479">
            <v>21284</v>
          </cell>
          <cell r="H479">
            <v>2505</v>
          </cell>
          <cell r="I479">
            <v>1</v>
          </cell>
          <cell r="J479">
            <v>1</v>
          </cell>
          <cell r="K479">
            <v>18779</v>
          </cell>
          <cell r="L479">
            <v>1000590.8303522475</v>
          </cell>
          <cell r="M479">
            <v>1.8767911348327119E-2</v>
          </cell>
        </row>
        <row r="480">
          <cell r="B480" t="str">
            <v>Lavatera punctata</v>
          </cell>
          <cell r="C480">
            <v>0</v>
          </cell>
          <cell r="D480">
            <v>2</v>
          </cell>
          <cell r="E480">
            <v>2</v>
          </cell>
          <cell r="F480">
            <v>7.9840319361277445E-2</v>
          </cell>
          <cell r="G480">
            <v>21284</v>
          </cell>
          <cell r="H480">
            <v>2505</v>
          </cell>
          <cell r="I480">
            <v>2</v>
          </cell>
          <cell r="J480">
            <v>2</v>
          </cell>
          <cell r="K480">
            <v>37558</v>
          </cell>
          <cell r="L480">
            <v>1415015.8786317559</v>
          </cell>
          <cell r="M480">
            <v>2.6542458333624185E-2</v>
          </cell>
        </row>
        <row r="481">
          <cell r="B481" t="str">
            <v>Leersia oryzoides</v>
          </cell>
          <cell r="C481">
            <v>0</v>
          </cell>
          <cell r="D481">
            <v>1</v>
          </cell>
          <cell r="E481">
            <v>1</v>
          </cell>
          <cell r="F481">
            <v>3.9920159680638723E-2</v>
          </cell>
          <cell r="G481">
            <v>21284</v>
          </cell>
          <cell r="H481">
            <v>2505</v>
          </cell>
          <cell r="I481">
            <v>1</v>
          </cell>
          <cell r="J481">
            <v>1</v>
          </cell>
          <cell r="K481">
            <v>18779</v>
          </cell>
          <cell r="L481">
            <v>1000590.8303522475</v>
          </cell>
          <cell r="M481">
            <v>1.8767911348327119E-2</v>
          </cell>
        </row>
        <row r="482">
          <cell r="B482" t="str">
            <v>Legousia speculum-veneris</v>
          </cell>
          <cell r="C482">
            <v>126</v>
          </cell>
          <cell r="D482">
            <v>10</v>
          </cell>
          <cell r="E482">
            <v>10</v>
          </cell>
          <cell r="F482">
            <v>0.39920159680638717</v>
          </cell>
          <cell r="G482">
            <v>21284</v>
          </cell>
          <cell r="H482">
            <v>2505</v>
          </cell>
          <cell r="I482">
            <v>10</v>
          </cell>
          <cell r="J482">
            <v>136</v>
          </cell>
          <cell r="K482">
            <v>-127840</v>
          </cell>
          <cell r="L482">
            <v>11631727.013584871</v>
          </cell>
          <cell r="M482">
            <v>-1.0990629323633001E-2</v>
          </cell>
        </row>
        <row r="483">
          <cell r="B483" t="str">
            <v>Leontodon</v>
          </cell>
          <cell r="C483">
            <v>0</v>
          </cell>
          <cell r="D483">
            <v>3</v>
          </cell>
          <cell r="E483">
            <v>3</v>
          </cell>
          <cell r="F483">
            <v>0.11976047904191617</v>
          </cell>
          <cell r="G483">
            <v>21284</v>
          </cell>
          <cell r="H483">
            <v>2505</v>
          </cell>
          <cell r="I483">
            <v>3</v>
          </cell>
          <cell r="J483">
            <v>3</v>
          </cell>
          <cell r="K483">
            <v>56337</v>
          </cell>
          <cell r="L483">
            <v>1732992.7238696071</v>
          </cell>
          <cell r="M483">
            <v>3.2508503483041094E-2</v>
          </cell>
        </row>
        <row r="484">
          <cell r="B484" t="str">
            <v>Leontodon hispidus</v>
          </cell>
          <cell r="C484">
            <v>0</v>
          </cell>
          <cell r="D484">
            <v>7</v>
          </cell>
          <cell r="E484">
            <v>10</v>
          </cell>
          <cell r="F484">
            <v>0.39920159680638717</v>
          </cell>
          <cell r="G484">
            <v>21284</v>
          </cell>
          <cell r="H484">
            <v>2505</v>
          </cell>
          <cell r="I484">
            <v>10</v>
          </cell>
          <cell r="J484">
            <v>10</v>
          </cell>
          <cell r="K484">
            <v>187790</v>
          </cell>
          <cell r="L484">
            <v>3163476.9435385489</v>
          </cell>
          <cell r="M484">
            <v>5.9361899375800421E-2</v>
          </cell>
        </row>
        <row r="485">
          <cell r="B485" t="str">
            <v>Leontodon saxatilis</v>
          </cell>
          <cell r="C485">
            <v>1</v>
          </cell>
          <cell r="D485">
            <v>1</v>
          </cell>
          <cell r="E485">
            <v>2</v>
          </cell>
          <cell r="F485">
            <v>7.9840319361277445E-2</v>
          </cell>
          <cell r="G485">
            <v>21284</v>
          </cell>
          <cell r="H485">
            <v>2505</v>
          </cell>
          <cell r="I485">
            <v>2</v>
          </cell>
          <cell r="J485">
            <v>3</v>
          </cell>
          <cell r="K485">
            <v>35053</v>
          </cell>
          <cell r="L485">
            <v>1732992.7238696071</v>
          </cell>
          <cell r="M485">
            <v>2.0226859303673246E-2</v>
          </cell>
        </row>
        <row r="486">
          <cell r="B486" t="str">
            <v>Lepidium campestre</v>
          </cell>
          <cell r="C486">
            <v>59</v>
          </cell>
          <cell r="D486">
            <v>3</v>
          </cell>
          <cell r="E486">
            <v>3</v>
          </cell>
          <cell r="F486">
            <v>0.11976047904191617</v>
          </cell>
          <cell r="G486">
            <v>21284</v>
          </cell>
          <cell r="H486">
            <v>2505</v>
          </cell>
          <cell r="I486">
            <v>3</v>
          </cell>
          <cell r="J486">
            <v>62</v>
          </cell>
          <cell r="K486">
            <v>-91458</v>
          </cell>
          <cell r="L486">
            <v>7867361.3143658275</v>
          </cell>
          <cell r="M486">
            <v>-1.1624990431416616E-2</v>
          </cell>
        </row>
        <row r="487">
          <cell r="B487" t="str">
            <v>Lepidium didymum</v>
          </cell>
          <cell r="C487">
            <v>3</v>
          </cell>
          <cell r="D487">
            <v>1</v>
          </cell>
          <cell r="E487">
            <v>1</v>
          </cell>
          <cell r="F487">
            <v>3.9920159680638723E-2</v>
          </cell>
          <cell r="G487">
            <v>21284</v>
          </cell>
          <cell r="H487">
            <v>2505</v>
          </cell>
          <cell r="I487">
            <v>1</v>
          </cell>
          <cell r="J487">
            <v>4</v>
          </cell>
          <cell r="K487">
            <v>11264</v>
          </cell>
          <cell r="L487">
            <v>2001040.6148801679</v>
          </cell>
          <cell r="M487">
            <v>5.6290711523986452E-3</v>
          </cell>
        </row>
        <row r="488">
          <cell r="B488" t="str">
            <v>Lepidium draba</v>
          </cell>
          <cell r="C488">
            <v>82</v>
          </cell>
          <cell r="D488">
            <v>17</v>
          </cell>
          <cell r="E488">
            <v>26</v>
          </cell>
          <cell r="F488">
            <v>1.0379241516966069</v>
          </cell>
          <cell r="G488">
            <v>21284</v>
          </cell>
          <cell r="H488">
            <v>2505</v>
          </cell>
          <cell r="I488">
            <v>26</v>
          </cell>
          <cell r="J488">
            <v>108</v>
          </cell>
          <cell r="K488">
            <v>282844</v>
          </cell>
          <cell r="L488">
            <v>10372272.976361547</v>
          </cell>
          <cell r="M488">
            <v>2.7269239890292382E-2</v>
          </cell>
        </row>
        <row r="489">
          <cell r="B489" t="str">
            <v>Lepidium heterophyllum</v>
          </cell>
          <cell r="C489">
            <v>0</v>
          </cell>
          <cell r="D489">
            <v>1</v>
          </cell>
          <cell r="E489">
            <v>1</v>
          </cell>
          <cell r="F489">
            <v>3.9920159680638723E-2</v>
          </cell>
          <cell r="G489">
            <v>21284</v>
          </cell>
          <cell r="H489">
            <v>2505</v>
          </cell>
          <cell r="I489">
            <v>1</v>
          </cell>
          <cell r="J489">
            <v>1</v>
          </cell>
          <cell r="K489">
            <v>18779</v>
          </cell>
          <cell r="L489">
            <v>1000590.8303522475</v>
          </cell>
          <cell r="M489">
            <v>1.8767911348327119E-2</v>
          </cell>
        </row>
        <row r="490">
          <cell r="B490" t="str">
            <v>Lepidium ruderale</v>
          </cell>
          <cell r="C490">
            <v>3</v>
          </cell>
          <cell r="D490">
            <v>0</v>
          </cell>
          <cell r="E490">
            <v>0</v>
          </cell>
          <cell r="F490">
            <v>0</v>
          </cell>
          <cell r="G490">
            <v>21284</v>
          </cell>
          <cell r="H490">
            <v>2505</v>
          </cell>
          <cell r="I490">
            <v>0</v>
          </cell>
          <cell r="J490">
            <v>3</v>
          </cell>
          <cell r="K490">
            <v>-7515</v>
          </cell>
          <cell r="L490">
            <v>1732992.7238696071</v>
          </cell>
          <cell r="M490">
            <v>-4.3364290550624608E-3</v>
          </cell>
        </row>
        <row r="491">
          <cell r="B491" t="str">
            <v>Lepidium squamatum</v>
          </cell>
          <cell r="C491">
            <v>39</v>
          </cell>
          <cell r="D491">
            <v>0</v>
          </cell>
          <cell r="E491">
            <v>0</v>
          </cell>
          <cell r="F491">
            <v>0</v>
          </cell>
          <cell r="G491">
            <v>21284</v>
          </cell>
          <cell r="H491">
            <v>2505</v>
          </cell>
          <cell r="I491">
            <v>0</v>
          </cell>
          <cell r="J491">
            <v>39</v>
          </cell>
          <cell r="K491">
            <v>-97695</v>
          </cell>
          <cell r="L491">
            <v>6243106.8414872577</v>
          </cell>
          <cell r="M491">
            <v>-1.5648458769084064E-2</v>
          </cell>
        </row>
        <row r="492">
          <cell r="B492" t="str">
            <v>Leucanthemum vulgare gpe</v>
          </cell>
          <cell r="E492">
            <v>68</v>
          </cell>
          <cell r="F492">
            <v>2.7145708582834329</v>
          </cell>
          <cell r="G492">
            <v>21284</v>
          </cell>
          <cell r="H492">
            <v>2505</v>
          </cell>
          <cell r="I492">
            <v>68</v>
          </cell>
          <cell r="J492">
            <v>68</v>
          </cell>
          <cell r="K492">
            <v>1276972</v>
          </cell>
          <cell r="L492">
            <v>8238085.7042009458</v>
          </cell>
          <cell r="M492">
            <v>0.1550083412398609</v>
          </cell>
        </row>
        <row r="493">
          <cell r="B493" t="str">
            <v>Ligustrum vulgare</v>
          </cell>
          <cell r="C493">
            <v>0</v>
          </cell>
          <cell r="D493">
            <v>1</v>
          </cell>
          <cell r="E493">
            <v>2</v>
          </cell>
          <cell r="F493">
            <v>7.9840319361277445E-2</v>
          </cell>
          <cell r="G493">
            <v>21284</v>
          </cell>
          <cell r="H493">
            <v>2505</v>
          </cell>
          <cell r="I493">
            <v>2</v>
          </cell>
          <cell r="J493">
            <v>2</v>
          </cell>
          <cell r="K493">
            <v>37558</v>
          </cell>
          <cell r="L493">
            <v>1415015.8786317559</v>
          </cell>
          <cell r="M493">
            <v>2.6542458333624185E-2</v>
          </cell>
        </row>
        <row r="494">
          <cell r="B494" t="str">
            <v>Linaria</v>
          </cell>
          <cell r="C494">
            <v>0</v>
          </cell>
          <cell r="D494">
            <v>2</v>
          </cell>
          <cell r="E494">
            <v>5</v>
          </cell>
          <cell r="F494">
            <v>0.19960079840319359</v>
          </cell>
          <cell r="G494">
            <v>21284</v>
          </cell>
          <cell r="H494">
            <v>2505</v>
          </cell>
          <cell r="I494">
            <v>5</v>
          </cell>
          <cell r="J494">
            <v>5</v>
          </cell>
          <cell r="K494">
            <v>93895</v>
          </cell>
          <cell r="L494">
            <v>2237178.8531597112</v>
          </cell>
          <cell r="M494">
            <v>4.1970269774088943E-2</v>
          </cell>
        </row>
        <row r="495">
          <cell r="B495" t="str">
            <v>Linaria arvensis</v>
          </cell>
          <cell r="C495">
            <v>2</v>
          </cell>
          <cell r="E495">
            <v>1</v>
          </cell>
          <cell r="F495">
            <v>3.9920159680638723E-2</v>
          </cell>
          <cell r="G495">
            <v>21284</v>
          </cell>
          <cell r="H495">
            <v>2505</v>
          </cell>
          <cell r="I495">
            <v>1</v>
          </cell>
          <cell r="J495">
            <v>3</v>
          </cell>
          <cell r="K495">
            <v>13769</v>
          </cell>
          <cell r="L495">
            <v>1732992.7238696071</v>
          </cell>
          <cell r="M495">
            <v>7.9452151243053926E-3</v>
          </cell>
        </row>
        <row r="496">
          <cell r="B496" t="str">
            <v>Linaria repens</v>
          </cell>
          <cell r="C496">
            <v>5</v>
          </cell>
          <cell r="E496">
            <v>1</v>
          </cell>
          <cell r="F496">
            <v>3.9920159680638723E-2</v>
          </cell>
          <cell r="G496">
            <v>21284</v>
          </cell>
          <cell r="H496">
            <v>2505</v>
          </cell>
          <cell r="I496">
            <v>1</v>
          </cell>
          <cell r="J496">
            <v>6</v>
          </cell>
          <cell r="K496">
            <v>6254</v>
          </cell>
          <cell r="L496">
            <v>2450649.0603225916</v>
          </cell>
          <cell r="M496">
            <v>2.5519769848958928E-3</v>
          </cell>
        </row>
        <row r="497">
          <cell r="B497" t="str">
            <v>LINARIA SIMPLEX</v>
          </cell>
          <cell r="C497">
            <v>0</v>
          </cell>
          <cell r="E497">
            <v>1</v>
          </cell>
          <cell r="F497">
            <v>3.9920159680638723E-2</v>
          </cell>
          <cell r="G497">
            <v>21284</v>
          </cell>
          <cell r="H497">
            <v>2505</v>
          </cell>
          <cell r="I497">
            <v>1</v>
          </cell>
          <cell r="J497">
            <v>1</v>
          </cell>
          <cell r="K497">
            <v>18779</v>
          </cell>
          <cell r="L497">
            <v>1000590.8303522475</v>
          </cell>
          <cell r="M497">
            <v>1.8767911348327119E-2</v>
          </cell>
        </row>
        <row r="498">
          <cell r="B498" t="str">
            <v>Linaria vulgaris</v>
          </cell>
          <cell r="C498">
            <v>21</v>
          </cell>
          <cell r="E498">
            <v>52</v>
          </cell>
          <cell r="F498">
            <v>2.0758483033932138</v>
          </cell>
          <cell r="G498">
            <v>21284</v>
          </cell>
          <cell r="H498">
            <v>2505</v>
          </cell>
          <cell r="I498">
            <v>52</v>
          </cell>
          <cell r="J498">
            <v>73</v>
          </cell>
          <cell r="K498">
            <v>923903</v>
          </cell>
          <cell r="L498">
            <v>8534578.9083108846</v>
          </cell>
          <cell r="M498">
            <v>0.10825408141698858</v>
          </cell>
        </row>
        <row r="499">
          <cell r="B499" t="str">
            <v>Linum</v>
          </cell>
          <cell r="C499">
            <v>0</v>
          </cell>
          <cell r="D499">
            <v>5</v>
          </cell>
          <cell r="E499">
            <v>7</v>
          </cell>
          <cell r="F499">
            <v>0.27944111776447106</v>
          </cell>
          <cell r="G499">
            <v>21284</v>
          </cell>
          <cell r="H499">
            <v>2505</v>
          </cell>
          <cell r="I499">
            <v>7</v>
          </cell>
          <cell r="J499">
            <v>7</v>
          </cell>
          <cell r="K499">
            <v>131453</v>
          </cell>
          <cell r="L499">
            <v>2646941.3159163538</v>
          </cell>
          <cell r="M499">
            <v>4.9662226816121091E-2</v>
          </cell>
        </row>
        <row r="500">
          <cell r="B500" t="str">
            <v>Linum strictum</v>
          </cell>
          <cell r="C500">
            <v>0</v>
          </cell>
          <cell r="E500">
            <v>4</v>
          </cell>
          <cell r="F500">
            <v>0.15968063872255489</v>
          </cell>
          <cell r="G500">
            <v>21284</v>
          </cell>
          <cell r="H500">
            <v>2505</v>
          </cell>
          <cell r="I500">
            <v>4</v>
          </cell>
          <cell r="J500">
            <v>4</v>
          </cell>
          <cell r="K500">
            <v>75116</v>
          </cell>
          <cell r="L500">
            <v>2001040.6148801679</v>
          </cell>
          <cell r="M500">
            <v>3.753846845557321E-2</v>
          </cell>
        </row>
        <row r="501">
          <cell r="B501" t="str">
            <v>Linum usitatissimum subsp. angustifolium</v>
          </cell>
          <cell r="C501">
            <v>0</v>
          </cell>
          <cell r="D501">
            <v>6</v>
          </cell>
          <cell r="E501">
            <v>14</v>
          </cell>
          <cell r="F501">
            <v>0.55888223552894212</v>
          </cell>
          <cell r="G501">
            <v>21284</v>
          </cell>
          <cell r="H501">
            <v>2505</v>
          </cell>
          <cell r="I501">
            <v>14</v>
          </cell>
          <cell r="J501">
            <v>14</v>
          </cell>
          <cell r="K501">
            <v>262906</v>
          </cell>
          <cell r="L501">
            <v>3742724.4893392837</v>
          </cell>
          <cell r="M501">
            <v>7.0244550660583549E-2</v>
          </cell>
        </row>
        <row r="502">
          <cell r="B502" t="str">
            <v>Linum usitatissimum subsp. usitatissimum</v>
          </cell>
          <cell r="C502">
            <v>8</v>
          </cell>
          <cell r="D502">
            <v>0</v>
          </cell>
          <cell r="E502">
            <v>0</v>
          </cell>
          <cell r="F502">
            <v>0</v>
          </cell>
          <cell r="G502">
            <v>21284</v>
          </cell>
          <cell r="H502">
            <v>2505</v>
          </cell>
          <cell r="I502">
            <v>0</v>
          </cell>
          <cell r="J502">
            <v>8</v>
          </cell>
          <cell r="K502">
            <v>-20040</v>
          </cell>
          <cell r="L502">
            <v>2829632.7959931479</v>
          </cell>
          <cell r="M502">
            <v>-7.0821910278878915E-3</v>
          </cell>
        </row>
        <row r="503">
          <cell r="B503" t="str">
            <v>Lipandra polysperma</v>
          </cell>
          <cell r="C503">
            <v>422</v>
          </cell>
          <cell r="D503">
            <v>4</v>
          </cell>
          <cell r="E503">
            <v>5</v>
          </cell>
          <cell r="F503">
            <v>0.19960079840319359</v>
          </cell>
          <cell r="G503">
            <v>21284</v>
          </cell>
          <cell r="H503">
            <v>2505</v>
          </cell>
          <cell r="I503">
            <v>5</v>
          </cell>
          <cell r="J503">
            <v>427</v>
          </cell>
          <cell r="K503">
            <v>-963215</v>
          </cell>
          <cell r="L503">
            <v>20468214.244161725</v>
          </cell>
          <cell r="M503">
            <v>-4.7059063800582591E-2</v>
          </cell>
        </row>
        <row r="504">
          <cell r="B504" t="str">
            <v>Lobularia maritima</v>
          </cell>
          <cell r="C504">
            <v>0</v>
          </cell>
          <cell r="E504">
            <v>3</v>
          </cell>
          <cell r="F504">
            <v>0.11976047904191617</v>
          </cell>
          <cell r="G504">
            <v>21284</v>
          </cell>
          <cell r="H504">
            <v>2505</v>
          </cell>
          <cell r="I504">
            <v>3</v>
          </cell>
          <cell r="J504">
            <v>3</v>
          </cell>
          <cell r="K504">
            <v>56337</v>
          </cell>
          <cell r="L504">
            <v>1732992.7238696071</v>
          </cell>
          <cell r="M504">
            <v>3.2508503483041094E-2</v>
          </cell>
        </row>
        <row r="505">
          <cell r="B505" t="str">
            <v>Logfia gallica</v>
          </cell>
          <cell r="C505">
            <v>0</v>
          </cell>
          <cell r="E505">
            <v>3</v>
          </cell>
          <cell r="F505">
            <v>0.11976047904191617</v>
          </cell>
          <cell r="G505">
            <v>21284</v>
          </cell>
          <cell r="H505">
            <v>2505</v>
          </cell>
          <cell r="I505">
            <v>3</v>
          </cell>
          <cell r="J505">
            <v>3</v>
          </cell>
          <cell r="K505">
            <v>56337</v>
          </cell>
          <cell r="L505">
            <v>1732992.7238696071</v>
          </cell>
          <cell r="M505">
            <v>3.2508503483041094E-2</v>
          </cell>
        </row>
        <row r="506">
          <cell r="B506" t="str">
            <v>Lolium</v>
          </cell>
          <cell r="C506">
            <v>0</v>
          </cell>
          <cell r="D506">
            <v>44</v>
          </cell>
          <cell r="E506">
            <v>59</v>
          </cell>
          <cell r="F506">
            <v>2.3552894211576847</v>
          </cell>
          <cell r="G506">
            <v>21284</v>
          </cell>
          <cell r="H506">
            <v>2505</v>
          </cell>
          <cell r="I506">
            <v>59</v>
          </cell>
          <cell r="J506">
            <v>59</v>
          </cell>
          <cell r="K506">
            <v>1107961</v>
          </cell>
          <cell r="L506">
            <v>7675204.4222694812</v>
          </cell>
          <cell r="M506">
            <v>0.14435589451992564</v>
          </cell>
        </row>
        <row r="507">
          <cell r="B507" t="str">
            <v>Lolium multiflorum</v>
          </cell>
          <cell r="C507">
            <v>2777</v>
          </cell>
          <cell r="D507">
            <v>67</v>
          </cell>
          <cell r="E507">
            <v>84</v>
          </cell>
          <cell r="F507">
            <v>3.3532934131736525</v>
          </cell>
          <cell r="G507">
            <v>21284</v>
          </cell>
          <cell r="H507">
            <v>2505</v>
          </cell>
          <cell r="I507">
            <v>84</v>
          </cell>
          <cell r="J507">
            <v>2861</v>
          </cell>
          <cell r="K507">
            <v>-5378949</v>
          </cell>
          <cell r="L507">
            <v>49794250.642651357</v>
          </cell>
          <cell r="M507">
            <v>-0.10802349529470881</v>
          </cell>
        </row>
        <row r="508">
          <cell r="B508" t="str">
            <v>Lolium perenne</v>
          </cell>
          <cell r="C508">
            <v>0</v>
          </cell>
          <cell r="D508">
            <v>1063</v>
          </cell>
          <cell r="E508">
            <v>1474</v>
          </cell>
          <cell r="F508">
            <v>58.842315369261478</v>
          </cell>
          <cell r="G508">
            <v>21284</v>
          </cell>
          <cell r="H508">
            <v>2505</v>
          </cell>
          <cell r="I508">
            <v>1474</v>
          </cell>
          <cell r="J508">
            <v>1474</v>
          </cell>
          <cell r="K508">
            <v>27680246</v>
          </cell>
          <cell r="L508">
            <v>37062189.78307002</v>
          </cell>
          <cell r="M508">
            <v>0.74685943172856761</v>
          </cell>
        </row>
        <row r="509">
          <cell r="B509" t="str">
            <v>Lolium rigidum</v>
          </cell>
          <cell r="C509">
            <v>0</v>
          </cell>
          <cell r="D509">
            <v>3</v>
          </cell>
          <cell r="E509">
            <v>28</v>
          </cell>
          <cell r="F509">
            <v>1.1177644710578842</v>
          </cell>
          <cell r="G509">
            <v>21284</v>
          </cell>
          <cell r="H509">
            <v>2505</v>
          </cell>
          <cell r="I509">
            <v>28</v>
          </cell>
          <cell r="J509">
            <v>28</v>
          </cell>
          <cell r="K509">
            <v>525812</v>
          </cell>
          <cell r="L509">
            <v>5291269.5054551894</v>
          </cell>
          <cell r="M509">
            <v>9.9373505631852377E-2</v>
          </cell>
        </row>
        <row r="510">
          <cell r="B510" t="str">
            <v>Lolium x boucheanum</v>
          </cell>
          <cell r="C510">
            <v>0</v>
          </cell>
          <cell r="D510">
            <v>5</v>
          </cell>
          <cell r="E510">
            <v>9</v>
          </cell>
          <cell r="F510">
            <v>0.3592814371257485</v>
          </cell>
          <cell r="G510">
            <v>21284</v>
          </cell>
          <cell r="H510">
            <v>2505</v>
          </cell>
          <cell r="I510">
            <v>9</v>
          </cell>
          <cell r="J510">
            <v>9</v>
          </cell>
          <cell r="K510">
            <v>169011</v>
          </cell>
          <cell r="L510">
            <v>3001208.2746162419</v>
          </cell>
          <cell r="M510">
            <v>5.6314318945962213E-2</v>
          </cell>
        </row>
        <row r="511">
          <cell r="B511" t="str">
            <v>Lotus</v>
          </cell>
          <cell r="C511">
            <v>0</v>
          </cell>
          <cell r="D511">
            <v>6</v>
          </cell>
          <cell r="E511">
            <v>7</v>
          </cell>
          <cell r="F511">
            <v>0.27944111776447106</v>
          </cell>
          <cell r="G511">
            <v>21284</v>
          </cell>
          <cell r="H511">
            <v>2505</v>
          </cell>
          <cell r="I511">
            <v>7</v>
          </cell>
          <cell r="J511">
            <v>7</v>
          </cell>
          <cell r="K511">
            <v>131453</v>
          </cell>
          <cell r="L511">
            <v>2646941.3159163538</v>
          </cell>
          <cell r="M511">
            <v>4.9662226816121091E-2</v>
          </cell>
        </row>
        <row r="512">
          <cell r="B512" t="str">
            <v>Lotus angustissimus</v>
          </cell>
          <cell r="C512">
            <v>0</v>
          </cell>
          <cell r="D512">
            <v>3</v>
          </cell>
          <cell r="E512">
            <v>9</v>
          </cell>
          <cell r="F512">
            <v>0.3592814371257485</v>
          </cell>
          <cell r="G512">
            <v>21284</v>
          </cell>
          <cell r="H512">
            <v>2505</v>
          </cell>
          <cell r="I512">
            <v>9</v>
          </cell>
          <cell r="J512">
            <v>9</v>
          </cell>
          <cell r="K512">
            <v>169011</v>
          </cell>
          <cell r="L512">
            <v>3001208.2746162419</v>
          </cell>
          <cell r="M512">
            <v>5.6314318945962213E-2</v>
          </cell>
        </row>
        <row r="513">
          <cell r="B513" t="str">
            <v>Lotus corniculatus</v>
          </cell>
          <cell r="C513">
            <v>20</v>
          </cell>
          <cell r="D513">
            <v>153</v>
          </cell>
          <cell r="E513">
            <v>209</v>
          </cell>
          <cell r="F513">
            <v>8.3433133732534923</v>
          </cell>
          <cell r="G513">
            <v>21284</v>
          </cell>
          <cell r="H513">
            <v>2505</v>
          </cell>
          <cell r="I513">
            <v>209</v>
          </cell>
          <cell r="J513">
            <v>229</v>
          </cell>
          <cell r="K513">
            <v>3874711</v>
          </cell>
          <cell r="L513">
            <v>15060363.704938371</v>
          </cell>
          <cell r="M513">
            <v>0.25727871357644982</v>
          </cell>
        </row>
        <row r="514">
          <cell r="B514" t="str">
            <v>Lotus edulis</v>
          </cell>
          <cell r="C514">
            <v>0</v>
          </cell>
          <cell r="D514">
            <v>1</v>
          </cell>
          <cell r="E514">
            <v>1</v>
          </cell>
          <cell r="F514">
            <v>3.9920159680638723E-2</v>
          </cell>
          <cell r="G514">
            <v>21284</v>
          </cell>
          <cell r="H514">
            <v>2505</v>
          </cell>
          <cell r="I514">
            <v>1</v>
          </cell>
          <cell r="J514">
            <v>1</v>
          </cell>
          <cell r="K514">
            <v>18779</v>
          </cell>
          <cell r="L514">
            <v>1000590.8303522475</v>
          </cell>
          <cell r="M514">
            <v>1.8767911348327119E-2</v>
          </cell>
        </row>
        <row r="515">
          <cell r="B515" t="str">
            <v>Lotus ornithopodioides</v>
          </cell>
          <cell r="C515">
            <v>0</v>
          </cell>
          <cell r="D515">
            <v>5</v>
          </cell>
          <cell r="E515">
            <v>7</v>
          </cell>
          <cell r="F515">
            <v>0.27944111776447106</v>
          </cell>
          <cell r="G515">
            <v>21284</v>
          </cell>
          <cell r="H515">
            <v>2505</v>
          </cell>
          <cell r="I515">
            <v>7</v>
          </cell>
          <cell r="J515">
            <v>7</v>
          </cell>
          <cell r="K515">
            <v>131453</v>
          </cell>
          <cell r="L515">
            <v>2646941.3159163538</v>
          </cell>
          <cell r="M515">
            <v>4.9662226816121091E-2</v>
          </cell>
        </row>
        <row r="516">
          <cell r="B516" t="str">
            <v>Lotus parviflorus</v>
          </cell>
          <cell r="C516">
            <v>0</v>
          </cell>
          <cell r="D516">
            <v>3</v>
          </cell>
          <cell r="E516">
            <v>3</v>
          </cell>
          <cell r="F516">
            <v>0.11976047904191617</v>
          </cell>
          <cell r="G516">
            <v>21284</v>
          </cell>
          <cell r="H516">
            <v>2505</v>
          </cell>
          <cell r="I516">
            <v>3</v>
          </cell>
          <cell r="J516">
            <v>3</v>
          </cell>
          <cell r="K516">
            <v>56337</v>
          </cell>
          <cell r="L516">
            <v>1732992.7238696071</v>
          </cell>
          <cell r="M516">
            <v>3.2508503483041094E-2</v>
          </cell>
        </row>
        <row r="517">
          <cell r="B517" t="str">
            <v>Lotus pedunculatus</v>
          </cell>
          <cell r="C517">
            <v>0</v>
          </cell>
          <cell r="D517">
            <v>2</v>
          </cell>
          <cell r="E517">
            <v>2</v>
          </cell>
          <cell r="F517">
            <v>7.9840319361277445E-2</v>
          </cell>
          <cell r="G517">
            <v>21284</v>
          </cell>
          <cell r="H517">
            <v>2505</v>
          </cell>
          <cell r="I517">
            <v>2</v>
          </cell>
          <cell r="J517">
            <v>2</v>
          </cell>
          <cell r="K517">
            <v>37558</v>
          </cell>
          <cell r="L517">
            <v>1415015.8786317559</v>
          </cell>
          <cell r="M517">
            <v>2.6542458333624185E-2</v>
          </cell>
        </row>
        <row r="518">
          <cell r="B518" t="str">
            <v>LOTUS SP</v>
          </cell>
          <cell r="E518">
            <v>1</v>
          </cell>
          <cell r="F518">
            <v>3.9920159680638723E-2</v>
          </cell>
          <cell r="G518">
            <v>21284</v>
          </cell>
          <cell r="H518">
            <v>2505</v>
          </cell>
          <cell r="I518">
            <v>1</v>
          </cell>
          <cell r="J518">
            <v>1</v>
          </cell>
          <cell r="K518">
            <v>18779</v>
          </cell>
          <cell r="L518">
            <v>1000590.8303522475</v>
          </cell>
          <cell r="M518">
            <v>1.8767911348327119E-2</v>
          </cell>
        </row>
        <row r="519">
          <cell r="B519" t="str">
            <v>Lunaria</v>
          </cell>
          <cell r="C519">
            <v>0</v>
          </cell>
          <cell r="D519">
            <v>1</v>
          </cell>
          <cell r="E519">
            <v>1</v>
          </cell>
          <cell r="F519">
            <v>3.9920159680638723E-2</v>
          </cell>
          <cell r="G519">
            <v>21284</v>
          </cell>
          <cell r="H519">
            <v>2505</v>
          </cell>
          <cell r="I519">
            <v>1</v>
          </cell>
          <cell r="J519">
            <v>1</v>
          </cell>
          <cell r="K519">
            <v>18779</v>
          </cell>
          <cell r="L519">
            <v>1000590.8303522475</v>
          </cell>
          <cell r="M519">
            <v>1.8767911348327119E-2</v>
          </cell>
        </row>
        <row r="520">
          <cell r="B520" t="str">
            <v>Lupinus</v>
          </cell>
          <cell r="C520">
            <v>0</v>
          </cell>
          <cell r="D520">
            <v>1</v>
          </cell>
          <cell r="E520">
            <v>1</v>
          </cell>
          <cell r="F520">
            <v>3.9920159680638723E-2</v>
          </cell>
          <cell r="G520">
            <v>21284</v>
          </cell>
          <cell r="H520">
            <v>2505</v>
          </cell>
          <cell r="I520">
            <v>1</v>
          </cell>
          <cell r="J520">
            <v>1</v>
          </cell>
          <cell r="K520">
            <v>18779</v>
          </cell>
          <cell r="L520">
            <v>1000590.8303522475</v>
          </cell>
          <cell r="M520">
            <v>1.8767911348327119E-2</v>
          </cell>
        </row>
        <row r="521">
          <cell r="B521" t="str">
            <v>Lycopsis arvensis</v>
          </cell>
          <cell r="C521">
            <v>20</v>
          </cell>
          <cell r="D521">
            <v>3</v>
          </cell>
          <cell r="E521">
            <v>2</v>
          </cell>
          <cell r="F521">
            <v>7.9840319361277445E-2</v>
          </cell>
          <cell r="G521">
            <v>21284</v>
          </cell>
          <cell r="H521">
            <v>2505</v>
          </cell>
          <cell r="I521">
            <v>2</v>
          </cell>
          <cell r="J521">
            <v>22</v>
          </cell>
          <cell r="K521">
            <v>-12542</v>
          </cell>
          <cell r="L521">
            <v>4690871.0375345005</v>
          </cell>
          <cell r="M521">
            <v>-2.6737038600387563E-3</v>
          </cell>
        </row>
        <row r="522">
          <cell r="B522" t="str">
            <v>Lycopus europaeus</v>
          </cell>
          <cell r="C522">
            <v>4</v>
          </cell>
          <cell r="D522">
            <v>1</v>
          </cell>
          <cell r="E522">
            <v>1</v>
          </cell>
          <cell r="F522">
            <v>3.9920159680638723E-2</v>
          </cell>
          <cell r="G522">
            <v>21284</v>
          </cell>
          <cell r="H522">
            <v>2505</v>
          </cell>
          <cell r="I522">
            <v>1</v>
          </cell>
          <cell r="J522">
            <v>5</v>
          </cell>
          <cell r="K522">
            <v>8759</v>
          </cell>
          <cell r="L522">
            <v>2237178.8531597112</v>
          </cell>
          <cell r="M522">
            <v>3.915198817309176E-3</v>
          </cell>
        </row>
        <row r="523">
          <cell r="B523" t="str">
            <v>Lysimachia</v>
          </cell>
          <cell r="C523">
            <v>0</v>
          </cell>
          <cell r="E523">
            <v>1</v>
          </cell>
          <cell r="F523">
            <v>3.9920159680638723E-2</v>
          </cell>
          <cell r="G523">
            <v>21284</v>
          </cell>
          <cell r="H523">
            <v>2505</v>
          </cell>
          <cell r="I523">
            <v>1</v>
          </cell>
          <cell r="J523">
            <v>1</v>
          </cell>
          <cell r="K523">
            <v>18779</v>
          </cell>
          <cell r="L523">
            <v>1000590.8303522475</v>
          </cell>
          <cell r="M523">
            <v>1.8767911348327119E-2</v>
          </cell>
        </row>
        <row r="524">
          <cell r="B524" t="str">
            <v>Lysimachia arvensis</v>
          </cell>
          <cell r="C524">
            <v>1771</v>
          </cell>
          <cell r="D524">
            <v>154</v>
          </cell>
          <cell r="E524">
            <v>225</v>
          </cell>
          <cell r="F524">
            <v>8.9820359281437128</v>
          </cell>
          <cell r="G524">
            <v>21284</v>
          </cell>
          <cell r="H524">
            <v>2505</v>
          </cell>
          <cell r="I524">
            <v>225</v>
          </cell>
          <cell r="J524">
            <v>1996</v>
          </cell>
          <cell r="K524">
            <v>-211080</v>
          </cell>
          <cell r="L524">
            <v>42556309.941217415</v>
          </cell>
          <cell r="M524">
            <v>-4.9600165120416359E-3</v>
          </cell>
        </row>
        <row r="525">
          <cell r="B525" t="str">
            <v>Lysimachia caerulea</v>
          </cell>
          <cell r="C525">
            <v>129</v>
          </cell>
          <cell r="E525">
            <v>8</v>
          </cell>
          <cell r="F525">
            <v>0.31936127744510978</v>
          </cell>
          <cell r="G525">
            <v>21284</v>
          </cell>
          <cell r="H525">
            <v>2505</v>
          </cell>
          <cell r="I525">
            <v>8</v>
          </cell>
          <cell r="J525">
            <v>137</v>
          </cell>
          <cell r="K525">
            <v>-172913</v>
          </cell>
          <cell r="L525">
            <v>11674136.373578347</v>
          </cell>
          <cell r="M525">
            <v>-1.4811630982086843E-2</v>
          </cell>
        </row>
        <row r="526">
          <cell r="B526" t="str">
            <v>Lysimachia nummularia</v>
          </cell>
          <cell r="C526">
            <v>0</v>
          </cell>
          <cell r="D526">
            <v>3</v>
          </cell>
          <cell r="E526">
            <v>4</v>
          </cell>
          <cell r="F526">
            <v>0.15968063872255489</v>
          </cell>
          <cell r="G526">
            <v>21284</v>
          </cell>
          <cell r="H526">
            <v>2505</v>
          </cell>
          <cell r="I526">
            <v>4</v>
          </cell>
          <cell r="J526">
            <v>4</v>
          </cell>
          <cell r="K526">
            <v>75116</v>
          </cell>
          <cell r="L526">
            <v>2001040.6148801679</v>
          </cell>
          <cell r="M526">
            <v>3.753846845557321E-2</v>
          </cell>
        </row>
        <row r="527">
          <cell r="B527" t="str">
            <v>Lysimachia vulgaris</v>
          </cell>
          <cell r="C527">
            <v>0</v>
          </cell>
          <cell r="D527">
            <v>8</v>
          </cell>
          <cell r="E527">
            <v>9</v>
          </cell>
          <cell r="F527">
            <v>0.3592814371257485</v>
          </cell>
          <cell r="G527">
            <v>21284</v>
          </cell>
          <cell r="H527">
            <v>2505</v>
          </cell>
          <cell r="I527">
            <v>9</v>
          </cell>
          <cell r="J527">
            <v>9</v>
          </cell>
          <cell r="K527">
            <v>169011</v>
          </cell>
          <cell r="L527">
            <v>3001208.2746162419</v>
          </cell>
          <cell r="M527">
            <v>5.6314318945962213E-2</v>
          </cell>
        </row>
        <row r="528">
          <cell r="B528" t="str">
            <v>Lythrum</v>
          </cell>
          <cell r="C528">
            <v>0</v>
          </cell>
          <cell r="D528">
            <v>2</v>
          </cell>
          <cell r="E528">
            <v>3</v>
          </cell>
          <cell r="F528">
            <v>0.11976047904191617</v>
          </cell>
          <cell r="G528">
            <v>21284</v>
          </cell>
          <cell r="H528">
            <v>2505</v>
          </cell>
          <cell r="I528">
            <v>3</v>
          </cell>
          <cell r="J528">
            <v>3</v>
          </cell>
          <cell r="K528">
            <v>56337</v>
          </cell>
          <cell r="L528">
            <v>1732992.7238696071</v>
          </cell>
          <cell r="M528">
            <v>3.2508503483041094E-2</v>
          </cell>
        </row>
        <row r="529">
          <cell r="B529" t="str">
            <v>Lythrum borysthenicum</v>
          </cell>
          <cell r="C529">
            <v>0</v>
          </cell>
          <cell r="D529">
            <v>1</v>
          </cell>
          <cell r="E529">
            <v>1</v>
          </cell>
          <cell r="F529">
            <v>3.9920159680638723E-2</v>
          </cell>
          <cell r="G529">
            <v>21284</v>
          </cell>
          <cell r="H529">
            <v>2505</v>
          </cell>
          <cell r="I529">
            <v>1</v>
          </cell>
          <cell r="J529">
            <v>1</v>
          </cell>
          <cell r="K529">
            <v>18779</v>
          </cell>
          <cell r="L529">
            <v>1000590.8303522475</v>
          </cell>
          <cell r="M529">
            <v>1.8767911348327119E-2</v>
          </cell>
        </row>
        <row r="530">
          <cell r="B530" t="str">
            <v>Lythrum hyssopifolia</v>
          </cell>
          <cell r="C530">
            <v>3</v>
          </cell>
          <cell r="D530">
            <v>3</v>
          </cell>
          <cell r="E530">
            <v>3</v>
          </cell>
          <cell r="F530">
            <v>0.11976047904191617</v>
          </cell>
          <cell r="G530">
            <v>21284</v>
          </cell>
          <cell r="H530">
            <v>2505</v>
          </cell>
          <cell r="I530">
            <v>3</v>
          </cell>
          <cell r="J530">
            <v>6</v>
          </cell>
          <cell r="K530">
            <v>48822</v>
          </cell>
          <cell r="L530">
            <v>2450649.0603225916</v>
          </cell>
          <cell r="M530">
            <v>1.9922069132808966E-2</v>
          </cell>
        </row>
        <row r="531">
          <cell r="B531" t="str">
            <v>Lythrum salicaria</v>
          </cell>
          <cell r="C531">
            <v>6</v>
          </cell>
          <cell r="D531">
            <v>5</v>
          </cell>
          <cell r="E531">
            <v>5</v>
          </cell>
          <cell r="F531">
            <v>0.19960079840319359</v>
          </cell>
          <cell r="G531">
            <v>21284</v>
          </cell>
          <cell r="H531">
            <v>2505</v>
          </cell>
          <cell r="I531">
            <v>5</v>
          </cell>
          <cell r="J531">
            <v>11</v>
          </cell>
          <cell r="K531">
            <v>78865</v>
          </cell>
          <cell r="L531">
            <v>3317804.6286942516</v>
          </cell>
          <cell r="M531">
            <v>2.377023629358126E-2</v>
          </cell>
        </row>
        <row r="532">
          <cell r="B532" t="str">
            <v>Malus domestica</v>
          </cell>
          <cell r="C532">
            <v>0</v>
          </cell>
          <cell r="D532">
            <v>1</v>
          </cell>
          <cell r="E532">
            <v>1</v>
          </cell>
          <cell r="F532">
            <v>3.9920159680638723E-2</v>
          </cell>
          <cell r="G532">
            <v>21284</v>
          </cell>
          <cell r="H532">
            <v>2505</v>
          </cell>
          <cell r="I532">
            <v>1</v>
          </cell>
          <cell r="J532">
            <v>1</v>
          </cell>
          <cell r="K532">
            <v>18779</v>
          </cell>
          <cell r="L532">
            <v>1000590.8303522475</v>
          </cell>
          <cell r="M532">
            <v>1.8767911348327119E-2</v>
          </cell>
        </row>
        <row r="533">
          <cell r="B533" t="str">
            <v>Malva</v>
          </cell>
          <cell r="C533">
            <v>0</v>
          </cell>
          <cell r="D533">
            <v>9</v>
          </cell>
          <cell r="E533">
            <v>13</v>
          </cell>
          <cell r="F533">
            <v>0.51896207584830345</v>
          </cell>
          <cell r="G533">
            <v>21284</v>
          </cell>
          <cell r="H533">
            <v>2505</v>
          </cell>
          <cell r="I533">
            <v>13</v>
          </cell>
          <cell r="J533">
            <v>13</v>
          </cell>
          <cell r="K533">
            <v>244127</v>
          </cell>
          <cell r="L533">
            <v>3606664.3411308737</v>
          </cell>
          <cell r="M533">
            <v>6.7687751592501594E-2</v>
          </cell>
        </row>
        <row r="534">
          <cell r="B534" t="str">
            <v>Malva linnaei</v>
          </cell>
          <cell r="C534">
            <v>0</v>
          </cell>
          <cell r="D534">
            <v>7</v>
          </cell>
          <cell r="E534">
            <v>8</v>
          </cell>
          <cell r="F534">
            <v>0.31936127744510978</v>
          </cell>
          <cell r="G534">
            <v>21284</v>
          </cell>
          <cell r="H534">
            <v>2505</v>
          </cell>
          <cell r="I534">
            <v>8</v>
          </cell>
          <cell r="J534">
            <v>8</v>
          </cell>
          <cell r="K534">
            <v>150232</v>
          </cell>
          <cell r="L534">
            <v>2829632.7959931479</v>
          </cell>
          <cell r="M534">
            <v>5.309240132243781E-2</v>
          </cell>
        </row>
        <row r="535">
          <cell r="B535" t="str">
            <v>Malva moschata</v>
          </cell>
          <cell r="C535">
            <v>0</v>
          </cell>
          <cell r="E535">
            <v>1</v>
          </cell>
          <cell r="F535">
            <v>3.9920159680638723E-2</v>
          </cell>
          <cell r="G535">
            <v>21284</v>
          </cell>
          <cell r="H535">
            <v>2505</v>
          </cell>
          <cell r="I535">
            <v>1</v>
          </cell>
          <cell r="J535">
            <v>1</v>
          </cell>
          <cell r="K535">
            <v>18779</v>
          </cell>
          <cell r="L535">
            <v>1000590.8303522475</v>
          </cell>
          <cell r="M535">
            <v>1.8767911348327119E-2</v>
          </cell>
        </row>
        <row r="536">
          <cell r="B536" t="str">
            <v>MALVA MULTIFLORA</v>
          </cell>
          <cell r="C536">
            <v>0</v>
          </cell>
          <cell r="E536">
            <v>1</v>
          </cell>
          <cell r="F536">
            <v>3.9920159680638723E-2</v>
          </cell>
          <cell r="G536">
            <v>21284</v>
          </cell>
          <cell r="H536">
            <v>2505</v>
          </cell>
          <cell r="I536">
            <v>1</v>
          </cell>
          <cell r="J536">
            <v>1</v>
          </cell>
          <cell r="K536">
            <v>18779</v>
          </cell>
          <cell r="L536">
            <v>1000590.8303522475</v>
          </cell>
          <cell r="M536">
            <v>1.8767911348327119E-2</v>
          </cell>
        </row>
        <row r="537">
          <cell r="B537" t="str">
            <v>Malva neglecta</v>
          </cell>
          <cell r="C537">
            <v>14</v>
          </cell>
          <cell r="D537">
            <v>12</v>
          </cell>
          <cell r="E537">
            <v>19</v>
          </cell>
          <cell r="F537">
            <v>0.75848303393213579</v>
          </cell>
          <cell r="G537">
            <v>21284</v>
          </cell>
          <cell r="H537">
            <v>2505</v>
          </cell>
          <cell r="I537">
            <v>19</v>
          </cell>
          <cell r="J537">
            <v>33</v>
          </cell>
          <cell r="K537">
            <v>321731</v>
          </cell>
          <cell r="L537">
            <v>5743633.9202446565</v>
          </cell>
          <cell r="M537">
            <v>5.6015234339011545E-2</v>
          </cell>
        </row>
        <row r="538">
          <cell r="B538" t="str">
            <v>Malva sylvestris</v>
          </cell>
          <cell r="C538">
            <v>302</v>
          </cell>
          <cell r="D538">
            <v>110</v>
          </cell>
          <cell r="E538">
            <v>158</v>
          </cell>
          <cell r="F538">
            <v>6.3073852295409178</v>
          </cell>
          <cell r="G538">
            <v>21284</v>
          </cell>
          <cell r="H538">
            <v>2505</v>
          </cell>
          <cell r="I538">
            <v>158</v>
          </cell>
          <cell r="J538">
            <v>460</v>
          </cell>
          <cell r="K538">
            <v>2210572</v>
          </cell>
          <cell r="L538">
            <v>21227609.482954033</v>
          </cell>
          <cell r="M538">
            <v>0.10413664344895311</v>
          </cell>
        </row>
        <row r="539">
          <cell r="B539" t="str">
            <v>Matricaria</v>
          </cell>
          <cell r="C539">
            <v>0</v>
          </cell>
          <cell r="D539">
            <v>14</v>
          </cell>
          <cell r="E539">
            <v>14</v>
          </cell>
          <cell r="F539">
            <v>0.55888223552894212</v>
          </cell>
          <cell r="G539">
            <v>21284</v>
          </cell>
          <cell r="H539">
            <v>2505</v>
          </cell>
          <cell r="I539">
            <v>14</v>
          </cell>
          <cell r="J539">
            <v>14</v>
          </cell>
          <cell r="K539">
            <v>262906</v>
          </cell>
          <cell r="L539">
            <v>3742724.4893392837</v>
          </cell>
          <cell r="M539">
            <v>7.0244550660583549E-2</v>
          </cell>
        </row>
        <row r="540">
          <cell r="B540" t="str">
            <v>Matricaria chamomilla</v>
          </cell>
          <cell r="C540">
            <v>2700</v>
          </cell>
          <cell r="D540">
            <v>321</v>
          </cell>
          <cell r="E540">
            <v>438</v>
          </cell>
          <cell r="F540">
            <v>17.485029940119762</v>
          </cell>
          <cell r="G540">
            <v>21284</v>
          </cell>
          <cell r="H540">
            <v>2505</v>
          </cell>
          <cell r="I540">
            <v>438</v>
          </cell>
          <cell r="J540">
            <v>3138</v>
          </cell>
          <cell r="K540">
            <v>1461702</v>
          </cell>
          <cell r="L540">
            <v>51755560.824093677</v>
          </cell>
          <cell r="M540">
            <v>2.8242414471519674E-2</v>
          </cell>
        </row>
        <row r="541">
          <cell r="B541" t="str">
            <v>Matricaria discoidea</v>
          </cell>
          <cell r="C541">
            <v>146</v>
          </cell>
          <cell r="D541">
            <v>5</v>
          </cell>
          <cell r="E541">
            <v>6</v>
          </cell>
          <cell r="F541">
            <v>0.23952095808383234</v>
          </cell>
          <cell r="G541">
            <v>21284</v>
          </cell>
          <cell r="H541">
            <v>2505</v>
          </cell>
          <cell r="I541">
            <v>6</v>
          </cell>
          <cell r="J541">
            <v>152</v>
          </cell>
          <cell r="K541">
            <v>-253056</v>
          </cell>
          <cell r="L541">
            <v>12292272.832526945</v>
          </cell>
          <cell r="M541">
            <v>-2.058659154801552E-2</v>
          </cell>
        </row>
        <row r="542">
          <cell r="B542" t="str">
            <v>Medicago</v>
          </cell>
          <cell r="C542">
            <v>0</v>
          </cell>
          <cell r="D542">
            <v>15</v>
          </cell>
          <cell r="E542">
            <v>19</v>
          </cell>
          <cell r="F542">
            <v>0.75848303393213579</v>
          </cell>
          <cell r="G542">
            <v>21284</v>
          </cell>
          <cell r="H542">
            <v>2505</v>
          </cell>
          <cell r="I542">
            <v>19</v>
          </cell>
          <cell r="J542">
            <v>19</v>
          </cell>
          <cell r="K542">
            <v>356801</v>
          </cell>
          <cell r="L542">
            <v>4359629.5747259306</v>
          </cell>
          <cell r="M542">
            <v>8.1842045037147537E-2</v>
          </cell>
        </row>
        <row r="543">
          <cell r="B543" t="str">
            <v>Medicago arabica</v>
          </cell>
          <cell r="C543">
            <v>18</v>
          </cell>
          <cell r="D543">
            <v>49</v>
          </cell>
          <cell r="E543">
            <v>77</v>
          </cell>
          <cell r="F543">
            <v>3.0738522954091816</v>
          </cell>
          <cell r="G543">
            <v>21284</v>
          </cell>
          <cell r="H543">
            <v>2505</v>
          </cell>
          <cell r="I543">
            <v>77</v>
          </cell>
          <cell r="J543">
            <v>95</v>
          </cell>
          <cell r="K543">
            <v>1400893</v>
          </cell>
          <cell r="L543">
            <v>9730992.3066573739</v>
          </cell>
          <cell r="M543">
            <v>0.14396198823850587</v>
          </cell>
        </row>
        <row r="544">
          <cell r="B544" t="str">
            <v>Medicago laciniata</v>
          </cell>
          <cell r="C544">
            <v>0</v>
          </cell>
          <cell r="D544">
            <v>1</v>
          </cell>
          <cell r="E544">
            <v>1</v>
          </cell>
          <cell r="F544">
            <v>3.9920159680638723E-2</v>
          </cell>
          <cell r="G544">
            <v>21284</v>
          </cell>
          <cell r="H544">
            <v>2505</v>
          </cell>
          <cell r="I544">
            <v>1</v>
          </cell>
          <cell r="J544">
            <v>1</v>
          </cell>
          <cell r="K544">
            <v>18779</v>
          </cell>
          <cell r="L544">
            <v>1000590.8303522475</v>
          </cell>
          <cell r="M544">
            <v>1.8767911348327119E-2</v>
          </cell>
        </row>
        <row r="545">
          <cell r="B545" t="str">
            <v>Medicago lupulina</v>
          </cell>
          <cell r="C545">
            <v>102</v>
          </cell>
          <cell r="D545">
            <v>190</v>
          </cell>
          <cell r="E545">
            <v>255</v>
          </cell>
          <cell r="F545">
            <v>10.179640718562874</v>
          </cell>
          <cell r="G545">
            <v>21284</v>
          </cell>
          <cell r="H545">
            <v>2505</v>
          </cell>
          <cell r="I545">
            <v>255</v>
          </cell>
          <cell r="J545">
            <v>357</v>
          </cell>
          <cell r="K545">
            <v>4533135</v>
          </cell>
          <cell r="L545">
            <v>18746823.531465404</v>
          </cell>
          <cell r="M545">
            <v>0.24180816512148889</v>
          </cell>
        </row>
        <row r="546">
          <cell r="B546" t="str">
            <v>Medicago minima</v>
          </cell>
          <cell r="C546">
            <v>25</v>
          </cell>
          <cell r="D546">
            <v>60</v>
          </cell>
          <cell r="E546">
            <v>89</v>
          </cell>
          <cell r="F546">
            <v>3.5528942115768465</v>
          </cell>
          <cell r="G546">
            <v>21284</v>
          </cell>
          <cell r="H546">
            <v>2505</v>
          </cell>
          <cell r="I546">
            <v>89</v>
          </cell>
          <cell r="J546">
            <v>114</v>
          </cell>
          <cell r="K546">
            <v>1608706</v>
          </cell>
          <cell r="L546">
            <v>10654987.652038833</v>
          </cell>
          <cell r="M546">
            <v>0.15098149829316546</v>
          </cell>
        </row>
        <row r="547">
          <cell r="B547" t="str">
            <v>MEDICAGO MONSPELIACA</v>
          </cell>
          <cell r="C547">
            <v>0</v>
          </cell>
          <cell r="E547">
            <v>1</v>
          </cell>
          <cell r="F547">
            <v>3.9920159680638723E-2</v>
          </cell>
          <cell r="G547">
            <v>21284</v>
          </cell>
          <cell r="H547">
            <v>2505</v>
          </cell>
          <cell r="I547">
            <v>1</v>
          </cell>
          <cell r="J547">
            <v>1</v>
          </cell>
          <cell r="K547">
            <v>18779</v>
          </cell>
          <cell r="L547">
            <v>1000590.8303522475</v>
          </cell>
          <cell r="M547">
            <v>1.8767911348327119E-2</v>
          </cell>
        </row>
        <row r="548">
          <cell r="B548" t="str">
            <v>Medicago murex</v>
          </cell>
          <cell r="C548">
            <v>0</v>
          </cell>
          <cell r="D548">
            <v>1</v>
          </cell>
          <cell r="E548">
            <v>1</v>
          </cell>
          <cell r="F548">
            <v>3.9920159680638723E-2</v>
          </cell>
          <cell r="G548">
            <v>21284</v>
          </cell>
          <cell r="H548">
            <v>2505</v>
          </cell>
          <cell r="I548">
            <v>1</v>
          </cell>
          <cell r="J548">
            <v>1</v>
          </cell>
          <cell r="K548">
            <v>18779</v>
          </cell>
          <cell r="L548">
            <v>1000590.8303522475</v>
          </cell>
          <cell r="M548">
            <v>1.8767911348327119E-2</v>
          </cell>
        </row>
        <row r="549">
          <cell r="B549" t="str">
            <v>Medicago orbicularis</v>
          </cell>
          <cell r="C549">
            <v>0</v>
          </cell>
          <cell r="D549">
            <v>9</v>
          </cell>
          <cell r="E549">
            <v>17</v>
          </cell>
          <cell r="F549">
            <v>0.67864271457085823</v>
          </cell>
          <cell r="G549">
            <v>21284</v>
          </cell>
          <cell r="H549">
            <v>2505</v>
          </cell>
          <cell r="I549">
            <v>17</v>
          </cell>
          <cell r="J549">
            <v>17</v>
          </cell>
          <cell r="K549">
            <v>319243</v>
          </cell>
          <cell r="L549">
            <v>4123990.6531059211</v>
          </cell>
          <cell r="M549">
            <v>7.7411184178986195E-2</v>
          </cell>
        </row>
        <row r="550">
          <cell r="B550" t="str">
            <v>Medicago polymorpha</v>
          </cell>
          <cell r="C550">
            <v>12</v>
          </cell>
          <cell r="D550">
            <v>51</v>
          </cell>
          <cell r="E550">
            <v>91</v>
          </cell>
          <cell r="F550">
            <v>3.6327345309381238</v>
          </cell>
          <cell r="G550">
            <v>21284</v>
          </cell>
          <cell r="H550">
            <v>2505</v>
          </cell>
          <cell r="I550">
            <v>91</v>
          </cell>
          <cell r="J550">
            <v>103</v>
          </cell>
          <cell r="K550">
            <v>1678829</v>
          </cell>
          <cell r="L550">
            <v>10130524.67111082</v>
          </cell>
          <cell r="M550">
            <v>0.16571984714548008</v>
          </cell>
        </row>
        <row r="551">
          <cell r="B551" t="str">
            <v>MEDICAGO RIGIDULA</v>
          </cell>
          <cell r="C551">
            <v>0</v>
          </cell>
          <cell r="E551">
            <v>1</v>
          </cell>
          <cell r="F551">
            <v>3.9920159680638723E-2</v>
          </cell>
          <cell r="G551">
            <v>21284</v>
          </cell>
          <cell r="H551">
            <v>2505</v>
          </cell>
          <cell r="I551">
            <v>1</v>
          </cell>
          <cell r="J551">
            <v>1</v>
          </cell>
          <cell r="K551">
            <v>18779</v>
          </cell>
          <cell r="L551">
            <v>1000590.8303522475</v>
          </cell>
          <cell r="M551">
            <v>1.8767911348327119E-2</v>
          </cell>
        </row>
        <row r="552">
          <cell r="B552" t="str">
            <v>Medicago sativa</v>
          </cell>
          <cell r="C552">
            <v>81</v>
          </cell>
          <cell r="D552">
            <v>60</v>
          </cell>
          <cell r="E552">
            <v>86</v>
          </cell>
          <cell r="F552">
            <v>3.4331337325349298</v>
          </cell>
          <cell r="G552">
            <v>21284</v>
          </cell>
          <cell r="H552">
            <v>2505</v>
          </cell>
          <cell r="I552">
            <v>86</v>
          </cell>
          <cell r="J552">
            <v>167</v>
          </cell>
          <cell r="K552">
            <v>1412089</v>
          </cell>
          <cell r="L552">
            <v>12879957.844725464</v>
          </cell>
          <cell r="M552">
            <v>0.10963459795625587</v>
          </cell>
        </row>
        <row r="553">
          <cell r="B553" t="str">
            <v>Medicago truncatula</v>
          </cell>
          <cell r="C553">
            <v>0</v>
          </cell>
          <cell r="D553">
            <v>1</v>
          </cell>
          <cell r="E553">
            <v>4</v>
          </cell>
          <cell r="F553">
            <v>0.15968063872255489</v>
          </cell>
          <cell r="G553">
            <v>21284</v>
          </cell>
          <cell r="H553">
            <v>2505</v>
          </cell>
          <cell r="I553">
            <v>4</v>
          </cell>
          <cell r="J553">
            <v>4</v>
          </cell>
          <cell r="K553">
            <v>75116</v>
          </cell>
          <cell r="L553">
            <v>2001040.6148801679</v>
          </cell>
          <cell r="M553">
            <v>3.753846845557321E-2</v>
          </cell>
        </row>
        <row r="554">
          <cell r="B554" t="str">
            <v>Melica ciliata</v>
          </cell>
          <cell r="C554">
            <v>0</v>
          </cell>
          <cell r="E554">
            <v>2</v>
          </cell>
          <cell r="F554">
            <v>7.9840319361277445E-2</v>
          </cell>
          <cell r="G554">
            <v>21284</v>
          </cell>
          <cell r="H554">
            <v>2505</v>
          </cell>
          <cell r="I554">
            <v>2</v>
          </cell>
          <cell r="J554">
            <v>2</v>
          </cell>
          <cell r="K554">
            <v>37558</v>
          </cell>
          <cell r="L554">
            <v>1415015.8786317559</v>
          </cell>
          <cell r="M554">
            <v>2.6542458333624185E-2</v>
          </cell>
        </row>
        <row r="555">
          <cell r="B555" t="str">
            <v>Melilotus</v>
          </cell>
          <cell r="C555">
            <v>0</v>
          </cell>
          <cell r="D555">
            <v>1</v>
          </cell>
          <cell r="E555">
            <v>1</v>
          </cell>
          <cell r="F555">
            <v>3.9920159680638723E-2</v>
          </cell>
          <cell r="G555">
            <v>21284</v>
          </cell>
          <cell r="H555">
            <v>2505</v>
          </cell>
          <cell r="I555">
            <v>1</v>
          </cell>
          <cell r="J555">
            <v>1</v>
          </cell>
          <cell r="K555">
            <v>18779</v>
          </cell>
          <cell r="L555">
            <v>1000590.8303522475</v>
          </cell>
          <cell r="M555">
            <v>1.8767911348327119E-2</v>
          </cell>
        </row>
        <row r="556">
          <cell r="B556" t="str">
            <v>Melissa officinalis</v>
          </cell>
          <cell r="C556">
            <v>0</v>
          </cell>
          <cell r="D556">
            <v>3</v>
          </cell>
          <cell r="E556">
            <v>3</v>
          </cell>
          <cell r="F556">
            <v>0.11976047904191617</v>
          </cell>
          <cell r="G556">
            <v>21284</v>
          </cell>
          <cell r="H556">
            <v>2505</v>
          </cell>
          <cell r="I556">
            <v>3</v>
          </cell>
          <cell r="J556">
            <v>3</v>
          </cell>
          <cell r="K556">
            <v>56337</v>
          </cell>
          <cell r="L556">
            <v>1732992.7238696071</v>
          </cell>
          <cell r="M556">
            <v>3.2508503483041094E-2</v>
          </cell>
        </row>
        <row r="557">
          <cell r="B557" t="str">
            <v>Mentha</v>
          </cell>
          <cell r="C557">
            <v>0</v>
          </cell>
          <cell r="D557">
            <v>14</v>
          </cell>
          <cell r="E557">
            <v>16</v>
          </cell>
          <cell r="F557">
            <v>0.63872255489021956</v>
          </cell>
          <cell r="G557">
            <v>21284</v>
          </cell>
          <cell r="H557">
            <v>2505</v>
          </cell>
          <cell r="I557">
            <v>16</v>
          </cell>
          <cell r="J557">
            <v>16</v>
          </cell>
          <cell r="K557">
            <v>300464</v>
          </cell>
          <cell r="L557">
            <v>4000952.6642738478</v>
          </cell>
          <cell r="M557">
            <v>7.5098114177397465E-2</v>
          </cell>
        </row>
        <row r="558">
          <cell r="B558" t="str">
            <v>Mentha aquatica</v>
          </cell>
          <cell r="C558">
            <v>0</v>
          </cell>
          <cell r="D558">
            <v>2</v>
          </cell>
          <cell r="E558">
            <v>4</v>
          </cell>
          <cell r="F558">
            <v>0.15968063872255489</v>
          </cell>
          <cell r="G558">
            <v>21284</v>
          </cell>
          <cell r="H558">
            <v>2505</v>
          </cell>
          <cell r="I558">
            <v>4</v>
          </cell>
          <cell r="J558">
            <v>4</v>
          </cell>
          <cell r="K558">
            <v>75116</v>
          </cell>
          <cell r="L558">
            <v>2001040.6148801679</v>
          </cell>
          <cell r="M558">
            <v>3.753846845557321E-2</v>
          </cell>
        </row>
        <row r="559">
          <cell r="B559" t="str">
            <v>Mentha arvensis</v>
          </cell>
          <cell r="C559">
            <v>3</v>
          </cell>
          <cell r="D559">
            <v>7</v>
          </cell>
          <cell r="E559">
            <v>9</v>
          </cell>
          <cell r="F559">
            <v>0.3592814371257485</v>
          </cell>
          <cell r="G559">
            <v>21284</v>
          </cell>
          <cell r="H559">
            <v>2505</v>
          </cell>
          <cell r="I559">
            <v>9</v>
          </cell>
          <cell r="J559">
            <v>12</v>
          </cell>
          <cell r="K559">
            <v>161496</v>
          </cell>
          <cell r="L559">
            <v>3465252.4660232188</v>
          </cell>
          <cell r="M559">
            <v>4.6604396529103545E-2</v>
          </cell>
        </row>
        <row r="560">
          <cell r="B560" t="str">
            <v>Mentha pulegium</v>
          </cell>
          <cell r="C560">
            <v>0</v>
          </cell>
          <cell r="D560">
            <v>2</v>
          </cell>
          <cell r="E560">
            <v>2</v>
          </cell>
          <cell r="F560">
            <v>7.9840319361277445E-2</v>
          </cell>
          <cell r="G560">
            <v>21284</v>
          </cell>
          <cell r="H560">
            <v>2505</v>
          </cell>
          <cell r="I560">
            <v>2</v>
          </cell>
          <cell r="J560">
            <v>2</v>
          </cell>
          <cell r="K560">
            <v>37558</v>
          </cell>
          <cell r="L560">
            <v>1415015.8786317559</v>
          </cell>
          <cell r="M560">
            <v>2.6542458333624185E-2</v>
          </cell>
        </row>
        <row r="561">
          <cell r="B561" t="str">
            <v>Mentha suaveolens</v>
          </cell>
          <cell r="C561">
            <v>2</v>
          </cell>
          <cell r="D561">
            <v>41</v>
          </cell>
          <cell r="E561">
            <v>64</v>
          </cell>
          <cell r="F561">
            <v>2.5548902195608783</v>
          </cell>
          <cell r="G561">
            <v>21284</v>
          </cell>
          <cell r="H561">
            <v>2505</v>
          </cell>
          <cell r="I561">
            <v>64</v>
          </cell>
          <cell r="J561">
            <v>66</v>
          </cell>
          <cell r="K561">
            <v>1196846</v>
          </cell>
          <cell r="L561">
            <v>8116415.7767613158</v>
          </cell>
          <cell r="M561">
            <v>0.14745991739688527</v>
          </cell>
        </row>
        <row r="562">
          <cell r="B562" t="str">
            <v>Mentha x villosa</v>
          </cell>
          <cell r="D562">
            <v>1</v>
          </cell>
          <cell r="E562">
            <v>1</v>
          </cell>
          <cell r="F562">
            <v>3.9920159680638723E-2</v>
          </cell>
          <cell r="G562">
            <v>21284</v>
          </cell>
          <cell r="H562">
            <v>2505</v>
          </cell>
          <cell r="I562">
            <v>1</v>
          </cell>
          <cell r="J562">
            <v>1</v>
          </cell>
          <cell r="K562">
            <v>18779</v>
          </cell>
          <cell r="L562">
            <v>1000590.8303522475</v>
          </cell>
          <cell r="M562">
            <v>1.8767911348327119E-2</v>
          </cell>
        </row>
        <row r="563">
          <cell r="B563" t="str">
            <v>Mercurialis</v>
          </cell>
          <cell r="C563">
            <v>0</v>
          </cell>
          <cell r="D563">
            <v>4</v>
          </cell>
          <cell r="E563">
            <v>1</v>
          </cell>
          <cell r="F563">
            <v>3.9920159680638723E-2</v>
          </cell>
          <cell r="G563">
            <v>21284</v>
          </cell>
          <cell r="H563">
            <v>2505</v>
          </cell>
          <cell r="I563">
            <v>1</v>
          </cell>
          <cell r="J563">
            <v>1</v>
          </cell>
          <cell r="K563">
            <v>18779</v>
          </cell>
          <cell r="L563">
            <v>1000590.8303522475</v>
          </cell>
          <cell r="M563">
            <v>1.8767911348327119E-2</v>
          </cell>
        </row>
        <row r="564">
          <cell r="B564" t="str">
            <v>Mercurialis annua</v>
          </cell>
          <cell r="C564">
            <v>3137</v>
          </cell>
          <cell r="D564">
            <v>50</v>
          </cell>
          <cell r="E564">
            <v>80</v>
          </cell>
          <cell r="F564">
            <v>3.1936127744510974</v>
          </cell>
          <cell r="G564">
            <v>21284</v>
          </cell>
          <cell r="H564">
            <v>2505</v>
          </cell>
          <cell r="I564">
            <v>80</v>
          </cell>
          <cell r="J564">
            <v>3217</v>
          </cell>
          <cell r="K564">
            <v>-6355865</v>
          </cell>
          <cell r="L564">
            <v>52288796.831701003</v>
          </cell>
          <cell r="M564">
            <v>-0.12155309330327993</v>
          </cell>
        </row>
        <row r="565">
          <cell r="B565" t="str">
            <v>Mibora minima</v>
          </cell>
          <cell r="C565">
            <v>38</v>
          </cell>
          <cell r="D565">
            <v>0</v>
          </cell>
          <cell r="E565">
            <v>0</v>
          </cell>
          <cell r="F565">
            <v>0</v>
          </cell>
          <cell r="G565">
            <v>21284</v>
          </cell>
          <cell r="H565">
            <v>2505</v>
          </cell>
          <cell r="I565">
            <v>0</v>
          </cell>
          <cell r="J565">
            <v>38</v>
          </cell>
          <cell r="K565">
            <v>-95190</v>
          </cell>
          <cell r="L565">
            <v>6162692.2826358937</v>
          </cell>
          <cell r="M565">
            <v>-1.5446171191803453E-2</v>
          </cell>
        </row>
        <row r="566">
          <cell r="B566" t="str">
            <v>Microthlaspi perfoliatum</v>
          </cell>
          <cell r="C566">
            <v>5</v>
          </cell>
          <cell r="D566">
            <v>0</v>
          </cell>
          <cell r="E566">
            <v>0</v>
          </cell>
          <cell r="F566">
            <v>0</v>
          </cell>
          <cell r="G566">
            <v>21284</v>
          </cell>
          <cell r="H566">
            <v>2505</v>
          </cell>
          <cell r="I566">
            <v>0</v>
          </cell>
          <cell r="J566">
            <v>5</v>
          </cell>
          <cell r="K566">
            <v>-12525</v>
          </cell>
          <cell r="L566">
            <v>2237178.8531597112</v>
          </cell>
          <cell r="M566">
            <v>-5.5985689218857665E-3</v>
          </cell>
        </row>
        <row r="567">
          <cell r="B567" t="str">
            <v>Misopates orontium</v>
          </cell>
          <cell r="C567">
            <v>35</v>
          </cell>
          <cell r="D567">
            <v>1</v>
          </cell>
          <cell r="E567">
            <v>7</v>
          </cell>
          <cell r="F567">
            <v>0.27944111776447106</v>
          </cell>
          <cell r="G567">
            <v>21284</v>
          </cell>
          <cell r="H567">
            <v>2505</v>
          </cell>
          <cell r="I567">
            <v>7</v>
          </cell>
          <cell r="J567">
            <v>42</v>
          </cell>
          <cell r="K567">
            <v>43778</v>
          </cell>
          <cell r="L567">
            <v>6478320.7028349563</v>
          </cell>
          <cell r="M567">
            <v>6.7576154389581942E-3</v>
          </cell>
        </row>
        <row r="568">
          <cell r="B568" t="str">
            <v>Montia fontana</v>
          </cell>
          <cell r="C568">
            <v>141</v>
          </cell>
          <cell r="E568">
            <v>0</v>
          </cell>
          <cell r="F568">
            <v>0</v>
          </cell>
          <cell r="G568">
            <v>21284</v>
          </cell>
          <cell r="H568">
            <v>2505</v>
          </cell>
          <cell r="I568">
            <v>0</v>
          </cell>
          <cell r="J568">
            <v>141</v>
          </cell>
          <cell r="K568">
            <v>-353205</v>
          </cell>
          <cell r="L568">
            <v>11842215.427967226</v>
          </cell>
          <cell r="M568">
            <v>-2.9825922535225265E-2</v>
          </cell>
        </row>
        <row r="569">
          <cell r="B569" t="str">
            <v>Morus</v>
          </cell>
          <cell r="E569">
            <v>1</v>
          </cell>
          <cell r="F569">
            <v>3.9920159680638723E-2</v>
          </cell>
          <cell r="G569">
            <v>21284</v>
          </cell>
          <cell r="H569">
            <v>2505</v>
          </cell>
          <cell r="I569">
            <v>1</v>
          </cell>
          <cell r="J569">
            <v>1</v>
          </cell>
          <cell r="K569">
            <v>18779</v>
          </cell>
          <cell r="L569">
            <v>1000590.8303522475</v>
          </cell>
          <cell r="M569">
            <v>1.8767911348327119E-2</v>
          </cell>
        </row>
        <row r="570">
          <cell r="B570" t="str">
            <v>Muscari</v>
          </cell>
          <cell r="C570">
            <v>0</v>
          </cell>
          <cell r="D570">
            <v>1</v>
          </cell>
          <cell r="E570">
            <v>1</v>
          </cell>
          <cell r="F570">
            <v>3.9920159680638723E-2</v>
          </cell>
          <cell r="G570">
            <v>21284</v>
          </cell>
          <cell r="H570">
            <v>2505</v>
          </cell>
          <cell r="I570">
            <v>1</v>
          </cell>
          <cell r="J570">
            <v>1</v>
          </cell>
          <cell r="K570">
            <v>18779</v>
          </cell>
          <cell r="L570">
            <v>1000590.8303522475</v>
          </cell>
          <cell r="M570">
            <v>1.8767911348327119E-2</v>
          </cell>
        </row>
        <row r="571">
          <cell r="B571" t="str">
            <v>Muscari comosum</v>
          </cell>
          <cell r="C571">
            <v>1</v>
          </cell>
          <cell r="D571">
            <v>0</v>
          </cell>
          <cell r="E571">
            <v>0</v>
          </cell>
          <cell r="F571">
            <v>0</v>
          </cell>
          <cell r="G571">
            <v>21284</v>
          </cell>
          <cell r="H571">
            <v>2505</v>
          </cell>
          <cell r="I571">
            <v>0</v>
          </cell>
          <cell r="J571">
            <v>1</v>
          </cell>
          <cell r="K571">
            <v>-2505</v>
          </cell>
          <cell r="L571">
            <v>1000590.8303522475</v>
          </cell>
          <cell r="M571">
            <v>-2.5035208438979411E-3</v>
          </cell>
        </row>
        <row r="572">
          <cell r="B572" t="str">
            <v>Muscari neglectum</v>
          </cell>
          <cell r="C572">
            <v>97</v>
          </cell>
          <cell r="D572">
            <v>8</v>
          </cell>
          <cell r="E572">
            <v>10</v>
          </cell>
          <cell r="F572">
            <v>0.39920159680638717</v>
          </cell>
          <cell r="G572">
            <v>21284</v>
          </cell>
          <cell r="H572">
            <v>2505</v>
          </cell>
          <cell r="I572">
            <v>10</v>
          </cell>
          <cell r="J572">
            <v>107</v>
          </cell>
          <cell r="K572">
            <v>-55195</v>
          </cell>
          <cell r="L572">
            <v>10324385.286539098</v>
          </cell>
          <cell r="M572">
            <v>-5.3460809983489352E-3</v>
          </cell>
        </row>
        <row r="573">
          <cell r="B573" t="str">
            <v>Myagrum perfoliatum</v>
          </cell>
          <cell r="C573">
            <v>23</v>
          </cell>
          <cell r="D573">
            <v>0</v>
          </cell>
          <cell r="E573">
            <v>0</v>
          </cell>
          <cell r="F573">
            <v>0</v>
          </cell>
          <cell r="G573">
            <v>21284</v>
          </cell>
          <cell r="H573">
            <v>2505</v>
          </cell>
          <cell r="I573">
            <v>0</v>
          </cell>
          <cell r="J573">
            <v>23</v>
          </cell>
          <cell r="K573">
            <v>-57615</v>
          </cell>
          <cell r="L573">
            <v>4796184.2415804882</v>
          </cell>
          <cell r="M573">
            <v>-1.2012674471615817E-2</v>
          </cell>
        </row>
        <row r="574">
          <cell r="B574" t="str">
            <v>Myosotis</v>
          </cell>
          <cell r="C574">
            <v>0</v>
          </cell>
          <cell r="D574">
            <v>13</v>
          </cell>
          <cell r="E574">
            <v>20</v>
          </cell>
          <cell r="F574">
            <v>0.79840319361277434</v>
          </cell>
          <cell r="G574">
            <v>21284</v>
          </cell>
          <cell r="H574">
            <v>2505</v>
          </cell>
          <cell r="I574">
            <v>20</v>
          </cell>
          <cell r="J574">
            <v>20</v>
          </cell>
          <cell r="K574">
            <v>375580</v>
          </cell>
          <cell r="L574">
            <v>4472780.3954140199</v>
          </cell>
          <cell r="M574">
            <v>8.3970140896048776E-2</v>
          </cell>
        </row>
        <row r="575">
          <cell r="B575" t="str">
            <v>Myosotis arvensis</v>
          </cell>
          <cell r="C575">
            <v>944</v>
          </cell>
          <cell r="D575">
            <v>58</v>
          </cell>
          <cell r="E575">
            <v>71</v>
          </cell>
          <cell r="F575">
            <v>2.8343313373253491</v>
          </cell>
          <cell r="G575">
            <v>21284</v>
          </cell>
          <cell r="H575">
            <v>2505</v>
          </cell>
          <cell r="I575">
            <v>71</v>
          </cell>
          <cell r="J575">
            <v>1015</v>
          </cell>
          <cell r="K575">
            <v>-1031411</v>
          </cell>
          <cell r="L575">
            <v>31109231.198855188</v>
          </cell>
          <cell r="M575">
            <v>-3.3154499814124487E-2</v>
          </cell>
        </row>
        <row r="576">
          <cell r="B576" t="str">
            <v>Myosotis discolor</v>
          </cell>
          <cell r="C576">
            <v>0</v>
          </cell>
          <cell r="D576">
            <v>1</v>
          </cell>
          <cell r="E576">
            <v>1</v>
          </cell>
          <cell r="F576">
            <v>3.9920159680638723E-2</v>
          </cell>
          <cell r="G576">
            <v>21284</v>
          </cell>
          <cell r="H576">
            <v>2505</v>
          </cell>
          <cell r="I576">
            <v>1</v>
          </cell>
          <cell r="J576">
            <v>1</v>
          </cell>
          <cell r="K576">
            <v>18779</v>
          </cell>
          <cell r="L576">
            <v>1000590.8303522475</v>
          </cell>
          <cell r="M576">
            <v>1.8767911348327119E-2</v>
          </cell>
        </row>
        <row r="577">
          <cell r="B577" t="str">
            <v>Myosotis ramosissima</v>
          </cell>
          <cell r="C577">
            <v>0</v>
          </cell>
          <cell r="D577">
            <v>2</v>
          </cell>
          <cell r="E577">
            <v>2</v>
          </cell>
          <cell r="F577">
            <v>7.9840319361277445E-2</v>
          </cell>
          <cell r="G577">
            <v>21284</v>
          </cell>
          <cell r="H577">
            <v>2505</v>
          </cell>
          <cell r="I577">
            <v>2</v>
          </cell>
          <cell r="J577">
            <v>2</v>
          </cell>
          <cell r="K577">
            <v>37558</v>
          </cell>
          <cell r="L577">
            <v>1415015.8786317559</v>
          </cell>
          <cell r="M577">
            <v>2.6542458333624185E-2</v>
          </cell>
        </row>
        <row r="578">
          <cell r="B578" t="str">
            <v>Myosotis stricta</v>
          </cell>
          <cell r="C578">
            <v>0</v>
          </cell>
          <cell r="D578">
            <v>1</v>
          </cell>
          <cell r="E578">
            <v>2</v>
          </cell>
          <cell r="F578">
            <v>7.9840319361277445E-2</v>
          </cell>
          <cell r="G578">
            <v>21284</v>
          </cell>
          <cell r="H578">
            <v>2505</v>
          </cell>
          <cell r="I578">
            <v>2</v>
          </cell>
          <cell r="J578">
            <v>2</v>
          </cell>
          <cell r="K578">
            <v>37558</v>
          </cell>
          <cell r="L578">
            <v>1415015.8786317559</v>
          </cell>
          <cell r="M578">
            <v>2.6542458333624185E-2</v>
          </cell>
        </row>
        <row r="579">
          <cell r="B579" t="str">
            <v>Myosurus minimus</v>
          </cell>
          <cell r="C579">
            <v>3</v>
          </cell>
          <cell r="D579">
            <v>0</v>
          </cell>
          <cell r="E579">
            <v>0</v>
          </cell>
          <cell r="F579">
            <v>0</v>
          </cell>
          <cell r="G579">
            <v>21284</v>
          </cell>
          <cell r="H579">
            <v>2505</v>
          </cell>
          <cell r="I579">
            <v>0</v>
          </cell>
          <cell r="J579">
            <v>3</v>
          </cell>
          <cell r="K579">
            <v>-7515</v>
          </cell>
          <cell r="L579">
            <v>1732992.7238696071</v>
          </cell>
          <cell r="M579">
            <v>-4.3364290550624608E-3</v>
          </cell>
        </row>
        <row r="580">
          <cell r="B580" t="str">
            <v>NA</v>
          </cell>
          <cell r="E580">
            <v>53</v>
          </cell>
          <cell r="F580">
            <v>2.1157684630738522</v>
          </cell>
          <cell r="G580">
            <v>21284</v>
          </cell>
          <cell r="H580">
            <v>2505</v>
          </cell>
          <cell r="I580">
            <v>53</v>
          </cell>
          <cell r="J580">
            <v>53</v>
          </cell>
          <cell r="K580">
            <v>995287</v>
          </cell>
          <cell r="L580">
            <v>7275506.8850207953</v>
          </cell>
          <cell r="M580">
            <v>0.13679967811578192</v>
          </cell>
        </row>
        <row r="581">
          <cell r="B581" t="str">
            <v>Nasturtium officinale</v>
          </cell>
          <cell r="C581">
            <v>0</v>
          </cell>
          <cell r="D581">
            <v>2</v>
          </cell>
          <cell r="E581">
            <v>2</v>
          </cell>
          <cell r="F581">
            <v>7.9840319361277445E-2</v>
          </cell>
          <cell r="G581">
            <v>21284</v>
          </cell>
          <cell r="H581">
            <v>2505</v>
          </cell>
          <cell r="I581">
            <v>2</v>
          </cell>
          <cell r="J581">
            <v>2</v>
          </cell>
          <cell r="K581">
            <v>37558</v>
          </cell>
          <cell r="L581">
            <v>1415015.8786317559</v>
          </cell>
          <cell r="M581">
            <v>2.6542458333624185E-2</v>
          </cell>
        </row>
        <row r="582">
          <cell r="B582" t="str">
            <v>Neslia paniculata</v>
          </cell>
          <cell r="C582">
            <v>1</v>
          </cell>
          <cell r="D582">
            <v>0</v>
          </cell>
          <cell r="E582">
            <v>0</v>
          </cell>
          <cell r="F582">
            <v>0</v>
          </cell>
          <cell r="G582">
            <v>21284</v>
          </cell>
          <cell r="H582">
            <v>2505</v>
          </cell>
          <cell r="I582">
            <v>0</v>
          </cell>
          <cell r="J582">
            <v>1</v>
          </cell>
          <cell r="K582">
            <v>-2505</v>
          </cell>
          <cell r="L582">
            <v>1000590.8303522475</v>
          </cell>
          <cell r="M582">
            <v>-2.5035208438979411E-3</v>
          </cell>
        </row>
        <row r="583">
          <cell r="B583" t="str">
            <v>Nigella arvensis</v>
          </cell>
          <cell r="C583">
            <v>2</v>
          </cell>
          <cell r="D583">
            <v>0</v>
          </cell>
          <cell r="E583">
            <v>0</v>
          </cell>
          <cell r="F583">
            <v>0</v>
          </cell>
          <cell r="G583">
            <v>21284</v>
          </cell>
          <cell r="H583">
            <v>2505</v>
          </cell>
          <cell r="I583">
            <v>0</v>
          </cell>
          <cell r="J583">
            <v>2</v>
          </cell>
          <cell r="K583">
            <v>-5010</v>
          </cell>
          <cell r="L583">
            <v>1415015.8786317559</v>
          </cell>
          <cell r="M583">
            <v>-3.5405963110777244E-3</v>
          </cell>
        </row>
        <row r="584">
          <cell r="B584" t="str">
            <v>Nigella damascena</v>
          </cell>
          <cell r="C584">
            <v>0</v>
          </cell>
          <cell r="D584">
            <v>1</v>
          </cell>
          <cell r="E584">
            <v>2</v>
          </cell>
          <cell r="F584">
            <v>7.9840319361277445E-2</v>
          </cell>
          <cell r="G584">
            <v>21284</v>
          </cell>
          <cell r="H584">
            <v>2505</v>
          </cell>
          <cell r="I584">
            <v>2</v>
          </cell>
          <cell r="J584">
            <v>2</v>
          </cell>
          <cell r="K584">
            <v>37558</v>
          </cell>
          <cell r="L584">
            <v>1415015.8786317559</v>
          </cell>
          <cell r="M584">
            <v>2.6542458333624185E-2</v>
          </cell>
        </row>
        <row r="585">
          <cell r="B585" t="str">
            <v>Oenanthe pimpinelloides</v>
          </cell>
          <cell r="C585">
            <v>0</v>
          </cell>
          <cell r="D585">
            <v>5</v>
          </cell>
          <cell r="E585">
            <v>7</v>
          </cell>
          <cell r="F585">
            <v>0.27944111776447106</v>
          </cell>
          <cell r="G585">
            <v>21284</v>
          </cell>
          <cell r="H585">
            <v>2505</v>
          </cell>
          <cell r="I585">
            <v>7</v>
          </cell>
          <cell r="J585">
            <v>7</v>
          </cell>
          <cell r="K585">
            <v>131453</v>
          </cell>
          <cell r="L585">
            <v>2646941.3159163538</v>
          </cell>
          <cell r="M585">
            <v>4.9662226816121091E-2</v>
          </cell>
        </row>
        <row r="586">
          <cell r="B586" t="str">
            <v>Oloptum miliaceum</v>
          </cell>
          <cell r="C586">
            <v>0</v>
          </cell>
          <cell r="E586">
            <v>3</v>
          </cell>
          <cell r="F586">
            <v>0.11976047904191617</v>
          </cell>
          <cell r="G586">
            <v>21284</v>
          </cell>
          <cell r="H586">
            <v>2505</v>
          </cell>
          <cell r="I586">
            <v>3</v>
          </cell>
          <cell r="J586">
            <v>3</v>
          </cell>
          <cell r="K586">
            <v>56337</v>
          </cell>
          <cell r="L586">
            <v>1732992.7238696071</v>
          </cell>
          <cell r="M586">
            <v>3.2508503483041094E-2</v>
          </cell>
        </row>
        <row r="587">
          <cell r="B587" t="str">
            <v>Ononis</v>
          </cell>
          <cell r="C587">
            <v>0</v>
          </cell>
          <cell r="D587">
            <v>2</v>
          </cell>
          <cell r="E587">
            <v>2</v>
          </cell>
          <cell r="F587">
            <v>7.9840319361277445E-2</v>
          </cell>
          <cell r="G587">
            <v>21284</v>
          </cell>
          <cell r="H587">
            <v>2505</v>
          </cell>
          <cell r="I587">
            <v>2</v>
          </cell>
          <cell r="J587">
            <v>2</v>
          </cell>
          <cell r="K587">
            <v>37558</v>
          </cell>
          <cell r="L587">
            <v>1415015.8786317559</v>
          </cell>
          <cell r="M587">
            <v>2.6542458333624185E-2</v>
          </cell>
        </row>
        <row r="588">
          <cell r="B588" t="str">
            <v>Ononis spinosa</v>
          </cell>
          <cell r="C588">
            <v>1</v>
          </cell>
          <cell r="D588">
            <v>11</v>
          </cell>
          <cell r="E588">
            <v>16</v>
          </cell>
          <cell r="F588">
            <v>0.63872255489021956</v>
          </cell>
          <cell r="G588">
            <v>21284</v>
          </cell>
          <cell r="H588">
            <v>2505</v>
          </cell>
          <cell r="I588">
            <v>16</v>
          </cell>
          <cell r="J588">
            <v>17</v>
          </cell>
          <cell r="K588">
            <v>297959</v>
          </cell>
          <cell r="L588">
            <v>4123990.6531059211</v>
          </cell>
          <cell r="M588">
            <v>7.2250163752334576E-2</v>
          </cell>
        </row>
        <row r="589">
          <cell r="B589" t="str">
            <v>Ophrys apifera</v>
          </cell>
          <cell r="C589">
            <v>0</v>
          </cell>
          <cell r="D589">
            <v>1</v>
          </cell>
          <cell r="E589">
            <v>2</v>
          </cell>
          <cell r="F589">
            <v>7.9840319361277445E-2</v>
          </cell>
          <cell r="G589">
            <v>21284</v>
          </cell>
          <cell r="H589">
            <v>2505</v>
          </cell>
          <cell r="I589">
            <v>2</v>
          </cell>
          <cell r="J589">
            <v>2</v>
          </cell>
          <cell r="K589">
            <v>37558</v>
          </cell>
          <cell r="L589">
            <v>1415015.8786317559</v>
          </cell>
          <cell r="M589">
            <v>2.6542458333624185E-2</v>
          </cell>
        </row>
        <row r="590">
          <cell r="B590" t="str">
            <v>OPHRYS SP</v>
          </cell>
          <cell r="E590">
            <v>1</v>
          </cell>
          <cell r="F590">
            <v>3.9920159680638723E-2</v>
          </cell>
          <cell r="G590">
            <v>21284</v>
          </cell>
          <cell r="H590">
            <v>2505</v>
          </cell>
          <cell r="I590">
            <v>1</v>
          </cell>
          <cell r="J590">
            <v>1</v>
          </cell>
          <cell r="K590">
            <v>18779</v>
          </cell>
          <cell r="L590">
            <v>1000590.8303522475</v>
          </cell>
          <cell r="M590">
            <v>1.8767911348327119E-2</v>
          </cell>
        </row>
        <row r="591">
          <cell r="B591" t="str">
            <v>Origanum</v>
          </cell>
          <cell r="C591">
            <v>0</v>
          </cell>
          <cell r="D591">
            <v>1</v>
          </cell>
          <cell r="E591">
            <v>1</v>
          </cell>
          <cell r="F591">
            <v>3.9920159680638723E-2</v>
          </cell>
          <cell r="G591">
            <v>21284</v>
          </cell>
          <cell r="H591">
            <v>2505</v>
          </cell>
          <cell r="I591">
            <v>1</v>
          </cell>
          <cell r="J591">
            <v>1</v>
          </cell>
          <cell r="K591">
            <v>18779</v>
          </cell>
          <cell r="L591">
            <v>1000590.8303522475</v>
          </cell>
          <cell r="M591">
            <v>1.8767911348327119E-2</v>
          </cell>
        </row>
        <row r="592">
          <cell r="B592" t="str">
            <v>Origanum majorana</v>
          </cell>
          <cell r="E592">
            <v>1</v>
          </cell>
          <cell r="F592">
            <v>3.9920159680638723E-2</v>
          </cell>
          <cell r="G592">
            <v>21284</v>
          </cell>
          <cell r="H592">
            <v>2505</v>
          </cell>
          <cell r="I592">
            <v>1</v>
          </cell>
          <cell r="J592">
            <v>1</v>
          </cell>
          <cell r="K592">
            <v>18779</v>
          </cell>
          <cell r="L592">
            <v>1000590.8303522475</v>
          </cell>
          <cell r="M592">
            <v>1.8767911348327119E-2</v>
          </cell>
        </row>
        <row r="593">
          <cell r="B593" t="str">
            <v>Origanum vulgare</v>
          </cell>
          <cell r="C593">
            <v>0</v>
          </cell>
          <cell r="D593">
            <v>10</v>
          </cell>
          <cell r="E593">
            <v>13</v>
          </cell>
          <cell r="F593">
            <v>0.51896207584830345</v>
          </cell>
          <cell r="G593">
            <v>21284</v>
          </cell>
          <cell r="H593">
            <v>2505</v>
          </cell>
          <cell r="I593">
            <v>13</v>
          </cell>
          <cell r="J593">
            <v>13</v>
          </cell>
          <cell r="K593">
            <v>244127</v>
          </cell>
          <cell r="L593">
            <v>3606664.3411308737</v>
          </cell>
          <cell r="M593">
            <v>6.7687751592501594E-2</v>
          </cell>
        </row>
        <row r="594">
          <cell r="B594" t="str">
            <v>Orlaya grandiflora</v>
          </cell>
          <cell r="C594">
            <v>3</v>
          </cell>
          <cell r="D594">
            <v>4</v>
          </cell>
          <cell r="E594">
            <v>4</v>
          </cell>
          <cell r="F594">
            <v>0.15968063872255489</v>
          </cell>
          <cell r="G594">
            <v>21284</v>
          </cell>
          <cell r="H594">
            <v>2505</v>
          </cell>
          <cell r="I594">
            <v>4</v>
          </cell>
          <cell r="J594">
            <v>7</v>
          </cell>
          <cell r="K594">
            <v>67601</v>
          </cell>
          <cell r="L594">
            <v>2646941.3159163538</v>
          </cell>
          <cell r="M594">
            <v>2.5539289289682261E-2</v>
          </cell>
        </row>
        <row r="595">
          <cell r="B595" t="str">
            <v>Ornithogalum umbellatum</v>
          </cell>
          <cell r="C595">
            <v>0</v>
          </cell>
          <cell r="D595">
            <v>4</v>
          </cell>
          <cell r="E595">
            <v>4</v>
          </cell>
          <cell r="F595">
            <v>0.15968063872255489</v>
          </cell>
          <cell r="G595">
            <v>21284</v>
          </cell>
          <cell r="H595">
            <v>2505</v>
          </cell>
          <cell r="I595">
            <v>4</v>
          </cell>
          <cell r="J595">
            <v>4</v>
          </cell>
          <cell r="K595">
            <v>75116</v>
          </cell>
          <cell r="L595">
            <v>2001040.6148801679</v>
          </cell>
          <cell r="M595">
            <v>3.753846845557321E-2</v>
          </cell>
        </row>
        <row r="596">
          <cell r="B596" t="str">
            <v>Ornithopus</v>
          </cell>
          <cell r="C596">
            <v>0</v>
          </cell>
          <cell r="D596">
            <v>1</v>
          </cell>
          <cell r="E596">
            <v>1</v>
          </cell>
          <cell r="F596">
            <v>3.9920159680638723E-2</v>
          </cell>
          <cell r="G596">
            <v>21284</v>
          </cell>
          <cell r="H596">
            <v>2505</v>
          </cell>
          <cell r="I596">
            <v>1</v>
          </cell>
          <cell r="J596">
            <v>1</v>
          </cell>
          <cell r="K596">
            <v>18779</v>
          </cell>
          <cell r="L596">
            <v>1000590.8303522475</v>
          </cell>
          <cell r="M596">
            <v>1.8767911348327119E-2</v>
          </cell>
        </row>
        <row r="597">
          <cell r="B597" t="str">
            <v>Ornithopus compressus</v>
          </cell>
          <cell r="C597">
            <v>6</v>
          </cell>
          <cell r="D597">
            <v>13</v>
          </cell>
          <cell r="E597">
            <v>22</v>
          </cell>
          <cell r="F597">
            <v>0.8782435129740519</v>
          </cell>
          <cell r="G597">
            <v>21284</v>
          </cell>
          <cell r="H597">
            <v>2505</v>
          </cell>
          <cell r="I597">
            <v>22</v>
          </cell>
          <cell r="J597">
            <v>28</v>
          </cell>
          <cell r="K597">
            <v>398108</v>
          </cell>
          <cell r="L597">
            <v>5291269.5054551894</v>
          </cell>
          <cell r="M597">
            <v>7.5238654842577732E-2</v>
          </cell>
        </row>
        <row r="598">
          <cell r="B598" t="str">
            <v>Ornithopus perpusillus</v>
          </cell>
          <cell r="C598">
            <v>1</v>
          </cell>
          <cell r="D598">
            <v>1</v>
          </cell>
          <cell r="E598">
            <v>1</v>
          </cell>
          <cell r="F598">
            <v>3.9920159680638723E-2</v>
          </cell>
          <cell r="G598">
            <v>21284</v>
          </cell>
          <cell r="H598">
            <v>2505</v>
          </cell>
          <cell r="I598">
            <v>1</v>
          </cell>
          <cell r="J598">
            <v>2</v>
          </cell>
          <cell r="K598">
            <v>16274</v>
          </cell>
          <cell r="L598">
            <v>1415015.8786317559</v>
          </cell>
          <cell r="M598">
            <v>1.1500931011273231E-2</v>
          </cell>
        </row>
        <row r="599">
          <cell r="B599" t="str">
            <v>Ornithopus sativus</v>
          </cell>
          <cell r="C599">
            <v>0</v>
          </cell>
          <cell r="D599">
            <v>1</v>
          </cell>
          <cell r="E599">
            <v>1</v>
          </cell>
          <cell r="F599">
            <v>3.9920159680638723E-2</v>
          </cell>
          <cell r="G599">
            <v>21284</v>
          </cell>
          <cell r="H599">
            <v>2505</v>
          </cell>
          <cell r="I599">
            <v>1</v>
          </cell>
          <cell r="J599">
            <v>1</v>
          </cell>
          <cell r="K599">
            <v>18779</v>
          </cell>
          <cell r="L599">
            <v>1000590.8303522475</v>
          </cell>
          <cell r="M599">
            <v>1.8767911348327119E-2</v>
          </cell>
        </row>
        <row r="600">
          <cell r="B600" t="str">
            <v>Orobanche</v>
          </cell>
          <cell r="E600">
            <v>1</v>
          </cell>
          <cell r="F600">
            <v>3.9920159680638723E-2</v>
          </cell>
          <cell r="G600">
            <v>21284</v>
          </cell>
          <cell r="H600">
            <v>2505</v>
          </cell>
          <cell r="I600">
            <v>1</v>
          </cell>
          <cell r="J600">
            <v>1</v>
          </cell>
          <cell r="K600">
            <v>18779</v>
          </cell>
          <cell r="L600">
            <v>1000590.8303522475</v>
          </cell>
          <cell r="M600">
            <v>1.8767911348327119E-2</v>
          </cell>
        </row>
        <row r="601">
          <cell r="B601" t="str">
            <v>Orobanche minor</v>
          </cell>
          <cell r="C601">
            <v>0</v>
          </cell>
          <cell r="D601">
            <v>0</v>
          </cell>
          <cell r="E601">
            <v>2</v>
          </cell>
          <cell r="F601">
            <v>7.9840319361277445E-2</v>
          </cell>
          <cell r="G601">
            <v>21284</v>
          </cell>
          <cell r="H601">
            <v>2505</v>
          </cell>
          <cell r="I601">
            <v>2</v>
          </cell>
          <cell r="J601">
            <v>2</v>
          </cell>
          <cell r="K601">
            <v>37558</v>
          </cell>
          <cell r="L601">
            <v>1415015.8786317559</v>
          </cell>
          <cell r="M601">
            <v>2.6542458333624185E-2</v>
          </cell>
        </row>
        <row r="602">
          <cell r="B602" t="str">
            <v>Oxalis</v>
          </cell>
          <cell r="C602">
            <v>5</v>
          </cell>
          <cell r="D602">
            <v>6</v>
          </cell>
          <cell r="E602">
            <v>7</v>
          </cell>
          <cell r="F602">
            <v>0.27944111776447106</v>
          </cell>
          <cell r="G602">
            <v>21284</v>
          </cell>
          <cell r="H602">
            <v>2505</v>
          </cell>
          <cell r="I602">
            <v>7</v>
          </cell>
          <cell r="J602">
            <v>12</v>
          </cell>
          <cell r="K602">
            <v>118928</v>
          </cell>
          <cell r="L602">
            <v>3465252.4660232188</v>
          </cell>
          <cell r="M602">
            <v>3.4320154495549281E-2</v>
          </cell>
        </row>
        <row r="603">
          <cell r="B603" t="str">
            <v>Oxalis acetosella</v>
          </cell>
          <cell r="C603">
            <v>0</v>
          </cell>
          <cell r="D603">
            <v>1</v>
          </cell>
          <cell r="E603">
            <v>2</v>
          </cell>
          <cell r="F603">
            <v>7.9840319361277445E-2</v>
          </cell>
          <cell r="G603">
            <v>21284</v>
          </cell>
          <cell r="H603">
            <v>2505</v>
          </cell>
          <cell r="I603">
            <v>2</v>
          </cell>
          <cell r="J603">
            <v>2</v>
          </cell>
          <cell r="K603">
            <v>37558</v>
          </cell>
          <cell r="L603">
            <v>1415015.8786317559</v>
          </cell>
          <cell r="M603">
            <v>2.6542458333624185E-2</v>
          </cell>
        </row>
        <row r="604">
          <cell r="B604" t="str">
            <v>Oxalis corniculata</v>
          </cell>
          <cell r="C604">
            <v>54</v>
          </cell>
          <cell r="D604">
            <v>20</v>
          </cell>
          <cell r="E604">
            <v>31</v>
          </cell>
          <cell r="F604">
            <v>1.2375249500998005</v>
          </cell>
          <cell r="G604">
            <v>21284</v>
          </cell>
          <cell r="H604">
            <v>2505</v>
          </cell>
          <cell r="I604">
            <v>31</v>
          </cell>
          <cell r="J604">
            <v>85</v>
          </cell>
          <cell r="K604">
            <v>446879</v>
          </cell>
          <cell r="L604">
            <v>9206768.9919659104</v>
          </cell>
          <cell r="M604">
            <v>4.8538091961464372E-2</v>
          </cell>
        </row>
        <row r="605">
          <cell r="B605" t="str">
            <v>Oxalis fontana</v>
          </cell>
          <cell r="C605">
            <v>111</v>
          </cell>
          <cell r="D605">
            <v>1</v>
          </cell>
          <cell r="E605">
            <v>2</v>
          </cell>
          <cell r="F605">
            <v>7.9840319361277445E-2</v>
          </cell>
          <cell r="G605">
            <v>21284</v>
          </cell>
          <cell r="H605">
            <v>2505</v>
          </cell>
          <cell r="I605">
            <v>2</v>
          </cell>
          <cell r="J605">
            <v>113</v>
          </cell>
          <cell r="K605">
            <v>-240497</v>
          </cell>
          <cell r="L605">
            <v>10608402.85861095</v>
          </cell>
          <cell r="M605">
            <v>-2.2670424870298557E-2</v>
          </cell>
        </row>
        <row r="606">
          <cell r="B606" t="str">
            <v>Oxalis pes-caprae</v>
          </cell>
          <cell r="C606">
            <v>0</v>
          </cell>
          <cell r="D606">
            <v>7</v>
          </cell>
          <cell r="E606">
            <v>10</v>
          </cell>
          <cell r="F606">
            <v>0.39920159680638717</v>
          </cell>
          <cell r="G606">
            <v>21284</v>
          </cell>
          <cell r="H606">
            <v>2505</v>
          </cell>
          <cell r="I606">
            <v>10</v>
          </cell>
          <cell r="J606">
            <v>10</v>
          </cell>
          <cell r="K606">
            <v>187790</v>
          </cell>
          <cell r="L606">
            <v>3163476.9435385489</v>
          </cell>
          <cell r="M606">
            <v>5.9361899375800421E-2</v>
          </cell>
        </row>
        <row r="607">
          <cell r="B607" t="str">
            <v>Oxybasis glauca</v>
          </cell>
          <cell r="C607">
            <v>0</v>
          </cell>
          <cell r="E607">
            <v>1</v>
          </cell>
          <cell r="F607">
            <v>3.9920159680638723E-2</v>
          </cell>
          <cell r="G607">
            <v>21284</v>
          </cell>
          <cell r="H607">
            <v>2505</v>
          </cell>
          <cell r="I607">
            <v>1</v>
          </cell>
          <cell r="J607">
            <v>1</v>
          </cell>
          <cell r="K607">
            <v>18779</v>
          </cell>
          <cell r="L607">
            <v>1000590.8303522475</v>
          </cell>
          <cell r="M607">
            <v>1.8767911348327119E-2</v>
          </cell>
        </row>
        <row r="608">
          <cell r="B608" t="str">
            <v>Pallenis spinosa</v>
          </cell>
          <cell r="C608">
            <v>0</v>
          </cell>
          <cell r="E608">
            <v>2</v>
          </cell>
          <cell r="F608">
            <v>7.9840319361277445E-2</v>
          </cell>
          <cell r="G608">
            <v>21284</v>
          </cell>
          <cell r="H608">
            <v>2505</v>
          </cell>
          <cell r="I608">
            <v>2</v>
          </cell>
          <cell r="J608">
            <v>2</v>
          </cell>
          <cell r="K608">
            <v>37558</v>
          </cell>
          <cell r="L608">
            <v>1415015.8786317559</v>
          </cell>
          <cell r="M608">
            <v>2.6542458333624185E-2</v>
          </cell>
        </row>
        <row r="609">
          <cell r="B609" t="str">
            <v>Panicum</v>
          </cell>
          <cell r="C609">
            <v>0</v>
          </cell>
          <cell r="D609">
            <v>2</v>
          </cell>
          <cell r="E609">
            <v>2</v>
          </cell>
          <cell r="F609">
            <v>7.9840319361277445E-2</v>
          </cell>
          <cell r="G609">
            <v>21284</v>
          </cell>
          <cell r="H609">
            <v>2505</v>
          </cell>
          <cell r="I609">
            <v>2</v>
          </cell>
          <cell r="J609">
            <v>2</v>
          </cell>
          <cell r="K609">
            <v>37558</v>
          </cell>
          <cell r="L609">
            <v>1415015.8786317559</v>
          </cell>
          <cell r="M609">
            <v>2.6542458333624185E-2</v>
          </cell>
        </row>
        <row r="610">
          <cell r="B610" t="str">
            <v>Panicum capillare</v>
          </cell>
          <cell r="C610">
            <v>17</v>
          </cell>
          <cell r="D610">
            <v>0</v>
          </cell>
          <cell r="E610">
            <v>0</v>
          </cell>
          <cell r="F610">
            <v>0</v>
          </cell>
          <cell r="G610">
            <v>21284</v>
          </cell>
          <cell r="H610">
            <v>2505</v>
          </cell>
          <cell r="I610">
            <v>0</v>
          </cell>
          <cell r="J610">
            <v>17</v>
          </cell>
          <cell r="K610">
            <v>-42585</v>
          </cell>
          <cell r="L610">
            <v>4123990.6531059211</v>
          </cell>
          <cell r="M610">
            <v>-1.0326163074091293E-2</v>
          </cell>
        </row>
        <row r="611">
          <cell r="B611" t="str">
            <v>Panicum dichotomiflorum</v>
          </cell>
          <cell r="C611">
            <v>123</v>
          </cell>
          <cell r="D611">
            <v>0</v>
          </cell>
          <cell r="E611">
            <v>0</v>
          </cell>
          <cell r="F611">
            <v>0</v>
          </cell>
          <cell r="G611">
            <v>21284</v>
          </cell>
          <cell r="H611">
            <v>2505</v>
          </cell>
          <cell r="I611">
            <v>0</v>
          </cell>
          <cell r="J611">
            <v>123</v>
          </cell>
          <cell r="K611">
            <v>-308115</v>
          </cell>
          <cell r="L611">
            <v>11065237.640023146</v>
          </cell>
          <cell r="M611">
            <v>-2.7845312502421365E-2</v>
          </cell>
        </row>
        <row r="612">
          <cell r="B612" t="str">
            <v>Panicum miliaceum</v>
          </cell>
          <cell r="C612">
            <v>243</v>
          </cell>
          <cell r="D612">
            <v>1</v>
          </cell>
          <cell r="E612">
            <v>3</v>
          </cell>
          <cell r="F612">
            <v>0.11976047904191617</v>
          </cell>
          <cell r="G612">
            <v>21284</v>
          </cell>
          <cell r="H612">
            <v>2505</v>
          </cell>
          <cell r="I612">
            <v>3</v>
          </cell>
          <cell r="J612">
            <v>246</v>
          </cell>
          <cell r="K612">
            <v>-552378</v>
          </cell>
          <cell r="L612">
            <v>15603063.466206243</v>
          </cell>
          <cell r="M612">
            <v>-3.5401894070120461E-2</v>
          </cell>
        </row>
        <row r="613">
          <cell r="B613" t="str">
            <v>Panicum virgatum</v>
          </cell>
          <cell r="C613">
            <v>1</v>
          </cell>
          <cell r="D613">
            <v>0</v>
          </cell>
          <cell r="E613">
            <v>0</v>
          </cell>
          <cell r="F613">
            <v>0</v>
          </cell>
          <cell r="G613">
            <v>21284</v>
          </cell>
          <cell r="H613">
            <v>2505</v>
          </cell>
          <cell r="I613">
            <v>0</v>
          </cell>
          <cell r="J613">
            <v>1</v>
          </cell>
          <cell r="K613">
            <v>-2505</v>
          </cell>
          <cell r="L613">
            <v>1000590.8303522475</v>
          </cell>
          <cell r="M613">
            <v>-2.5035208438979411E-3</v>
          </cell>
        </row>
        <row r="614">
          <cell r="B614" t="str">
            <v>Papaver</v>
          </cell>
          <cell r="E614">
            <v>1</v>
          </cell>
          <cell r="F614">
            <v>3.9920159680638723E-2</v>
          </cell>
          <cell r="G614">
            <v>21284</v>
          </cell>
          <cell r="H614">
            <v>2505</v>
          </cell>
          <cell r="I614">
            <v>1</v>
          </cell>
          <cell r="J614">
            <v>1</v>
          </cell>
          <cell r="K614">
            <v>18779</v>
          </cell>
          <cell r="L614">
            <v>1000590.8303522475</v>
          </cell>
          <cell r="M614">
            <v>1.8767911348327119E-2</v>
          </cell>
        </row>
        <row r="615">
          <cell r="B615" t="str">
            <v>Papaver argemone</v>
          </cell>
          <cell r="C615">
            <v>21</v>
          </cell>
          <cell r="D615">
            <v>0</v>
          </cell>
          <cell r="E615">
            <v>0</v>
          </cell>
          <cell r="F615">
            <v>0</v>
          </cell>
          <cell r="G615">
            <v>21284</v>
          </cell>
          <cell r="H615">
            <v>2505</v>
          </cell>
          <cell r="I615">
            <v>0</v>
          </cell>
          <cell r="J615">
            <v>21</v>
          </cell>
          <cell r="K615">
            <v>-52605</v>
          </cell>
          <cell r="L615">
            <v>4583128.2787616802</v>
          </cell>
          <cell r="M615">
            <v>-1.147796806032525E-2</v>
          </cell>
        </row>
        <row r="616">
          <cell r="B616" t="str">
            <v>Papaver dubium</v>
          </cell>
          <cell r="C616">
            <v>0</v>
          </cell>
          <cell r="D616">
            <v>2</v>
          </cell>
          <cell r="E616">
            <v>2</v>
          </cell>
          <cell r="F616">
            <v>7.9840319361277445E-2</v>
          </cell>
          <cell r="G616">
            <v>21284</v>
          </cell>
          <cell r="H616">
            <v>2505</v>
          </cell>
          <cell r="I616">
            <v>2</v>
          </cell>
          <cell r="J616">
            <v>2</v>
          </cell>
          <cell r="K616">
            <v>37558</v>
          </cell>
          <cell r="L616">
            <v>1415015.8786317559</v>
          </cell>
          <cell r="M616">
            <v>2.6542458333624185E-2</v>
          </cell>
        </row>
        <row r="617">
          <cell r="B617" t="str">
            <v>Papaver rhoeas</v>
          </cell>
          <cell r="C617">
            <v>2359</v>
          </cell>
          <cell r="D617">
            <v>279</v>
          </cell>
          <cell r="E617">
            <v>364</v>
          </cell>
          <cell r="F617">
            <v>14.530938123752495</v>
          </cell>
          <cell r="G617">
            <v>21284</v>
          </cell>
          <cell r="H617">
            <v>2505</v>
          </cell>
          <cell r="I617">
            <v>364</v>
          </cell>
          <cell r="J617">
            <v>2723</v>
          </cell>
          <cell r="K617">
            <v>926261</v>
          </cell>
          <cell r="L617">
            <v>48760101.626803294</v>
          </cell>
          <cell r="M617">
            <v>1.8996289365624228E-2</v>
          </cell>
        </row>
        <row r="618">
          <cell r="B618" t="str">
            <v>Parentucellia latifolia</v>
          </cell>
          <cell r="E618">
            <v>1</v>
          </cell>
          <cell r="F618">
            <v>3.9920159680638723E-2</v>
          </cell>
          <cell r="G618">
            <v>21284</v>
          </cell>
          <cell r="H618">
            <v>2505</v>
          </cell>
          <cell r="I618">
            <v>1</v>
          </cell>
          <cell r="J618">
            <v>1</v>
          </cell>
          <cell r="K618">
            <v>18779</v>
          </cell>
          <cell r="L618">
            <v>1000590.8303522475</v>
          </cell>
          <cell r="M618">
            <v>1.8767911348327119E-2</v>
          </cell>
        </row>
        <row r="619">
          <cell r="B619" t="str">
            <v>Parentucellia viscosa</v>
          </cell>
          <cell r="C619">
            <v>0</v>
          </cell>
          <cell r="D619">
            <v>2</v>
          </cell>
          <cell r="E619">
            <v>5</v>
          </cell>
          <cell r="F619">
            <v>0.19960079840319359</v>
          </cell>
          <cell r="G619">
            <v>21284</v>
          </cell>
          <cell r="H619">
            <v>2505</v>
          </cell>
          <cell r="I619">
            <v>5</v>
          </cell>
          <cell r="J619">
            <v>5</v>
          </cell>
          <cell r="K619">
            <v>93895</v>
          </cell>
          <cell r="L619">
            <v>2237178.8531597112</v>
          </cell>
          <cell r="M619">
            <v>4.1970269774088943E-2</v>
          </cell>
        </row>
        <row r="620">
          <cell r="B620" t="str">
            <v>Parietaria judaica</v>
          </cell>
          <cell r="C620">
            <v>5</v>
          </cell>
          <cell r="D620">
            <v>1</v>
          </cell>
          <cell r="E620">
            <v>1</v>
          </cell>
          <cell r="F620">
            <v>3.9920159680638723E-2</v>
          </cell>
          <cell r="G620">
            <v>21284</v>
          </cell>
          <cell r="H620">
            <v>2505</v>
          </cell>
          <cell r="I620">
            <v>1</v>
          </cell>
          <cell r="J620">
            <v>6</v>
          </cell>
          <cell r="K620">
            <v>6254</v>
          </cell>
          <cell r="L620">
            <v>2450649.0603225916</v>
          </cell>
          <cell r="M620">
            <v>2.5519769848958928E-3</v>
          </cell>
        </row>
        <row r="621">
          <cell r="B621" t="str">
            <v>Parthenocissus inserta</v>
          </cell>
          <cell r="C621">
            <v>10</v>
          </cell>
          <cell r="D621">
            <v>2</v>
          </cell>
          <cell r="E621">
            <v>2</v>
          </cell>
          <cell r="F621">
            <v>7.9840319361277445E-2</v>
          </cell>
          <cell r="G621">
            <v>21284</v>
          </cell>
          <cell r="H621">
            <v>2505</v>
          </cell>
          <cell r="I621">
            <v>2</v>
          </cell>
          <cell r="J621">
            <v>12</v>
          </cell>
          <cell r="K621">
            <v>12508</v>
          </cell>
          <cell r="L621">
            <v>3465252.4660232188</v>
          </cell>
          <cell r="M621">
            <v>3.6095494116636147E-3</v>
          </cell>
        </row>
        <row r="622">
          <cell r="B622" t="str">
            <v>Paspalum</v>
          </cell>
          <cell r="C622">
            <v>0</v>
          </cell>
          <cell r="D622">
            <v>1</v>
          </cell>
          <cell r="E622">
            <v>1</v>
          </cell>
          <cell r="F622">
            <v>3.9920159680638723E-2</v>
          </cell>
          <cell r="G622">
            <v>21284</v>
          </cell>
          <cell r="H622">
            <v>2505</v>
          </cell>
          <cell r="I622">
            <v>1</v>
          </cell>
          <cell r="J622">
            <v>1</v>
          </cell>
          <cell r="K622">
            <v>18779</v>
          </cell>
          <cell r="L622">
            <v>1000590.8303522475</v>
          </cell>
          <cell r="M622">
            <v>1.8767911348327119E-2</v>
          </cell>
        </row>
        <row r="623">
          <cell r="B623" t="str">
            <v>Paspalum dilatatum</v>
          </cell>
          <cell r="C623">
            <v>32</v>
          </cell>
          <cell r="D623">
            <v>3</v>
          </cell>
          <cell r="E623">
            <v>6</v>
          </cell>
          <cell r="F623">
            <v>0.23952095808383234</v>
          </cell>
          <cell r="G623">
            <v>21284</v>
          </cell>
          <cell r="H623">
            <v>2505</v>
          </cell>
          <cell r="I623">
            <v>6</v>
          </cell>
          <cell r="J623">
            <v>38</v>
          </cell>
          <cell r="K623">
            <v>32514</v>
          </cell>
          <cell r="L623">
            <v>6162692.2826358937</v>
          </cell>
          <cell r="M623">
            <v>5.2759408565006558E-3</v>
          </cell>
        </row>
        <row r="624">
          <cell r="B624" t="str">
            <v>Paspalum distichum</v>
          </cell>
          <cell r="C624">
            <v>1</v>
          </cell>
          <cell r="D624">
            <v>5</v>
          </cell>
          <cell r="E624">
            <v>5</v>
          </cell>
          <cell r="F624">
            <v>0.19960079840319359</v>
          </cell>
          <cell r="G624">
            <v>21284</v>
          </cell>
          <cell r="H624">
            <v>2505</v>
          </cell>
          <cell r="I624">
            <v>5</v>
          </cell>
          <cell r="J624">
            <v>6</v>
          </cell>
          <cell r="K624">
            <v>91390</v>
          </cell>
          <cell r="L624">
            <v>2450649.0603225916</v>
          </cell>
          <cell r="M624">
            <v>3.729216128072204E-2</v>
          </cell>
        </row>
        <row r="625">
          <cell r="B625" t="str">
            <v>Pastinaca sativa</v>
          </cell>
          <cell r="C625">
            <v>39</v>
          </cell>
          <cell r="D625">
            <v>14</v>
          </cell>
          <cell r="E625">
            <v>19</v>
          </cell>
          <cell r="F625">
            <v>0.75848303393213579</v>
          </cell>
          <cell r="G625">
            <v>21284</v>
          </cell>
          <cell r="H625">
            <v>2505</v>
          </cell>
          <cell r="I625">
            <v>19</v>
          </cell>
          <cell r="J625">
            <v>58</v>
          </cell>
          <cell r="K625">
            <v>259106</v>
          </cell>
          <cell r="L625">
            <v>7610061.6105035571</v>
          </cell>
          <cell r="M625">
            <v>3.4047818961462389E-2</v>
          </cell>
        </row>
        <row r="626">
          <cell r="B626" t="str">
            <v>Persicaria</v>
          </cell>
          <cell r="C626">
            <v>0</v>
          </cell>
          <cell r="D626">
            <v>1</v>
          </cell>
          <cell r="E626">
            <v>2</v>
          </cell>
          <cell r="F626">
            <v>7.9840319361277445E-2</v>
          </cell>
          <cell r="G626">
            <v>21284</v>
          </cell>
          <cell r="H626">
            <v>2505</v>
          </cell>
          <cell r="I626">
            <v>2</v>
          </cell>
          <cell r="J626">
            <v>2</v>
          </cell>
          <cell r="K626">
            <v>37558</v>
          </cell>
          <cell r="L626">
            <v>1415015.8786317559</v>
          </cell>
          <cell r="M626">
            <v>2.6542458333624185E-2</v>
          </cell>
        </row>
        <row r="627">
          <cell r="B627" t="str">
            <v>Persicaria amphibia</v>
          </cell>
          <cell r="C627">
            <v>19</v>
          </cell>
          <cell r="D627">
            <v>14</v>
          </cell>
          <cell r="E627">
            <v>14</v>
          </cell>
          <cell r="F627">
            <v>0.55888223552894212</v>
          </cell>
          <cell r="G627">
            <v>21284</v>
          </cell>
          <cell r="H627">
            <v>2505</v>
          </cell>
          <cell r="I627">
            <v>14</v>
          </cell>
          <cell r="J627">
            <v>33</v>
          </cell>
          <cell r="K627">
            <v>215311</v>
          </cell>
          <cell r="L627">
            <v>5743633.9202446565</v>
          </cell>
          <cell r="M627">
            <v>3.7486894706344476E-2</v>
          </cell>
        </row>
        <row r="628">
          <cell r="B628" t="str">
            <v>Persicaria hydropiper</v>
          </cell>
          <cell r="C628">
            <v>24</v>
          </cell>
          <cell r="D628">
            <v>0</v>
          </cell>
          <cell r="E628">
            <v>0</v>
          </cell>
          <cell r="F628">
            <v>0</v>
          </cell>
          <cell r="G628">
            <v>21284</v>
          </cell>
          <cell r="H628">
            <v>2505</v>
          </cell>
          <cell r="I628">
            <v>0</v>
          </cell>
          <cell r="J628">
            <v>24</v>
          </cell>
          <cell r="K628">
            <v>-60120</v>
          </cell>
          <cell r="L628">
            <v>4899224.5697457064</v>
          </cell>
          <cell r="M628">
            <v>-1.227132970618665E-2</v>
          </cell>
        </row>
        <row r="629">
          <cell r="B629" t="str">
            <v>Persicaria lapathifolia</v>
          </cell>
          <cell r="C629">
            <v>623</v>
          </cell>
          <cell r="D629">
            <v>23</v>
          </cell>
          <cell r="E629">
            <v>33</v>
          </cell>
          <cell r="F629">
            <v>1.3173652694610778</v>
          </cell>
          <cell r="G629">
            <v>21284</v>
          </cell>
          <cell r="H629">
            <v>2505</v>
          </cell>
          <cell r="I629">
            <v>33</v>
          </cell>
          <cell r="J629">
            <v>656</v>
          </cell>
          <cell r="K629">
            <v>-940908</v>
          </cell>
          <cell r="L629">
            <v>25230193.257590398</v>
          </cell>
          <cell r="M629">
            <v>-3.7292936696667264E-2</v>
          </cell>
        </row>
        <row r="630">
          <cell r="B630" t="str">
            <v>Persicaria maculosa</v>
          </cell>
          <cell r="C630">
            <v>2308</v>
          </cell>
          <cell r="D630">
            <v>33</v>
          </cell>
          <cell r="E630">
            <v>46</v>
          </cell>
          <cell r="F630">
            <v>1.8363273453093811</v>
          </cell>
          <cell r="G630">
            <v>21284</v>
          </cell>
          <cell r="H630">
            <v>2505</v>
          </cell>
          <cell r="I630">
            <v>46</v>
          </cell>
          <cell r="J630">
            <v>2354</v>
          </cell>
          <cell r="K630">
            <v>-4917706</v>
          </cell>
          <cell r="L630">
            <v>45784516.506149761</v>
          </cell>
          <cell r="M630">
            <v>-0.1074098052196195</v>
          </cell>
        </row>
        <row r="631">
          <cell r="B631" t="str">
            <v>Persicaria mitis</v>
          </cell>
          <cell r="C631">
            <v>1</v>
          </cell>
          <cell r="D631">
            <v>0</v>
          </cell>
          <cell r="E631">
            <v>0</v>
          </cell>
          <cell r="F631">
            <v>0</v>
          </cell>
          <cell r="G631">
            <v>21284</v>
          </cell>
          <cell r="H631">
            <v>2505</v>
          </cell>
          <cell r="I631">
            <v>0</v>
          </cell>
          <cell r="J631">
            <v>1</v>
          </cell>
          <cell r="K631">
            <v>-2505</v>
          </cell>
          <cell r="L631">
            <v>1000590.8303522475</v>
          </cell>
          <cell r="M631">
            <v>-2.5035208438979411E-3</v>
          </cell>
        </row>
        <row r="632">
          <cell r="B632" t="str">
            <v>Petrorhagia prolifera</v>
          </cell>
          <cell r="C632">
            <v>0</v>
          </cell>
          <cell r="D632">
            <v>4</v>
          </cell>
          <cell r="E632">
            <v>10</v>
          </cell>
          <cell r="F632">
            <v>0.39920159680638717</v>
          </cell>
          <cell r="G632">
            <v>21284</v>
          </cell>
          <cell r="H632">
            <v>2505</v>
          </cell>
          <cell r="I632">
            <v>10</v>
          </cell>
          <cell r="J632">
            <v>10</v>
          </cell>
          <cell r="K632">
            <v>187790</v>
          </cell>
          <cell r="L632">
            <v>3163476.9435385489</v>
          </cell>
          <cell r="M632">
            <v>5.9361899375800421E-2</v>
          </cell>
        </row>
        <row r="633">
          <cell r="B633" t="str">
            <v>Phacelia tanacetifolia</v>
          </cell>
          <cell r="C633">
            <v>29</v>
          </cell>
          <cell r="D633">
            <v>10</v>
          </cell>
          <cell r="E633">
            <v>10</v>
          </cell>
          <cell r="F633">
            <v>0.39920159680638717</v>
          </cell>
          <cell r="G633">
            <v>21284</v>
          </cell>
          <cell r="H633">
            <v>2505</v>
          </cell>
          <cell r="I633">
            <v>10</v>
          </cell>
          <cell r="J633">
            <v>39</v>
          </cell>
          <cell r="K633">
            <v>115145</v>
          </cell>
          <cell r="L633">
            <v>6243106.8414872577</v>
          </cell>
          <cell r="M633">
            <v>1.8443541480794152E-2</v>
          </cell>
        </row>
        <row r="634">
          <cell r="B634" t="str">
            <v>Phalaris</v>
          </cell>
          <cell r="E634">
            <v>2</v>
          </cell>
          <cell r="F634">
            <v>7.9840319361277445E-2</v>
          </cell>
          <cell r="G634">
            <v>21284</v>
          </cell>
          <cell r="H634">
            <v>2505</v>
          </cell>
          <cell r="I634">
            <v>2</v>
          </cell>
          <cell r="J634">
            <v>2</v>
          </cell>
          <cell r="K634">
            <v>37558</v>
          </cell>
          <cell r="L634">
            <v>1415015.8786317559</v>
          </cell>
          <cell r="M634">
            <v>2.6542458333624185E-2</v>
          </cell>
        </row>
        <row r="635">
          <cell r="B635" t="str">
            <v>Phalaris aquatica</v>
          </cell>
          <cell r="E635">
            <v>3</v>
          </cell>
          <cell r="F635">
            <v>0.11976047904191617</v>
          </cell>
          <cell r="G635">
            <v>21284</v>
          </cell>
          <cell r="H635">
            <v>2505</v>
          </cell>
          <cell r="I635">
            <v>3</v>
          </cell>
          <cell r="J635">
            <v>3</v>
          </cell>
          <cell r="K635">
            <v>56337</v>
          </cell>
          <cell r="L635">
            <v>1732992.7238696071</v>
          </cell>
          <cell r="M635">
            <v>3.2508503483041094E-2</v>
          </cell>
        </row>
        <row r="636">
          <cell r="B636" t="str">
            <v>Phalaris arundinacea</v>
          </cell>
          <cell r="C636">
            <v>0</v>
          </cell>
          <cell r="D636">
            <v>1</v>
          </cell>
          <cell r="E636">
            <v>2</v>
          </cell>
          <cell r="F636">
            <v>7.9840319361277445E-2</v>
          </cell>
          <cell r="G636">
            <v>21284</v>
          </cell>
          <cell r="H636">
            <v>2505</v>
          </cell>
          <cell r="I636">
            <v>2</v>
          </cell>
          <cell r="J636">
            <v>2</v>
          </cell>
          <cell r="K636">
            <v>37558</v>
          </cell>
          <cell r="L636">
            <v>1415015.8786317559</v>
          </cell>
          <cell r="M636">
            <v>2.6542458333624185E-2</v>
          </cell>
        </row>
        <row r="637">
          <cell r="B637" t="str">
            <v>Phalaris paradoxa</v>
          </cell>
          <cell r="C637">
            <v>59</v>
          </cell>
          <cell r="D637">
            <v>2</v>
          </cell>
          <cell r="E637">
            <v>3</v>
          </cell>
          <cell r="F637">
            <v>0.11976047904191617</v>
          </cell>
          <cell r="G637">
            <v>21284</v>
          </cell>
          <cell r="H637">
            <v>2505</v>
          </cell>
          <cell r="I637">
            <v>3</v>
          </cell>
          <cell r="J637">
            <v>62</v>
          </cell>
          <cell r="K637">
            <v>-91458</v>
          </cell>
          <cell r="L637">
            <v>7867361.3143658275</v>
          </cell>
          <cell r="M637">
            <v>-1.1624990431416616E-2</v>
          </cell>
        </row>
        <row r="638">
          <cell r="B638" t="str">
            <v>Phelipanche nana</v>
          </cell>
          <cell r="E638">
            <v>1</v>
          </cell>
          <cell r="F638">
            <v>3.9920159680638723E-2</v>
          </cell>
          <cell r="G638">
            <v>21284</v>
          </cell>
          <cell r="H638">
            <v>2505</v>
          </cell>
          <cell r="I638">
            <v>1</v>
          </cell>
          <cell r="J638">
            <v>1</v>
          </cell>
          <cell r="K638">
            <v>18779</v>
          </cell>
          <cell r="L638">
            <v>1000590.8303522475</v>
          </cell>
          <cell r="M638">
            <v>1.8767911348327119E-2</v>
          </cell>
        </row>
        <row r="639">
          <cell r="B639" t="str">
            <v>Phleum</v>
          </cell>
          <cell r="C639">
            <v>0</v>
          </cell>
          <cell r="D639">
            <v>4</v>
          </cell>
          <cell r="E639">
            <v>4</v>
          </cell>
          <cell r="F639">
            <v>0.15968063872255489</v>
          </cell>
          <cell r="G639">
            <v>21284</v>
          </cell>
          <cell r="H639">
            <v>2505</v>
          </cell>
          <cell r="I639">
            <v>4</v>
          </cell>
          <cell r="J639">
            <v>4</v>
          </cell>
          <cell r="K639">
            <v>75116</v>
          </cell>
          <cell r="L639">
            <v>2001040.6148801679</v>
          </cell>
          <cell r="M639">
            <v>3.753846845557321E-2</v>
          </cell>
        </row>
        <row r="640">
          <cell r="B640" t="str">
            <v>Phleum arenarium</v>
          </cell>
          <cell r="E640">
            <v>1</v>
          </cell>
          <cell r="F640">
            <v>3.9920159680638723E-2</v>
          </cell>
          <cell r="G640">
            <v>21284</v>
          </cell>
          <cell r="H640">
            <v>2505</v>
          </cell>
          <cell r="I640">
            <v>1</v>
          </cell>
          <cell r="J640">
            <v>1</v>
          </cell>
          <cell r="K640">
            <v>18779</v>
          </cell>
          <cell r="L640">
            <v>1000590.8303522475</v>
          </cell>
          <cell r="M640">
            <v>1.8767911348327119E-2</v>
          </cell>
        </row>
        <row r="641">
          <cell r="B641" t="str">
            <v>Phleum pratense</v>
          </cell>
          <cell r="C641">
            <v>0</v>
          </cell>
          <cell r="D641">
            <v>75</v>
          </cell>
          <cell r="E641">
            <v>108</v>
          </cell>
          <cell r="F641">
            <v>4.3113772455089823</v>
          </cell>
          <cell r="G641">
            <v>21284</v>
          </cell>
          <cell r="H641">
            <v>2505</v>
          </cell>
          <cell r="I641">
            <v>108</v>
          </cell>
          <cell r="J641">
            <v>108</v>
          </cell>
          <cell r="K641">
            <v>2028132</v>
          </cell>
          <cell r="L641">
            <v>10372272.976361547</v>
          </cell>
          <cell r="M641">
            <v>0.19553399767072477</v>
          </cell>
        </row>
        <row r="642">
          <cell r="B642" t="str">
            <v>Phragmites australis</v>
          </cell>
          <cell r="C642">
            <v>30</v>
          </cell>
          <cell r="D642">
            <v>8</v>
          </cell>
          <cell r="E642">
            <v>16</v>
          </cell>
          <cell r="F642">
            <v>0.63872255489021956</v>
          </cell>
          <cell r="G642">
            <v>21284</v>
          </cell>
          <cell r="H642">
            <v>2505</v>
          </cell>
          <cell r="I642">
            <v>16</v>
          </cell>
          <cell r="J642">
            <v>46</v>
          </cell>
          <cell r="K642">
            <v>225314</v>
          </cell>
          <cell r="L642">
            <v>6779159.0011195345</v>
          </cell>
          <cell r="M642">
            <v>3.3236276057663029E-2</v>
          </cell>
        </row>
        <row r="643">
          <cell r="B643" t="str">
            <v>Phytolacca americana</v>
          </cell>
          <cell r="C643">
            <v>44</v>
          </cell>
          <cell r="D643">
            <v>2</v>
          </cell>
          <cell r="E643">
            <v>3</v>
          </cell>
          <cell r="F643">
            <v>0.11976047904191617</v>
          </cell>
          <cell r="G643">
            <v>21284</v>
          </cell>
          <cell r="H643">
            <v>2505</v>
          </cell>
          <cell r="I643">
            <v>3</v>
          </cell>
          <cell r="J643">
            <v>47</v>
          </cell>
          <cell r="K643">
            <v>-53883</v>
          </cell>
          <cell r="L643">
            <v>6852288.0094100684</v>
          </cell>
          <cell r="M643">
            <v>-7.8635048506431552E-3</v>
          </cell>
        </row>
        <row r="644">
          <cell r="B644" t="str">
            <v>Picris</v>
          </cell>
          <cell r="D644">
            <v>36</v>
          </cell>
          <cell r="E644">
            <v>40</v>
          </cell>
          <cell r="F644">
            <v>1.5968063872255487</v>
          </cell>
          <cell r="G644">
            <v>21284</v>
          </cell>
          <cell r="H644">
            <v>2505</v>
          </cell>
          <cell r="I644">
            <v>40</v>
          </cell>
          <cell r="J644">
            <v>40</v>
          </cell>
          <cell r="K644">
            <v>751160</v>
          </cell>
          <cell r="L644">
            <v>6322491.2665182864</v>
          </cell>
          <cell r="M644">
            <v>0.11880759788121527</v>
          </cell>
        </row>
        <row r="645">
          <cell r="B645" t="str">
            <v>Picris hieracioides</v>
          </cell>
          <cell r="C645">
            <v>237</v>
          </cell>
          <cell r="D645">
            <v>292</v>
          </cell>
          <cell r="E645">
            <v>389</v>
          </cell>
          <cell r="F645">
            <v>15.528942115768462</v>
          </cell>
          <cell r="G645">
            <v>21284</v>
          </cell>
          <cell r="H645">
            <v>2505</v>
          </cell>
          <cell r="I645">
            <v>389</v>
          </cell>
          <cell r="J645">
            <v>626</v>
          </cell>
          <cell r="K645">
            <v>6711346</v>
          </cell>
          <cell r="L645">
            <v>24664447.942973707</v>
          </cell>
          <cell r="M645">
            <v>0.27210607006153958</v>
          </cell>
        </row>
        <row r="646">
          <cell r="B646" t="str">
            <v>Pilosella officinarum</v>
          </cell>
          <cell r="C646">
            <v>2</v>
          </cell>
          <cell r="D646">
            <v>2</v>
          </cell>
          <cell r="E646">
            <v>2</v>
          </cell>
          <cell r="F646">
            <v>7.9840319361277445E-2</v>
          </cell>
          <cell r="G646">
            <v>21284</v>
          </cell>
          <cell r="H646">
            <v>2505</v>
          </cell>
          <cell r="I646">
            <v>2</v>
          </cell>
          <cell r="J646">
            <v>4</v>
          </cell>
          <cell r="K646">
            <v>32548</v>
          </cell>
          <cell r="L646">
            <v>2001040.6148801679</v>
          </cell>
          <cell r="M646">
            <v>1.6265536920123499E-2</v>
          </cell>
        </row>
        <row r="647">
          <cell r="B647" t="str">
            <v>Pimpinella major</v>
          </cell>
          <cell r="C647">
            <v>0</v>
          </cell>
          <cell r="D647">
            <v>4</v>
          </cell>
          <cell r="E647">
            <v>4</v>
          </cell>
          <cell r="F647">
            <v>0.15968063872255489</v>
          </cell>
          <cell r="G647">
            <v>21284</v>
          </cell>
          <cell r="H647">
            <v>2505</v>
          </cell>
          <cell r="I647">
            <v>4</v>
          </cell>
          <cell r="J647">
            <v>4</v>
          </cell>
          <cell r="K647">
            <v>75116</v>
          </cell>
          <cell r="L647">
            <v>2001040.6148801679</v>
          </cell>
          <cell r="M647">
            <v>3.753846845557321E-2</v>
          </cell>
        </row>
        <row r="648">
          <cell r="B648" t="str">
            <v>Pistacia lentiscus</v>
          </cell>
          <cell r="C648">
            <v>0</v>
          </cell>
          <cell r="E648">
            <v>3</v>
          </cell>
          <cell r="F648">
            <v>0.11976047904191617</v>
          </cell>
          <cell r="G648">
            <v>21284</v>
          </cell>
          <cell r="H648">
            <v>2505</v>
          </cell>
          <cell r="I648">
            <v>3</v>
          </cell>
          <cell r="J648">
            <v>3</v>
          </cell>
          <cell r="K648">
            <v>56337</v>
          </cell>
          <cell r="L648">
            <v>1732992.7238696071</v>
          </cell>
          <cell r="M648">
            <v>3.2508503483041094E-2</v>
          </cell>
        </row>
        <row r="649">
          <cell r="B649" t="str">
            <v>Pisum</v>
          </cell>
          <cell r="C649">
            <v>73</v>
          </cell>
          <cell r="D649">
            <v>0</v>
          </cell>
          <cell r="E649">
            <v>0</v>
          </cell>
          <cell r="F649">
            <v>0</v>
          </cell>
          <cell r="G649">
            <v>21284</v>
          </cell>
          <cell r="H649">
            <v>2505</v>
          </cell>
          <cell r="I649">
            <v>0</v>
          </cell>
          <cell r="J649">
            <v>73</v>
          </cell>
          <cell r="K649">
            <v>-182865</v>
          </cell>
          <cell r="L649">
            <v>8534578.9083108846</v>
          </cell>
          <cell r="M649">
            <v>-2.1426364670660898E-2</v>
          </cell>
        </row>
        <row r="650">
          <cell r="B650" t="str">
            <v>Pisum sativum</v>
          </cell>
          <cell r="C650">
            <v>0</v>
          </cell>
          <cell r="D650">
            <v>2</v>
          </cell>
          <cell r="E650">
            <v>2</v>
          </cell>
          <cell r="F650">
            <v>7.9840319361277445E-2</v>
          </cell>
          <cell r="G650">
            <v>21284</v>
          </cell>
          <cell r="H650">
            <v>2505</v>
          </cell>
          <cell r="I650">
            <v>2</v>
          </cell>
          <cell r="J650">
            <v>2</v>
          </cell>
          <cell r="K650">
            <v>37558</v>
          </cell>
          <cell r="L650">
            <v>1415015.8786317559</v>
          </cell>
          <cell r="M650">
            <v>2.6542458333624185E-2</v>
          </cell>
        </row>
        <row r="651">
          <cell r="B651" t="str">
            <v>Plantago coronopus</v>
          </cell>
          <cell r="C651">
            <v>0</v>
          </cell>
          <cell r="D651">
            <v>7</v>
          </cell>
          <cell r="E651">
            <v>14</v>
          </cell>
          <cell r="F651">
            <v>0.55888223552894212</v>
          </cell>
          <cell r="G651">
            <v>21284</v>
          </cell>
          <cell r="H651">
            <v>2505</v>
          </cell>
          <cell r="I651">
            <v>14</v>
          </cell>
          <cell r="J651">
            <v>14</v>
          </cell>
          <cell r="K651">
            <v>262906</v>
          </cell>
          <cell r="L651">
            <v>3742724.4893392837</v>
          </cell>
          <cell r="M651">
            <v>7.0244550660583549E-2</v>
          </cell>
        </row>
        <row r="652">
          <cell r="B652" t="str">
            <v>Plantago lagopus</v>
          </cell>
          <cell r="C652">
            <v>0</v>
          </cell>
          <cell r="D652">
            <v>0</v>
          </cell>
          <cell r="E652">
            <v>4</v>
          </cell>
          <cell r="F652">
            <v>0.15968063872255489</v>
          </cell>
          <cell r="G652">
            <v>21284</v>
          </cell>
          <cell r="H652">
            <v>2505</v>
          </cell>
          <cell r="I652">
            <v>4</v>
          </cell>
          <cell r="J652">
            <v>4</v>
          </cell>
          <cell r="K652">
            <v>75116</v>
          </cell>
          <cell r="L652">
            <v>2001040.6148801679</v>
          </cell>
          <cell r="M652">
            <v>3.753846845557321E-2</v>
          </cell>
        </row>
        <row r="653">
          <cell r="B653" t="str">
            <v>Plantago lanceolata</v>
          </cell>
          <cell r="C653">
            <v>338</v>
          </cell>
          <cell r="D653">
            <v>913</v>
          </cell>
          <cell r="E653">
            <v>1250</v>
          </cell>
          <cell r="F653">
            <v>49.900199600798402</v>
          </cell>
          <cell r="G653">
            <v>21284</v>
          </cell>
          <cell r="H653">
            <v>2505</v>
          </cell>
          <cell r="I653">
            <v>1250</v>
          </cell>
          <cell r="J653">
            <v>1588</v>
          </cell>
          <cell r="K653">
            <v>22627060</v>
          </cell>
          <cell r="L653">
            <v>38357859.39909786</v>
          </cell>
          <cell r="M653">
            <v>0.58989371029740434</v>
          </cell>
        </row>
        <row r="654">
          <cell r="B654" t="str">
            <v>Plantago major</v>
          </cell>
          <cell r="C654">
            <v>541</v>
          </cell>
          <cell r="D654">
            <v>530</v>
          </cell>
          <cell r="E654">
            <v>697</v>
          </cell>
          <cell r="F654">
            <v>27.824351297405194</v>
          </cell>
          <cell r="G654">
            <v>21284</v>
          </cell>
          <cell r="H654">
            <v>2505</v>
          </cell>
          <cell r="I654">
            <v>697</v>
          </cell>
          <cell r="J654">
            <v>1238</v>
          </cell>
          <cell r="K654">
            <v>11733758</v>
          </cell>
          <cell r="L654">
            <v>34167584.836544417</v>
          </cell>
          <cell r="M654">
            <v>0.34341783465625569</v>
          </cell>
        </row>
        <row r="655">
          <cell r="B655" t="str">
            <v>Plantago media</v>
          </cell>
          <cell r="C655">
            <v>0</v>
          </cell>
          <cell r="D655">
            <v>5</v>
          </cell>
          <cell r="E655">
            <v>5</v>
          </cell>
          <cell r="F655">
            <v>0.19960079840319359</v>
          </cell>
          <cell r="G655">
            <v>21284</v>
          </cell>
          <cell r="H655">
            <v>2505</v>
          </cell>
          <cell r="I655">
            <v>5</v>
          </cell>
          <cell r="J655">
            <v>5</v>
          </cell>
          <cell r="K655">
            <v>93895</v>
          </cell>
          <cell r="L655">
            <v>2237178.8531597112</v>
          </cell>
          <cell r="M655">
            <v>4.1970269774088943E-2</v>
          </cell>
        </row>
        <row r="656">
          <cell r="B656" t="str">
            <v>Poa</v>
          </cell>
          <cell r="C656">
            <v>0</v>
          </cell>
          <cell r="D656">
            <v>11</v>
          </cell>
          <cell r="E656">
            <v>20</v>
          </cell>
          <cell r="F656">
            <v>0.79840319361277434</v>
          </cell>
          <cell r="G656">
            <v>21284</v>
          </cell>
          <cell r="H656">
            <v>2505</v>
          </cell>
          <cell r="I656">
            <v>20</v>
          </cell>
          <cell r="J656">
            <v>20</v>
          </cell>
          <cell r="K656">
            <v>375580</v>
          </cell>
          <cell r="L656">
            <v>4472780.3954140199</v>
          </cell>
          <cell r="M656">
            <v>8.3970140896048776E-2</v>
          </cell>
        </row>
        <row r="657">
          <cell r="B657" t="str">
            <v>Poa annua</v>
          </cell>
          <cell r="C657">
            <v>3417</v>
          </cell>
          <cell r="D657">
            <v>655</v>
          </cell>
          <cell r="E657">
            <v>842</v>
          </cell>
          <cell r="F657">
            <v>33.612774451097806</v>
          </cell>
          <cell r="G657">
            <v>21284</v>
          </cell>
          <cell r="H657">
            <v>2505</v>
          </cell>
          <cell r="I657">
            <v>842</v>
          </cell>
          <cell r="J657">
            <v>4259</v>
          </cell>
          <cell r="K657">
            <v>7252333</v>
          </cell>
          <cell r="L657">
            <v>58403312.018391773</v>
          </cell>
          <cell r="M657">
            <v>0.12417674185525933</v>
          </cell>
        </row>
        <row r="658">
          <cell r="B658" t="str">
            <v>Poa bulbosa</v>
          </cell>
          <cell r="C658">
            <v>0</v>
          </cell>
          <cell r="D658">
            <v>5</v>
          </cell>
          <cell r="E658">
            <v>12</v>
          </cell>
          <cell r="F658">
            <v>0.47904191616766467</v>
          </cell>
          <cell r="G658">
            <v>21284</v>
          </cell>
          <cell r="H658">
            <v>2505</v>
          </cell>
          <cell r="I658">
            <v>12</v>
          </cell>
          <cell r="J658">
            <v>12</v>
          </cell>
          <cell r="K658">
            <v>225348</v>
          </cell>
          <cell r="L658">
            <v>3465252.4660232188</v>
          </cell>
          <cell r="M658">
            <v>6.5030759579434938E-2</v>
          </cell>
        </row>
        <row r="659">
          <cell r="B659" t="str">
            <v>Poa pratensis</v>
          </cell>
          <cell r="C659">
            <v>3</v>
          </cell>
          <cell r="D659">
            <v>463</v>
          </cell>
          <cell r="E659">
            <v>604</v>
          </cell>
          <cell r="F659">
            <v>24.111776447105786</v>
          </cell>
          <cell r="G659">
            <v>21284</v>
          </cell>
          <cell r="H659">
            <v>2505</v>
          </cell>
          <cell r="I659">
            <v>604</v>
          </cell>
          <cell r="J659">
            <v>607</v>
          </cell>
          <cell r="K659">
            <v>11335001</v>
          </cell>
          <cell r="L659">
            <v>24298429.560774188</v>
          </cell>
          <cell r="M659">
            <v>0.46649109448202741</v>
          </cell>
        </row>
        <row r="660">
          <cell r="B660" t="str">
            <v>POA SP</v>
          </cell>
          <cell r="E660">
            <v>1</v>
          </cell>
          <cell r="F660">
            <v>3.9920159680638723E-2</v>
          </cell>
          <cell r="G660">
            <v>21284</v>
          </cell>
          <cell r="H660">
            <v>2505</v>
          </cell>
          <cell r="I660">
            <v>1</v>
          </cell>
          <cell r="J660">
            <v>1</v>
          </cell>
          <cell r="K660">
            <v>18779</v>
          </cell>
          <cell r="L660">
            <v>1000590.8303522475</v>
          </cell>
          <cell r="M660">
            <v>1.8767911348327119E-2</v>
          </cell>
        </row>
        <row r="661">
          <cell r="B661" t="str">
            <v>Poa trivialis</v>
          </cell>
          <cell r="C661">
            <v>380</v>
          </cell>
          <cell r="D661">
            <v>508</v>
          </cell>
          <cell r="E661">
            <v>665</v>
          </cell>
          <cell r="F661">
            <v>26.546906187624753</v>
          </cell>
          <cell r="G661">
            <v>21284</v>
          </cell>
          <cell r="H661">
            <v>2505</v>
          </cell>
          <cell r="I661">
            <v>665</v>
          </cell>
          <cell r="J661">
            <v>1045</v>
          </cell>
          <cell r="K661">
            <v>11536135</v>
          </cell>
          <cell r="L661">
            <v>31542257.038902987</v>
          </cell>
          <cell r="M661">
            <v>0.36573587571021893</v>
          </cell>
        </row>
        <row r="662">
          <cell r="B662" t="str">
            <v>Poaceae</v>
          </cell>
          <cell r="C662">
            <v>0</v>
          </cell>
          <cell r="D662">
            <v>19</v>
          </cell>
          <cell r="E662">
            <v>34</v>
          </cell>
          <cell r="F662">
            <v>1.3572854291417165</v>
          </cell>
          <cell r="G662">
            <v>21284</v>
          </cell>
          <cell r="H662">
            <v>2505</v>
          </cell>
          <cell r="I662">
            <v>34</v>
          </cell>
          <cell r="J662">
            <v>34</v>
          </cell>
          <cell r="K662">
            <v>638486</v>
          </cell>
          <cell r="L662">
            <v>5829872.0301135257</v>
          </cell>
          <cell r="M662">
            <v>0.1095197281693277</v>
          </cell>
        </row>
        <row r="663">
          <cell r="B663" t="str">
            <v>Podospermum laciniatum</v>
          </cell>
          <cell r="C663">
            <v>0</v>
          </cell>
          <cell r="E663">
            <v>17</v>
          </cell>
          <cell r="F663">
            <v>0.67864271457085823</v>
          </cell>
          <cell r="G663">
            <v>21284</v>
          </cell>
          <cell r="H663">
            <v>2505</v>
          </cell>
          <cell r="I663">
            <v>17</v>
          </cell>
          <cell r="J663">
            <v>17</v>
          </cell>
          <cell r="K663">
            <v>319243</v>
          </cell>
          <cell r="L663">
            <v>4123990.6531059211</v>
          </cell>
          <cell r="M663">
            <v>7.7411184178986195E-2</v>
          </cell>
        </row>
        <row r="664">
          <cell r="B664" t="str">
            <v>POLYCARPON TETRAPHYLLUM SUBSP. TETRAPHYLLUM</v>
          </cell>
          <cell r="C664">
            <v>0</v>
          </cell>
          <cell r="E664">
            <v>1</v>
          </cell>
          <cell r="F664">
            <v>3.9920159680638723E-2</v>
          </cell>
          <cell r="G664">
            <v>21284</v>
          </cell>
          <cell r="H664">
            <v>2505</v>
          </cell>
          <cell r="I664">
            <v>1</v>
          </cell>
          <cell r="J664">
            <v>1</v>
          </cell>
          <cell r="K664">
            <v>18779</v>
          </cell>
          <cell r="L664">
            <v>1000590.8303522475</v>
          </cell>
          <cell r="M664">
            <v>1.8767911348327119E-2</v>
          </cell>
        </row>
        <row r="665">
          <cell r="B665" t="str">
            <v>Polygonatum</v>
          </cell>
          <cell r="C665">
            <v>0</v>
          </cell>
          <cell r="E665">
            <v>1</v>
          </cell>
          <cell r="F665">
            <v>3.9920159680638723E-2</v>
          </cell>
          <cell r="G665">
            <v>21284</v>
          </cell>
          <cell r="H665">
            <v>2505</v>
          </cell>
          <cell r="I665">
            <v>1</v>
          </cell>
          <cell r="J665">
            <v>1</v>
          </cell>
          <cell r="K665">
            <v>18779</v>
          </cell>
          <cell r="L665">
            <v>1000590.8303522475</v>
          </cell>
          <cell r="M665">
            <v>1.8767911348327119E-2</v>
          </cell>
        </row>
        <row r="666">
          <cell r="B666" t="str">
            <v>Polygonatum multiflorum</v>
          </cell>
          <cell r="C666">
            <v>0</v>
          </cell>
          <cell r="D666">
            <v>4</v>
          </cell>
          <cell r="E666">
            <v>4</v>
          </cell>
          <cell r="F666">
            <v>0.15968063872255489</v>
          </cell>
          <cell r="G666">
            <v>21284</v>
          </cell>
          <cell r="H666">
            <v>2505</v>
          </cell>
          <cell r="I666">
            <v>4</v>
          </cell>
          <cell r="J666">
            <v>4</v>
          </cell>
          <cell r="K666">
            <v>75116</v>
          </cell>
          <cell r="L666">
            <v>2001040.6148801679</v>
          </cell>
          <cell r="M666">
            <v>3.753846845557321E-2</v>
          </cell>
        </row>
        <row r="667">
          <cell r="B667" t="str">
            <v>Polygonum</v>
          </cell>
          <cell r="C667">
            <v>0</v>
          </cell>
          <cell r="D667">
            <v>20</v>
          </cell>
          <cell r="E667">
            <v>22</v>
          </cell>
          <cell r="F667">
            <v>0.8782435129740519</v>
          </cell>
          <cell r="G667">
            <v>21284</v>
          </cell>
          <cell r="H667">
            <v>2505</v>
          </cell>
          <cell r="I667">
            <v>22</v>
          </cell>
          <cell r="J667">
            <v>22</v>
          </cell>
          <cell r="K667">
            <v>413138</v>
          </cell>
          <cell r="L667">
            <v>4690871.0375345005</v>
          </cell>
          <cell r="M667">
            <v>8.8072768723384764E-2</v>
          </cell>
        </row>
        <row r="668">
          <cell r="B668" t="str">
            <v>Polygonum aviculare</v>
          </cell>
          <cell r="C668">
            <v>3539</v>
          </cell>
          <cell r="D668">
            <v>326</v>
          </cell>
          <cell r="E668">
            <v>457</v>
          </cell>
          <cell r="F668">
            <v>18.243512974051896</v>
          </cell>
          <cell r="G668">
            <v>21284</v>
          </cell>
          <cell r="H668">
            <v>2505</v>
          </cell>
          <cell r="I668">
            <v>457</v>
          </cell>
          <cell r="J668">
            <v>3996</v>
          </cell>
          <cell r="K668">
            <v>-283192</v>
          </cell>
          <cell r="L668">
            <v>57006609.621104114</v>
          </cell>
          <cell r="M668">
            <v>-4.9677046553415977E-3</v>
          </cell>
        </row>
        <row r="669">
          <cell r="B669" t="str">
            <v>Polypogon monspeliensis</v>
          </cell>
          <cell r="C669">
            <v>0</v>
          </cell>
          <cell r="D669">
            <v>1</v>
          </cell>
          <cell r="E669">
            <v>1</v>
          </cell>
          <cell r="F669">
            <v>3.9920159680638723E-2</v>
          </cell>
          <cell r="G669">
            <v>21284</v>
          </cell>
          <cell r="H669">
            <v>2505</v>
          </cell>
          <cell r="I669">
            <v>1</v>
          </cell>
          <cell r="J669">
            <v>1</v>
          </cell>
          <cell r="K669">
            <v>18779</v>
          </cell>
          <cell r="L669">
            <v>1000590.8303522475</v>
          </cell>
          <cell r="M669">
            <v>1.8767911348327119E-2</v>
          </cell>
        </row>
        <row r="670">
          <cell r="B670" t="str">
            <v>Populus</v>
          </cell>
          <cell r="C670">
            <v>0</v>
          </cell>
          <cell r="D670">
            <v>1</v>
          </cell>
          <cell r="E670">
            <v>3</v>
          </cell>
          <cell r="F670">
            <v>0.11976047904191617</v>
          </cell>
          <cell r="G670">
            <v>21284</v>
          </cell>
          <cell r="H670">
            <v>2505</v>
          </cell>
          <cell r="I670">
            <v>3</v>
          </cell>
          <cell r="J670">
            <v>3</v>
          </cell>
          <cell r="K670">
            <v>56337</v>
          </cell>
          <cell r="L670">
            <v>1732992.7238696071</v>
          </cell>
          <cell r="M670">
            <v>3.2508503483041094E-2</v>
          </cell>
        </row>
        <row r="671">
          <cell r="B671" t="str">
            <v>Populus nigra</v>
          </cell>
          <cell r="C671">
            <v>0</v>
          </cell>
          <cell r="D671">
            <v>2</v>
          </cell>
          <cell r="E671">
            <v>2</v>
          </cell>
          <cell r="F671">
            <v>7.9840319361277445E-2</v>
          </cell>
          <cell r="G671">
            <v>21284</v>
          </cell>
          <cell r="H671">
            <v>2505</v>
          </cell>
          <cell r="I671">
            <v>2</v>
          </cell>
          <cell r="J671">
            <v>2</v>
          </cell>
          <cell r="K671">
            <v>37558</v>
          </cell>
          <cell r="L671">
            <v>1415015.8786317559</v>
          </cell>
          <cell r="M671">
            <v>2.6542458333624185E-2</v>
          </cell>
        </row>
        <row r="672">
          <cell r="B672" t="str">
            <v>Populus tremula</v>
          </cell>
          <cell r="C672">
            <v>0</v>
          </cell>
          <cell r="D672">
            <v>1</v>
          </cell>
          <cell r="E672">
            <v>1</v>
          </cell>
          <cell r="F672">
            <v>3.9920159680638723E-2</v>
          </cell>
          <cell r="G672">
            <v>21284</v>
          </cell>
          <cell r="H672">
            <v>2505</v>
          </cell>
          <cell r="I672">
            <v>1</v>
          </cell>
          <cell r="J672">
            <v>1</v>
          </cell>
          <cell r="K672">
            <v>18779</v>
          </cell>
          <cell r="L672">
            <v>1000590.8303522475</v>
          </cell>
          <cell r="M672">
            <v>1.8767911348327119E-2</v>
          </cell>
        </row>
        <row r="673">
          <cell r="B673" t="str">
            <v>Portulaca oleracea</v>
          </cell>
          <cell r="C673">
            <v>326</v>
          </cell>
          <cell r="D673">
            <v>19</v>
          </cell>
          <cell r="E673">
            <v>30</v>
          </cell>
          <cell r="F673">
            <v>1.1976047904191618</v>
          </cell>
          <cell r="G673">
            <v>21284</v>
          </cell>
          <cell r="H673">
            <v>2505</v>
          </cell>
          <cell r="I673">
            <v>30</v>
          </cell>
          <cell r="J673">
            <v>356</v>
          </cell>
          <cell r="K673">
            <v>-253260</v>
          </cell>
          <cell r="L673">
            <v>18720996.340562645</v>
          </cell>
          <cell r="M673">
            <v>-1.3528126142050645E-2</v>
          </cell>
        </row>
        <row r="674">
          <cell r="B674" t="str">
            <v>Potentilla</v>
          </cell>
          <cell r="C674">
            <v>0</v>
          </cell>
          <cell r="D674">
            <v>2</v>
          </cell>
          <cell r="E674">
            <v>4</v>
          </cell>
          <cell r="F674">
            <v>0.15968063872255489</v>
          </cell>
          <cell r="G674">
            <v>21284</v>
          </cell>
          <cell r="H674">
            <v>2505</v>
          </cell>
          <cell r="I674">
            <v>4</v>
          </cell>
          <cell r="J674">
            <v>4</v>
          </cell>
          <cell r="K674">
            <v>75116</v>
          </cell>
          <cell r="L674">
            <v>2001040.6148801679</v>
          </cell>
          <cell r="M674">
            <v>3.753846845557321E-2</v>
          </cell>
        </row>
        <row r="675">
          <cell r="B675" t="str">
            <v>Potentilla erecta</v>
          </cell>
          <cell r="C675">
            <v>0</v>
          </cell>
          <cell r="D675">
            <v>2</v>
          </cell>
          <cell r="E675">
            <v>3</v>
          </cell>
          <cell r="F675">
            <v>0.11976047904191617</v>
          </cell>
          <cell r="G675">
            <v>21284</v>
          </cell>
          <cell r="H675">
            <v>2505</v>
          </cell>
          <cell r="I675">
            <v>3</v>
          </cell>
          <cell r="J675">
            <v>3</v>
          </cell>
          <cell r="K675">
            <v>56337</v>
          </cell>
          <cell r="L675">
            <v>1732992.7238696071</v>
          </cell>
          <cell r="M675">
            <v>3.2508503483041094E-2</v>
          </cell>
        </row>
        <row r="676">
          <cell r="B676" t="str">
            <v>Potentilla neumanniana</v>
          </cell>
          <cell r="C676">
            <v>0</v>
          </cell>
          <cell r="D676">
            <v>2</v>
          </cell>
          <cell r="E676">
            <v>2</v>
          </cell>
          <cell r="F676">
            <v>7.9840319361277445E-2</v>
          </cell>
          <cell r="G676">
            <v>21284</v>
          </cell>
          <cell r="H676">
            <v>2505</v>
          </cell>
          <cell r="I676">
            <v>2</v>
          </cell>
          <cell r="J676">
            <v>2</v>
          </cell>
          <cell r="K676">
            <v>37558</v>
          </cell>
          <cell r="L676">
            <v>1415015.8786317559</v>
          </cell>
          <cell r="M676">
            <v>2.6542458333624185E-2</v>
          </cell>
        </row>
        <row r="677">
          <cell r="B677" t="str">
            <v>Potentilla reptans</v>
          </cell>
          <cell r="C677">
            <v>132</v>
          </cell>
          <cell r="D677">
            <v>533</v>
          </cell>
          <cell r="E677">
            <v>734</v>
          </cell>
          <cell r="F677">
            <v>29.301397205588824</v>
          </cell>
          <cell r="G677">
            <v>21284</v>
          </cell>
          <cell r="H677">
            <v>2505</v>
          </cell>
          <cell r="I677">
            <v>734</v>
          </cell>
          <cell r="J677">
            <v>866</v>
          </cell>
          <cell r="K677">
            <v>13453126</v>
          </cell>
          <cell r="L677">
            <v>28840689.691705711</v>
          </cell>
          <cell r="M677">
            <v>0.46646339403835346</v>
          </cell>
        </row>
        <row r="678">
          <cell r="B678" t="str">
            <v>Potentilla sterilis</v>
          </cell>
          <cell r="C678">
            <v>0</v>
          </cell>
          <cell r="E678">
            <v>1</v>
          </cell>
          <cell r="F678">
            <v>3.9920159680638723E-2</v>
          </cell>
          <cell r="G678">
            <v>21284</v>
          </cell>
          <cell r="H678">
            <v>2505</v>
          </cell>
          <cell r="I678">
            <v>1</v>
          </cell>
          <cell r="J678">
            <v>1</v>
          </cell>
          <cell r="K678">
            <v>18779</v>
          </cell>
          <cell r="L678">
            <v>1000590.8303522475</v>
          </cell>
          <cell r="M678">
            <v>1.8767911348327119E-2</v>
          </cell>
        </row>
        <row r="679">
          <cell r="B679" t="str">
            <v>Poterium sanguisorba</v>
          </cell>
          <cell r="C679">
            <v>48</v>
          </cell>
          <cell r="D679">
            <v>50</v>
          </cell>
          <cell r="E679">
            <v>76</v>
          </cell>
          <cell r="F679">
            <v>3.0339321357285431</v>
          </cell>
          <cell r="G679">
            <v>21284</v>
          </cell>
          <cell r="H679">
            <v>2505</v>
          </cell>
          <cell r="I679">
            <v>76</v>
          </cell>
          <cell r="J679">
            <v>124</v>
          </cell>
          <cell r="K679">
            <v>1306964</v>
          </cell>
          <cell r="L679">
            <v>11109864.709203258</v>
          </cell>
          <cell r="M679">
            <v>0.1176399563999487</v>
          </cell>
        </row>
        <row r="680">
          <cell r="B680" t="str">
            <v>Poterium verrucosum</v>
          </cell>
          <cell r="C680">
            <v>0</v>
          </cell>
          <cell r="E680">
            <v>3</v>
          </cell>
          <cell r="F680">
            <v>0.11976047904191617</v>
          </cell>
          <cell r="G680">
            <v>21284</v>
          </cell>
          <cell r="H680">
            <v>2505</v>
          </cell>
          <cell r="I680">
            <v>3</v>
          </cell>
          <cell r="J680">
            <v>3</v>
          </cell>
          <cell r="K680">
            <v>56337</v>
          </cell>
          <cell r="L680">
            <v>1732992.7238696071</v>
          </cell>
          <cell r="M680">
            <v>3.2508503483041094E-2</v>
          </cell>
        </row>
        <row r="681">
          <cell r="B681" t="str">
            <v>Primula</v>
          </cell>
          <cell r="C681">
            <v>0</v>
          </cell>
          <cell r="E681">
            <v>1</v>
          </cell>
          <cell r="F681">
            <v>3.9920159680638723E-2</v>
          </cell>
          <cell r="G681">
            <v>21284</v>
          </cell>
          <cell r="H681">
            <v>2505</v>
          </cell>
          <cell r="I681">
            <v>1</v>
          </cell>
          <cell r="J681">
            <v>1</v>
          </cell>
          <cell r="K681">
            <v>18779</v>
          </cell>
          <cell r="L681">
            <v>1000590.8303522475</v>
          </cell>
          <cell r="M681">
            <v>1.8767911348327119E-2</v>
          </cell>
        </row>
        <row r="682">
          <cell r="B682" t="str">
            <v>Primula elatior</v>
          </cell>
          <cell r="C682">
            <v>0</v>
          </cell>
          <cell r="D682">
            <v>1</v>
          </cell>
          <cell r="E682">
            <v>1</v>
          </cell>
          <cell r="F682">
            <v>3.9920159680638723E-2</v>
          </cell>
          <cell r="G682">
            <v>21284</v>
          </cell>
          <cell r="H682">
            <v>2505</v>
          </cell>
          <cell r="I682">
            <v>1</v>
          </cell>
          <cell r="J682">
            <v>1</v>
          </cell>
          <cell r="K682">
            <v>18779</v>
          </cell>
          <cell r="L682">
            <v>1000590.8303522475</v>
          </cell>
          <cell r="M682">
            <v>1.8767911348327119E-2</v>
          </cell>
        </row>
        <row r="683">
          <cell r="B683" t="str">
            <v>Primula veris</v>
          </cell>
          <cell r="C683">
            <v>4</v>
          </cell>
          <cell r="D683">
            <v>7</v>
          </cell>
          <cell r="E683">
            <v>7</v>
          </cell>
          <cell r="F683">
            <v>0.27944111776447106</v>
          </cell>
          <cell r="G683">
            <v>21284</v>
          </cell>
          <cell r="H683">
            <v>2505</v>
          </cell>
          <cell r="I683">
            <v>7</v>
          </cell>
          <cell r="J683">
            <v>11</v>
          </cell>
          <cell r="K683">
            <v>121433</v>
          </cell>
          <cell r="L683">
            <v>3317804.6286942516</v>
          </cell>
          <cell r="M683">
            <v>3.6600407073333584E-2</v>
          </cell>
        </row>
        <row r="684">
          <cell r="B684" t="str">
            <v>Primula vulgaris</v>
          </cell>
          <cell r="C684">
            <v>0</v>
          </cell>
          <cell r="D684">
            <v>1</v>
          </cell>
          <cell r="E684">
            <v>1</v>
          </cell>
          <cell r="F684">
            <v>3.9920159680638723E-2</v>
          </cell>
          <cell r="G684">
            <v>21284</v>
          </cell>
          <cell r="H684">
            <v>2505</v>
          </cell>
          <cell r="I684">
            <v>1</v>
          </cell>
          <cell r="J684">
            <v>1</v>
          </cell>
          <cell r="K684">
            <v>18779</v>
          </cell>
          <cell r="L684">
            <v>1000590.8303522475</v>
          </cell>
          <cell r="M684">
            <v>1.8767911348327119E-2</v>
          </cell>
        </row>
        <row r="685">
          <cell r="B685" t="str">
            <v>Primulaceae</v>
          </cell>
          <cell r="C685">
            <v>0</v>
          </cell>
          <cell r="D685">
            <v>2</v>
          </cell>
          <cell r="E685">
            <v>2</v>
          </cell>
          <cell r="F685">
            <v>7.9840319361277445E-2</v>
          </cell>
          <cell r="G685">
            <v>21284</v>
          </cell>
          <cell r="H685">
            <v>2505</v>
          </cell>
          <cell r="I685">
            <v>2</v>
          </cell>
          <cell r="J685">
            <v>2</v>
          </cell>
          <cell r="K685">
            <v>37558</v>
          </cell>
          <cell r="L685">
            <v>1415015.8786317559</v>
          </cell>
          <cell r="M685">
            <v>2.6542458333624185E-2</v>
          </cell>
        </row>
        <row r="686">
          <cell r="B686" t="str">
            <v>Prunella</v>
          </cell>
          <cell r="C686">
            <v>0</v>
          </cell>
          <cell r="D686">
            <v>2</v>
          </cell>
          <cell r="E686">
            <v>2</v>
          </cell>
          <cell r="F686">
            <v>7.9840319361277445E-2</v>
          </cell>
          <cell r="G686">
            <v>21284</v>
          </cell>
          <cell r="H686">
            <v>2505</v>
          </cell>
          <cell r="I686">
            <v>2</v>
          </cell>
          <cell r="J686">
            <v>2</v>
          </cell>
          <cell r="K686">
            <v>37558</v>
          </cell>
          <cell r="L686">
            <v>1415015.8786317559</v>
          </cell>
          <cell r="M686">
            <v>2.6542458333624185E-2</v>
          </cell>
        </row>
        <row r="687">
          <cell r="B687" t="str">
            <v>Prunella vulgaris</v>
          </cell>
          <cell r="C687">
            <v>0</v>
          </cell>
          <cell r="D687">
            <v>42</v>
          </cell>
          <cell r="E687">
            <v>53</v>
          </cell>
          <cell r="F687">
            <v>2.1157684630738522</v>
          </cell>
          <cell r="G687">
            <v>21284</v>
          </cell>
          <cell r="H687">
            <v>2505</v>
          </cell>
          <cell r="I687">
            <v>53</v>
          </cell>
          <cell r="J687">
            <v>53</v>
          </cell>
          <cell r="K687">
            <v>995287</v>
          </cell>
          <cell r="L687">
            <v>7275506.8850207953</v>
          </cell>
          <cell r="M687">
            <v>0.13679967811578192</v>
          </cell>
        </row>
        <row r="688">
          <cell r="B688" t="str">
            <v>Prunus</v>
          </cell>
          <cell r="C688">
            <v>0</v>
          </cell>
          <cell r="D688">
            <v>3</v>
          </cell>
          <cell r="E688">
            <v>9</v>
          </cell>
          <cell r="F688">
            <v>0.3592814371257485</v>
          </cell>
          <cell r="G688">
            <v>21284</v>
          </cell>
          <cell r="H688">
            <v>2505</v>
          </cell>
          <cell r="I688">
            <v>9</v>
          </cell>
          <cell r="J688">
            <v>9</v>
          </cell>
          <cell r="K688">
            <v>169011</v>
          </cell>
          <cell r="L688">
            <v>3001208.2746162419</v>
          </cell>
          <cell r="M688">
            <v>5.6314318945962213E-2</v>
          </cell>
        </row>
        <row r="689">
          <cell r="B689" t="str">
            <v>Prunus cerasus</v>
          </cell>
          <cell r="C689">
            <v>0</v>
          </cell>
          <cell r="D689">
            <v>1</v>
          </cell>
          <cell r="E689">
            <v>1</v>
          </cell>
          <cell r="F689">
            <v>3.9920159680638723E-2</v>
          </cell>
          <cell r="G689">
            <v>21284</v>
          </cell>
          <cell r="H689">
            <v>2505</v>
          </cell>
          <cell r="I689">
            <v>1</v>
          </cell>
          <cell r="J689">
            <v>1</v>
          </cell>
          <cell r="K689">
            <v>18779</v>
          </cell>
          <cell r="L689">
            <v>1000590.8303522475</v>
          </cell>
          <cell r="M689">
            <v>1.8767911348327119E-2</v>
          </cell>
        </row>
        <row r="690">
          <cell r="B690" t="str">
            <v>Prunus spinosa</v>
          </cell>
          <cell r="C690">
            <v>0</v>
          </cell>
          <cell r="D690">
            <v>21</v>
          </cell>
          <cell r="E690">
            <v>36</v>
          </cell>
          <cell r="F690">
            <v>1.437125748502994</v>
          </cell>
          <cell r="G690">
            <v>21284</v>
          </cell>
          <cell r="H690">
            <v>2505</v>
          </cell>
          <cell r="I690">
            <v>36</v>
          </cell>
          <cell r="J690">
            <v>36</v>
          </cell>
          <cell r="K690">
            <v>676044</v>
          </cell>
          <cell r="L690">
            <v>5998606.5210647043</v>
          </cell>
          <cell r="M690">
            <v>0.11270017421979657</v>
          </cell>
        </row>
        <row r="691">
          <cell r="B691" t="str">
            <v>Pteridium aquilinum</v>
          </cell>
          <cell r="C691">
            <v>1</v>
          </cell>
          <cell r="D691">
            <v>22</v>
          </cell>
          <cell r="E691">
            <v>30</v>
          </cell>
          <cell r="F691">
            <v>1.1976047904191618</v>
          </cell>
          <cell r="G691">
            <v>21284</v>
          </cell>
          <cell r="H691">
            <v>2505</v>
          </cell>
          <cell r="I691">
            <v>30</v>
          </cell>
          <cell r="J691">
            <v>31</v>
          </cell>
          <cell r="K691">
            <v>560865</v>
          </cell>
          <cell r="L691">
            <v>5567126.1711932663</v>
          </cell>
          <cell r="M691">
            <v>0.10074587547560168</v>
          </cell>
        </row>
        <row r="692">
          <cell r="B692" t="str">
            <v>Pulicaria dysenterica</v>
          </cell>
          <cell r="C692">
            <v>0</v>
          </cell>
          <cell r="D692">
            <v>5</v>
          </cell>
          <cell r="E692">
            <v>10</v>
          </cell>
          <cell r="F692">
            <v>0.39920159680638717</v>
          </cell>
          <cell r="G692">
            <v>21284</v>
          </cell>
          <cell r="H692">
            <v>2505</v>
          </cell>
          <cell r="I692">
            <v>10</v>
          </cell>
          <cell r="J692">
            <v>10</v>
          </cell>
          <cell r="K692">
            <v>187790</v>
          </cell>
          <cell r="L692">
            <v>3163476.9435385489</v>
          </cell>
          <cell r="M692">
            <v>5.9361899375800421E-2</v>
          </cell>
        </row>
        <row r="693">
          <cell r="B693" t="str">
            <v>Pulicaria odora</v>
          </cell>
          <cell r="C693">
            <v>0</v>
          </cell>
          <cell r="D693">
            <v>1</v>
          </cell>
          <cell r="E693">
            <v>1</v>
          </cell>
          <cell r="F693">
            <v>3.9920159680638723E-2</v>
          </cell>
          <cell r="G693">
            <v>21284</v>
          </cell>
          <cell r="H693">
            <v>2505</v>
          </cell>
          <cell r="I693">
            <v>1</v>
          </cell>
          <cell r="J693">
            <v>1</v>
          </cell>
          <cell r="K693">
            <v>18779</v>
          </cell>
          <cell r="L693">
            <v>1000590.8303522475</v>
          </cell>
          <cell r="M693">
            <v>1.8767911348327119E-2</v>
          </cell>
        </row>
        <row r="694">
          <cell r="B694" t="str">
            <v>Quercus</v>
          </cell>
          <cell r="C694">
            <v>4</v>
          </cell>
          <cell r="D694">
            <v>22</v>
          </cell>
          <cell r="E694">
            <v>32</v>
          </cell>
          <cell r="F694">
            <v>1.2774451097804391</v>
          </cell>
          <cell r="G694">
            <v>21284</v>
          </cell>
          <cell r="H694">
            <v>2505</v>
          </cell>
          <cell r="I694">
            <v>32</v>
          </cell>
          <cell r="J694">
            <v>36</v>
          </cell>
          <cell r="K694">
            <v>590908</v>
          </cell>
          <cell r="L694">
            <v>5998606.5210647043</v>
          </cell>
          <cell r="M694">
            <v>9.8507544698084079E-2</v>
          </cell>
        </row>
        <row r="695">
          <cell r="B695" t="str">
            <v>Quercus ilex</v>
          </cell>
          <cell r="C695">
            <v>0</v>
          </cell>
          <cell r="D695">
            <v>2</v>
          </cell>
          <cell r="E695">
            <v>5</v>
          </cell>
          <cell r="F695">
            <v>0.19960079840319359</v>
          </cell>
          <cell r="G695">
            <v>21284</v>
          </cell>
          <cell r="H695">
            <v>2505</v>
          </cell>
          <cell r="I695">
            <v>5</v>
          </cell>
          <cell r="J695">
            <v>5</v>
          </cell>
          <cell r="K695">
            <v>93895</v>
          </cell>
          <cell r="L695">
            <v>2237178.8531597112</v>
          </cell>
          <cell r="M695">
            <v>4.1970269774088943E-2</v>
          </cell>
        </row>
        <row r="696">
          <cell r="B696" t="str">
            <v>Quercus petraea</v>
          </cell>
          <cell r="C696">
            <v>0</v>
          </cell>
          <cell r="D696">
            <v>1</v>
          </cell>
          <cell r="E696">
            <v>4</v>
          </cell>
          <cell r="F696">
            <v>0.15968063872255489</v>
          </cell>
          <cell r="G696">
            <v>21284</v>
          </cell>
          <cell r="H696">
            <v>2505</v>
          </cell>
          <cell r="I696">
            <v>4</v>
          </cell>
          <cell r="J696">
            <v>4</v>
          </cell>
          <cell r="K696">
            <v>75116</v>
          </cell>
          <cell r="L696">
            <v>2001040.6148801679</v>
          </cell>
          <cell r="M696">
            <v>3.753846845557321E-2</v>
          </cell>
        </row>
        <row r="697">
          <cell r="B697" t="str">
            <v>Quercus pubescens</v>
          </cell>
          <cell r="C697">
            <v>0</v>
          </cell>
          <cell r="D697">
            <v>11</v>
          </cell>
          <cell r="E697">
            <v>15</v>
          </cell>
          <cell r="F697">
            <v>0.5988023952095809</v>
          </cell>
          <cell r="G697">
            <v>21284</v>
          </cell>
          <cell r="H697">
            <v>2505</v>
          </cell>
          <cell r="I697">
            <v>15</v>
          </cell>
          <cell r="J697">
            <v>15</v>
          </cell>
          <cell r="K697">
            <v>281685</v>
          </cell>
          <cell r="L697">
            <v>3873996.8319327519</v>
          </cell>
          <cell r="M697">
            <v>7.2711726989065778E-2</v>
          </cell>
        </row>
        <row r="698">
          <cell r="B698" t="str">
            <v>Quercus robur</v>
          </cell>
          <cell r="C698">
            <v>0</v>
          </cell>
          <cell r="D698">
            <v>11</v>
          </cell>
          <cell r="E698">
            <v>16</v>
          </cell>
          <cell r="F698">
            <v>0.63872255489021956</v>
          </cell>
          <cell r="G698">
            <v>21284</v>
          </cell>
          <cell r="H698">
            <v>2505</v>
          </cell>
          <cell r="I698">
            <v>16</v>
          </cell>
          <cell r="J698">
            <v>16</v>
          </cell>
          <cell r="K698">
            <v>300464</v>
          </cell>
          <cell r="L698">
            <v>4000952.6642738478</v>
          </cell>
          <cell r="M698">
            <v>7.5098114177397465E-2</v>
          </cell>
        </row>
        <row r="699">
          <cell r="B699" t="str">
            <v>Quercus suber</v>
          </cell>
          <cell r="C699">
            <v>0</v>
          </cell>
          <cell r="D699">
            <v>2</v>
          </cell>
          <cell r="E699">
            <v>2</v>
          </cell>
          <cell r="F699">
            <v>7.9840319361277445E-2</v>
          </cell>
          <cell r="G699">
            <v>21284</v>
          </cell>
          <cell r="H699">
            <v>2505</v>
          </cell>
          <cell r="I699">
            <v>2</v>
          </cell>
          <cell r="J699">
            <v>2</v>
          </cell>
          <cell r="K699">
            <v>37558</v>
          </cell>
          <cell r="L699">
            <v>1415015.8786317559</v>
          </cell>
          <cell r="M699">
            <v>2.6542458333624185E-2</v>
          </cell>
        </row>
        <row r="700">
          <cell r="B700" t="str">
            <v>Ranunculus</v>
          </cell>
          <cell r="C700">
            <v>0</v>
          </cell>
          <cell r="D700">
            <v>8</v>
          </cell>
          <cell r="E700">
            <v>20</v>
          </cell>
          <cell r="F700">
            <v>0.79840319361277434</v>
          </cell>
          <cell r="G700">
            <v>21284</v>
          </cell>
          <cell r="H700">
            <v>2505</v>
          </cell>
          <cell r="I700">
            <v>20</v>
          </cell>
          <cell r="J700">
            <v>20</v>
          </cell>
          <cell r="K700">
            <v>375580</v>
          </cell>
          <cell r="L700">
            <v>4472780.3954140199</v>
          </cell>
          <cell r="M700">
            <v>8.3970140896048776E-2</v>
          </cell>
        </row>
        <row r="701">
          <cell r="B701" t="str">
            <v>Ranunculus acris</v>
          </cell>
          <cell r="C701">
            <v>0</v>
          </cell>
          <cell r="D701">
            <v>20</v>
          </cell>
          <cell r="E701">
            <v>34</v>
          </cell>
          <cell r="F701">
            <v>1.3572854291417165</v>
          </cell>
          <cell r="G701">
            <v>21284</v>
          </cell>
          <cell r="H701">
            <v>2505</v>
          </cell>
          <cell r="I701">
            <v>34</v>
          </cell>
          <cell r="J701">
            <v>34</v>
          </cell>
          <cell r="K701">
            <v>638486</v>
          </cell>
          <cell r="L701">
            <v>5829872.0301135257</v>
          </cell>
          <cell r="M701">
            <v>0.1095197281693277</v>
          </cell>
        </row>
        <row r="702">
          <cell r="B702" t="str">
            <v>Ranunculus arvensis</v>
          </cell>
          <cell r="C702">
            <v>407</v>
          </cell>
          <cell r="D702">
            <v>14</v>
          </cell>
          <cell r="E702">
            <v>9</v>
          </cell>
          <cell r="F702">
            <v>0.3592814371257485</v>
          </cell>
          <cell r="G702">
            <v>21284</v>
          </cell>
          <cell r="H702">
            <v>2505</v>
          </cell>
          <cell r="I702">
            <v>9</v>
          </cell>
          <cell r="J702">
            <v>416</v>
          </cell>
          <cell r="K702">
            <v>-850524</v>
          </cell>
          <cell r="L702">
            <v>20208178.780824363</v>
          </cell>
          <cell r="M702">
            <v>-4.2088107455139218E-2</v>
          </cell>
        </row>
        <row r="703">
          <cell r="B703" t="str">
            <v>Ranunculus bulbosus</v>
          </cell>
          <cell r="C703">
            <v>2</v>
          </cell>
          <cell r="D703">
            <v>56</v>
          </cell>
          <cell r="E703">
            <v>76</v>
          </cell>
          <cell r="F703">
            <v>3.0339321357285431</v>
          </cell>
          <cell r="G703">
            <v>21284</v>
          </cell>
          <cell r="H703">
            <v>2505</v>
          </cell>
          <cell r="I703">
            <v>76</v>
          </cell>
          <cell r="J703">
            <v>78</v>
          </cell>
          <cell r="K703">
            <v>1422194</v>
          </cell>
          <cell r="L703">
            <v>8820978.7520920821</v>
          </cell>
          <cell r="M703">
            <v>0.16122859378418711</v>
          </cell>
        </row>
        <row r="704">
          <cell r="B704" t="str">
            <v>Ranunculus ficaria</v>
          </cell>
          <cell r="C704">
            <v>22</v>
          </cell>
          <cell r="D704">
            <v>1</v>
          </cell>
          <cell r="E704">
            <v>2</v>
          </cell>
          <cell r="F704">
            <v>7.9840319361277445E-2</v>
          </cell>
          <cell r="G704">
            <v>21284</v>
          </cell>
          <cell r="H704">
            <v>2505</v>
          </cell>
          <cell r="I704">
            <v>2</v>
          </cell>
          <cell r="J704">
            <v>24</v>
          </cell>
          <cell r="K704">
            <v>-17552</v>
          </cell>
          <cell r="L704">
            <v>4899224.5697457064</v>
          </cell>
          <cell r="M704">
            <v>-3.58260776784744E-3</v>
          </cell>
        </row>
        <row r="705">
          <cell r="B705" t="str">
            <v>Ranunculus muricatus</v>
          </cell>
          <cell r="C705">
            <v>0</v>
          </cell>
          <cell r="D705">
            <v>2</v>
          </cell>
          <cell r="E705">
            <v>4</v>
          </cell>
          <cell r="F705">
            <v>0.15968063872255489</v>
          </cell>
          <cell r="G705">
            <v>21284</v>
          </cell>
          <cell r="H705">
            <v>2505</v>
          </cell>
          <cell r="I705">
            <v>4</v>
          </cell>
          <cell r="J705">
            <v>4</v>
          </cell>
          <cell r="K705">
            <v>75116</v>
          </cell>
          <cell r="L705">
            <v>2001040.6148801679</v>
          </cell>
          <cell r="M705">
            <v>3.753846845557321E-2</v>
          </cell>
        </row>
        <row r="706">
          <cell r="B706" t="str">
            <v>Ranunculus parviflorus</v>
          </cell>
          <cell r="C706">
            <v>11</v>
          </cell>
          <cell r="D706">
            <v>16</v>
          </cell>
          <cell r="E706">
            <v>25</v>
          </cell>
          <cell r="F706">
            <v>0.99800399201596801</v>
          </cell>
          <cell r="G706">
            <v>21284</v>
          </cell>
          <cell r="H706">
            <v>2505</v>
          </cell>
          <cell r="I706">
            <v>25</v>
          </cell>
          <cell r="J706">
            <v>36</v>
          </cell>
          <cell r="K706">
            <v>441920</v>
          </cell>
          <cell r="L706">
            <v>5998606.5210647043</v>
          </cell>
          <cell r="M706">
            <v>7.3670443035087213E-2</v>
          </cell>
        </row>
        <row r="707">
          <cell r="B707" t="str">
            <v>Ranunculus repens</v>
          </cell>
          <cell r="C707">
            <v>363</v>
          </cell>
          <cell r="D707">
            <v>332</v>
          </cell>
          <cell r="E707">
            <v>406</v>
          </cell>
          <cell r="F707">
            <v>16.207584830339322</v>
          </cell>
          <cell r="G707">
            <v>21284</v>
          </cell>
          <cell r="H707">
            <v>2505</v>
          </cell>
          <cell r="I707">
            <v>406</v>
          </cell>
          <cell r="J707">
            <v>769</v>
          </cell>
          <cell r="K707">
            <v>6714959</v>
          </cell>
          <cell r="L707">
            <v>27242002.385449294</v>
          </cell>
          <cell r="M707">
            <v>0.24649285705909213</v>
          </cell>
        </row>
        <row r="708">
          <cell r="B708" t="str">
            <v>Ranunculus reptans</v>
          </cell>
          <cell r="E708">
            <v>8</v>
          </cell>
          <cell r="F708">
            <v>0.31936127744510978</v>
          </cell>
          <cell r="G708">
            <v>21284</v>
          </cell>
          <cell r="H708">
            <v>2505</v>
          </cell>
          <cell r="I708">
            <v>8</v>
          </cell>
          <cell r="J708">
            <v>8</v>
          </cell>
          <cell r="K708">
            <v>150232</v>
          </cell>
          <cell r="L708">
            <v>2829632.7959931479</v>
          </cell>
          <cell r="M708">
            <v>5.309240132243781E-2</v>
          </cell>
        </row>
        <row r="709">
          <cell r="B709" t="str">
            <v>Ranunculus sardous</v>
          </cell>
          <cell r="C709">
            <v>756</v>
          </cell>
          <cell r="D709">
            <v>3</v>
          </cell>
          <cell r="E709">
            <v>4</v>
          </cell>
          <cell r="F709">
            <v>0.15968063872255489</v>
          </cell>
          <cell r="G709">
            <v>21284</v>
          </cell>
          <cell r="H709">
            <v>2505</v>
          </cell>
          <cell r="I709">
            <v>4</v>
          </cell>
          <cell r="J709">
            <v>760</v>
          </cell>
          <cell r="K709">
            <v>-1818664</v>
          </cell>
          <cell r="L709">
            <v>27088059.530811727</v>
          </cell>
          <cell r="M709">
            <v>-6.7138954635393239E-2</v>
          </cell>
        </row>
        <row r="710">
          <cell r="B710" t="str">
            <v>Raphanus</v>
          </cell>
          <cell r="C710">
            <v>0</v>
          </cell>
          <cell r="D710">
            <v>1</v>
          </cell>
          <cell r="E710">
            <v>2</v>
          </cell>
          <cell r="F710">
            <v>7.9840319361277445E-2</v>
          </cell>
          <cell r="G710">
            <v>21284</v>
          </cell>
          <cell r="H710">
            <v>2505</v>
          </cell>
          <cell r="I710">
            <v>2</v>
          </cell>
          <cell r="J710">
            <v>2</v>
          </cell>
          <cell r="K710">
            <v>37558</v>
          </cell>
          <cell r="L710">
            <v>1415015.8786317559</v>
          </cell>
          <cell r="M710">
            <v>2.6542458333624185E-2</v>
          </cell>
        </row>
        <row r="711">
          <cell r="B711" t="str">
            <v>Raphanus raphanistrum</v>
          </cell>
          <cell r="C711">
            <v>1354</v>
          </cell>
          <cell r="D711">
            <v>16</v>
          </cell>
          <cell r="E711">
            <v>24</v>
          </cell>
          <cell r="F711">
            <v>0.95808383233532934</v>
          </cell>
          <cell r="G711">
            <v>21284</v>
          </cell>
          <cell r="H711">
            <v>2505</v>
          </cell>
          <cell r="I711">
            <v>24</v>
          </cell>
          <cell r="J711">
            <v>1378</v>
          </cell>
          <cell r="K711">
            <v>-2941074</v>
          </cell>
          <cell r="L711">
            <v>35921685.375589773</v>
          </cell>
          <cell r="M711">
            <v>-8.1874610538139672E-2</v>
          </cell>
        </row>
        <row r="712">
          <cell r="B712" t="str">
            <v>Raphanus sativus</v>
          </cell>
          <cell r="C712">
            <v>12</v>
          </cell>
          <cell r="D712">
            <v>0</v>
          </cell>
          <cell r="E712">
            <v>0</v>
          </cell>
          <cell r="F712">
            <v>0</v>
          </cell>
          <cell r="G712">
            <v>21284</v>
          </cell>
          <cell r="H712">
            <v>2505</v>
          </cell>
          <cell r="I712">
            <v>0</v>
          </cell>
          <cell r="J712">
            <v>12</v>
          </cell>
          <cell r="K712">
            <v>-30060</v>
          </cell>
          <cell r="L712">
            <v>3465252.4660232188</v>
          </cell>
          <cell r="M712">
            <v>-8.6746926218906513E-3</v>
          </cell>
        </row>
        <row r="713">
          <cell r="B713" t="str">
            <v>Rapistrum rugosum</v>
          </cell>
          <cell r="C713">
            <v>143</v>
          </cell>
          <cell r="D713">
            <v>1</v>
          </cell>
          <cell r="E713">
            <v>1</v>
          </cell>
          <cell r="F713">
            <v>3.9920159680638723E-2</v>
          </cell>
          <cell r="G713">
            <v>21284</v>
          </cell>
          <cell r="H713">
            <v>2505</v>
          </cell>
          <cell r="I713">
            <v>1</v>
          </cell>
          <cell r="J713">
            <v>144</v>
          </cell>
          <cell r="K713">
            <v>-339436</v>
          </cell>
          <cell r="L713">
            <v>11966684.29445684</v>
          </cell>
          <cell r="M713">
            <v>-2.8365083564311312E-2</v>
          </cell>
        </row>
        <row r="714">
          <cell r="B714" t="str">
            <v>Reichardia picroides</v>
          </cell>
          <cell r="E714">
            <v>4</v>
          </cell>
          <cell r="F714">
            <v>0.15968063872255489</v>
          </cell>
          <cell r="G714">
            <v>21284</v>
          </cell>
          <cell r="H714">
            <v>2505</v>
          </cell>
          <cell r="I714">
            <v>4</v>
          </cell>
          <cell r="J714">
            <v>4</v>
          </cell>
          <cell r="K714">
            <v>75116</v>
          </cell>
          <cell r="L714">
            <v>2001040.6148801679</v>
          </cell>
          <cell r="M714">
            <v>3.753846845557321E-2</v>
          </cell>
        </row>
        <row r="715">
          <cell r="B715" t="str">
            <v>Reseda</v>
          </cell>
          <cell r="C715">
            <v>0</v>
          </cell>
          <cell r="D715">
            <v>1</v>
          </cell>
          <cell r="E715">
            <v>1</v>
          </cell>
          <cell r="F715">
            <v>3.9920159680638723E-2</v>
          </cell>
          <cell r="G715">
            <v>21284</v>
          </cell>
          <cell r="H715">
            <v>2505</v>
          </cell>
          <cell r="I715">
            <v>1</v>
          </cell>
          <cell r="J715">
            <v>1</v>
          </cell>
          <cell r="K715">
            <v>18779</v>
          </cell>
          <cell r="L715">
            <v>1000590.8303522475</v>
          </cell>
          <cell r="M715">
            <v>1.8767911348327119E-2</v>
          </cell>
        </row>
        <row r="716">
          <cell r="B716" t="str">
            <v>Reseda lutea</v>
          </cell>
          <cell r="C716">
            <v>59</v>
          </cell>
          <cell r="D716">
            <v>7</v>
          </cell>
          <cell r="E716">
            <v>7</v>
          </cell>
          <cell r="F716">
            <v>0.27944111776447106</v>
          </cell>
          <cell r="G716">
            <v>21284</v>
          </cell>
          <cell r="H716">
            <v>2505</v>
          </cell>
          <cell r="I716">
            <v>7</v>
          </cell>
          <cell r="J716">
            <v>66</v>
          </cell>
          <cell r="K716">
            <v>-16342</v>
          </cell>
          <cell r="L716">
            <v>8116415.7767613158</v>
          </cell>
          <cell r="M716">
            <v>-2.0134503270261162E-3</v>
          </cell>
        </row>
        <row r="717">
          <cell r="B717" t="str">
            <v>Reseda luteola</v>
          </cell>
          <cell r="C717">
            <v>11</v>
          </cell>
          <cell r="D717">
            <v>1</v>
          </cell>
          <cell r="E717">
            <v>1</v>
          </cell>
          <cell r="F717">
            <v>3.9920159680638723E-2</v>
          </cell>
          <cell r="G717">
            <v>21284</v>
          </cell>
          <cell r="H717">
            <v>2505</v>
          </cell>
          <cell r="I717">
            <v>1</v>
          </cell>
          <cell r="J717">
            <v>12</v>
          </cell>
          <cell r="K717">
            <v>-8776</v>
          </cell>
          <cell r="L717">
            <v>3465252.4660232188</v>
          </cell>
          <cell r="M717">
            <v>-2.5325716051135183E-3</v>
          </cell>
        </row>
        <row r="718">
          <cell r="B718" t="str">
            <v>Reseda phyteuma</v>
          </cell>
          <cell r="C718">
            <v>245</v>
          </cell>
          <cell r="D718">
            <v>0</v>
          </cell>
          <cell r="E718">
            <v>0</v>
          </cell>
          <cell r="F718">
            <v>0</v>
          </cell>
          <cell r="G718">
            <v>21284</v>
          </cell>
          <cell r="H718">
            <v>2505</v>
          </cell>
          <cell r="I718">
            <v>0</v>
          </cell>
          <cell r="J718">
            <v>245</v>
          </cell>
          <cell r="K718">
            <v>-613725</v>
          </cell>
          <cell r="L718">
            <v>15571687.699290177</v>
          </cell>
          <cell r="M718">
            <v>-3.9412876231005853E-2</v>
          </cell>
        </row>
        <row r="719">
          <cell r="B719" t="str">
            <v>Reynoutria japonica</v>
          </cell>
          <cell r="C719">
            <v>3</v>
          </cell>
          <cell r="D719">
            <v>0</v>
          </cell>
          <cell r="E719">
            <v>0</v>
          </cell>
          <cell r="F719">
            <v>0</v>
          </cell>
          <cell r="G719">
            <v>21284</v>
          </cell>
          <cell r="H719">
            <v>2505</v>
          </cell>
          <cell r="I719">
            <v>0</v>
          </cell>
          <cell r="J719">
            <v>3</v>
          </cell>
          <cell r="K719">
            <v>-7515</v>
          </cell>
          <cell r="L719">
            <v>1732992.7238696071</v>
          </cell>
          <cell r="M719">
            <v>-4.3364290550624608E-3</v>
          </cell>
        </row>
        <row r="720">
          <cell r="B720" t="str">
            <v>Rhagadiolus edulis</v>
          </cell>
          <cell r="E720">
            <v>1</v>
          </cell>
          <cell r="F720">
            <v>3.9920159680638723E-2</v>
          </cell>
          <cell r="G720">
            <v>21284</v>
          </cell>
          <cell r="H720">
            <v>2505</v>
          </cell>
          <cell r="I720">
            <v>1</v>
          </cell>
          <cell r="J720">
            <v>1</v>
          </cell>
          <cell r="K720">
            <v>18779</v>
          </cell>
          <cell r="L720">
            <v>1000590.8303522475</v>
          </cell>
          <cell r="M720">
            <v>1.8767911348327119E-2</v>
          </cell>
        </row>
        <row r="721">
          <cell r="B721" t="str">
            <v>Rhamnus</v>
          </cell>
          <cell r="C721">
            <v>0</v>
          </cell>
          <cell r="D721">
            <v>1</v>
          </cell>
          <cell r="E721">
            <v>1</v>
          </cell>
          <cell r="F721">
            <v>3.9920159680638723E-2</v>
          </cell>
          <cell r="G721">
            <v>21284</v>
          </cell>
          <cell r="H721">
            <v>2505</v>
          </cell>
          <cell r="I721">
            <v>1</v>
          </cell>
          <cell r="J721">
            <v>1</v>
          </cell>
          <cell r="K721">
            <v>18779</v>
          </cell>
          <cell r="L721">
            <v>1000590.8303522475</v>
          </cell>
          <cell r="M721">
            <v>1.8767911348327119E-2</v>
          </cell>
        </row>
        <row r="722">
          <cell r="B722" t="str">
            <v>Rhinanthus</v>
          </cell>
          <cell r="C722">
            <v>0</v>
          </cell>
          <cell r="D722">
            <v>4</v>
          </cell>
          <cell r="E722">
            <v>5</v>
          </cell>
          <cell r="F722">
            <v>0.19960079840319359</v>
          </cell>
          <cell r="G722">
            <v>21284</v>
          </cell>
          <cell r="H722">
            <v>2505</v>
          </cell>
          <cell r="I722">
            <v>5</v>
          </cell>
          <cell r="J722">
            <v>5</v>
          </cell>
          <cell r="K722">
            <v>93895</v>
          </cell>
          <cell r="L722">
            <v>2237178.8531597112</v>
          </cell>
          <cell r="M722">
            <v>4.1970269774088943E-2</v>
          </cell>
        </row>
        <row r="723">
          <cell r="B723" t="str">
            <v>Rhinanthus alectorolophus</v>
          </cell>
          <cell r="C723">
            <v>0</v>
          </cell>
          <cell r="D723">
            <v>2</v>
          </cell>
          <cell r="E723">
            <v>3</v>
          </cell>
          <cell r="F723">
            <v>0.11976047904191617</v>
          </cell>
          <cell r="G723">
            <v>21284</v>
          </cell>
          <cell r="H723">
            <v>2505</v>
          </cell>
          <cell r="I723">
            <v>3</v>
          </cell>
          <cell r="J723">
            <v>3</v>
          </cell>
          <cell r="K723">
            <v>56337</v>
          </cell>
          <cell r="L723">
            <v>1732992.7238696071</v>
          </cell>
          <cell r="M723">
            <v>3.2508503483041094E-2</v>
          </cell>
        </row>
        <row r="724">
          <cell r="B724" t="str">
            <v>Rhinanthus minor</v>
          </cell>
          <cell r="E724">
            <v>1</v>
          </cell>
          <cell r="F724">
            <v>3.9920159680638723E-2</v>
          </cell>
          <cell r="G724">
            <v>21284</v>
          </cell>
          <cell r="H724">
            <v>2505</v>
          </cell>
          <cell r="I724">
            <v>1</v>
          </cell>
          <cell r="J724">
            <v>1</v>
          </cell>
          <cell r="K724">
            <v>18779</v>
          </cell>
          <cell r="L724">
            <v>1000590.8303522475</v>
          </cell>
          <cell r="M724">
            <v>1.8767911348327119E-2</v>
          </cell>
        </row>
        <row r="725">
          <cell r="B725" t="str">
            <v>Robinia pseudoacacia</v>
          </cell>
          <cell r="C725">
            <v>0</v>
          </cell>
          <cell r="D725">
            <v>2</v>
          </cell>
          <cell r="E725">
            <v>2</v>
          </cell>
          <cell r="F725">
            <v>7.9840319361277445E-2</v>
          </cell>
          <cell r="G725">
            <v>21284</v>
          </cell>
          <cell r="H725">
            <v>2505</v>
          </cell>
          <cell r="I725">
            <v>2</v>
          </cell>
          <cell r="J725">
            <v>2</v>
          </cell>
          <cell r="K725">
            <v>37558</v>
          </cell>
          <cell r="L725">
            <v>1415015.8786317559</v>
          </cell>
          <cell r="M725">
            <v>2.6542458333624185E-2</v>
          </cell>
        </row>
        <row r="726">
          <cell r="B726" t="str">
            <v>Roegneria canina</v>
          </cell>
          <cell r="C726">
            <v>0</v>
          </cell>
          <cell r="D726">
            <v>1</v>
          </cell>
          <cell r="E726">
            <v>3</v>
          </cell>
          <cell r="F726">
            <v>0.11976047904191617</v>
          </cell>
          <cell r="G726">
            <v>21284</v>
          </cell>
          <cell r="H726">
            <v>2505</v>
          </cell>
          <cell r="I726">
            <v>3</v>
          </cell>
          <cell r="J726">
            <v>3</v>
          </cell>
          <cell r="K726">
            <v>56337</v>
          </cell>
          <cell r="L726">
            <v>1732992.7238696071</v>
          </cell>
          <cell r="M726">
            <v>3.2508503483041094E-2</v>
          </cell>
        </row>
        <row r="727">
          <cell r="B727" t="str">
            <v>Rorippa sylvestris</v>
          </cell>
          <cell r="C727">
            <v>0</v>
          </cell>
          <cell r="D727">
            <v>1</v>
          </cell>
          <cell r="E727">
            <v>2</v>
          </cell>
          <cell r="F727">
            <v>7.9840319361277445E-2</v>
          </cell>
          <cell r="G727">
            <v>21284</v>
          </cell>
          <cell r="H727">
            <v>2505</v>
          </cell>
          <cell r="I727">
            <v>2</v>
          </cell>
          <cell r="J727">
            <v>2</v>
          </cell>
          <cell r="K727">
            <v>37558</v>
          </cell>
          <cell r="L727">
            <v>1415015.8786317559</v>
          </cell>
          <cell r="M727">
            <v>2.6542458333624185E-2</v>
          </cell>
        </row>
        <row r="728">
          <cell r="B728" t="str">
            <v>Rosa</v>
          </cell>
          <cell r="C728">
            <v>0</v>
          </cell>
          <cell r="D728">
            <v>6</v>
          </cell>
          <cell r="E728">
            <v>10</v>
          </cell>
          <cell r="F728">
            <v>0.39920159680638717</v>
          </cell>
          <cell r="G728">
            <v>21284</v>
          </cell>
          <cell r="H728">
            <v>2505</v>
          </cell>
          <cell r="I728">
            <v>10</v>
          </cell>
          <cell r="J728">
            <v>10</v>
          </cell>
          <cell r="K728">
            <v>187790</v>
          </cell>
          <cell r="L728">
            <v>3163476.9435385489</v>
          </cell>
          <cell r="M728">
            <v>5.9361899375800421E-2</v>
          </cell>
        </row>
        <row r="729">
          <cell r="B729" t="str">
            <v>Rosa arvensis</v>
          </cell>
          <cell r="C729">
            <v>0</v>
          </cell>
          <cell r="D729">
            <v>24</v>
          </cell>
          <cell r="E729">
            <v>11</v>
          </cell>
          <cell r="F729">
            <v>0.43912175648702595</v>
          </cell>
          <cell r="G729">
            <v>21284</v>
          </cell>
          <cell r="H729">
            <v>2505</v>
          </cell>
          <cell r="I729">
            <v>11</v>
          </cell>
          <cell r="J729">
            <v>11</v>
          </cell>
          <cell r="K729">
            <v>206569</v>
          </cell>
          <cell r="L729">
            <v>3317804.6286942516</v>
          </cell>
          <cell r="M729">
            <v>6.2260748632838238E-2</v>
          </cell>
        </row>
        <row r="730">
          <cell r="B730" t="str">
            <v>Rosa canina</v>
          </cell>
          <cell r="C730">
            <v>0</v>
          </cell>
          <cell r="D730">
            <v>1</v>
          </cell>
          <cell r="E730">
            <v>24</v>
          </cell>
          <cell r="F730">
            <v>0.95808383233532934</v>
          </cell>
          <cell r="G730">
            <v>21284</v>
          </cell>
          <cell r="H730">
            <v>2505</v>
          </cell>
          <cell r="I730">
            <v>24</v>
          </cell>
          <cell r="J730">
            <v>24</v>
          </cell>
          <cell r="K730">
            <v>450696</v>
          </cell>
          <cell r="L730">
            <v>4899224.5697457064</v>
          </cell>
          <cell r="M730">
            <v>9.199333355388388E-2</v>
          </cell>
        </row>
        <row r="731">
          <cell r="B731" t="str">
            <v>Rostraria cristata</v>
          </cell>
          <cell r="C731">
            <v>0</v>
          </cell>
          <cell r="D731">
            <v>3</v>
          </cell>
          <cell r="E731">
            <v>5</v>
          </cell>
          <cell r="F731">
            <v>0.19960079840319359</v>
          </cell>
          <cell r="G731">
            <v>21284</v>
          </cell>
          <cell r="H731">
            <v>2505</v>
          </cell>
          <cell r="I731">
            <v>5</v>
          </cell>
          <cell r="J731">
            <v>5</v>
          </cell>
          <cell r="K731">
            <v>93895</v>
          </cell>
          <cell r="L731">
            <v>2237178.8531597112</v>
          </cell>
          <cell r="M731">
            <v>4.1970269774088943E-2</v>
          </cell>
        </row>
        <row r="732">
          <cell r="B732" t="str">
            <v>Rubia peregrina</v>
          </cell>
          <cell r="C732">
            <v>38</v>
          </cell>
          <cell r="D732">
            <v>11</v>
          </cell>
          <cell r="E732">
            <v>15</v>
          </cell>
          <cell r="F732">
            <v>0.5988023952095809</v>
          </cell>
          <cell r="G732">
            <v>21284</v>
          </cell>
          <cell r="H732">
            <v>2505</v>
          </cell>
          <cell r="I732">
            <v>15</v>
          </cell>
          <cell r="J732">
            <v>53</v>
          </cell>
          <cell r="K732">
            <v>186495</v>
          </cell>
          <cell r="L732">
            <v>7275506.8850207953</v>
          </cell>
          <cell r="M732">
            <v>2.5633265550743405E-2</v>
          </cell>
        </row>
        <row r="733">
          <cell r="B733" t="str">
            <v>Rubia tinctorum</v>
          </cell>
          <cell r="C733">
            <v>0</v>
          </cell>
          <cell r="E733">
            <v>2</v>
          </cell>
          <cell r="F733">
            <v>7.9840319361277445E-2</v>
          </cell>
          <cell r="G733">
            <v>21284</v>
          </cell>
          <cell r="H733">
            <v>2505</v>
          </cell>
          <cell r="I733">
            <v>2</v>
          </cell>
          <cell r="J733">
            <v>2</v>
          </cell>
          <cell r="K733">
            <v>37558</v>
          </cell>
          <cell r="L733">
            <v>1415015.8786317559</v>
          </cell>
          <cell r="M733">
            <v>2.6542458333624185E-2</v>
          </cell>
        </row>
        <row r="734">
          <cell r="B734" t="str">
            <v>Rubus</v>
          </cell>
          <cell r="C734">
            <v>342</v>
          </cell>
          <cell r="D734">
            <v>418</v>
          </cell>
          <cell r="E734">
            <v>535</v>
          </cell>
          <cell r="F734">
            <v>21.357285429141719</v>
          </cell>
          <cell r="G734">
            <v>21284</v>
          </cell>
          <cell r="H734">
            <v>2505</v>
          </cell>
          <cell r="I734">
            <v>535</v>
          </cell>
          <cell r="J734">
            <v>877</v>
          </cell>
          <cell r="K734">
            <v>9190055</v>
          </cell>
          <cell r="L734">
            <v>29015460.995646872</v>
          </cell>
          <cell r="M734">
            <v>0.31672958776628657</v>
          </cell>
        </row>
        <row r="735">
          <cell r="B735" t="str">
            <v>Rumex</v>
          </cell>
          <cell r="C735">
            <v>0</v>
          </cell>
          <cell r="D735">
            <v>50</v>
          </cell>
          <cell r="E735">
            <v>51</v>
          </cell>
          <cell r="F735">
            <v>2.0359281437125749</v>
          </cell>
          <cell r="G735">
            <v>21284</v>
          </cell>
          <cell r="H735">
            <v>2505</v>
          </cell>
          <cell r="I735">
            <v>51</v>
          </cell>
          <cell r="J735">
            <v>51</v>
          </cell>
          <cell r="K735">
            <v>957729</v>
          </cell>
          <cell r="L735">
            <v>7137249.2559658447</v>
          </cell>
          <cell r="M735">
            <v>0.13418741109531221</v>
          </cell>
        </row>
        <row r="736">
          <cell r="B736" t="str">
            <v>Rumex acetosa</v>
          </cell>
          <cell r="C736">
            <v>79</v>
          </cell>
          <cell r="D736">
            <v>144</v>
          </cell>
          <cell r="E736">
            <v>198</v>
          </cell>
          <cell r="F736">
            <v>7.9041916167664681</v>
          </cell>
          <cell r="G736">
            <v>21284</v>
          </cell>
          <cell r="H736">
            <v>2505</v>
          </cell>
          <cell r="I736">
            <v>198</v>
          </cell>
          <cell r="J736">
            <v>277</v>
          </cell>
          <cell r="K736">
            <v>3520347</v>
          </cell>
          <cell r="L736">
            <v>16544818.160980344</v>
          </cell>
          <cell r="M736">
            <v>0.21277640925075034</v>
          </cell>
        </row>
        <row r="737">
          <cell r="B737" t="str">
            <v>Rumex acetosella</v>
          </cell>
          <cell r="C737">
            <v>146</v>
          </cell>
          <cell r="D737">
            <v>34</v>
          </cell>
          <cell r="E737">
            <v>48</v>
          </cell>
          <cell r="F737">
            <v>1.9161676646706587</v>
          </cell>
          <cell r="G737">
            <v>21284</v>
          </cell>
          <cell r="H737">
            <v>2505</v>
          </cell>
          <cell r="I737">
            <v>48</v>
          </cell>
          <cell r="J737">
            <v>194</v>
          </cell>
          <cell r="K737">
            <v>535662</v>
          </cell>
          <cell r="L737">
            <v>13873283.172583913</v>
          </cell>
          <cell r="M737">
            <v>3.8611047820213448E-2</v>
          </cell>
        </row>
        <row r="738">
          <cell r="B738" t="str">
            <v>Rumex bucephalophorus</v>
          </cell>
          <cell r="C738">
            <v>12</v>
          </cell>
          <cell r="D738">
            <v>1</v>
          </cell>
          <cell r="E738">
            <v>3</v>
          </cell>
          <cell r="F738">
            <v>0.11976047904191617</v>
          </cell>
          <cell r="G738">
            <v>21284</v>
          </cell>
          <cell r="H738">
            <v>2505</v>
          </cell>
          <cell r="I738">
            <v>3</v>
          </cell>
          <cell r="J738">
            <v>15</v>
          </cell>
          <cell r="K738">
            <v>26277</v>
          </cell>
          <cell r="L738">
            <v>3873996.8319327519</v>
          </cell>
          <cell r="M738">
            <v>6.7829172660655752E-3</v>
          </cell>
        </row>
        <row r="739">
          <cell r="B739" t="str">
            <v>Rumex conglomeratus</v>
          </cell>
          <cell r="C739">
            <v>0</v>
          </cell>
          <cell r="D739">
            <v>6</v>
          </cell>
          <cell r="E739">
            <v>8</v>
          </cell>
          <cell r="F739">
            <v>0.31936127744510978</v>
          </cell>
          <cell r="G739">
            <v>21284</v>
          </cell>
          <cell r="H739">
            <v>2505</v>
          </cell>
          <cell r="I739">
            <v>8</v>
          </cell>
          <cell r="J739">
            <v>8</v>
          </cell>
          <cell r="K739">
            <v>150232</v>
          </cell>
          <cell r="L739">
            <v>2829632.7959931479</v>
          </cell>
          <cell r="M739">
            <v>5.309240132243781E-2</v>
          </cell>
        </row>
        <row r="740">
          <cell r="B740" t="str">
            <v>Rumex crispus</v>
          </cell>
          <cell r="C740">
            <v>750</v>
          </cell>
          <cell r="D740">
            <v>459</v>
          </cell>
          <cell r="E740">
            <v>598</v>
          </cell>
          <cell r="F740">
            <v>23.872255489021956</v>
          </cell>
          <cell r="G740">
            <v>21284</v>
          </cell>
          <cell r="H740">
            <v>2505</v>
          </cell>
          <cell r="I740">
            <v>598</v>
          </cell>
          <cell r="J740">
            <v>1348</v>
          </cell>
          <cell r="K740">
            <v>9351092</v>
          </cell>
          <cell r="L740">
            <v>35555276.035640053</v>
          </cell>
          <cell r="M740">
            <v>0.26300153008590377</v>
          </cell>
        </row>
        <row r="741">
          <cell r="B741" t="str">
            <v>Rumex obtusifolius</v>
          </cell>
          <cell r="C741">
            <v>1093</v>
          </cell>
          <cell r="D741">
            <v>118</v>
          </cell>
          <cell r="E741">
            <v>155</v>
          </cell>
          <cell r="F741">
            <v>6.1876247504990021</v>
          </cell>
          <cell r="G741">
            <v>21284</v>
          </cell>
          <cell r="H741">
            <v>2505</v>
          </cell>
          <cell r="I741">
            <v>155</v>
          </cell>
          <cell r="J741">
            <v>1248</v>
          </cell>
          <cell r="K741">
            <v>172780</v>
          </cell>
          <cell r="L741">
            <v>34296744.670515887</v>
          </cell>
          <cell r="M741">
            <v>5.0377959091999465E-3</v>
          </cell>
        </row>
        <row r="742">
          <cell r="B742" t="str">
            <v>Rumex pulcher</v>
          </cell>
          <cell r="C742">
            <v>38</v>
          </cell>
          <cell r="D742">
            <v>10</v>
          </cell>
          <cell r="E742">
            <v>12</v>
          </cell>
          <cell r="F742">
            <v>0.47904191616766467</v>
          </cell>
          <cell r="G742">
            <v>21284</v>
          </cell>
          <cell r="H742">
            <v>2505</v>
          </cell>
          <cell r="I742">
            <v>12</v>
          </cell>
          <cell r="J742">
            <v>50</v>
          </cell>
          <cell r="K742">
            <v>130158</v>
          </cell>
          <cell r="L742">
            <v>7067096.2262799283</v>
          </cell>
          <cell r="M742">
            <v>1.8417465368023481E-2</v>
          </cell>
        </row>
        <row r="743">
          <cell r="B743" t="str">
            <v>Rumex sanguineus</v>
          </cell>
          <cell r="C743">
            <v>0</v>
          </cell>
          <cell r="D743">
            <v>1</v>
          </cell>
          <cell r="E743">
            <v>1</v>
          </cell>
          <cell r="F743">
            <v>3.9920159680638723E-2</v>
          </cell>
          <cell r="G743">
            <v>21284</v>
          </cell>
          <cell r="H743">
            <v>2505</v>
          </cell>
          <cell r="I743">
            <v>1</v>
          </cell>
          <cell r="J743">
            <v>1</v>
          </cell>
          <cell r="K743">
            <v>18779</v>
          </cell>
          <cell r="L743">
            <v>1000590.8303522475</v>
          </cell>
          <cell r="M743">
            <v>1.8767911348327119E-2</v>
          </cell>
        </row>
        <row r="744">
          <cell r="B744" t="str">
            <v>Ruscus</v>
          </cell>
          <cell r="C744">
            <v>0</v>
          </cell>
          <cell r="E744">
            <v>1</v>
          </cell>
          <cell r="F744">
            <v>3.9920159680638723E-2</v>
          </cell>
          <cell r="G744">
            <v>21284</v>
          </cell>
          <cell r="H744">
            <v>2505</v>
          </cell>
          <cell r="I744">
            <v>1</v>
          </cell>
          <cell r="J744">
            <v>1</v>
          </cell>
          <cell r="K744">
            <v>18779</v>
          </cell>
          <cell r="L744">
            <v>1000590.8303522475</v>
          </cell>
          <cell r="M744">
            <v>1.8767911348327119E-2</v>
          </cell>
        </row>
        <row r="745">
          <cell r="B745" t="str">
            <v>Sagina apetala</v>
          </cell>
          <cell r="C745">
            <v>0</v>
          </cell>
          <cell r="D745">
            <v>1</v>
          </cell>
          <cell r="E745">
            <v>1</v>
          </cell>
          <cell r="F745">
            <v>3.9920159680638723E-2</v>
          </cell>
          <cell r="G745">
            <v>21284</v>
          </cell>
          <cell r="H745">
            <v>2505</v>
          </cell>
          <cell r="I745">
            <v>1</v>
          </cell>
          <cell r="J745">
            <v>1</v>
          </cell>
          <cell r="K745">
            <v>18779</v>
          </cell>
          <cell r="L745">
            <v>1000590.8303522475</v>
          </cell>
          <cell r="M745">
            <v>1.8767911348327119E-2</v>
          </cell>
        </row>
        <row r="746">
          <cell r="B746" t="str">
            <v>Salix</v>
          </cell>
          <cell r="C746">
            <v>0</v>
          </cell>
          <cell r="D746">
            <v>1</v>
          </cell>
          <cell r="E746">
            <v>4</v>
          </cell>
          <cell r="F746">
            <v>0.15968063872255489</v>
          </cell>
          <cell r="G746">
            <v>21284</v>
          </cell>
          <cell r="H746">
            <v>2505</v>
          </cell>
          <cell r="I746">
            <v>4</v>
          </cell>
          <cell r="J746">
            <v>4</v>
          </cell>
          <cell r="K746">
            <v>75116</v>
          </cell>
          <cell r="L746">
            <v>2001040.6148801679</v>
          </cell>
          <cell r="M746">
            <v>3.753846845557321E-2</v>
          </cell>
        </row>
        <row r="747">
          <cell r="B747" t="str">
            <v>Salix atrocinerea</v>
          </cell>
          <cell r="C747">
            <v>0</v>
          </cell>
          <cell r="D747">
            <v>1</v>
          </cell>
          <cell r="E747">
            <v>1</v>
          </cell>
          <cell r="F747">
            <v>3.9920159680638723E-2</v>
          </cell>
          <cell r="G747">
            <v>21284</v>
          </cell>
          <cell r="H747">
            <v>2505</v>
          </cell>
          <cell r="I747">
            <v>1</v>
          </cell>
          <cell r="J747">
            <v>1</v>
          </cell>
          <cell r="K747">
            <v>18779</v>
          </cell>
          <cell r="L747">
            <v>1000590.8303522475</v>
          </cell>
          <cell r="M747">
            <v>1.8767911348327119E-2</v>
          </cell>
        </row>
        <row r="748">
          <cell r="B748" t="str">
            <v>Salix caprea</v>
          </cell>
          <cell r="C748">
            <v>0</v>
          </cell>
          <cell r="D748">
            <v>1</v>
          </cell>
          <cell r="E748">
            <v>2</v>
          </cell>
          <cell r="F748">
            <v>7.9840319361277445E-2</v>
          </cell>
          <cell r="G748">
            <v>21284</v>
          </cell>
          <cell r="H748">
            <v>2505</v>
          </cell>
          <cell r="I748">
            <v>2</v>
          </cell>
          <cell r="J748">
            <v>2</v>
          </cell>
          <cell r="K748">
            <v>37558</v>
          </cell>
          <cell r="L748">
            <v>1415015.8786317559</v>
          </cell>
          <cell r="M748">
            <v>2.6542458333624185E-2</v>
          </cell>
        </row>
        <row r="749">
          <cell r="B749" t="str">
            <v>Salvia pratensis</v>
          </cell>
          <cell r="C749">
            <v>0</v>
          </cell>
          <cell r="D749">
            <v>2</v>
          </cell>
          <cell r="E749">
            <v>5</v>
          </cell>
          <cell r="F749">
            <v>0.19960079840319359</v>
          </cell>
          <cell r="G749">
            <v>21284</v>
          </cell>
          <cell r="H749">
            <v>2505</v>
          </cell>
          <cell r="I749">
            <v>5</v>
          </cell>
          <cell r="J749">
            <v>5</v>
          </cell>
          <cell r="K749">
            <v>93895</v>
          </cell>
          <cell r="L749">
            <v>2237178.8531597112</v>
          </cell>
          <cell r="M749">
            <v>4.1970269774088943E-2</v>
          </cell>
        </row>
        <row r="750">
          <cell r="B750" t="str">
            <v>Sambucus</v>
          </cell>
          <cell r="C750">
            <v>0</v>
          </cell>
          <cell r="D750">
            <v>4</v>
          </cell>
          <cell r="E750">
            <v>6</v>
          </cell>
          <cell r="F750">
            <v>0.23952095808383234</v>
          </cell>
          <cell r="G750">
            <v>21284</v>
          </cell>
          <cell r="H750">
            <v>2505</v>
          </cell>
          <cell r="I750">
            <v>6</v>
          </cell>
          <cell r="J750">
            <v>6</v>
          </cell>
          <cell r="K750">
            <v>112674</v>
          </cell>
          <cell r="L750">
            <v>2450649.0603225916</v>
          </cell>
          <cell r="M750">
            <v>4.5977207354678577E-2</v>
          </cell>
        </row>
        <row r="751">
          <cell r="B751" t="str">
            <v>Sambucus ebulus</v>
          </cell>
          <cell r="C751">
            <v>2</v>
          </cell>
          <cell r="D751">
            <v>0</v>
          </cell>
          <cell r="E751">
            <v>0</v>
          </cell>
          <cell r="F751">
            <v>0</v>
          </cell>
          <cell r="G751">
            <v>21284</v>
          </cell>
          <cell r="H751">
            <v>2505</v>
          </cell>
          <cell r="I751">
            <v>0</v>
          </cell>
          <cell r="J751">
            <v>2</v>
          </cell>
          <cell r="K751">
            <v>-5010</v>
          </cell>
          <cell r="L751">
            <v>1415015.8786317559</v>
          </cell>
          <cell r="M751">
            <v>-3.5405963110777244E-3</v>
          </cell>
        </row>
        <row r="752">
          <cell r="B752" t="str">
            <v>Sambucus nigra</v>
          </cell>
          <cell r="C752">
            <v>11</v>
          </cell>
          <cell r="D752">
            <v>4</v>
          </cell>
          <cell r="E752">
            <v>6</v>
          </cell>
          <cell r="F752">
            <v>0.23952095808383234</v>
          </cell>
          <cell r="G752">
            <v>21284</v>
          </cell>
          <cell r="H752">
            <v>2505</v>
          </cell>
          <cell r="I752">
            <v>6</v>
          </cell>
          <cell r="J752">
            <v>17</v>
          </cell>
          <cell r="K752">
            <v>85119</v>
          </cell>
          <cell r="L752">
            <v>4123990.6531059211</v>
          </cell>
          <cell r="M752">
            <v>2.0639959485818406E-2</v>
          </cell>
        </row>
        <row r="753">
          <cell r="B753" t="str">
            <v>Saponaria officinalis</v>
          </cell>
          <cell r="C753">
            <v>0</v>
          </cell>
          <cell r="D753">
            <v>3</v>
          </cell>
          <cell r="E753">
            <v>5</v>
          </cell>
          <cell r="F753">
            <v>0.19960079840319359</v>
          </cell>
          <cell r="G753">
            <v>21284</v>
          </cell>
          <cell r="H753">
            <v>2505</v>
          </cell>
          <cell r="I753">
            <v>5</v>
          </cell>
          <cell r="J753">
            <v>5</v>
          </cell>
          <cell r="K753">
            <v>93895</v>
          </cell>
          <cell r="L753">
            <v>2237178.8531597112</v>
          </cell>
          <cell r="M753">
            <v>4.1970269774088943E-2</v>
          </cell>
        </row>
        <row r="754">
          <cell r="B754" t="str">
            <v>Satureja</v>
          </cell>
          <cell r="C754">
            <v>0</v>
          </cell>
          <cell r="D754">
            <v>2</v>
          </cell>
          <cell r="E754">
            <v>2</v>
          </cell>
          <cell r="F754">
            <v>7.9840319361277445E-2</v>
          </cell>
          <cell r="G754">
            <v>21284</v>
          </cell>
          <cell r="H754">
            <v>2505</v>
          </cell>
          <cell r="I754">
            <v>2</v>
          </cell>
          <cell r="J754">
            <v>2</v>
          </cell>
          <cell r="K754">
            <v>37558</v>
          </cell>
          <cell r="L754">
            <v>1415015.8786317559</v>
          </cell>
          <cell r="M754">
            <v>2.6542458333624185E-2</v>
          </cell>
        </row>
        <row r="755">
          <cell r="B755" t="str">
            <v>Saxifraga</v>
          </cell>
          <cell r="C755">
            <v>8</v>
          </cell>
          <cell r="D755">
            <v>0</v>
          </cell>
          <cell r="E755">
            <v>0</v>
          </cell>
          <cell r="F755">
            <v>0</v>
          </cell>
          <cell r="G755">
            <v>21284</v>
          </cell>
          <cell r="H755">
            <v>2505</v>
          </cell>
          <cell r="I755">
            <v>0</v>
          </cell>
          <cell r="J755">
            <v>8</v>
          </cell>
          <cell r="K755">
            <v>-20040</v>
          </cell>
          <cell r="L755">
            <v>2829632.7959931479</v>
          </cell>
          <cell r="M755">
            <v>-7.0821910278878915E-3</v>
          </cell>
        </row>
        <row r="756">
          <cell r="B756" t="str">
            <v>Scabiosa</v>
          </cell>
          <cell r="C756">
            <v>0</v>
          </cell>
          <cell r="D756">
            <v>2</v>
          </cell>
          <cell r="E756">
            <v>2</v>
          </cell>
          <cell r="F756">
            <v>7.9840319361277445E-2</v>
          </cell>
          <cell r="G756">
            <v>21284</v>
          </cell>
          <cell r="H756">
            <v>2505</v>
          </cell>
          <cell r="I756">
            <v>2</v>
          </cell>
          <cell r="J756">
            <v>2</v>
          </cell>
          <cell r="K756">
            <v>37558</v>
          </cell>
          <cell r="L756">
            <v>1415015.8786317559</v>
          </cell>
          <cell r="M756">
            <v>2.6542458333624185E-2</v>
          </cell>
        </row>
        <row r="757">
          <cell r="B757" t="str">
            <v>Scabiosa atropurpurea</v>
          </cell>
          <cell r="E757">
            <v>38</v>
          </cell>
          <cell r="F757">
            <v>1.5169660678642716</v>
          </cell>
          <cell r="G757">
            <v>21284</v>
          </cell>
          <cell r="H757">
            <v>2505</v>
          </cell>
          <cell r="I757">
            <v>38</v>
          </cell>
          <cell r="J757">
            <v>38</v>
          </cell>
          <cell r="K757">
            <v>713602</v>
          </cell>
          <cell r="L757">
            <v>6162692.2826358937</v>
          </cell>
          <cell r="M757">
            <v>0.11579387178078923</v>
          </cell>
        </row>
        <row r="758">
          <cell r="B758" t="str">
            <v>Scandix pecten-veneris</v>
          </cell>
          <cell r="C758">
            <v>113</v>
          </cell>
          <cell r="D758">
            <v>2</v>
          </cell>
          <cell r="E758">
            <v>5</v>
          </cell>
          <cell r="F758">
            <v>0.19960079840319359</v>
          </cell>
          <cell r="G758">
            <v>21284</v>
          </cell>
          <cell r="H758">
            <v>2505</v>
          </cell>
          <cell r="I758">
            <v>5</v>
          </cell>
          <cell r="J758">
            <v>118</v>
          </cell>
          <cell r="K758">
            <v>-189170</v>
          </cell>
          <cell r="L758">
            <v>10839281.510102965</v>
          </cell>
          <cell r="M758">
            <v>-1.7452263770774881E-2</v>
          </cell>
        </row>
        <row r="759">
          <cell r="B759" t="str">
            <v>Schedonorus arundinaceus</v>
          </cell>
          <cell r="C759">
            <v>2</v>
          </cell>
          <cell r="D759">
            <v>162</v>
          </cell>
          <cell r="E759">
            <v>243</v>
          </cell>
          <cell r="F759">
            <v>9.7005988023952092</v>
          </cell>
          <cell r="G759">
            <v>21284</v>
          </cell>
          <cell r="H759">
            <v>2505</v>
          </cell>
          <cell r="I759">
            <v>243</v>
          </cell>
          <cell r="J759">
            <v>245</v>
          </cell>
          <cell r="K759">
            <v>4558287</v>
          </cell>
          <cell r="L759">
            <v>15571687.699290177</v>
          </cell>
          <cell r="M759">
            <v>0.29272915614713912</v>
          </cell>
        </row>
        <row r="760">
          <cell r="B760" t="str">
            <v>Schedonorus pratensis</v>
          </cell>
          <cell r="C760">
            <v>1</v>
          </cell>
          <cell r="D760">
            <v>102</v>
          </cell>
          <cell r="E760">
            <v>137</v>
          </cell>
          <cell r="F760">
            <v>5.4690618762475047</v>
          </cell>
          <cell r="G760">
            <v>21284</v>
          </cell>
          <cell r="H760">
            <v>2505</v>
          </cell>
          <cell r="I760">
            <v>137</v>
          </cell>
          <cell r="J760">
            <v>138</v>
          </cell>
          <cell r="K760">
            <v>2570218</v>
          </cell>
          <cell r="L760">
            <v>11716388.212092496</v>
          </cell>
          <cell r="M760">
            <v>0.21936948089064473</v>
          </cell>
        </row>
        <row r="761">
          <cell r="B761" t="str">
            <v>SCIRPUS HOLOSCHOENUS</v>
          </cell>
          <cell r="E761">
            <v>1</v>
          </cell>
          <cell r="F761">
            <v>3.9920159680638723E-2</v>
          </cell>
          <cell r="G761">
            <v>21284</v>
          </cell>
          <cell r="H761">
            <v>2505</v>
          </cell>
          <cell r="I761">
            <v>1</v>
          </cell>
          <cell r="J761">
            <v>1</v>
          </cell>
          <cell r="K761">
            <v>18779</v>
          </cell>
          <cell r="L761">
            <v>1000590.8303522475</v>
          </cell>
          <cell r="M761">
            <v>1.8767911348327119E-2</v>
          </cell>
        </row>
        <row r="762">
          <cell r="B762" t="str">
            <v>Scleranthus annuus</v>
          </cell>
          <cell r="C762">
            <v>2</v>
          </cell>
          <cell r="D762">
            <v>0</v>
          </cell>
          <cell r="E762">
            <v>0</v>
          </cell>
          <cell r="F762">
            <v>0</v>
          </cell>
          <cell r="G762">
            <v>21284</v>
          </cell>
          <cell r="H762">
            <v>2505</v>
          </cell>
          <cell r="I762">
            <v>0</v>
          </cell>
          <cell r="J762">
            <v>2</v>
          </cell>
          <cell r="K762">
            <v>-5010</v>
          </cell>
          <cell r="L762">
            <v>1415015.8786317559</v>
          </cell>
          <cell r="M762">
            <v>-3.5405963110777244E-3</v>
          </cell>
        </row>
        <row r="763">
          <cell r="B763" t="str">
            <v>Scorpiurus subvillosus</v>
          </cell>
          <cell r="C763">
            <v>0</v>
          </cell>
          <cell r="D763">
            <v>4</v>
          </cell>
          <cell r="E763">
            <v>10</v>
          </cell>
          <cell r="F763">
            <v>0.39920159680638717</v>
          </cell>
          <cell r="G763">
            <v>21284</v>
          </cell>
          <cell r="H763">
            <v>2505</v>
          </cell>
          <cell r="I763">
            <v>10</v>
          </cell>
          <cell r="J763">
            <v>10</v>
          </cell>
          <cell r="K763">
            <v>187790</v>
          </cell>
          <cell r="L763">
            <v>3163476.9435385489</v>
          </cell>
          <cell r="M763">
            <v>5.9361899375800421E-2</v>
          </cell>
        </row>
        <row r="764">
          <cell r="B764" t="str">
            <v>Scorzoneroides autumnalis</v>
          </cell>
          <cell r="C764">
            <v>3</v>
          </cell>
          <cell r="D764">
            <v>3</v>
          </cell>
          <cell r="E764">
            <v>3</v>
          </cell>
          <cell r="F764">
            <v>0.11976047904191617</v>
          </cell>
          <cell r="G764">
            <v>21284</v>
          </cell>
          <cell r="H764">
            <v>2505</v>
          </cell>
          <cell r="I764">
            <v>3</v>
          </cell>
          <cell r="J764">
            <v>6</v>
          </cell>
          <cell r="K764">
            <v>48822</v>
          </cell>
          <cell r="L764">
            <v>2450649.0603225916</v>
          </cell>
          <cell r="M764">
            <v>1.9922069132808966E-2</v>
          </cell>
        </row>
        <row r="765">
          <cell r="B765" t="str">
            <v>Secale cereale</v>
          </cell>
          <cell r="C765">
            <v>0</v>
          </cell>
          <cell r="D765">
            <v>1</v>
          </cell>
          <cell r="E765">
            <v>2</v>
          </cell>
          <cell r="F765">
            <v>7.9840319361277445E-2</v>
          </cell>
          <cell r="G765">
            <v>21284</v>
          </cell>
          <cell r="H765">
            <v>2505</v>
          </cell>
          <cell r="I765">
            <v>2</v>
          </cell>
          <cell r="J765">
            <v>2</v>
          </cell>
          <cell r="K765">
            <v>37558</v>
          </cell>
          <cell r="L765">
            <v>1415015.8786317559</v>
          </cell>
          <cell r="M765">
            <v>2.6542458333624185E-2</v>
          </cell>
        </row>
        <row r="766">
          <cell r="B766" t="str">
            <v>Securigera varia</v>
          </cell>
          <cell r="C766">
            <v>0</v>
          </cell>
          <cell r="D766">
            <v>6</v>
          </cell>
          <cell r="E766">
            <v>7</v>
          </cell>
          <cell r="F766">
            <v>0.27944111776447106</v>
          </cell>
          <cell r="G766">
            <v>21284</v>
          </cell>
          <cell r="H766">
            <v>2505</v>
          </cell>
          <cell r="I766">
            <v>7</v>
          </cell>
          <cell r="J766">
            <v>7</v>
          </cell>
          <cell r="K766">
            <v>131453</v>
          </cell>
          <cell r="L766">
            <v>2646941.3159163538</v>
          </cell>
          <cell r="M766">
            <v>4.9662226816121091E-2</v>
          </cell>
        </row>
        <row r="767">
          <cell r="B767" t="str">
            <v>Sedum</v>
          </cell>
          <cell r="C767">
            <v>0</v>
          </cell>
          <cell r="D767">
            <v>3</v>
          </cell>
          <cell r="E767">
            <v>4</v>
          </cell>
          <cell r="F767">
            <v>0.15968063872255489</v>
          </cell>
          <cell r="G767">
            <v>21284</v>
          </cell>
          <cell r="H767">
            <v>2505</v>
          </cell>
          <cell r="I767">
            <v>4</v>
          </cell>
          <cell r="J767">
            <v>4</v>
          </cell>
          <cell r="K767">
            <v>75116</v>
          </cell>
          <cell r="L767">
            <v>2001040.6148801679</v>
          </cell>
          <cell r="M767">
            <v>3.753846845557321E-2</v>
          </cell>
        </row>
        <row r="768">
          <cell r="B768" t="str">
            <v>Sedum acre</v>
          </cell>
          <cell r="C768">
            <v>0</v>
          </cell>
          <cell r="D768">
            <v>1</v>
          </cell>
          <cell r="E768">
            <v>2</v>
          </cell>
          <cell r="F768">
            <v>7.9840319361277445E-2</v>
          </cell>
          <cell r="G768">
            <v>21284</v>
          </cell>
          <cell r="H768">
            <v>2505</v>
          </cell>
          <cell r="I768">
            <v>2</v>
          </cell>
          <cell r="J768">
            <v>2</v>
          </cell>
          <cell r="K768">
            <v>37558</v>
          </cell>
          <cell r="L768">
            <v>1415015.8786317559</v>
          </cell>
          <cell r="M768">
            <v>2.6542458333624185E-2</v>
          </cell>
        </row>
        <row r="769">
          <cell r="B769" t="str">
            <v>Sedum album</v>
          </cell>
          <cell r="C769">
            <v>0</v>
          </cell>
          <cell r="E769">
            <v>2</v>
          </cell>
          <cell r="F769">
            <v>7.9840319361277445E-2</v>
          </cell>
          <cell r="G769">
            <v>21284</v>
          </cell>
          <cell r="H769">
            <v>2505</v>
          </cell>
          <cell r="I769">
            <v>2</v>
          </cell>
          <cell r="J769">
            <v>2</v>
          </cell>
          <cell r="K769">
            <v>37558</v>
          </cell>
          <cell r="L769">
            <v>1415015.8786317559</v>
          </cell>
          <cell r="M769">
            <v>2.6542458333624185E-2</v>
          </cell>
        </row>
        <row r="770">
          <cell r="B770" t="str">
            <v>Sedum sediforme</v>
          </cell>
          <cell r="C770">
            <v>8</v>
          </cell>
          <cell r="D770">
            <v>0</v>
          </cell>
          <cell r="E770">
            <v>0</v>
          </cell>
          <cell r="F770">
            <v>0</v>
          </cell>
          <cell r="G770">
            <v>21284</v>
          </cell>
          <cell r="H770">
            <v>2505</v>
          </cell>
          <cell r="I770">
            <v>0</v>
          </cell>
          <cell r="J770">
            <v>8</v>
          </cell>
          <cell r="K770">
            <v>-20040</v>
          </cell>
          <cell r="L770">
            <v>2829632.7959931479</v>
          </cell>
          <cell r="M770">
            <v>-7.0821910278878915E-3</v>
          </cell>
        </row>
        <row r="771">
          <cell r="B771" t="str">
            <v>Senecio</v>
          </cell>
          <cell r="C771">
            <v>0</v>
          </cell>
          <cell r="D771">
            <v>7</v>
          </cell>
          <cell r="E771">
            <v>13</v>
          </cell>
          <cell r="F771">
            <v>0.51896207584830345</v>
          </cell>
          <cell r="G771">
            <v>21284</v>
          </cell>
          <cell r="H771">
            <v>2505</v>
          </cell>
          <cell r="I771">
            <v>13</v>
          </cell>
          <cell r="J771">
            <v>13</v>
          </cell>
          <cell r="K771">
            <v>244127</v>
          </cell>
          <cell r="L771">
            <v>3606664.3411308737</v>
          </cell>
          <cell r="M771">
            <v>6.7687751592501594E-2</v>
          </cell>
        </row>
        <row r="772">
          <cell r="B772" t="str">
            <v>Senecio inaequidens</v>
          </cell>
          <cell r="C772">
            <v>48</v>
          </cell>
          <cell r="D772">
            <v>2</v>
          </cell>
          <cell r="E772">
            <v>10</v>
          </cell>
          <cell r="F772">
            <v>0.39920159680638717</v>
          </cell>
          <cell r="G772">
            <v>21284</v>
          </cell>
          <cell r="H772">
            <v>2505</v>
          </cell>
          <cell r="I772">
            <v>10</v>
          </cell>
          <cell r="J772">
            <v>58</v>
          </cell>
          <cell r="K772">
            <v>67550</v>
          </cell>
          <cell r="L772">
            <v>7610061.6105035571</v>
          </cell>
          <cell r="M772">
            <v>8.876406454681806E-3</v>
          </cell>
        </row>
        <row r="773">
          <cell r="B773" t="str">
            <v>Senecio vulgaris</v>
          </cell>
          <cell r="C773">
            <v>4835</v>
          </cell>
          <cell r="D773">
            <v>262</v>
          </cell>
          <cell r="E773">
            <v>342</v>
          </cell>
          <cell r="F773">
            <v>13.652694610778443</v>
          </cell>
          <cell r="G773">
            <v>21284</v>
          </cell>
          <cell r="H773">
            <v>2505</v>
          </cell>
          <cell r="I773">
            <v>342</v>
          </cell>
          <cell r="J773">
            <v>5177</v>
          </cell>
          <cell r="K773">
            <v>-5689257</v>
          </cell>
          <cell r="L773">
            <v>62630590.720069893</v>
          </cell>
          <cell r="M773">
            <v>-9.0838309755505539E-2</v>
          </cell>
        </row>
        <row r="774">
          <cell r="B774" t="str">
            <v>Setaria</v>
          </cell>
          <cell r="C774">
            <v>0</v>
          </cell>
          <cell r="D774">
            <v>5</v>
          </cell>
          <cell r="E774">
            <v>5</v>
          </cell>
          <cell r="F774">
            <v>0.19960079840319359</v>
          </cell>
          <cell r="G774">
            <v>21284</v>
          </cell>
          <cell r="H774">
            <v>2505</v>
          </cell>
          <cell r="I774">
            <v>5</v>
          </cell>
          <cell r="J774">
            <v>5</v>
          </cell>
          <cell r="K774">
            <v>93895</v>
          </cell>
          <cell r="L774">
            <v>2237178.8531597112</v>
          </cell>
          <cell r="M774">
            <v>4.1970269774088943E-2</v>
          </cell>
        </row>
        <row r="775">
          <cell r="B775" t="str">
            <v>Setaria italica subsp. italica</v>
          </cell>
          <cell r="C775">
            <v>2</v>
          </cell>
          <cell r="E775">
            <v>1</v>
          </cell>
          <cell r="F775">
            <v>3.9920159680638723E-2</v>
          </cell>
          <cell r="G775">
            <v>21284</v>
          </cell>
          <cell r="H775">
            <v>2505</v>
          </cell>
          <cell r="I775">
            <v>1</v>
          </cell>
          <cell r="J775">
            <v>3</v>
          </cell>
          <cell r="K775">
            <v>13769</v>
          </cell>
          <cell r="L775">
            <v>1732992.7238696071</v>
          </cell>
          <cell r="M775">
            <v>7.9452151243053926E-3</v>
          </cell>
        </row>
        <row r="776">
          <cell r="B776" t="str">
            <v>Setaria italica subsp. viridis</v>
          </cell>
          <cell r="C776">
            <v>533</v>
          </cell>
          <cell r="E776">
            <v>106</v>
          </cell>
          <cell r="F776">
            <v>4.2315369261477045</v>
          </cell>
          <cell r="G776">
            <v>21284</v>
          </cell>
          <cell r="H776">
            <v>2505</v>
          </cell>
          <cell r="I776">
            <v>106</v>
          </cell>
          <cell r="J776">
            <v>639</v>
          </cell>
          <cell r="K776">
            <v>655409</v>
          </cell>
          <cell r="L776">
            <v>24911390.452084865</v>
          </cell>
          <cell r="M776">
            <v>2.6309611310562073E-2</v>
          </cell>
        </row>
        <row r="777">
          <cell r="B777" t="str">
            <v>Setaria pumila</v>
          </cell>
          <cell r="C777">
            <v>433</v>
          </cell>
          <cell r="D777">
            <v>22</v>
          </cell>
          <cell r="E777">
            <v>26</v>
          </cell>
          <cell r="F777">
            <v>1.0379241516966069</v>
          </cell>
          <cell r="G777">
            <v>21284</v>
          </cell>
          <cell r="H777">
            <v>2505</v>
          </cell>
          <cell r="I777">
            <v>26</v>
          </cell>
          <cell r="J777">
            <v>459</v>
          </cell>
          <cell r="K777">
            <v>-596411</v>
          </cell>
          <cell r="L777">
            <v>21205032.571340818</v>
          </cell>
          <cell r="M777">
            <v>-2.8125917656267398E-2</v>
          </cell>
        </row>
        <row r="778">
          <cell r="B778" t="str">
            <v>Setaria verticillata</v>
          </cell>
          <cell r="C778">
            <v>544</v>
          </cell>
          <cell r="D778">
            <v>5</v>
          </cell>
          <cell r="E778">
            <v>9</v>
          </cell>
          <cell r="F778">
            <v>0.3592814371257485</v>
          </cell>
          <cell r="G778">
            <v>21284</v>
          </cell>
          <cell r="H778">
            <v>2505</v>
          </cell>
          <cell r="I778">
            <v>9</v>
          </cell>
          <cell r="J778">
            <v>553</v>
          </cell>
          <cell r="K778">
            <v>-1193709</v>
          </cell>
          <cell r="L778">
            <v>23222704.048817936</v>
          </cell>
          <cell r="M778">
            <v>-5.1402670313096518E-2</v>
          </cell>
        </row>
        <row r="779">
          <cell r="B779" t="str">
            <v>Sherardia arvensis</v>
          </cell>
          <cell r="C779">
            <v>128</v>
          </cell>
          <cell r="D779">
            <v>80</v>
          </cell>
          <cell r="E779">
            <v>117</v>
          </cell>
          <cell r="F779">
            <v>4.6706586826347305</v>
          </cell>
          <cell r="G779">
            <v>21284</v>
          </cell>
          <cell r="H779">
            <v>2505</v>
          </cell>
          <cell r="I779">
            <v>117</v>
          </cell>
          <cell r="J779">
            <v>245</v>
          </cell>
          <cell r="K779">
            <v>1876503</v>
          </cell>
          <cell r="L779">
            <v>15571687.699290177</v>
          </cell>
          <cell r="M779">
            <v>0.12050736158069358</v>
          </cell>
        </row>
        <row r="780">
          <cell r="B780" t="str">
            <v>Sicyos angulata</v>
          </cell>
          <cell r="C780">
            <v>18</v>
          </cell>
          <cell r="D780">
            <v>0</v>
          </cell>
          <cell r="E780">
            <v>0</v>
          </cell>
          <cell r="F780">
            <v>0</v>
          </cell>
          <cell r="G780">
            <v>21284</v>
          </cell>
          <cell r="H780">
            <v>2505</v>
          </cell>
          <cell r="I780">
            <v>0</v>
          </cell>
          <cell r="J780">
            <v>18</v>
          </cell>
          <cell r="K780">
            <v>-45090</v>
          </cell>
          <cell r="L780">
            <v>4243451.6032659076</v>
          </cell>
          <cell r="M780">
            <v>-1.062578396447297E-2</v>
          </cell>
        </row>
        <row r="781">
          <cell r="B781" t="str">
            <v>Sideritis romana</v>
          </cell>
          <cell r="C781">
            <v>0</v>
          </cell>
          <cell r="D781">
            <v>1</v>
          </cell>
          <cell r="E781">
            <v>1</v>
          </cell>
          <cell r="F781">
            <v>3.9920159680638723E-2</v>
          </cell>
          <cell r="G781">
            <v>21284</v>
          </cell>
          <cell r="H781">
            <v>2505</v>
          </cell>
          <cell r="I781">
            <v>1</v>
          </cell>
          <cell r="J781">
            <v>1</v>
          </cell>
          <cell r="K781">
            <v>18779</v>
          </cell>
          <cell r="L781">
            <v>1000590.8303522475</v>
          </cell>
          <cell r="M781">
            <v>1.8767911348327119E-2</v>
          </cell>
        </row>
        <row r="782">
          <cell r="B782" t="str">
            <v>Silene</v>
          </cell>
          <cell r="C782">
            <v>0</v>
          </cell>
          <cell r="D782">
            <v>4</v>
          </cell>
          <cell r="E782">
            <v>7</v>
          </cell>
          <cell r="F782">
            <v>0.27944111776447106</v>
          </cell>
          <cell r="G782">
            <v>21284</v>
          </cell>
          <cell r="H782">
            <v>2505</v>
          </cell>
          <cell r="I782">
            <v>7</v>
          </cell>
          <cell r="J782">
            <v>7</v>
          </cell>
          <cell r="K782">
            <v>131453</v>
          </cell>
          <cell r="L782">
            <v>2646941.3159163538</v>
          </cell>
          <cell r="M782">
            <v>4.9662226816121091E-2</v>
          </cell>
        </row>
        <row r="783">
          <cell r="B783" t="str">
            <v>Silene bellidifolia</v>
          </cell>
          <cell r="C783">
            <v>0</v>
          </cell>
          <cell r="D783">
            <v>1</v>
          </cell>
          <cell r="E783">
            <v>1</v>
          </cell>
          <cell r="F783">
            <v>3.9920159680638723E-2</v>
          </cell>
          <cell r="G783">
            <v>21284</v>
          </cell>
          <cell r="H783">
            <v>2505</v>
          </cell>
          <cell r="I783">
            <v>1</v>
          </cell>
          <cell r="J783">
            <v>1</v>
          </cell>
          <cell r="K783">
            <v>18779</v>
          </cell>
          <cell r="L783">
            <v>1000590.8303522475</v>
          </cell>
          <cell r="M783">
            <v>1.8767911348327119E-2</v>
          </cell>
        </row>
        <row r="784">
          <cell r="B784" t="str">
            <v>Silene dioica</v>
          </cell>
          <cell r="C784">
            <v>4</v>
          </cell>
          <cell r="D784">
            <v>10</v>
          </cell>
          <cell r="E784">
            <v>10</v>
          </cell>
          <cell r="F784">
            <v>0.39920159680638717</v>
          </cell>
          <cell r="G784">
            <v>21284</v>
          </cell>
          <cell r="H784">
            <v>2505</v>
          </cell>
          <cell r="I784">
            <v>10</v>
          </cell>
          <cell r="J784">
            <v>14</v>
          </cell>
          <cell r="K784">
            <v>177770</v>
          </cell>
          <cell r="L784">
            <v>3742724.4893392837</v>
          </cell>
          <cell r="M784">
            <v>4.7497484922108806E-2</v>
          </cell>
        </row>
        <row r="785">
          <cell r="B785" t="str">
            <v>Silene flos-cuculi</v>
          </cell>
          <cell r="C785">
            <v>0</v>
          </cell>
          <cell r="D785">
            <v>5</v>
          </cell>
          <cell r="E785">
            <v>6</v>
          </cell>
          <cell r="F785">
            <v>0.23952095808383234</v>
          </cell>
          <cell r="G785">
            <v>21284</v>
          </cell>
          <cell r="H785">
            <v>2505</v>
          </cell>
          <cell r="I785">
            <v>6</v>
          </cell>
          <cell r="J785">
            <v>6</v>
          </cell>
          <cell r="K785">
            <v>112674</v>
          </cell>
          <cell r="L785">
            <v>2450649.0603225916</v>
          </cell>
          <cell r="M785">
            <v>4.5977207354678577E-2</v>
          </cell>
        </row>
        <row r="786">
          <cell r="B786" t="str">
            <v>Silene gallica</v>
          </cell>
          <cell r="C786">
            <v>0</v>
          </cell>
          <cell r="D786">
            <v>7</v>
          </cell>
          <cell r="E786">
            <v>11</v>
          </cell>
          <cell r="F786">
            <v>0.43912175648702595</v>
          </cell>
          <cell r="G786">
            <v>21284</v>
          </cell>
          <cell r="H786">
            <v>2505</v>
          </cell>
          <cell r="I786">
            <v>11</v>
          </cell>
          <cell r="J786">
            <v>11</v>
          </cell>
          <cell r="K786">
            <v>206569</v>
          </cell>
          <cell r="L786">
            <v>3317804.6286942516</v>
          </cell>
          <cell r="M786">
            <v>6.2260748632838238E-2</v>
          </cell>
        </row>
        <row r="787">
          <cell r="B787" t="str">
            <v>Silene latifolia</v>
          </cell>
          <cell r="C787">
            <v>192</v>
          </cell>
          <cell r="D787">
            <v>202</v>
          </cell>
          <cell r="E787">
            <v>267</v>
          </cell>
          <cell r="F787">
            <v>10.658682634730539</v>
          </cell>
          <cell r="G787">
            <v>21284</v>
          </cell>
          <cell r="H787">
            <v>2505</v>
          </cell>
          <cell r="I787">
            <v>267</v>
          </cell>
          <cell r="J787">
            <v>459</v>
          </cell>
          <cell r="K787">
            <v>4533033</v>
          </cell>
          <cell r="L787">
            <v>21205032.571340818</v>
          </cell>
          <cell r="M787">
            <v>0.21377156506359335</v>
          </cell>
        </row>
        <row r="788">
          <cell r="B788" t="str">
            <v>Silene noctiflora</v>
          </cell>
          <cell r="C788">
            <v>2</v>
          </cell>
          <cell r="D788">
            <v>0</v>
          </cell>
          <cell r="E788">
            <v>0</v>
          </cell>
          <cell r="F788">
            <v>0</v>
          </cell>
          <cell r="G788">
            <v>21284</v>
          </cell>
          <cell r="H788">
            <v>2505</v>
          </cell>
          <cell r="I788">
            <v>0</v>
          </cell>
          <cell r="J788">
            <v>2</v>
          </cell>
          <cell r="K788">
            <v>-5010</v>
          </cell>
          <cell r="L788">
            <v>1415015.8786317559</v>
          </cell>
          <cell r="M788">
            <v>-3.5405963110777244E-3</v>
          </cell>
        </row>
        <row r="789">
          <cell r="B789" t="str">
            <v>Silene nocturna</v>
          </cell>
          <cell r="C789">
            <v>0</v>
          </cell>
          <cell r="D789">
            <v>1</v>
          </cell>
          <cell r="E789">
            <v>2</v>
          </cell>
          <cell r="F789">
            <v>7.9840319361277445E-2</v>
          </cell>
          <cell r="G789">
            <v>21284</v>
          </cell>
          <cell r="H789">
            <v>2505</v>
          </cell>
          <cell r="I789">
            <v>2</v>
          </cell>
          <cell r="J789">
            <v>2</v>
          </cell>
          <cell r="K789">
            <v>37558</v>
          </cell>
          <cell r="L789">
            <v>1415015.8786317559</v>
          </cell>
          <cell r="M789">
            <v>2.6542458333624185E-2</v>
          </cell>
        </row>
        <row r="790">
          <cell r="B790" t="str">
            <v>Silene vulgaris</v>
          </cell>
          <cell r="C790">
            <v>7</v>
          </cell>
          <cell r="D790">
            <v>6</v>
          </cell>
          <cell r="E790">
            <v>8</v>
          </cell>
          <cell r="F790">
            <v>0.31936127744510978</v>
          </cell>
          <cell r="G790">
            <v>21284</v>
          </cell>
          <cell r="H790">
            <v>2505</v>
          </cell>
          <cell r="I790">
            <v>8</v>
          </cell>
          <cell r="J790">
            <v>15</v>
          </cell>
          <cell r="K790">
            <v>132697</v>
          </cell>
          <cell r="L790">
            <v>3873996.8319327519</v>
          </cell>
          <cell r="M790">
            <v>3.425325465064899E-2</v>
          </cell>
        </row>
        <row r="791">
          <cell r="B791" t="str">
            <v>Silybum marianum</v>
          </cell>
          <cell r="C791">
            <v>40</v>
          </cell>
          <cell r="D791">
            <v>3</v>
          </cell>
          <cell r="E791">
            <v>4</v>
          </cell>
          <cell r="F791">
            <v>0.15968063872255489</v>
          </cell>
          <cell r="G791">
            <v>21284</v>
          </cell>
          <cell r="H791">
            <v>2505</v>
          </cell>
          <cell r="I791">
            <v>4</v>
          </cell>
          <cell r="J791">
            <v>44</v>
          </cell>
          <cell r="K791">
            <v>-25084</v>
          </cell>
          <cell r="L791">
            <v>6630460.4750499791</v>
          </cell>
          <cell r="M791">
            <v>-3.7831459963285465E-3</v>
          </cell>
        </row>
        <row r="792">
          <cell r="B792" t="str">
            <v>Sinapis</v>
          </cell>
          <cell r="C792">
            <v>0</v>
          </cell>
          <cell r="D792">
            <v>1</v>
          </cell>
          <cell r="E792">
            <v>1</v>
          </cell>
          <cell r="F792">
            <v>3.9920159680638723E-2</v>
          </cell>
          <cell r="G792">
            <v>21284</v>
          </cell>
          <cell r="H792">
            <v>2505</v>
          </cell>
          <cell r="I792">
            <v>1</v>
          </cell>
          <cell r="J792">
            <v>1</v>
          </cell>
          <cell r="K792">
            <v>18779</v>
          </cell>
          <cell r="L792">
            <v>1000590.8303522475</v>
          </cell>
          <cell r="M792">
            <v>1.8767911348327119E-2</v>
          </cell>
        </row>
        <row r="793">
          <cell r="B793" t="str">
            <v>Sinapis alba</v>
          </cell>
          <cell r="C793">
            <v>58</v>
          </cell>
          <cell r="D793">
            <v>2</v>
          </cell>
          <cell r="E793">
            <v>2</v>
          </cell>
          <cell r="F793">
            <v>7.9840319361277445E-2</v>
          </cell>
          <cell r="G793">
            <v>21284</v>
          </cell>
          <cell r="H793">
            <v>2505</v>
          </cell>
          <cell r="I793">
            <v>2</v>
          </cell>
          <cell r="J793">
            <v>60</v>
          </cell>
          <cell r="K793">
            <v>-107732</v>
          </cell>
          <cell r="L793">
            <v>7739792.8944384549</v>
          </cell>
          <cell r="M793">
            <v>-1.3919235497556073E-2</v>
          </cell>
        </row>
        <row r="794">
          <cell r="B794" t="str">
            <v>Sinapis arvensis</v>
          </cell>
          <cell r="C794">
            <v>2516</v>
          </cell>
          <cell r="D794">
            <v>26</v>
          </cell>
          <cell r="E794">
            <v>32</v>
          </cell>
          <cell r="F794">
            <v>1.2774451097804391</v>
          </cell>
          <cell r="G794">
            <v>21284</v>
          </cell>
          <cell r="H794">
            <v>2505</v>
          </cell>
          <cell r="I794">
            <v>32</v>
          </cell>
          <cell r="J794">
            <v>2548</v>
          </cell>
          <cell r="K794">
            <v>-5701652</v>
          </cell>
          <cell r="L794">
            <v>47389076.64728824</v>
          </cell>
          <cell r="M794">
            <v>-0.12031574369842185</v>
          </cell>
        </row>
        <row r="795">
          <cell r="B795" t="str">
            <v>Sison segetum</v>
          </cell>
          <cell r="C795">
            <v>50</v>
          </cell>
          <cell r="D795">
            <v>0</v>
          </cell>
          <cell r="E795">
            <v>0</v>
          </cell>
          <cell r="F795">
            <v>0</v>
          </cell>
          <cell r="G795">
            <v>21284</v>
          </cell>
          <cell r="H795">
            <v>2505</v>
          </cell>
          <cell r="I795">
            <v>0</v>
          </cell>
          <cell r="J795">
            <v>50</v>
          </cell>
          <cell r="K795">
            <v>-125250</v>
          </cell>
          <cell r="L795">
            <v>7067096.2262799283</v>
          </cell>
          <cell r="M795">
            <v>-1.7722979281680273E-2</v>
          </cell>
        </row>
        <row r="796">
          <cell r="B796" t="str">
            <v>Sisymbrium</v>
          </cell>
          <cell r="C796">
            <v>0</v>
          </cell>
          <cell r="D796">
            <v>2</v>
          </cell>
          <cell r="E796">
            <v>3</v>
          </cell>
          <cell r="F796">
            <v>0.11976047904191617</v>
          </cell>
          <cell r="G796">
            <v>21284</v>
          </cell>
          <cell r="H796">
            <v>2505</v>
          </cell>
          <cell r="I796">
            <v>3</v>
          </cell>
          <cell r="J796">
            <v>3</v>
          </cell>
          <cell r="K796">
            <v>56337</v>
          </cell>
          <cell r="L796">
            <v>1732992.7238696071</v>
          </cell>
          <cell r="M796">
            <v>3.2508503483041094E-2</v>
          </cell>
        </row>
        <row r="797">
          <cell r="B797" t="str">
            <v>SISYMBRIUM IRIO</v>
          </cell>
          <cell r="C797">
            <v>0</v>
          </cell>
          <cell r="E797">
            <v>1</v>
          </cell>
          <cell r="F797">
            <v>3.9920159680638723E-2</v>
          </cell>
          <cell r="G797">
            <v>21284</v>
          </cell>
          <cell r="H797">
            <v>2505</v>
          </cell>
          <cell r="I797">
            <v>1</v>
          </cell>
          <cell r="J797">
            <v>1</v>
          </cell>
          <cell r="K797">
            <v>18779</v>
          </cell>
          <cell r="L797">
            <v>1000590.8303522475</v>
          </cell>
          <cell r="M797">
            <v>1.8767911348327119E-2</v>
          </cell>
        </row>
        <row r="798">
          <cell r="B798" t="str">
            <v>Sisymbrium officinale</v>
          </cell>
          <cell r="C798">
            <v>81</v>
          </cell>
          <cell r="D798">
            <v>18</v>
          </cell>
          <cell r="E798">
            <v>29</v>
          </cell>
          <cell r="F798">
            <v>1.1576846307385229</v>
          </cell>
          <cell r="G798">
            <v>21284</v>
          </cell>
          <cell r="H798">
            <v>2505</v>
          </cell>
          <cell r="I798">
            <v>29</v>
          </cell>
          <cell r="J798">
            <v>110</v>
          </cell>
          <cell r="K798">
            <v>341686</v>
          </cell>
          <cell r="L798">
            <v>10467377.644391168</v>
          </cell>
          <cell r="M798">
            <v>3.2642941872178345E-2</v>
          </cell>
        </row>
        <row r="799">
          <cell r="B799" t="str">
            <v>Smyrnium olusatrum</v>
          </cell>
          <cell r="C799">
            <v>0</v>
          </cell>
          <cell r="D799">
            <v>2</v>
          </cell>
          <cell r="E799">
            <v>2</v>
          </cell>
          <cell r="F799">
            <v>7.9840319361277445E-2</v>
          </cell>
          <cell r="G799">
            <v>21284</v>
          </cell>
          <cell r="H799">
            <v>2505</v>
          </cell>
          <cell r="I799">
            <v>2</v>
          </cell>
          <cell r="J799">
            <v>2</v>
          </cell>
          <cell r="K799">
            <v>37558</v>
          </cell>
          <cell r="L799">
            <v>1415015.8786317559</v>
          </cell>
          <cell r="M799">
            <v>2.6542458333624185E-2</v>
          </cell>
        </row>
        <row r="800">
          <cell r="B800" t="str">
            <v>Solanum dulcamara</v>
          </cell>
          <cell r="C800">
            <v>0</v>
          </cell>
          <cell r="D800">
            <v>2</v>
          </cell>
          <cell r="E800">
            <v>3</v>
          </cell>
          <cell r="F800">
            <v>0.11976047904191617</v>
          </cell>
          <cell r="G800">
            <v>21284</v>
          </cell>
          <cell r="H800">
            <v>2505</v>
          </cell>
          <cell r="I800">
            <v>3</v>
          </cell>
          <cell r="J800">
            <v>3</v>
          </cell>
          <cell r="K800">
            <v>56337</v>
          </cell>
          <cell r="L800">
            <v>1732992.7238696071</v>
          </cell>
          <cell r="M800">
            <v>3.2508503483041094E-2</v>
          </cell>
        </row>
        <row r="801">
          <cell r="B801" t="str">
            <v>Solanum lycopersicum</v>
          </cell>
          <cell r="C801">
            <v>1</v>
          </cell>
          <cell r="D801">
            <v>0</v>
          </cell>
          <cell r="E801">
            <v>0</v>
          </cell>
          <cell r="F801">
            <v>0</v>
          </cell>
          <cell r="G801">
            <v>21284</v>
          </cell>
          <cell r="H801">
            <v>2505</v>
          </cell>
          <cell r="I801">
            <v>0</v>
          </cell>
          <cell r="J801">
            <v>1</v>
          </cell>
          <cell r="K801">
            <v>-2505</v>
          </cell>
          <cell r="L801">
            <v>1000590.8303522475</v>
          </cell>
          <cell r="M801">
            <v>-2.5035208438979411E-3</v>
          </cell>
        </row>
        <row r="802">
          <cell r="B802" t="str">
            <v>Solanum nigrum</v>
          </cell>
          <cell r="C802">
            <v>2967</v>
          </cell>
          <cell r="D802">
            <v>20</v>
          </cell>
          <cell r="E802">
            <v>27</v>
          </cell>
          <cell r="F802">
            <v>1.0778443113772456</v>
          </cell>
          <cell r="G802">
            <v>21284</v>
          </cell>
          <cell r="H802">
            <v>2505</v>
          </cell>
          <cell r="I802">
            <v>27</v>
          </cell>
          <cell r="J802">
            <v>2994</v>
          </cell>
          <cell r="K802">
            <v>-6925302</v>
          </cell>
          <cell r="L802">
            <v>50754300.516928613</v>
          </cell>
          <cell r="M802">
            <v>-0.136447590242922</v>
          </cell>
        </row>
        <row r="803">
          <cell r="B803" t="str">
            <v>Solanum tuberosum</v>
          </cell>
          <cell r="C803">
            <v>164</v>
          </cell>
          <cell r="D803">
            <v>2</v>
          </cell>
          <cell r="E803">
            <v>2</v>
          </cell>
          <cell r="F803">
            <v>7.9840319361277445E-2</v>
          </cell>
          <cell r="G803">
            <v>21284</v>
          </cell>
          <cell r="H803">
            <v>2505</v>
          </cell>
          <cell r="I803">
            <v>2</v>
          </cell>
          <cell r="J803">
            <v>166</v>
          </cell>
          <cell r="K803">
            <v>-373262</v>
          </cell>
          <cell r="L803">
            <v>12841641.243052229</v>
          </cell>
          <cell r="M803">
            <v>-2.9066533859287466E-2</v>
          </cell>
        </row>
        <row r="804">
          <cell r="B804" t="str">
            <v>Solidago gigantea</v>
          </cell>
          <cell r="C804">
            <v>6</v>
          </cell>
          <cell r="D804">
            <v>0</v>
          </cell>
          <cell r="E804">
            <v>0</v>
          </cell>
          <cell r="F804">
            <v>0</v>
          </cell>
          <cell r="G804">
            <v>21284</v>
          </cell>
          <cell r="H804">
            <v>2505</v>
          </cell>
          <cell r="I804">
            <v>0</v>
          </cell>
          <cell r="J804">
            <v>6</v>
          </cell>
          <cell r="K804">
            <v>-15030</v>
          </cell>
          <cell r="L804">
            <v>2450649.0603225916</v>
          </cell>
          <cell r="M804">
            <v>-6.1330690890606439E-3</v>
          </cell>
        </row>
        <row r="805">
          <cell r="B805" t="str">
            <v>Solidago virgaurea</v>
          </cell>
          <cell r="C805">
            <v>0</v>
          </cell>
          <cell r="D805">
            <v>3</v>
          </cell>
          <cell r="E805">
            <v>3</v>
          </cell>
          <cell r="F805">
            <v>0.11976047904191617</v>
          </cell>
          <cell r="G805">
            <v>21284</v>
          </cell>
          <cell r="H805">
            <v>2505</v>
          </cell>
          <cell r="I805">
            <v>3</v>
          </cell>
          <cell r="J805">
            <v>3</v>
          </cell>
          <cell r="K805">
            <v>56337</v>
          </cell>
          <cell r="L805">
            <v>1732992.7238696071</v>
          </cell>
          <cell r="M805">
            <v>3.2508503483041094E-2</v>
          </cell>
        </row>
        <row r="806">
          <cell r="B806" t="str">
            <v>Sonchus</v>
          </cell>
          <cell r="C806">
            <v>0</v>
          </cell>
          <cell r="D806">
            <v>13</v>
          </cell>
          <cell r="E806">
            <v>11</v>
          </cell>
          <cell r="F806">
            <v>0.43912175648702595</v>
          </cell>
          <cell r="G806">
            <v>21284</v>
          </cell>
          <cell r="H806">
            <v>2505</v>
          </cell>
          <cell r="I806">
            <v>11</v>
          </cell>
          <cell r="J806">
            <v>11</v>
          </cell>
          <cell r="K806">
            <v>206569</v>
          </cell>
          <cell r="L806">
            <v>3317804.6286942516</v>
          </cell>
          <cell r="M806">
            <v>6.2260748632838238E-2</v>
          </cell>
        </row>
        <row r="807">
          <cell r="B807" t="str">
            <v>Sonchus arvensis</v>
          </cell>
          <cell r="C807">
            <v>388</v>
          </cell>
          <cell r="D807">
            <v>43</v>
          </cell>
          <cell r="E807">
            <v>49</v>
          </cell>
          <cell r="F807">
            <v>1.9560878243512974</v>
          </cell>
          <cell r="G807">
            <v>21284</v>
          </cell>
          <cell r="H807">
            <v>2505</v>
          </cell>
          <cell r="I807">
            <v>49</v>
          </cell>
          <cell r="J807">
            <v>437</v>
          </cell>
          <cell r="K807">
            <v>-51769</v>
          </cell>
          <cell r="L807">
            <v>20701537.314989556</v>
          </cell>
          <cell r="M807">
            <v>-2.5007321539601379E-3</v>
          </cell>
        </row>
        <row r="808">
          <cell r="B808" t="str">
            <v>Sonchus asper</v>
          </cell>
          <cell r="C808">
            <v>2709</v>
          </cell>
          <cell r="D808">
            <v>476</v>
          </cell>
          <cell r="E808">
            <v>626</v>
          </cell>
          <cell r="F808">
            <v>24.990019960079842</v>
          </cell>
          <cell r="G808">
            <v>21284</v>
          </cell>
          <cell r="H808">
            <v>2505</v>
          </cell>
          <cell r="I808">
            <v>626</v>
          </cell>
          <cell r="J808">
            <v>3335</v>
          </cell>
          <cell r="K808">
            <v>4969609</v>
          </cell>
          <cell r="L808">
            <v>53064996.995961711</v>
          </cell>
          <cell r="M808">
            <v>9.3651357416984146E-2</v>
          </cell>
        </row>
        <row r="809">
          <cell r="B809" t="str">
            <v>Sonchus oleraceus</v>
          </cell>
          <cell r="C809">
            <v>1306</v>
          </cell>
          <cell r="D809">
            <v>139</v>
          </cell>
          <cell r="E809">
            <v>208</v>
          </cell>
          <cell r="F809">
            <v>8.3033932135728552</v>
          </cell>
          <cell r="G809">
            <v>21284</v>
          </cell>
          <cell r="H809">
            <v>2505</v>
          </cell>
          <cell r="I809">
            <v>208</v>
          </cell>
          <cell r="J809">
            <v>1514</v>
          </cell>
          <cell r="K809">
            <v>634502</v>
          </cell>
          <cell r="L809">
            <v>37523761.618914224</v>
          </cell>
          <cell r="M809">
            <v>1.6909338846246506E-2</v>
          </cell>
        </row>
        <row r="810">
          <cell r="B810" t="str">
            <v>Sonchus tenerrimus</v>
          </cell>
          <cell r="C810">
            <v>0</v>
          </cell>
          <cell r="D810">
            <v>3</v>
          </cell>
          <cell r="E810">
            <v>10</v>
          </cell>
          <cell r="F810">
            <v>0.39920159680638717</v>
          </cell>
          <cell r="G810">
            <v>21284</v>
          </cell>
          <cell r="H810">
            <v>2505</v>
          </cell>
          <cell r="I810">
            <v>10</v>
          </cell>
          <cell r="J810">
            <v>10</v>
          </cell>
          <cell r="K810">
            <v>187790</v>
          </cell>
          <cell r="L810">
            <v>3163476.9435385489</v>
          </cell>
          <cell r="M810">
            <v>5.9361899375800421E-2</v>
          </cell>
        </row>
        <row r="811">
          <cell r="B811" t="str">
            <v>Sorghum bicolor</v>
          </cell>
          <cell r="C811">
            <v>4</v>
          </cell>
          <cell r="D811">
            <v>0</v>
          </cell>
          <cell r="E811">
            <v>0</v>
          </cell>
          <cell r="F811">
            <v>0</v>
          </cell>
          <cell r="G811">
            <v>21284</v>
          </cell>
          <cell r="H811">
            <v>2505</v>
          </cell>
          <cell r="I811">
            <v>0</v>
          </cell>
          <cell r="J811">
            <v>4</v>
          </cell>
          <cell r="K811">
            <v>-10020</v>
          </cell>
          <cell r="L811">
            <v>2001040.6148801679</v>
          </cell>
          <cell r="M811">
            <v>-5.0073946153262093E-3</v>
          </cell>
        </row>
        <row r="812">
          <cell r="B812" t="str">
            <v>Sorghum halepense</v>
          </cell>
          <cell r="C812">
            <v>167</v>
          </cell>
          <cell r="D812">
            <v>14</v>
          </cell>
          <cell r="E812">
            <v>23</v>
          </cell>
          <cell r="F812">
            <v>0.91816367265469057</v>
          </cell>
          <cell r="G812">
            <v>21284</v>
          </cell>
          <cell r="H812">
            <v>2505</v>
          </cell>
          <cell r="I812">
            <v>23</v>
          </cell>
          <cell r="J812">
            <v>190</v>
          </cell>
          <cell r="K812">
            <v>13582</v>
          </cell>
          <cell r="L812">
            <v>13730816.631384311</v>
          </cell>
          <cell r="M812">
            <v>9.8916185137567386E-4</v>
          </cell>
        </row>
        <row r="813">
          <cell r="B813" t="str">
            <v>Spergula</v>
          </cell>
          <cell r="E813">
            <v>3</v>
          </cell>
          <cell r="F813">
            <v>0.11976047904191617</v>
          </cell>
          <cell r="G813">
            <v>21284</v>
          </cell>
          <cell r="H813">
            <v>2505</v>
          </cell>
          <cell r="I813">
            <v>3</v>
          </cell>
          <cell r="J813">
            <v>3</v>
          </cell>
          <cell r="K813">
            <v>56337</v>
          </cell>
          <cell r="L813">
            <v>1732992.7238696071</v>
          </cell>
          <cell r="M813">
            <v>3.2508503483041094E-2</v>
          </cell>
        </row>
        <row r="814">
          <cell r="B814" t="str">
            <v>Spergula arvensis</v>
          </cell>
          <cell r="C814">
            <v>180</v>
          </cell>
          <cell r="D814">
            <v>6</v>
          </cell>
          <cell r="E814">
            <v>10</v>
          </cell>
          <cell r="F814">
            <v>0.39920159680638717</v>
          </cell>
          <cell r="G814">
            <v>21284</v>
          </cell>
          <cell r="H814">
            <v>2505</v>
          </cell>
          <cell r="I814">
            <v>10</v>
          </cell>
          <cell r="J814">
            <v>190</v>
          </cell>
          <cell r="K814">
            <v>-263110</v>
          </cell>
          <cell r="L814">
            <v>13730816.631384311</v>
          </cell>
          <cell r="M814">
            <v>-1.9162006679093915E-2</v>
          </cell>
        </row>
        <row r="815">
          <cell r="B815" t="str">
            <v>Spergula rubra</v>
          </cell>
          <cell r="E815">
            <v>5</v>
          </cell>
          <cell r="F815">
            <v>0.19960079840319359</v>
          </cell>
          <cell r="G815">
            <v>21284</v>
          </cell>
          <cell r="H815">
            <v>2505</v>
          </cell>
          <cell r="I815">
            <v>5</v>
          </cell>
          <cell r="J815">
            <v>5</v>
          </cell>
          <cell r="K815">
            <v>93895</v>
          </cell>
          <cell r="L815">
            <v>2237178.8531597112</v>
          </cell>
          <cell r="M815">
            <v>4.1970269774088943E-2</v>
          </cell>
        </row>
        <row r="816">
          <cell r="B816" t="str">
            <v>Stachys annua</v>
          </cell>
          <cell r="C816">
            <v>93</v>
          </cell>
          <cell r="D816">
            <v>0</v>
          </cell>
          <cell r="E816">
            <v>0</v>
          </cell>
          <cell r="F816">
            <v>0</v>
          </cell>
          <cell r="G816">
            <v>21284</v>
          </cell>
          <cell r="H816">
            <v>2505</v>
          </cell>
          <cell r="I816">
            <v>0</v>
          </cell>
          <cell r="J816">
            <v>93</v>
          </cell>
          <cell r="K816">
            <v>-232965</v>
          </cell>
          <cell r="L816">
            <v>9628470.3216235228</v>
          </cell>
          <cell r="M816">
            <v>-2.4195432111039437E-2</v>
          </cell>
        </row>
        <row r="817">
          <cell r="B817" t="str">
            <v>Stachys arvensis</v>
          </cell>
          <cell r="C817">
            <v>45</v>
          </cell>
          <cell r="D817">
            <v>3</v>
          </cell>
          <cell r="E817">
            <v>3</v>
          </cell>
          <cell r="F817">
            <v>0.11976047904191617</v>
          </cell>
          <cell r="G817">
            <v>21284</v>
          </cell>
          <cell r="H817">
            <v>2505</v>
          </cell>
          <cell r="I817">
            <v>3</v>
          </cell>
          <cell r="J817">
            <v>48</v>
          </cell>
          <cell r="K817">
            <v>-56388</v>
          </cell>
          <cell r="L817">
            <v>6924637.9748373851</v>
          </cell>
          <cell r="M817">
            <v>-8.1430971849938746E-3</v>
          </cell>
        </row>
        <row r="818">
          <cell r="B818" t="str">
            <v>Stachys palustris</v>
          </cell>
          <cell r="C818">
            <v>0</v>
          </cell>
          <cell r="D818">
            <v>2</v>
          </cell>
          <cell r="E818">
            <v>2</v>
          </cell>
          <cell r="F818">
            <v>7.9840319361277445E-2</v>
          </cell>
          <cell r="G818">
            <v>21284</v>
          </cell>
          <cell r="H818">
            <v>2505</v>
          </cell>
          <cell r="I818">
            <v>2</v>
          </cell>
          <cell r="J818">
            <v>2</v>
          </cell>
          <cell r="K818">
            <v>37558</v>
          </cell>
          <cell r="L818">
            <v>1415015.8786317559</v>
          </cell>
          <cell r="M818">
            <v>2.6542458333624185E-2</v>
          </cell>
        </row>
        <row r="819">
          <cell r="B819" t="str">
            <v>Stachys sylvatica</v>
          </cell>
          <cell r="C819">
            <v>0</v>
          </cell>
          <cell r="D819">
            <v>1</v>
          </cell>
          <cell r="E819">
            <v>1</v>
          </cell>
          <cell r="F819">
            <v>3.9920159680638723E-2</v>
          </cell>
          <cell r="G819">
            <v>21284</v>
          </cell>
          <cell r="H819">
            <v>2505</v>
          </cell>
          <cell r="I819">
            <v>1</v>
          </cell>
          <cell r="J819">
            <v>1</v>
          </cell>
          <cell r="K819">
            <v>18779</v>
          </cell>
          <cell r="L819">
            <v>1000590.8303522475</v>
          </cell>
          <cell r="M819">
            <v>1.8767911348327119E-2</v>
          </cell>
        </row>
        <row r="820">
          <cell r="B820" t="str">
            <v>Stellaria</v>
          </cell>
          <cell r="C820">
            <v>0</v>
          </cell>
          <cell r="D820">
            <v>3</v>
          </cell>
          <cell r="E820">
            <v>6</v>
          </cell>
          <cell r="F820">
            <v>0.23952095808383234</v>
          </cell>
          <cell r="G820">
            <v>21284</v>
          </cell>
          <cell r="H820">
            <v>2505</v>
          </cell>
          <cell r="I820">
            <v>6</v>
          </cell>
          <cell r="J820">
            <v>6</v>
          </cell>
          <cell r="K820">
            <v>112674</v>
          </cell>
          <cell r="L820">
            <v>2450649.0603225916</v>
          </cell>
          <cell r="M820">
            <v>4.5977207354678577E-2</v>
          </cell>
        </row>
        <row r="821">
          <cell r="B821" t="str">
            <v>Stellaria graminea</v>
          </cell>
          <cell r="C821">
            <v>0</v>
          </cell>
          <cell r="D821">
            <v>17</v>
          </cell>
          <cell r="E821">
            <v>26</v>
          </cell>
          <cell r="F821">
            <v>1.0379241516966069</v>
          </cell>
          <cell r="G821">
            <v>21284</v>
          </cell>
          <cell r="H821">
            <v>2505</v>
          </cell>
          <cell r="I821">
            <v>26</v>
          </cell>
          <cell r="J821">
            <v>26</v>
          </cell>
          <cell r="K821">
            <v>488254</v>
          </cell>
          <cell r="L821">
            <v>5099034.7466613716</v>
          </cell>
          <cell r="M821">
            <v>9.5754201384818508E-2</v>
          </cell>
        </row>
        <row r="822">
          <cell r="B822" t="str">
            <v>Stellaria holostea</v>
          </cell>
          <cell r="C822">
            <v>0</v>
          </cell>
          <cell r="D822">
            <v>38</v>
          </cell>
          <cell r="E822">
            <v>57</v>
          </cell>
          <cell r="F822">
            <v>2.2754491017964074</v>
          </cell>
          <cell r="G822">
            <v>21284</v>
          </cell>
          <cell r="H822">
            <v>2505</v>
          </cell>
          <cell r="I822">
            <v>57</v>
          </cell>
          <cell r="J822">
            <v>57</v>
          </cell>
          <cell r="K822">
            <v>1070403</v>
          </cell>
          <cell r="L822">
            <v>7544350.0995715326</v>
          </cell>
          <cell r="M822">
            <v>0.14188140606846858</v>
          </cell>
        </row>
        <row r="823">
          <cell r="B823" t="str">
            <v>Stellaria media</v>
          </cell>
          <cell r="C823">
            <v>3701</v>
          </cell>
          <cell r="D823">
            <v>194</v>
          </cell>
          <cell r="E823">
            <v>265</v>
          </cell>
          <cell r="F823">
            <v>10.578842315369261</v>
          </cell>
          <cell r="G823">
            <v>21284</v>
          </cell>
          <cell r="H823">
            <v>2505</v>
          </cell>
          <cell r="I823">
            <v>265</v>
          </cell>
          <cell r="J823">
            <v>3966</v>
          </cell>
          <cell r="K823">
            <v>-4294570</v>
          </cell>
          <cell r="L823">
            <v>56841472.329341188</v>
          </cell>
          <cell r="M823">
            <v>-7.5553461654144588E-2</v>
          </cell>
        </row>
        <row r="824">
          <cell r="B824" t="str">
            <v>Succisa pratensis</v>
          </cell>
          <cell r="C824">
            <v>0</v>
          </cell>
          <cell r="D824">
            <v>1</v>
          </cell>
          <cell r="E824">
            <v>1</v>
          </cell>
          <cell r="F824">
            <v>3.9920159680638723E-2</v>
          </cell>
          <cell r="G824">
            <v>21284</v>
          </cell>
          <cell r="H824">
            <v>2505</v>
          </cell>
          <cell r="I824">
            <v>1</v>
          </cell>
          <cell r="J824">
            <v>1</v>
          </cell>
          <cell r="K824">
            <v>18779</v>
          </cell>
          <cell r="L824">
            <v>1000590.8303522475</v>
          </cell>
          <cell r="M824">
            <v>1.8767911348327119E-2</v>
          </cell>
        </row>
        <row r="825">
          <cell r="B825" t="str">
            <v>Symphyotrichum</v>
          </cell>
          <cell r="C825">
            <v>0</v>
          </cell>
          <cell r="D825">
            <v>1</v>
          </cell>
          <cell r="E825">
            <v>2</v>
          </cell>
          <cell r="F825">
            <v>7.9840319361277445E-2</v>
          </cell>
          <cell r="G825">
            <v>21284</v>
          </cell>
          <cell r="H825">
            <v>2505</v>
          </cell>
          <cell r="I825">
            <v>2</v>
          </cell>
          <cell r="J825">
            <v>2</v>
          </cell>
          <cell r="K825">
            <v>37558</v>
          </cell>
          <cell r="L825">
            <v>1415015.8786317559</v>
          </cell>
          <cell r="M825">
            <v>2.6542458333624185E-2</v>
          </cell>
        </row>
        <row r="826">
          <cell r="B826" t="str">
            <v>Symphyotrichum subulatum</v>
          </cell>
          <cell r="C826">
            <v>0</v>
          </cell>
          <cell r="D826">
            <v>1</v>
          </cell>
          <cell r="E826">
            <v>1</v>
          </cell>
          <cell r="F826">
            <v>3.9920159680638723E-2</v>
          </cell>
          <cell r="G826">
            <v>21284</v>
          </cell>
          <cell r="H826">
            <v>2505</v>
          </cell>
          <cell r="I826">
            <v>1</v>
          </cell>
          <cell r="J826">
            <v>1</v>
          </cell>
          <cell r="K826">
            <v>18779</v>
          </cell>
          <cell r="L826">
            <v>1000590.8303522475</v>
          </cell>
          <cell r="M826">
            <v>1.8767911348327119E-2</v>
          </cell>
        </row>
        <row r="827">
          <cell r="B827" t="str">
            <v>Symphytum</v>
          </cell>
          <cell r="C827">
            <v>0</v>
          </cell>
          <cell r="D827">
            <v>2</v>
          </cell>
          <cell r="E827">
            <v>2</v>
          </cell>
          <cell r="F827">
            <v>7.9840319361277445E-2</v>
          </cell>
          <cell r="G827">
            <v>21284</v>
          </cell>
          <cell r="H827">
            <v>2505</v>
          </cell>
          <cell r="I827">
            <v>2</v>
          </cell>
          <cell r="J827">
            <v>2</v>
          </cell>
          <cell r="K827">
            <v>37558</v>
          </cell>
          <cell r="L827">
            <v>1415015.8786317559</v>
          </cell>
          <cell r="M827">
            <v>2.6542458333624185E-2</v>
          </cell>
        </row>
        <row r="828">
          <cell r="B828" t="str">
            <v>Symphytum officinale</v>
          </cell>
          <cell r="C828">
            <v>24</v>
          </cell>
          <cell r="D828">
            <v>8</v>
          </cell>
          <cell r="E828">
            <v>10</v>
          </cell>
          <cell r="F828">
            <v>0.39920159680638717</v>
          </cell>
          <cell r="G828">
            <v>21284</v>
          </cell>
          <cell r="H828">
            <v>2505</v>
          </cell>
          <cell r="I828">
            <v>10</v>
          </cell>
          <cell r="J828">
            <v>34</v>
          </cell>
          <cell r="K828">
            <v>127670</v>
          </cell>
          <cell r="L828">
            <v>5829872.0301135257</v>
          </cell>
          <cell r="M828">
            <v>2.1899280008297863E-2</v>
          </cell>
        </row>
        <row r="829">
          <cell r="B829" t="str">
            <v>Tagetes minuta</v>
          </cell>
          <cell r="C829">
            <v>3</v>
          </cell>
          <cell r="D829">
            <v>0</v>
          </cell>
          <cell r="E829">
            <v>0</v>
          </cell>
          <cell r="F829">
            <v>0</v>
          </cell>
          <cell r="G829">
            <v>21284</v>
          </cell>
          <cell r="H829">
            <v>2505</v>
          </cell>
          <cell r="I829">
            <v>0</v>
          </cell>
          <cell r="J829">
            <v>3</v>
          </cell>
          <cell r="K829">
            <v>-7515</v>
          </cell>
          <cell r="L829">
            <v>1732992.7238696071</v>
          </cell>
          <cell r="M829">
            <v>-4.3364290550624608E-3</v>
          </cell>
        </row>
        <row r="830">
          <cell r="B830" t="str">
            <v>Tanacetum vulgare</v>
          </cell>
          <cell r="C830">
            <v>0</v>
          </cell>
          <cell r="D830">
            <v>8</v>
          </cell>
          <cell r="E830">
            <v>10</v>
          </cell>
          <cell r="F830">
            <v>0.39920159680638717</v>
          </cell>
          <cell r="G830">
            <v>21284</v>
          </cell>
          <cell r="H830">
            <v>2505</v>
          </cell>
          <cell r="I830">
            <v>10</v>
          </cell>
          <cell r="J830">
            <v>10</v>
          </cell>
          <cell r="K830">
            <v>187790</v>
          </cell>
          <cell r="L830">
            <v>3163476.9435385489</v>
          </cell>
          <cell r="M830">
            <v>5.9361899375800421E-2</v>
          </cell>
        </row>
        <row r="831">
          <cell r="B831" t="str">
            <v>Taraxacum officinale</v>
          </cell>
          <cell r="C831">
            <v>1362</v>
          </cell>
          <cell r="D831">
            <v>742</v>
          </cell>
          <cell r="E831">
            <v>986</v>
          </cell>
          <cell r="F831">
            <v>39.361277445109785</v>
          </cell>
          <cell r="G831">
            <v>21284</v>
          </cell>
          <cell r="H831">
            <v>2505</v>
          </cell>
          <cell r="I831">
            <v>986</v>
          </cell>
          <cell r="J831">
            <v>2348</v>
          </cell>
          <cell r="K831">
            <v>15104284</v>
          </cell>
          <cell r="L831">
            <v>45733376.315668628</v>
          </cell>
          <cell r="M831">
            <v>0.33026829018143472</v>
          </cell>
        </row>
        <row r="832">
          <cell r="B832" t="str">
            <v>Teesdalia nudicaulis</v>
          </cell>
          <cell r="C832">
            <v>10</v>
          </cell>
          <cell r="D832">
            <v>0</v>
          </cell>
          <cell r="E832">
            <v>0</v>
          </cell>
          <cell r="F832">
            <v>0</v>
          </cell>
          <cell r="G832">
            <v>21284</v>
          </cell>
          <cell r="H832">
            <v>2505</v>
          </cell>
          <cell r="I832">
            <v>0</v>
          </cell>
          <cell r="J832">
            <v>10</v>
          </cell>
          <cell r="K832">
            <v>-25050</v>
          </cell>
          <cell r="L832">
            <v>3163476.9435385489</v>
          </cell>
          <cell r="M832">
            <v>-7.9185024727823662E-3</v>
          </cell>
        </row>
        <row r="833">
          <cell r="B833" t="str">
            <v>Teucrium</v>
          </cell>
          <cell r="E833">
            <v>1</v>
          </cell>
          <cell r="F833">
            <v>3.9920159680638723E-2</v>
          </cell>
          <cell r="G833">
            <v>21284</v>
          </cell>
          <cell r="H833">
            <v>2505</v>
          </cell>
          <cell r="I833">
            <v>1</v>
          </cell>
          <cell r="J833">
            <v>1</v>
          </cell>
          <cell r="K833">
            <v>18779</v>
          </cell>
          <cell r="L833">
            <v>1000590.8303522475</v>
          </cell>
          <cell r="M833">
            <v>1.8767911348327119E-2</v>
          </cell>
        </row>
        <row r="834">
          <cell r="B834" t="str">
            <v>Teucrium scorodonia</v>
          </cell>
          <cell r="C834">
            <v>0</v>
          </cell>
          <cell r="D834">
            <v>1</v>
          </cell>
          <cell r="E834">
            <v>3</v>
          </cell>
          <cell r="F834">
            <v>0.11976047904191617</v>
          </cell>
          <cell r="G834">
            <v>21284</v>
          </cell>
          <cell r="H834">
            <v>2505</v>
          </cell>
          <cell r="I834">
            <v>3</v>
          </cell>
          <cell r="J834">
            <v>3</v>
          </cell>
          <cell r="K834">
            <v>56337</v>
          </cell>
          <cell r="L834">
            <v>1732992.7238696071</v>
          </cell>
          <cell r="M834">
            <v>3.2508503483041094E-2</v>
          </cell>
        </row>
        <row r="835">
          <cell r="B835" t="str">
            <v>Thlaspi arvense</v>
          </cell>
          <cell r="C835">
            <v>91</v>
          </cell>
          <cell r="D835">
            <v>4</v>
          </cell>
          <cell r="E835">
            <v>4</v>
          </cell>
          <cell r="F835">
            <v>0.15968063872255489</v>
          </cell>
          <cell r="G835">
            <v>21284</v>
          </cell>
          <cell r="H835">
            <v>2505</v>
          </cell>
          <cell r="I835">
            <v>4</v>
          </cell>
          <cell r="J835">
            <v>95</v>
          </cell>
          <cell r="K835">
            <v>-152839</v>
          </cell>
          <cell r="L835">
            <v>9730992.3066573739</v>
          </cell>
          <cell r="M835">
            <v>-1.5706414637224254E-2</v>
          </cell>
        </row>
        <row r="836">
          <cell r="B836" t="str">
            <v>Thymus vulgaris</v>
          </cell>
          <cell r="C836">
            <v>0</v>
          </cell>
          <cell r="D836">
            <v>1</v>
          </cell>
          <cell r="E836">
            <v>1</v>
          </cell>
          <cell r="F836">
            <v>3.9920159680638723E-2</v>
          </cell>
          <cell r="G836">
            <v>21284</v>
          </cell>
          <cell r="H836">
            <v>2505</v>
          </cell>
          <cell r="I836">
            <v>1</v>
          </cell>
          <cell r="J836">
            <v>1</v>
          </cell>
          <cell r="K836">
            <v>18779</v>
          </cell>
          <cell r="L836">
            <v>1000590.8303522475</v>
          </cell>
          <cell r="M836">
            <v>1.8767911348327119E-2</v>
          </cell>
        </row>
        <row r="837">
          <cell r="B837" t="str">
            <v>Tilia</v>
          </cell>
          <cell r="C837">
            <v>8</v>
          </cell>
          <cell r="D837">
            <v>0</v>
          </cell>
          <cell r="E837">
            <v>0</v>
          </cell>
          <cell r="F837">
            <v>0</v>
          </cell>
          <cell r="G837">
            <v>21284</v>
          </cell>
          <cell r="H837">
            <v>2505</v>
          </cell>
          <cell r="I837">
            <v>0</v>
          </cell>
          <cell r="J837">
            <v>8</v>
          </cell>
          <cell r="K837">
            <v>-20040</v>
          </cell>
          <cell r="L837">
            <v>2829632.7959931479</v>
          </cell>
          <cell r="M837">
            <v>-7.0821910278878915E-3</v>
          </cell>
        </row>
        <row r="838">
          <cell r="B838" t="str">
            <v>Tolpis umbellata</v>
          </cell>
          <cell r="C838">
            <v>0</v>
          </cell>
          <cell r="D838">
            <v>1</v>
          </cell>
          <cell r="E838">
            <v>6</v>
          </cell>
          <cell r="F838">
            <v>0.23952095808383234</v>
          </cell>
          <cell r="G838">
            <v>21284</v>
          </cell>
          <cell r="H838">
            <v>2505</v>
          </cell>
          <cell r="I838">
            <v>6</v>
          </cell>
          <cell r="J838">
            <v>6</v>
          </cell>
          <cell r="K838">
            <v>112674</v>
          </cell>
          <cell r="L838">
            <v>2450649.0603225916</v>
          </cell>
          <cell r="M838">
            <v>4.5977207354678577E-2</v>
          </cell>
        </row>
        <row r="839">
          <cell r="B839" t="str">
            <v>Tordylium maximum</v>
          </cell>
          <cell r="C839">
            <v>10</v>
          </cell>
          <cell r="D839">
            <v>10</v>
          </cell>
          <cell r="E839">
            <v>18</v>
          </cell>
          <cell r="F839">
            <v>0.71856287425149701</v>
          </cell>
          <cell r="G839">
            <v>21284</v>
          </cell>
          <cell r="H839">
            <v>2505</v>
          </cell>
          <cell r="I839">
            <v>18</v>
          </cell>
          <cell r="J839">
            <v>28</v>
          </cell>
          <cell r="K839">
            <v>312972</v>
          </cell>
          <cell r="L839">
            <v>5291269.5054551894</v>
          </cell>
          <cell r="M839">
            <v>5.9148754316394644E-2</v>
          </cell>
        </row>
        <row r="840">
          <cell r="B840" t="str">
            <v>Torilis</v>
          </cell>
          <cell r="C840">
            <v>0</v>
          </cell>
          <cell r="D840">
            <v>8</v>
          </cell>
          <cell r="E840">
            <v>9</v>
          </cell>
          <cell r="F840">
            <v>0.3592814371257485</v>
          </cell>
          <cell r="G840">
            <v>21284</v>
          </cell>
          <cell r="H840">
            <v>2505</v>
          </cell>
          <cell r="I840">
            <v>9</v>
          </cell>
          <cell r="J840">
            <v>9</v>
          </cell>
          <cell r="K840">
            <v>169011</v>
          </cell>
          <cell r="L840">
            <v>3001208.2746162419</v>
          </cell>
          <cell r="M840">
            <v>5.6314318945962213E-2</v>
          </cell>
        </row>
        <row r="841">
          <cell r="B841" t="str">
            <v>Torilis arvensis</v>
          </cell>
          <cell r="C841">
            <v>160</v>
          </cell>
          <cell r="D841">
            <v>93</v>
          </cell>
          <cell r="E841">
            <v>135</v>
          </cell>
          <cell r="F841">
            <v>5.3892215568862278</v>
          </cell>
          <cell r="G841">
            <v>21284</v>
          </cell>
          <cell r="H841">
            <v>2505</v>
          </cell>
          <cell r="I841">
            <v>135</v>
          </cell>
          <cell r="J841">
            <v>295</v>
          </cell>
          <cell r="K841">
            <v>2134365</v>
          </cell>
          <cell r="L841">
            <v>17066598.744278986</v>
          </cell>
          <cell r="M841">
            <v>0.12506094693973369</v>
          </cell>
        </row>
        <row r="842">
          <cell r="B842" t="str">
            <v>Torilis japonica</v>
          </cell>
          <cell r="C842">
            <v>0</v>
          </cell>
          <cell r="D842">
            <v>17</v>
          </cell>
          <cell r="E842">
            <v>26</v>
          </cell>
          <cell r="F842">
            <v>1.0379241516966069</v>
          </cell>
          <cell r="G842">
            <v>21284</v>
          </cell>
          <cell r="H842">
            <v>2505</v>
          </cell>
          <cell r="I842">
            <v>26</v>
          </cell>
          <cell r="J842">
            <v>26</v>
          </cell>
          <cell r="K842">
            <v>488254</v>
          </cell>
          <cell r="L842">
            <v>5099034.7466613716</v>
          </cell>
          <cell r="M842">
            <v>9.5754201384818508E-2</v>
          </cell>
        </row>
        <row r="843">
          <cell r="B843" t="str">
            <v>Torilis nodosa</v>
          </cell>
          <cell r="C843">
            <v>13</v>
          </cell>
          <cell r="D843">
            <v>8</v>
          </cell>
          <cell r="E843">
            <v>13</v>
          </cell>
          <cell r="F843">
            <v>0.51896207584830345</v>
          </cell>
          <cell r="G843">
            <v>21284</v>
          </cell>
          <cell r="H843">
            <v>2505</v>
          </cell>
          <cell r="I843">
            <v>13</v>
          </cell>
          <cell r="J843">
            <v>26</v>
          </cell>
          <cell r="K843">
            <v>211562</v>
          </cell>
          <cell r="L843">
            <v>5099034.7466613716</v>
          </cell>
          <cell r="M843">
            <v>4.14905978309957E-2</v>
          </cell>
        </row>
        <row r="844">
          <cell r="B844" t="str">
            <v>Tragopogon</v>
          </cell>
          <cell r="C844">
            <v>0</v>
          </cell>
          <cell r="D844">
            <v>11</v>
          </cell>
          <cell r="E844">
            <v>11</v>
          </cell>
          <cell r="F844">
            <v>0.43912175648702595</v>
          </cell>
          <cell r="G844">
            <v>21284</v>
          </cell>
          <cell r="H844">
            <v>2505</v>
          </cell>
          <cell r="I844">
            <v>11</v>
          </cell>
          <cell r="J844">
            <v>11</v>
          </cell>
          <cell r="K844">
            <v>206569</v>
          </cell>
          <cell r="L844">
            <v>3317804.6286942516</v>
          </cell>
          <cell r="M844">
            <v>6.2260748632838238E-2</v>
          </cell>
        </row>
        <row r="845">
          <cell r="B845" t="str">
            <v>Tragopogon dubius</v>
          </cell>
          <cell r="C845">
            <v>0</v>
          </cell>
          <cell r="D845">
            <v>4</v>
          </cell>
          <cell r="E845">
            <v>6</v>
          </cell>
          <cell r="F845">
            <v>0.23952095808383234</v>
          </cell>
          <cell r="G845">
            <v>21284</v>
          </cell>
          <cell r="H845">
            <v>2505</v>
          </cell>
          <cell r="I845">
            <v>6</v>
          </cell>
          <cell r="J845">
            <v>6</v>
          </cell>
          <cell r="K845">
            <v>112674</v>
          </cell>
          <cell r="L845">
            <v>2450649.0603225916</v>
          </cell>
          <cell r="M845">
            <v>4.5977207354678577E-2</v>
          </cell>
        </row>
        <row r="846">
          <cell r="B846" t="str">
            <v>Tragopogon porrifolius</v>
          </cell>
          <cell r="C846">
            <v>9</v>
          </cell>
          <cell r="D846">
            <v>0</v>
          </cell>
          <cell r="E846">
            <v>7</v>
          </cell>
          <cell r="F846">
            <v>0.27944111776447106</v>
          </cell>
          <cell r="G846">
            <v>21284</v>
          </cell>
          <cell r="H846">
            <v>2505</v>
          </cell>
          <cell r="I846">
            <v>7</v>
          </cell>
          <cell r="J846">
            <v>16</v>
          </cell>
          <cell r="K846">
            <v>108908</v>
          </cell>
          <cell r="L846">
            <v>4000952.6642738478</v>
          </cell>
          <cell r="M846">
            <v>2.7220516996485446E-2</v>
          </cell>
        </row>
        <row r="847">
          <cell r="B847" t="str">
            <v>Tragopogon pratensis</v>
          </cell>
          <cell r="C847">
            <v>2</v>
          </cell>
          <cell r="D847">
            <v>21</v>
          </cell>
          <cell r="E847">
            <v>26</v>
          </cell>
          <cell r="F847">
            <v>1.0379241516966069</v>
          </cell>
          <cell r="G847">
            <v>21284</v>
          </cell>
          <cell r="H847">
            <v>2505</v>
          </cell>
          <cell r="I847">
            <v>26</v>
          </cell>
          <cell r="J847">
            <v>28</v>
          </cell>
          <cell r="K847">
            <v>483244</v>
          </cell>
          <cell r="L847">
            <v>5291269.5054551894</v>
          </cell>
          <cell r="M847">
            <v>9.1328555368760833E-2</v>
          </cell>
        </row>
        <row r="848">
          <cell r="B848" t="str">
            <v>Tribulus terrestris</v>
          </cell>
          <cell r="C848">
            <v>7</v>
          </cell>
          <cell r="D848">
            <v>0</v>
          </cell>
          <cell r="E848">
            <v>0</v>
          </cell>
          <cell r="F848">
            <v>0</v>
          </cell>
          <cell r="G848">
            <v>21284</v>
          </cell>
          <cell r="H848">
            <v>2505</v>
          </cell>
          <cell r="I848">
            <v>0</v>
          </cell>
          <cell r="J848">
            <v>7</v>
          </cell>
          <cell r="K848">
            <v>-17535</v>
          </cell>
          <cell r="L848">
            <v>2646941.3159163538</v>
          </cell>
          <cell r="M848">
            <v>-6.6246274122361863E-3</v>
          </cell>
        </row>
        <row r="849">
          <cell r="B849" t="str">
            <v>Trifolium</v>
          </cell>
          <cell r="C849">
            <v>0</v>
          </cell>
          <cell r="D849">
            <v>34</v>
          </cell>
          <cell r="E849">
            <v>39</v>
          </cell>
          <cell r="F849">
            <v>1.5568862275449102</v>
          </cell>
          <cell r="G849">
            <v>21284</v>
          </cell>
          <cell r="H849">
            <v>2505</v>
          </cell>
          <cell r="I849">
            <v>39</v>
          </cell>
          <cell r="J849">
            <v>39</v>
          </cell>
          <cell r="K849">
            <v>732381</v>
          </cell>
          <cell r="L849">
            <v>6243106.8414872577</v>
          </cell>
          <cell r="M849">
            <v>0.11731034220544098</v>
          </cell>
        </row>
        <row r="850">
          <cell r="B850" t="str">
            <v>Trifolium angustifolium</v>
          </cell>
          <cell r="C850">
            <v>0</v>
          </cell>
          <cell r="D850">
            <v>4</v>
          </cell>
          <cell r="E850">
            <v>10</v>
          </cell>
          <cell r="F850">
            <v>0.39920159680638717</v>
          </cell>
          <cell r="G850">
            <v>21284</v>
          </cell>
          <cell r="H850">
            <v>2505</v>
          </cell>
          <cell r="I850">
            <v>10</v>
          </cell>
          <cell r="J850">
            <v>10</v>
          </cell>
          <cell r="K850">
            <v>187790</v>
          </cell>
          <cell r="L850">
            <v>3163476.9435385489</v>
          </cell>
          <cell r="M850">
            <v>5.9361899375800421E-2</v>
          </cell>
        </row>
        <row r="851">
          <cell r="B851" t="str">
            <v>Trifolium arvense</v>
          </cell>
          <cell r="C851">
            <v>284</v>
          </cell>
          <cell r="D851">
            <v>30</v>
          </cell>
          <cell r="E851">
            <v>46</v>
          </cell>
          <cell r="F851">
            <v>1.8363273453093811</v>
          </cell>
          <cell r="G851">
            <v>21284</v>
          </cell>
          <cell r="H851">
            <v>2505</v>
          </cell>
          <cell r="I851">
            <v>46</v>
          </cell>
          <cell r="J851">
            <v>330</v>
          </cell>
          <cell r="K851">
            <v>152414</v>
          </cell>
          <cell r="L851">
            <v>18035597.549676582</v>
          </cell>
          <cell r="M851">
            <v>8.4507319250275194E-3</v>
          </cell>
        </row>
        <row r="852">
          <cell r="B852" t="str">
            <v>Trifolium campestre</v>
          </cell>
          <cell r="C852">
            <v>76</v>
          </cell>
          <cell r="D852">
            <v>34</v>
          </cell>
          <cell r="E852">
            <v>56</v>
          </cell>
          <cell r="F852">
            <v>2.2355289421157685</v>
          </cell>
          <cell r="G852">
            <v>21284</v>
          </cell>
          <cell r="H852">
            <v>2505</v>
          </cell>
          <cell r="I852">
            <v>56</v>
          </cell>
          <cell r="J852">
            <v>132</v>
          </cell>
          <cell r="K852">
            <v>861244</v>
          </cell>
          <cell r="L852">
            <v>11460479.287066488</v>
          </cell>
          <cell r="M852">
            <v>7.5149038572229793E-2</v>
          </cell>
        </row>
        <row r="853">
          <cell r="B853" t="str">
            <v>Trifolium dubium</v>
          </cell>
          <cell r="C853">
            <v>0</v>
          </cell>
          <cell r="D853">
            <v>13</v>
          </cell>
          <cell r="E853">
            <v>18</v>
          </cell>
          <cell r="F853">
            <v>0.71856287425149701</v>
          </cell>
          <cell r="G853">
            <v>21284</v>
          </cell>
          <cell r="H853">
            <v>2505</v>
          </cell>
          <cell r="I853">
            <v>18</v>
          </cell>
          <cell r="J853">
            <v>18</v>
          </cell>
          <cell r="K853">
            <v>338022</v>
          </cell>
          <cell r="L853">
            <v>4243451.6032659076</v>
          </cell>
          <cell r="M853">
            <v>7.9657324179176814E-2</v>
          </cell>
        </row>
        <row r="854">
          <cell r="B854" t="str">
            <v>Trifolium fragiferum</v>
          </cell>
          <cell r="E854">
            <v>9</v>
          </cell>
          <cell r="F854">
            <v>0.3592814371257485</v>
          </cell>
          <cell r="G854">
            <v>21284</v>
          </cell>
          <cell r="H854">
            <v>2505</v>
          </cell>
          <cell r="I854">
            <v>9</v>
          </cell>
          <cell r="J854">
            <v>9</v>
          </cell>
          <cell r="K854">
            <v>169011</v>
          </cell>
          <cell r="L854">
            <v>3001208.2746162419</v>
          </cell>
          <cell r="M854">
            <v>5.6314318945962213E-2</v>
          </cell>
        </row>
        <row r="855">
          <cell r="B855" t="str">
            <v>Trifolium glomeratum</v>
          </cell>
          <cell r="C855">
            <v>0</v>
          </cell>
          <cell r="D855">
            <v>5</v>
          </cell>
          <cell r="E855">
            <v>8</v>
          </cell>
          <cell r="F855">
            <v>0.31936127744510978</v>
          </cell>
          <cell r="G855">
            <v>21284</v>
          </cell>
          <cell r="H855">
            <v>2505</v>
          </cell>
          <cell r="I855">
            <v>8</v>
          </cell>
          <cell r="J855">
            <v>8</v>
          </cell>
          <cell r="K855">
            <v>150232</v>
          </cell>
          <cell r="L855">
            <v>2829632.7959931479</v>
          </cell>
          <cell r="M855">
            <v>5.309240132243781E-2</v>
          </cell>
        </row>
        <row r="856">
          <cell r="B856" t="str">
            <v>Trifolium hybridum</v>
          </cell>
          <cell r="C856">
            <v>1</v>
          </cell>
          <cell r="D856">
            <v>3</v>
          </cell>
          <cell r="E856">
            <v>4</v>
          </cell>
          <cell r="F856">
            <v>0.15968063872255489</v>
          </cell>
          <cell r="G856">
            <v>21284</v>
          </cell>
          <cell r="H856">
            <v>2505</v>
          </cell>
          <cell r="I856">
            <v>4</v>
          </cell>
          <cell r="J856">
            <v>5</v>
          </cell>
          <cell r="K856">
            <v>72611</v>
          </cell>
          <cell r="L856">
            <v>2237178.8531597112</v>
          </cell>
          <cell r="M856">
            <v>3.2456502034894003E-2</v>
          </cell>
        </row>
        <row r="857">
          <cell r="B857" t="str">
            <v>Trifolium incarnatum</v>
          </cell>
          <cell r="C857">
            <v>0</v>
          </cell>
          <cell r="D857">
            <v>1</v>
          </cell>
          <cell r="E857">
            <v>1</v>
          </cell>
          <cell r="F857">
            <v>3.9920159680638723E-2</v>
          </cell>
          <cell r="G857">
            <v>21284</v>
          </cell>
          <cell r="H857">
            <v>2505</v>
          </cell>
          <cell r="I857">
            <v>1</v>
          </cell>
          <cell r="J857">
            <v>1</v>
          </cell>
          <cell r="K857">
            <v>18779</v>
          </cell>
          <cell r="L857">
            <v>1000590.8303522475</v>
          </cell>
          <cell r="M857">
            <v>1.8767911348327119E-2</v>
          </cell>
        </row>
        <row r="858">
          <cell r="B858" t="str">
            <v>Trifolium lappaceum</v>
          </cell>
          <cell r="C858">
            <v>4</v>
          </cell>
          <cell r="D858">
            <v>0</v>
          </cell>
          <cell r="E858">
            <v>4</v>
          </cell>
          <cell r="F858">
            <v>0.15968063872255489</v>
          </cell>
          <cell r="G858">
            <v>21284</v>
          </cell>
          <cell r="H858">
            <v>2505</v>
          </cell>
          <cell r="I858">
            <v>4</v>
          </cell>
          <cell r="J858">
            <v>8</v>
          </cell>
          <cell r="K858">
            <v>65096</v>
          </cell>
          <cell r="L858">
            <v>2829632.7959931479</v>
          </cell>
          <cell r="M858">
            <v>2.3005105147274958E-2</v>
          </cell>
        </row>
        <row r="859">
          <cell r="B859" t="str">
            <v>Trifolium micranthum</v>
          </cell>
          <cell r="C859">
            <v>0</v>
          </cell>
          <cell r="D859">
            <v>1</v>
          </cell>
          <cell r="E859">
            <v>1</v>
          </cell>
          <cell r="F859">
            <v>3.9920159680638723E-2</v>
          </cell>
          <cell r="G859">
            <v>21284</v>
          </cell>
          <cell r="H859">
            <v>2505</v>
          </cell>
          <cell r="I859">
            <v>1</v>
          </cell>
          <cell r="J859">
            <v>1</v>
          </cell>
          <cell r="K859">
            <v>18779</v>
          </cell>
          <cell r="L859">
            <v>1000590.8303522475</v>
          </cell>
          <cell r="M859">
            <v>1.8767911348327119E-2</v>
          </cell>
        </row>
        <row r="860">
          <cell r="B860" t="str">
            <v>Trifolium montanum</v>
          </cell>
          <cell r="E860">
            <v>1</v>
          </cell>
          <cell r="F860">
            <v>3.9920159680638723E-2</v>
          </cell>
          <cell r="G860">
            <v>21284</v>
          </cell>
          <cell r="H860">
            <v>2505</v>
          </cell>
          <cell r="I860">
            <v>1</v>
          </cell>
          <cell r="J860">
            <v>1</v>
          </cell>
          <cell r="K860">
            <v>18779</v>
          </cell>
          <cell r="L860">
            <v>1000590.8303522475</v>
          </cell>
          <cell r="M860">
            <v>1.8767911348327119E-2</v>
          </cell>
        </row>
        <row r="861">
          <cell r="B861" t="str">
            <v>Trifolium nigrescens</v>
          </cell>
          <cell r="C861">
            <v>0</v>
          </cell>
          <cell r="D861">
            <v>5</v>
          </cell>
          <cell r="E861">
            <v>5</v>
          </cell>
          <cell r="F861">
            <v>0.19960079840319359</v>
          </cell>
          <cell r="G861">
            <v>21284</v>
          </cell>
          <cell r="H861">
            <v>2505</v>
          </cell>
          <cell r="I861">
            <v>5</v>
          </cell>
          <cell r="J861">
            <v>5</v>
          </cell>
          <cell r="K861">
            <v>93895</v>
          </cell>
          <cell r="L861">
            <v>2237178.8531597112</v>
          </cell>
          <cell r="M861">
            <v>4.1970269774088943E-2</v>
          </cell>
        </row>
        <row r="862">
          <cell r="B862" t="str">
            <v>Trifolium pratense</v>
          </cell>
          <cell r="C862">
            <v>32</v>
          </cell>
          <cell r="D862">
            <v>206</v>
          </cell>
          <cell r="E862">
            <v>276</v>
          </cell>
          <cell r="F862">
            <v>11.017964071856287</v>
          </cell>
          <cell r="G862">
            <v>21284</v>
          </cell>
          <cell r="H862">
            <v>2505</v>
          </cell>
          <cell r="I862">
            <v>276</v>
          </cell>
          <cell r="J862">
            <v>308</v>
          </cell>
          <cell r="K862">
            <v>5102844</v>
          </cell>
          <cell r="L862">
            <v>17433187.111602973</v>
          </cell>
          <cell r="M862">
            <v>0.29270861187531855</v>
          </cell>
        </row>
        <row r="863">
          <cell r="B863" t="str">
            <v>Trifolium repens</v>
          </cell>
          <cell r="C863">
            <v>192</v>
          </cell>
          <cell r="D863">
            <v>686</v>
          </cell>
          <cell r="E863">
            <v>920</v>
          </cell>
          <cell r="F863">
            <v>36.726546906187622</v>
          </cell>
          <cell r="G863">
            <v>21284</v>
          </cell>
          <cell r="H863">
            <v>2505</v>
          </cell>
          <cell r="I863">
            <v>920</v>
          </cell>
          <cell r="J863">
            <v>1112</v>
          </cell>
          <cell r="K863">
            <v>16795720</v>
          </cell>
          <cell r="L863">
            <v>32483810.585786883</v>
          </cell>
          <cell r="M863">
            <v>0.51704894521669442</v>
          </cell>
        </row>
        <row r="864">
          <cell r="B864" t="str">
            <v>Trifolium resupinatum</v>
          </cell>
          <cell r="C864">
            <v>0</v>
          </cell>
          <cell r="D864">
            <v>1</v>
          </cell>
          <cell r="E864">
            <v>1</v>
          </cell>
          <cell r="F864">
            <v>3.9920159680638723E-2</v>
          </cell>
          <cell r="G864">
            <v>21284</v>
          </cell>
          <cell r="H864">
            <v>2505</v>
          </cell>
          <cell r="I864">
            <v>1</v>
          </cell>
          <cell r="J864">
            <v>1</v>
          </cell>
          <cell r="K864">
            <v>18779</v>
          </cell>
          <cell r="L864">
            <v>1000590.8303522475</v>
          </cell>
          <cell r="M864">
            <v>1.8767911348327119E-2</v>
          </cell>
        </row>
        <row r="865">
          <cell r="B865" t="str">
            <v>TRIFOLIUM SCABRUM</v>
          </cell>
          <cell r="E865">
            <v>2</v>
          </cell>
          <cell r="F865">
            <v>7.9840319361277445E-2</v>
          </cell>
          <cell r="G865">
            <v>21284</v>
          </cell>
          <cell r="H865">
            <v>2505</v>
          </cell>
          <cell r="I865">
            <v>2</v>
          </cell>
          <cell r="J865">
            <v>2</v>
          </cell>
          <cell r="K865">
            <v>37558</v>
          </cell>
          <cell r="L865">
            <v>1415015.8786317559</v>
          </cell>
          <cell r="M865">
            <v>2.6542458333624185E-2</v>
          </cell>
        </row>
        <row r="866">
          <cell r="B866" t="str">
            <v>Trifolium subterraneum</v>
          </cell>
          <cell r="C866">
            <v>11</v>
          </cell>
          <cell r="D866">
            <v>3</v>
          </cell>
          <cell r="E866">
            <v>5</v>
          </cell>
          <cell r="F866">
            <v>0.19960079840319359</v>
          </cell>
          <cell r="G866">
            <v>21284</v>
          </cell>
          <cell r="H866">
            <v>2505</v>
          </cell>
          <cell r="I866">
            <v>5</v>
          </cell>
          <cell r="J866">
            <v>16</v>
          </cell>
          <cell r="K866">
            <v>66340</v>
          </cell>
          <cell r="L866">
            <v>4000952.6642738478</v>
          </cell>
          <cell r="M866">
            <v>1.6581050956282775E-2</v>
          </cell>
        </row>
        <row r="867">
          <cell r="B867" t="str">
            <v>Trifolium tomentosum</v>
          </cell>
          <cell r="C867">
            <v>0</v>
          </cell>
          <cell r="D867">
            <v>3</v>
          </cell>
          <cell r="E867">
            <v>5</v>
          </cell>
          <cell r="F867">
            <v>0.19960079840319359</v>
          </cell>
          <cell r="G867">
            <v>21284</v>
          </cell>
          <cell r="H867">
            <v>2505</v>
          </cell>
          <cell r="I867">
            <v>5</v>
          </cell>
          <cell r="J867">
            <v>5</v>
          </cell>
          <cell r="K867">
            <v>93895</v>
          </cell>
          <cell r="L867">
            <v>2237178.8531597112</v>
          </cell>
          <cell r="M867">
            <v>4.1970269774088943E-2</v>
          </cell>
        </row>
        <row r="868">
          <cell r="B868" t="str">
            <v>Trigonella</v>
          </cell>
          <cell r="C868">
            <v>0</v>
          </cell>
          <cell r="D868">
            <v>2</v>
          </cell>
          <cell r="E868">
            <v>2</v>
          </cell>
          <cell r="F868">
            <v>7.9840319361277445E-2</v>
          </cell>
          <cell r="G868">
            <v>21284</v>
          </cell>
          <cell r="H868">
            <v>2505</v>
          </cell>
          <cell r="I868">
            <v>2</v>
          </cell>
          <cell r="J868">
            <v>2</v>
          </cell>
          <cell r="K868">
            <v>37558</v>
          </cell>
          <cell r="L868">
            <v>1415015.8786317559</v>
          </cell>
          <cell r="M868">
            <v>2.6542458333624185E-2</v>
          </cell>
        </row>
        <row r="869">
          <cell r="B869" t="str">
            <v>Trigonella alba</v>
          </cell>
          <cell r="C869">
            <v>1</v>
          </cell>
          <cell r="E869">
            <v>1</v>
          </cell>
          <cell r="F869">
            <v>3.9920159680638723E-2</v>
          </cell>
          <cell r="G869">
            <v>21284</v>
          </cell>
          <cell r="H869">
            <v>2505</v>
          </cell>
          <cell r="I869">
            <v>1</v>
          </cell>
          <cell r="J869">
            <v>2</v>
          </cell>
          <cell r="K869">
            <v>16274</v>
          </cell>
          <cell r="L869">
            <v>1415015.8786317559</v>
          </cell>
          <cell r="M869">
            <v>1.1500931011273231E-2</v>
          </cell>
        </row>
        <row r="870">
          <cell r="B870" t="str">
            <v>Trigonella officinalis</v>
          </cell>
          <cell r="C870">
            <v>1</v>
          </cell>
          <cell r="E870">
            <v>7</v>
          </cell>
          <cell r="F870">
            <v>0.27944111776447106</v>
          </cell>
          <cell r="G870">
            <v>21284</v>
          </cell>
          <cell r="H870">
            <v>2505</v>
          </cell>
          <cell r="I870">
            <v>7</v>
          </cell>
          <cell r="J870">
            <v>8</v>
          </cell>
          <cell r="K870">
            <v>128948</v>
          </cell>
          <cell r="L870">
            <v>2829632.7959931479</v>
          </cell>
          <cell r="M870">
            <v>4.5570577278647099E-2</v>
          </cell>
        </row>
        <row r="871">
          <cell r="B871" t="str">
            <v>Tripleurospermum inodorum</v>
          </cell>
          <cell r="C871">
            <v>955</v>
          </cell>
          <cell r="D871">
            <v>41</v>
          </cell>
          <cell r="E871">
            <v>45</v>
          </cell>
          <cell r="F871">
            <v>1.7964071856287425</v>
          </cell>
          <cell r="G871">
            <v>21284</v>
          </cell>
          <cell r="H871">
            <v>2505</v>
          </cell>
          <cell r="I871">
            <v>45</v>
          </cell>
          <cell r="J871">
            <v>1000</v>
          </cell>
          <cell r="K871">
            <v>-1547220</v>
          </cell>
          <cell r="L871">
            <v>30889928.070165526</v>
          </cell>
          <cell r="M871">
            <v>-5.0088171020843335E-2</v>
          </cell>
        </row>
        <row r="872">
          <cell r="B872" t="str">
            <v>Trisetum flavescens</v>
          </cell>
          <cell r="C872">
            <v>0</v>
          </cell>
          <cell r="D872">
            <v>4</v>
          </cell>
          <cell r="E872">
            <v>15</v>
          </cell>
          <cell r="F872">
            <v>0.5988023952095809</v>
          </cell>
          <cell r="G872">
            <v>21284</v>
          </cell>
          <cell r="H872">
            <v>2505</v>
          </cell>
          <cell r="I872">
            <v>15</v>
          </cell>
          <cell r="J872">
            <v>15</v>
          </cell>
          <cell r="K872">
            <v>281685</v>
          </cell>
          <cell r="L872">
            <v>3873996.8319327519</v>
          </cell>
          <cell r="M872">
            <v>7.2711726989065778E-2</v>
          </cell>
        </row>
        <row r="873">
          <cell r="B873" t="str">
            <v>Triticum</v>
          </cell>
          <cell r="C873">
            <v>0</v>
          </cell>
          <cell r="D873">
            <v>21</v>
          </cell>
          <cell r="E873">
            <v>41</v>
          </cell>
          <cell r="F873">
            <v>1.6367265469061876</v>
          </cell>
          <cell r="G873">
            <v>21284</v>
          </cell>
          <cell r="H873">
            <v>2505</v>
          </cell>
          <cell r="I873">
            <v>41</v>
          </cell>
          <cell r="J873">
            <v>41</v>
          </cell>
          <cell r="K873">
            <v>769939</v>
          </cell>
          <cell r="L873">
            <v>6400883.8853227915</v>
          </cell>
          <cell r="M873">
            <v>0.12028635635235752</v>
          </cell>
        </row>
        <row r="874">
          <cell r="B874" t="str">
            <v>Triticum aestivum</v>
          </cell>
          <cell r="C874">
            <v>826</v>
          </cell>
          <cell r="D874">
            <v>15</v>
          </cell>
          <cell r="E874">
            <v>23</v>
          </cell>
          <cell r="F874">
            <v>0.91816367265469057</v>
          </cell>
          <cell r="G874">
            <v>21284</v>
          </cell>
          <cell r="H874">
            <v>2505</v>
          </cell>
          <cell r="I874">
            <v>23</v>
          </cell>
          <cell r="J874">
            <v>849</v>
          </cell>
          <cell r="K874">
            <v>-1637213</v>
          </cell>
          <cell r="L874">
            <v>28568093.739247374</v>
          </cell>
          <cell r="M874">
            <v>-5.7309144073227632E-2</v>
          </cell>
        </row>
        <row r="875">
          <cell r="B875" t="str">
            <v>Triticum turgidum</v>
          </cell>
          <cell r="C875">
            <v>32</v>
          </cell>
          <cell r="D875">
            <v>4</v>
          </cell>
          <cell r="E875">
            <v>4</v>
          </cell>
          <cell r="F875">
            <v>0.15968063872255489</v>
          </cell>
          <cell r="G875">
            <v>21284</v>
          </cell>
          <cell r="H875">
            <v>2505</v>
          </cell>
          <cell r="I875">
            <v>4</v>
          </cell>
          <cell r="J875">
            <v>36</v>
          </cell>
          <cell r="K875">
            <v>-5044</v>
          </cell>
          <cell r="L875">
            <v>5998606.5210647043</v>
          </cell>
          <cell r="M875">
            <v>-8.4086195390337603E-4</v>
          </cell>
        </row>
        <row r="876">
          <cell r="B876" t="str">
            <v>Tussilago farfara</v>
          </cell>
          <cell r="C876">
            <v>28</v>
          </cell>
          <cell r="D876">
            <v>1</v>
          </cell>
          <cell r="E876">
            <v>0</v>
          </cell>
          <cell r="F876">
            <v>0</v>
          </cell>
          <cell r="G876">
            <v>21284</v>
          </cell>
          <cell r="H876">
            <v>2505</v>
          </cell>
          <cell r="I876">
            <v>0</v>
          </cell>
          <cell r="J876">
            <v>28</v>
          </cell>
          <cell r="K876">
            <v>-70140</v>
          </cell>
          <cell r="L876">
            <v>5291269.5054551894</v>
          </cell>
          <cell r="M876">
            <v>-1.3255798051429266E-2</v>
          </cell>
        </row>
        <row r="877">
          <cell r="B877" t="str">
            <v>Ulex</v>
          </cell>
          <cell r="C877">
            <v>0</v>
          </cell>
          <cell r="D877">
            <v>1</v>
          </cell>
          <cell r="E877">
            <v>1</v>
          </cell>
          <cell r="F877">
            <v>3.9920159680638723E-2</v>
          </cell>
          <cell r="G877">
            <v>21284</v>
          </cell>
          <cell r="H877">
            <v>2505</v>
          </cell>
          <cell r="I877">
            <v>1</v>
          </cell>
          <cell r="J877">
            <v>1</v>
          </cell>
          <cell r="K877">
            <v>18779</v>
          </cell>
          <cell r="L877">
            <v>1000590.8303522475</v>
          </cell>
          <cell r="M877">
            <v>1.8767911348327119E-2</v>
          </cell>
        </row>
        <row r="878">
          <cell r="B878" t="str">
            <v>Ulmus minor</v>
          </cell>
          <cell r="C878">
            <v>0</v>
          </cell>
          <cell r="E878">
            <v>2</v>
          </cell>
          <cell r="F878">
            <v>7.9840319361277445E-2</v>
          </cell>
          <cell r="G878">
            <v>21284</v>
          </cell>
          <cell r="H878">
            <v>2505</v>
          </cell>
          <cell r="I878">
            <v>2</v>
          </cell>
          <cell r="J878">
            <v>2</v>
          </cell>
          <cell r="K878">
            <v>37558</v>
          </cell>
          <cell r="L878">
            <v>1415015.8786317559</v>
          </cell>
          <cell r="M878">
            <v>2.6542458333624185E-2</v>
          </cell>
        </row>
        <row r="879">
          <cell r="B879" t="str">
            <v>Umbilicus rupestris</v>
          </cell>
          <cell r="C879">
            <v>13</v>
          </cell>
          <cell r="D879">
            <v>0</v>
          </cell>
          <cell r="E879">
            <v>0</v>
          </cell>
          <cell r="F879">
            <v>0</v>
          </cell>
          <cell r="G879">
            <v>21284</v>
          </cell>
          <cell r="H879">
            <v>2505</v>
          </cell>
          <cell r="I879">
            <v>0</v>
          </cell>
          <cell r="J879">
            <v>13</v>
          </cell>
          <cell r="K879">
            <v>-32565</v>
          </cell>
          <cell r="L879">
            <v>3606664.3411308737</v>
          </cell>
          <cell r="M879">
            <v>-9.029118576027291E-3</v>
          </cell>
        </row>
        <row r="880">
          <cell r="B880" t="str">
            <v>Urospermum dalechampii</v>
          </cell>
          <cell r="C880">
            <v>0</v>
          </cell>
          <cell r="D880">
            <v>2</v>
          </cell>
          <cell r="E880">
            <v>12</v>
          </cell>
          <cell r="F880">
            <v>0.47904191616766467</v>
          </cell>
          <cell r="G880">
            <v>21284</v>
          </cell>
          <cell r="H880">
            <v>2505</v>
          </cell>
          <cell r="I880">
            <v>12</v>
          </cell>
          <cell r="J880">
            <v>12</v>
          </cell>
          <cell r="K880">
            <v>225348</v>
          </cell>
          <cell r="L880">
            <v>3465252.4660232188</v>
          </cell>
          <cell r="M880">
            <v>6.5030759579434938E-2</v>
          </cell>
        </row>
        <row r="881">
          <cell r="B881" t="str">
            <v>Urospermum picroides</v>
          </cell>
          <cell r="C881">
            <v>0</v>
          </cell>
          <cell r="D881">
            <v>0</v>
          </cell>
          <cell r="E881">
            <v>6</v>
          </cell>
          <cell r="F881">
            <v>0.23952095808383234</v>
          </cell>
          <cell r="G881">
            <v>21284</v>
          </cell>
          <cell r="H881">
            <v>2505</v>
          </cell>
          <cell r="I881">
            <v>6</v>
          </cell>
          <cell r="J881">
            <v>6</v>
          </cell>
          <cell r="K881">
            <v>112674</v>
          </cell>
          <cell r="L881">
            <v>2450649.0603225916</v>
          </cell>
          <cell r="M881">
            <v>4.5977207354678577E-2</v>
          </cell>
        </row>
        <row r="882">
          <cell r="B882" t="str">
            <v>Urtica</v>
          </cell>
          <cell r="C882">
            <v>0</v>
          </cell>
          <cell r="D882">
            <v>3</v>
          </cell>
          <cell r="E882">
            <v>6</v>
          </cell>
          <cell r="F882">
            <v>0.23952095808383234</v>
          </cell>
          <cell r="G882">
            <v>21284</v>
          </cell>
          <cell r="H882">
            <v>2505</v>
          </cell>
          <cell r="I882">
            <v>6</v>
          </cell>
          <cell r="J882">
            <v>6</v>
          </cell>
          <cell r="K882">
            <v>112674</v>
          </cell>
          <cell r="L882">
            <v>2450649.0603225916</v>
          </cell>
          <cell r="M882">
            <v>4.5977207354678577E-2</v>
          </cell>
        </row>
        <row r="883">
          <cell r="B883" t="str">
            <v>Urtica dioica</v>
          </cell>
          <cell r="C883">
            <v>40</v>
          </cell>
          <cell r="D883">
            <v>393</v>
          </cell>
          <cell r="E883">
            <v>523</v>
          </cell>
          <cell r="F883">
            <v>20.878243512974052</v>
          </cell>
          <cell r="G883">
            <v>21284</v>
          </cell>
          <cell r="H883">
            <v>2505</v>
          </cell>
          <cell r="I883">
            <v>523</v>
          </cell>
          <cell r="J883">
            <v>563</v>
          </cell>
          <cell r="K883">
            <v>9721217</v>
          </cell>
          <cell r="L883">
            <v>23426081.445316136</v>
          </cell>
          <cell r="M883">
            <v>0.4149740972553343</v>
          </cell>
        </row>
        <row r="884">
          <cell r="B884" t="str">
            <v>Urtica urens</v>
          </cell>
          <cell r="C884">
            <v>4</v>
          </cell>
          <cell r="D884">
            <v>0</v>
          </cell>
          <cell r="E884">
            <v>0</v>
          </cell>
          <cell r="F884">
            <v>0</v>
          </cell>
          <cell r="G884">
            <v>21284</v>
          </cell>
          <cell r="H884">
            <v>2505</v>
          </cell>
          <cell r="I884">
            <v>0</v>
          </cell>
          <cell r="J884">
            <v>4</v>
          </cell>
          <cell r="K884">
            <v>-10020</v>
          </cell>
          <cell r="L884">
            <v>2001040.6148801679</v>
          </cell>
          <cell r="M884">
            <v>-5.0073946153262093E-3</v>
          </cell>
        </row>
        <row r="885">
          <cell r="B885" t="str">
            <v>Valeriana dioica</v>
          </cell>
          <cell r="C885">
            <v>0</v>
          </cell>
          <cell r="E885">
            <v>1</v>
          </cell>
          <cell r="F885">
            <v>3.9920159680638723E-2</v>
          </cell>
          <cell r="G885">
            <v>21284</v>
          </cell>
          <cell r="H885">
            <v>2505</v>
          </cell>
          <cell r="I885">
            <v>1</v>
          </cell>
          <cell r="J885">
            <v>1</v>
          </cell>
          <cell r="K885">
            <v>18779</v>
          </cell>
          <cell r="L885">
            <v>1000590.8303522475</v>
          </cell>
          <cell r="M885">
            <v>1.8767911348327119E-2</v>
          </cell>
        </row>
        <row r="886">
          <cell r="B886" t="str">
            <v>Valeriana officinalis</v>
          </cell>
          <cell r="C886">
            <v>0</v>
          </cell>
          <cell r="E886">
            <v>1</v>
          </cell>
          <cell r="F886">
            <v>3.9920159680638723E-2</v>
          </cell>
          <cell r="G886">
            <v>21284</v>
          </cell>
          <cell r="H886">
            <v>2505</v>
          </cell>
          <cell r="I886">
            <v>1</v>
          </cell>
          <cell r="J886">
            <v>1</v>
          </cell>
          <cell r="K886">
            <v>18779</v>
          </cell>
          <cell r="L886">
            <v>1000590.8303522475</v>
          </cell>
          <cell r="M886">
            <v>1.8767911348327119E-2</v>
          </cell>
        </row>
        <row r="887">
          <cell r="B887" t="str">
            <v>Valerianella</v>
          </cell>
          <cell r="C887">
            <v>181</v>
          </cell>
          <cell r="D887">
            <v>1</v>
          </cell>
          <cell r="E887">
            <v>3</v>
          </cell>
          <cell r="F887">
            <v>0.11976047904191617</v>
          </cell>
          <cell r="G887">
            <v>21284</v>
          </cell>
          <cell r="H887">
            <v>2505</v>
          </cell>
          <cell r="I887">
            <v>3</v>
          </cell>
          <cell r="J887">
            <v>184</v>
          </cell>
          <cell r="K887">
            <v>-397068</v>
          </cell>
          <cell r="L887">
            <v>13514196.681564169</v>
          </cell>
          <cell r="M887">
            <v>-2.9381546632488577E-2</v>
          </cell>
        </row>
        <row r="888">
          <cell r="B888" t="str">
            <v>Valerianella dentata</v>
          </cell>
          <cell r="C888">
            <v>0</v>
          </cell>
          <cell r="E888">
            <v>1</v>
          </cell>
          <cell r="F888">
            <v>3.9920159680638723E-2</v>
          </cell>
          <cell r="G888">
            <v>21284</v>
          </cell>
          <cell r="H888">
            <v>2505</v>
          </cell>
          <cell r="I888">
            <v>1</v>
          </cell>
          <cell r="J888">
            <v>1</v>
          </cell>
          <cell r="K888">
            <v>18779</v>
          </cell>
          <cell r="L888">
            <v>1000590.8303522475</v>
          </cell>
          <cell r="M888">
            <v>1.8767911348327119E-2</v>
          </cell>
        </row>
        <row r="889">
          <cell r="B889" t="str">
            <v>Valerianella discoidea</v>
          </cell>
          <cell r="C889">
            <v>0</v>
          </cell>
          <cell r="E889">
            <v>2</v>
          </cell>
          <cell r="F889">
            <v>7.9840319361277445E-2</v>
          </cell>
          <cell r="G889">
            <v>21284</v>
          </cell>
          <cell r="H889">
            <v>2505</v>
          </cell>
          <cell r="I889">
            <v>2</v>
          </cell>
          <cell r="J889">
            <v>2</v>
          </cell>
          <cell r="K889">
            <v>37558</v>
          </cell>
          <cell r="L889">
            <v>1415015.8786317559</v>
          </cell>
          <cell r="M889">
            <v>2.6542458333624185E-2</v>
          </cell>
        </row>
        <row r="890">
          <cell r="B890" t="str">
            <v>Valerianella eriocarpa</v>
          </cell>
          <cell r="C890">
            <v>0</v>
          </cell>
          <cell r="D890">
            <v>2</v>
          </cell>
          <cell r="E890">
            <v>2</v>
          </cell>
          <cell r="F890">
            <v>7.9840319361277445E-2</v>
          </cell>
          <cell r="G890">
            <v>21284</v>
          </cell>
          <cell r="H890">
            <v>2505</v>
          </cell>
          <cell r="I890">
            <v>2</v>
          </cell>
          <cell r="J890">
            <v>2</v>
          </cell>
          <cell r="K890">
            <v>37558</v>
          </cell>
          <cell r="L890">
            <v>1415015.8786317559</v>
          </cell>
          <cell r="M890">
            <v>2.6542458333624185E-2</v>
          </cell>
        </row>
        <row r="891">
          <cell r="B891" t="str">
            <v>Valerianella locusta</v>
          </cell>
          <cell r="C891">
            <v>15</v>
          </cell>
          <cell r="D891">
            <v>4</v>
          </cell>
          <cell r="E891">
            <v>10</v>
          </cell>
          <cell r="F891">
            <v>0.39920159680638717</v>
          </cell>
          <cell r="G891">
            <v>21284</v>
          </cell>
          <cell r="H891">
            <v>2505</v>
          </cell>
          <cell r="I891">
            <v>10</v>
          </cell>
          <cell r="J891">
            <v>25</v>
          </cell>
          <cell r="K891">
            <v>150215</v>
          </cell>
          <cell r="L891">
            <v>5000132.5390058411</v>
          </cell>
          <cell r="M891">
            <v>3.0042203647239064E-2</v>
          </cell>
        </row>
        <row r="892">
          <cell r="B892" t="str">
            <v>Valerianella microcarpa</v>
          </cell>
          <cell r="C892">
            <v>0</v>
          </cell>
          <cell r="D892">
            <v>1</v>
          </cell>
          <cell r="E892">
            <v>1</v>
          </cell>
          <cell r="F892">
            <v>3.9920159680638723E-2</v>
          </cell>
          <cell r="G892">
            <v>21284</v>
          </cell>
          <cell r="H892">
            <v>2505</v>
          </cell>
          <cell r="I892">
            <v>1</v>
          </cell>
          <cell r="J892">
            <v>1</v>
          </cell>
          <cell r="K892">
            <v>18779</v>
          </cell>
          <cell r="L892">
            <v>1000590.8303522475</v>
          </cell>
          <cell r="M892">
            <v>1.8767911348327119E-2</v>
          </cell>
        </row>
        <row r="893">
          <cell r="B893" t="str">
            <v>Verbascum</v>
          </cell>
          <cell r="C893">
            <v>0</v>
          </cell>
          <cell r="D893">
            <v>5</v>
          </cell>
          <cell r="E893">
            <v>2</v>
          </cell>
          <cell r="F893">
            <v>7.9840319361277445E-2</v>
          </cell>
          <cell r="G893">
            <v>21284</v>
          </cell>
          <cell r="H893">
            <v>2505</v>
          </cell>
          <cell r="I893">
            <v>2</v>
          </cell>
          <cell r="J893">
            <v>2</v>
          </cell>
          <cell r="K893">
            <v>37558</v>
          </cell>
          <cell r="L893">
            <v>1415015.8786317559</v>
          </cell>
          <cell r="M893">
            <v>2.6542458333624185E-2</v>
          </cell>
        </row>
        <row r="894">
          <cell r="B894" t="str">
            <v>Verbascum densiflorum</v>
          </cell>
          <cell r="C894">
            <v>0</v>
          </cell>
          <cell r="D894">
            <v>1</v>
          </cell>
          <cell r="E894">
            <v>1</v>
          </cell>
          <cell r="F894">
            <v>3.9920159680638723E-2</v>
          </cell>
          <cell r="G894">
            <v>21284</v>
          </cell>
          <cell r="H894">
            <v>2505</v>
          </cell>
          <cell r="I894">
            <v>1</v>
          </cell>
          <cell r="J894">
            <v>1</v>
          </cell>
          <cell r="K894">
            <v>18779</v>
          </cell>
          <cell r="L894">
            <v>1000590.8303522475</v>
          </cell>
          <cell r="M894">
            <v>1.8767911348327119E-2</v>
          </cell>
        </row>
        <row r="895">
          <cell r="B895" t="str">
            <v>Verbascum nigrum</v>
          </cell>
          <cell r="C895">
            <v>1</v>
          </cell>
          <cell r="D895">
            <v>0</v>
          </cell>
          <cell r="E895">
            <v>0</v>
          </cell>
          <cell r="F895">
            <v>0</v>
          </cell>
          <cell r="G895">
            <v>21284</v>
          </cell>
          <cell r="H895">
            <v>2505</v>
          </cell>
          <cell r="I895">
            <v>0</v>
          </cell>
          <cell r="J895">
            <v>1</v>
          </cell>
          <cell r="K895">
            <v>-2505</v>
          </cell>
          <cell r="L895">
            <v>1000590.8303522475</v>
          </cell>
          <cell r="M895">
            <v>-2.5035208438979411E-3</v>
          </cell>
        </row>
        <row r="896">
          <cell r="B896" t="str">
            <v>Verbascum sinuatum</v>
          </cell>
          <cell r="C896">
            <v>0</v>
          </cell>
          <cell r="D896">
            <v>2</v>
          </cell>
          <cell r="E896">
            <v>6</v>
          </cell>
          <cell r="F896">
            <v>0.23952095808383234</v>
          </cell>
          <cell r="G896">
            <v>21284</v>
          </cell>
          <cell r="H896">
            <v>2505</v>
          </cell>
          <cell r="I896">
            <v>6</v>
          </cell>
          <cell r="J896">
            <v>6</v>
          </cell>
          <cell r="K896">
            <v>112674</v>
          </cell>
          <cell r="L896">
            <v>2450649.0603225916</v>
          </cell>
          <cell r="M896">
            <v>4.5977207354678577E-2</v>
          </cell>
        </row>
        <row r="897">
          <cell r="B897" t="str">
            <v>Verbascum thapsus</v>
          </cell>
          <cell r="C897">
            <v>8</v>
          </cell>
          <cell r="D897">
            <v>9</v>
          </cell>
          <cell r="E897">
            <v>14</v>
          </cell>
          <cell r="F897">
            <v>0.55888223552894212</v>
          </cell>
          <cell r="G897">
            <v>21284</v>
          </cell>
          <cell r="H897">
            <v>2505</v>
          </cell>
          <cell r="I897">
            <v>14</v>
          </cell>
          <cell r="J897">
            <v>22</v>
          </cell>
          <cell r="K897">
            <v>242866</v>
          </cell>
          <cell r="L897">
            <v>4690871.0375345005</v>
          </cell>
          <cell r="M897">
            <v>5.1774179690015354E-2</v>
          </cell>
        </row>
        <row r="898">
          <cell r="B898" t="str">
            <v>Verbena</v>
          </cell>
          <cell r="C898">
            <v>0</v>
          </cell>
          <cell r="D898">
            <v>2</v>
          </cell>
          <cell r="E898">
            <v>2</v>
          </cell>
          <cell r="F898">
            <v>7.9840319361277445E-2</v>
          </cell>
          <cell r="G898">
            <v>21284</v>
          </cell>
          <cell r="H898">
            <v>2505</v>
          </cell>
          <cell r="I898">
            <v>2</v>
          </cell>
          <cell r="J898">
            <v>2</v>
          </cell>
          <cell r="K898">
            <v>37558</v>
          </cell>
          <cell r="L898">
            <v>1415015.8786317559</v>
          </cell>
          <cell r="M898">
            <v>2.6542458333624185E-2</v>
          </cell>
        </row>
        <row r="899">
          <cell r="B899" t="str">
            <v>Verbena officinalis</v>
          </cell>
          <cell r="C899">
            <v>110</v>
          </cell>
          <cell r="D899">
            <v>74</v>
          </cell>
          <cell r="E899">
            <v>99</v>
          </cell>
          <cell r="F899">
            <v>3.952095808383234</v>
          </cell>
          <cell r="G899">
            <v>21284</v>
          </cell>
          <cell r="H899">
            <v>2505</v>
          </cell>
          <cell r="I899">
            <v>99</v>
          </cell>
          <cell r="J899">
            <v>209</v>
          </cell>
          <cell r="K899">
            <v>1583571</v>
          </cell>
          <cell r="L899">
            <v>14394514.806745833</v>
          </cell>
          <cell r="M899">
            <v>0.11001211372945177</v>
          </cell>
        </row>
        <row r="900">
          <cell r="B900" t="str">
            <v>Veronica</v>
          </cell>
          <cell r="C900">
            <v>0</v>
          </cell>
          <cell r="D900">
            <v>2</v>
          </cell>
          <cell r="E900">
            <v>3</v>
          </cell>
          <cell r="F900">
            <v>0.11976047904191617</v>
          </cell>
          <cell r="G900">
            <v>21284</v>
          </cell>
          <cell r="H900">
            <v>2505</v>
          </cell>
          <cell r="I900">
            <v>3</v>
          </cell>
          <cell r="J900">
            <v>3</v>
          </cell>
          <cell r="K900">
            <v>56337</v>
          </cell>
          <cell r="L900">
            <v>1732992.7238696071</v>
          </cell>
          <cell r="M900">
            <v>3.2508503483041094E-2</v>
          </cell>
        </row>
        <row r="901">
          <cell r="B901" t="str">
            <v>Veronica anagallis-aquatica</v>
          </cell>
          <cell r="C901">
            <v>0</v>
          </cell>
          <cell r="D901">
            <v>2</v>
          </cell>
          <cell r="E901">
            <v>3</v>
          </cell>
          <cell r="F901">
            <v>0.11976047904191617</v>
          </cell>
          <cell r="G901">
            <v>21284</v>
          </cell>
          <cell r="H901">
            <v>2505</v>
          </cell>
          <cell r="I901">
            <v>3</v>
          </cell>
          <cell r="J901">
            <v>3</v>
          </cell>
          <cell r="K901">
            <v>56337</v>
          </cell>
          <cell r="L901">
            <v>1732992.7238696071</v>
          </cell>
          <cell r="M901">
            <v>3.2508503483041094E-2</v>
          </cell>
        </row>
        <row r="902">
          <cell r="B902" t="str">
            <v>Veronica arvensis</v>
          </cell>
          <cell r="C902">
            <v>736</v>
          </cell>
          <cell r="D902">
            <v>300</v>
          </cell>
          <cell r="E902">
            <v>388</v>
          </cell>
          <cell r="F902">
            <v>15.489021956087825</v>
          </cell>
          <cell r="G902">
            <v>21284</v>
          </cell>
          <cell r="H902">
            <v>2505</v>
          </cell>
          <cell r="I902">
            <v>388</v>
          </cell>
          <cell r="J902">
            <v>1124</v>
          </cell>
          <cell r="K902">
            <v>5442572</v>
          </cell>
          <cell r="L902">
            <v>32648897.134157535</v>
          </cell>
          <cell r="M902">
            <v>0.16670002596522435</v>
          </cell>
        </row>
        <row r="903">
          <cell r="B903" t="str">
            <v>Veronica chamaedrys</v>
          </cell>
          <cell r="C903">
            <v>0</v>
          </cell>
          <cell r="D903">
            <v>6</v>
          </cell>
          <cell r="E903">
            <v>11</v>
          </cell>
          <cell r="F903">
            <v>0.43912175648702595</v>
          </cell>
          <cell r="G903">
            <v>21284</v>
          </cell>
          <cell r="H903">
            <v>2505</v>
          </cell>
          <cell r="I903">
            <v>11</v>
          </cell>
          <cell r="J903">
            <v>11</v>
          </cell>
          <cell r="K903">
            <v>206569</v>
          </cell>
          <cell r="L903">
            <v>3317804.6286942516</v>
          </cell>
          <cell r="M903">
            <v>6.2260748632838238E-2</v>
          </cell>
        </row>
        <row r="904">
          <cell r="B904" t="str">
            <v>Veronica cymbalaria</v>
          </cell>
          <cell r="C904">
            <v>0</v>
          </cell>
          <cell r="D904">
            <v>6</v>
          </cell>
          <cell r="E904">
            <v>9</v>
          </cell>
          <cell r="F904">
            <v>0.3592814371257485</v>
          </cell>
          <cell r="G904">
            <v>21284</v>
          </cell>
          <cell r="H904">
            <v>2505</v>
          </cell>
          <cell r="I904">
            <v>9</v>
          </cell>
          <cell r="J904">
            <v>9</v>
          </cell>
          <cell r="K904">
            <v>169011</v>
          </cell>
          <cell r="L904">
            <v>3001208.2746162419</v>
          </cell>
          <cell r="M904">
            <v>5.6314318945962213E-2</v>
          </cell>
        </row>
        <row r="905">
          <cell r="B905" t="str">
            <v>Veronica filiformis</v>
          </cell>
          <cell r="C905">
            <v>0</v>
          </cell>
          <cell r="D905">
            <v>1</v>
          </cell>
          <cell r="E905">
            <v>1</v>
          </cell>
          <cell r="F905">
            <v>3.9920159680638723E-2</v>
          </cell>
          <cell r="G905">
            <v>21284</v>
          </cell>
          <cell r="H905">
            <v>2505</v>
          </cell>
          <cell r="I905">
            <v>1</v>
          </cell>
          <cell r="J905">
            <v>1</v>
          </cell>
          <cell r="K905">
            <v>18779</v>
          </cell>
          <cell r="L905">
            <v>1000590.8303522475</v>
          </cell>
          <cell r="M905">
            <v>1.8767911348327119E-2</v>
          </cell>
        </row>
        <row r="906">
          <cell r="B906" t="str">
            <v>Veronica hederifolia</v>
          </cell>
          <cell r="C906">
            <v>3337</v>
          </cell>
          <cell r="D906">
            <v>5</v>
          </cell>
          <cell r="E906">
            <v>6</v>
          </cell>
          <cell r="F906">
            <v>0.23952095808383234</v>
          </cell>
          <cell r="G906">
            <v>21284</v>
          </cell>
          <cell r="H906">
            <v>2505</v>
          </cell>
          <cell r="I906">
            <v>6</v>
          </cell>
          <cell r="J906">
            <v>3343</v>
          </cell>
          <cell r="K906">
            <v>-8246511</v>
          </cell>
          <cell r="L906">
            <v>53116763.823715627</v>
          </cell>
          <cell r="M906">
            <v>-0.15525251175633725</v>
          </cell>
        </row>
        <row r="907">
          <cell r="B907" t="str">
            <v>Veronica officinalis</v>
          </cell>
          <cell r="C907">
            <v>0</v>
          </cell>
          <cell r="D907">
            <v>3</v>
          </cell>
          <cell r="E907">
            <v>3</v>
          </cell>
          <cell r="F907">
            <v>0.11976047904191617</v>
          </cell>
          <cell r="G907">
            <v>21284</v>
          </cell>
          <cell r="H907">
            <v>2505</v>
          </cell>
          <cell r="I907">
            <v>3</v>
          </cell>
          <cell r="J907">
            <v>3</v>
          </cell>
          <cell r="K907">
            <v>56337</v>
          </cell>
          <cell r="L907">
            <v>1732992.7238696071</v>
          </cell>
          <cell r="M907">
            <v>3.2508503483041094E-2</v>
          </cell>
        </row>
        <row r="908">
          <cell r="B908" t="str">
            <v>Veronica persica</v>
          </cell>
          <cell r="C908">
            <v>3390</v>
          </cell>
          <cell r="D908">
            <v>358</v>
          </cell>
          <cell r="E908">
            <v>470</v>
          </cell>
          <cell r="F908">
            <v>18.7624750499002</v>
          </cell>
          <cell r="G908">
            <v>21284</v>
          </cell>
          <cell r="H908">
            <v>2505</v>
          </cell>
          <cell r="I908">
            <v>470</v>
          </cell>
          <cell r="J908">
            <v>3860</v>
          </cell>
          <cell r="K908">
            <v>334180</v>
          </cell>
          <cell r="L908">
            <v>56248077.021466255</v>
          </cell>
          <cell r="M908">
            <v>5.941180884681002E-3</v>
          </cell>
        </row>
        <row r="909">
          <cell r="B909" t="str">
            <v>Veronica polita</v>
          </cell>
          <cell r="C909">
            <v>218</v>
          </cell>
          <cell r="D909">
            <v>0</v>
          </cell>
          <cell r="E909">
            <v>3</v>
          </cell>
          <cell r="F909">
            <v>0.11976047904191617</v>
          </cell>
          <cell r="G909">
            <v>21284</v>
          </cell>
          <cell r="H909">
            <v>2505</v>
          </cell>
          <cell r="I909">
            <v>3</v>
          </cell>
          <cell r="J909">
            <v>221</v>
          </cell>
          <cell r="K909">
            <v>-489753</v>
          </cell>
          <cell r="L909">
            <v>14797772.519456603</v>
          </cell>
          <cell r="M909">
            <v>-3.3096400107249686E-2</v>
          </cell>
        </row>
        <row r="910">
          <cell r="B910" t="str">
            <v>Veronica serpyllifolia</v>
          </cell>
          <cell r="C910">
            <v>15</v>
          </cell>
          <cell r="D910">
            <v>2</v>
          </cell>
          <cell r="E910">
            <v>4</v>
          </cell>
          <cell r="F910">
            <v>0.15968063872255489</v>
          </cell>
          <cell r="G910">
            <v>21284</v>
          </cell>
          <cell r="H910">
            <v>2505</v>
          </cell>
          <cell r="I910">
            <v>4</v>
          </cell>
          <cell r="J910">
            <v>19</v>
          </cell>
          <cell r="K910">
            <v>37541</v>
          </cell>
          <cell r="L910">
            <v>4359629.5747259306</v>
          </cell>
          <cell r="M910">
            <v>8.6110526953107076E-3</v>
          </cell>
        </row>
        <row r="911">
          <cell r="B911" t="str">
            <v>Viburnum</v>
          </cell>
          <cell r="C911">
            <v>0</v>
          </cell>
          <cell r="D911">
            <v>1</v>
          </cell>
          <cell r="E911">
            <v>1</v>
          </cell>
          <cell r="F911">
            <v>3.9920159680638723E-2</v>
          </cell>
          <cell r="G911">
            <v>21284</v>
          </cell>
          <cell r="H911">
            <v>2505</v>
          </cell>
          <cell r="I911">
            <v>1</v>
          </cell>
          <cell r="J911">
            <v>1</v>
          </cell>
          <cell r="K911">
            <v>18779</v>
          </cell>
          <cell r="L911">
            <v>1000590.8303522475</v>
          </cell>
          <cell r="M911">
            <v>1.8767911348327119E-2</v>
          </cell>
        </row>
        <row r="912">
          <cell r="B912" t="str">
            <v>Vicia</v>
          </cell>
          <cell r="C912">
            <v>0</v>
          </cell>
          <cell r="D912">
            <v>56</v>
          </cell>
          <cell r="E912">
            <v>60</v>
          </cell>
          <cell r="F912">
            <v>2.3952095808383236</v>
          </cell>
          <cell r="G912">
            <v>21284</v>
          </cell>
          <cell r="H912">
            <v>2505</v>
          </cell>
          <cell r="I912">
            <v>60</v>
          </cell>
          <cell r="J912">
            <v>60</v>
          </cell>
          <cell r="K912">
            <v>1126740</v>
          </cell>
          <cell r="L912">
            <v>7739792.8944384549</v>
          </cell>
          <cell r="M912">
            <v>0.14557753874908411</v>
          </cell>
        </row>
        <row r="913">
          <cell r="B913" t="str">
            <v>Vicia bithynica</v>
          </cell>
          <cell r="C913">
            <v>2</v>
          </cell>
          <cell r="D913">
            <v>12</v>
          </cell>
          <cell r="E913">
            <v>20</v>
          </cell>
          <cell r="F913">
            <v>0.79840319361277434</v>
          </cell>
          <cell r="G913">
            <v>21284</v>
          </cell>
          <cell r="H913">
            <v>2505</v>
          </cell>
          <cell r="I913">
            <v>20</v>
          </cell>
          <cell r="J913">
            <v>22</v>
          </cell>
          <cell r="K913">
            <v>370570</v>
          </cell>
          <cell r="L913">
            <v>4690871.0375345005</v>
          </cell>
          <cell r="M913">
            <v>7.8998121465042412E-2</v>
          </cell>
        </row>
        <row r="914">
          <cell r="B914" t="str">
            <v>Vicia cracca</v>
          </cell>
          <cell r="C914">
            <v>18</v>
          </cell>
          <cell r="D914">
            <v>78</v>
          </cell>
          <cell r="E914">
            <v>105</v>
          </cell>
          <cell r="F914">
            <v>4.1916167664670656</v>
          </cell>
          <cell r="G914">
            <v>21284</v>
          </cell>
          <cell r="H914">
            <v>2505</v>
          </cell>
          <cell r="I914">
            <v>105</v>
          </cell>
          <cell r="J914">
            <v>123</v>
          </cell>
          <cell r="K914">
            <v>1926705</v>
          </cell>
          <cell r="L914">
            <v>11065237.640023146</v>
          </cell>
          <cell r="M914">
            <v>0.17412233362535989</v>
          </cell>
        </row>
        <row r="915">
          <cell r="B915" t="str">
            <v>Vicia faba</v>
          </cell>
          <cell r="C915">
            <v>86</v>
          </cell>
          <cell r="D915">
            <v>1</v>
          </cell>
          <cell r="E915">
            <v>1</v>
          </cell>
          <cell r="F915">
            <v>3.9920159680638723E-2</v>
          </cell>
          <cell r="G915">
            <v>21284</v>
          </cell>
          <cell r="H915">
            <v>2505</v>
          </cell>
          <cell r="I915">
            <v>1</v>
          </cell>
          <cell r="J915">
            <v>87</v>
          </cell>
          <cell r="K915">
            <v>-196651</v>
          </cell>
          <cell r="L915">
            <v>9314014.7698994447</v>
          </cell>
          <cell r="M915">
            <v>-2.1113451595065814E-2</v>
          </cell>
        </row>
        <row r="916">
          <cell r="B916" t="str">
            <v>Vicia hybrida</v>
          </cell>
          <cell r="C916">
            <v>0</v>
          </cell>
          <cell r="D916">
            <v>1</v>
          </cell>
          <cell r="E916">
            <v>6</v>
          </cell>
          <cell r="F916">
            <v>0.23952095808383234</v>
          </cell>
          <cell r="G916">
            <v>21284</v>
          </cell>
          <cell r="H916">
            <v>2505</v>
          </cell>
          <cell r="I916">
            <v>6</v>
          </cell>
          <cell r="J916">
            <v>6</v>
          </cell>
          <cell r="K916">
            <v>112674</v>
          </cell>
          <cell r="L916">
            <v>2450649.0603225916</v>
          </cell>
          <cell r="M916">
            <v>4.5977207354678577E-2</v>
          </cell>
        </row>
        <row r="917">
          <cell r="B917" t="str">
            <v>Vicia lathyroides</v>
          </cell>
          <cell r="C917">
            <v>1</v>
          </cell>
          <cell r="D917">
            <v>2</v>
          </cell>
          <cell r="E917">
            <v>2</v>
          </cell>
          <cell r="F917">
            <v>7.9840319361277445E-2</v>
          </cell>
          <cell r="G917">
            <v>21284</v>
          </cell>
          <cell r="H917">
            <v>2505</v>
          </cell>
          <cell r="I917">
            <v>2</v>
          </cell>
          <cell r="J917">
            <v>3</v>
          </cell>
          <cell r="K917">
            <v>35053</v>
          </cell>
          <cell r="L917">
            <v>1732992.7238696071</v>
          </cell>
          <cell r="M917">
            <v>2.0226859303673246E-2</v>
          </cell>
        </row>
        <row r="918">
          <cell r="B918" t="str">
            <v>Vicia lutea</v>
          </cell>
          <cell r="C918">
            <v>0</v>
          </cell>
          <cell r="D918">
            <v>11</v>
          </cell>
          <cell r="E918">
            <v>15</v>
          </cell>
          <cell r="F918">
            <v>0.5988023952095809</v>
          </cell>
          <cell r="G918">
            <v>21284</v>
          </cell>
          <cell r="H918">
            <v>2505</v>
          </cell>
          <cell r="I918">
            <v>15</v>
          </cell>
          <cell r="J918">
            <v>15</v>
          </cell>
          <cell r="K918">
            <v>281685</v>
          </cell>
          <cell r="L918">
            <v>3873996.8319327519</v>
          </cell>
          <cell r="M918">
            <v>7.2711726989065778E-2</v>
          </cell>
        </row>
        <row r="919">
          <cell r="B919" t="str">
            <v>Vicia pubescens</v>
          </cell>
          <cell r="C919">
            <v>0</v>
          </cell>
          <cell r="D919">
            <v>0</v>
          </cell>
          <cell r="E919">
            <v>2</v>
          </cell>
          <cell r="F919">
            <v>7.9840319361277445E-2</v>
          </cell>
          <cell r="G919">
            <v>21284</v>
          </cell>
          <cell r="H919">
            <v>2505</v>
          </cell>
          <cell r="I919">
            <v>2</v>
          </cell>
          <cell r="J919">
            <v>2</v>
          </cell>
          <cell r="K919">
            <v>37558</v>
          </cell>
          <cell r="L919">
            <v>1415015.8786317559</v>
          </cell>
          <cell r="M919">
            <v>2.6542458333624185E-2</v>
          </cell>
        </row>
        <row r="920">
          <cell r="B920" t="str">
            <v>Vicia sativa</v>
          </cell>
          <cell r="C920">
            <v>375</v>
          </cell>
          <cell r="D920">
            <v>318</v>
          </cell>
          <cell r="E920">
            <v>459</v>
          </cell>
          <cell r="F920">
            <v>18.323353293413174</v>
          </cell>
          <cell r="G920">
            <v>21284</v>
          </cell>
          <cell r="H920">
            <v>2505</v>
          </cell>
          <cell r="I920">
            <v>459</v>
          </cell>
          <cell r="J920">
            <v>834</v>
          </cell>
          <cell r="K920">
            <v>7680186</v>
          </cell>
          <cell r="L920">
            <v>28324990.805709012</v>
          </cell>
          <cell r="M920">
            <v>0.27114522481864423</v>
          </cell>
        </row>
        <row r="921">
          <cell r="B921" t="str">
            <v>Vicia sepium</v>
          </cell>
          <cell r="C921">
            <v>0</v>
          </cell>
          <cell r="D921">
            <v>13</v>
          </cell>
          <cell r="E921">
            <v>14</v>
          </cell>
          <cell r="F921">
            <v>0.55888223552894212</v>
          </cell>
          <cell r="G921">
            <v>21284</v>
          </cell>
          <cell r="H921">
            <v>2505</v>
          </cell>
          <cell r="I921">
            <v>14</v>
          </cell>
          <cell r="J921">
            <v>14</v>
          </cell>
          <cell r="K921">
            <v>262906</v>
          </cell>
          <cell r="L921">
            <v>3742724.4893392837</v>
          </cell>
          <cell r="M921">
            <v>7.0244550660583549E-2</v>
          </cell>
        </row>
        <row r="922">
          <cell r="B922" t="str">
            <v>Vicia tenuifolia</v>
          </cell>
          <cell r="C922">
            <v>0</v>
          </cell>
          <cell r="D922">
            <v>1</v>
          </cell>
          <cell r="E922">
            <v>4</v>
          </cell>
          <cell r="F922">
            <v>0.15968063872255489</v>
          </cell>
          <cell r="G922">
            <v>21284</v>
          </cell>
          <cell r="H922">
            <v>2505</v>
          </cell>
          <cell r="I922">
            <v>4</v>
          </cell>
          <cell r="J922">
            <v>4</v>
          </cell>
          <cell r="K922">
            <v>75116</v>
          </cell>
          <cell r="L922">
            <v>2001040.6148801679</v>
          </cell>
          <cell r="M922">
            <v>3.753846845557321E-2</v>
          </cell>
        </row>
        <row r="923">
          <cell r="B923" t="str">
            <v>Vicia villosa</v>
          </cell>
          <cell r="C923">
            <v>2</v>
          </cell>
          <cell r="D923">
            <v>7</v>
          </cell>
          <cell r="E923">
            <v>12</v>
          </cell>
          <cell r="F923">
            <v>0.47904191616766467</v>
          </cell>
          <cell r="G923">
            <v>21284</v>
          </cell>
          <cell r="H923">
            <v>2505</v>
          </cell>
          <cell r="I923">
            <v>12</v>
          </cell>
          <cell r="J923">
            <v>14</v>
          </cell>
          <cell r="K923">
            <v>220338</v>
          </cell>
          <cell r="L923">
            <v>3742724.4893392837</v>
          </cell>
          <cell r="M923">
            <v>5.8871017791346174E-2</v>
          </cell>
        </row>
        <row r="924">
          <cell r="B924" t="str">
            <v>Vicia villosa subsp. varia</v>
          </cell>
          <cell r="C924">
            <v>0</v>
          </cell>
          <cell r="E924">
            <v>1</v>
          </cell>
          <cell r="F924">
            <v>3.9920159680638723E-2</v>
          </cell>
          <cell r="G924">
            <v>21284</v>
          </cell>
          <cell r="H924">
            <v>2505</v>
          </cell>
          <cell r="I924">
            <v>1</v>
          </cell>
          <cell r="J924">
            <v>1</v>
          </cell>
          <cell r="K924">
            <v>18779</v>
          </cell>
          <cell r="L924">
            <v>1000590.8303522475</v>
          </cell>
          <cell r="M924">
            <v>1.8767911348327119E-2</v>
          </cell>
        </row>
        <row r="925">
          <cell r="B925" t="str">
            <v>VINCA MINOR</v>
          </cell>
          <cell r="C925">
            <v>0</v>
          </cell>
          <cell r="E925">
            <v>1</v>
          </cell>
          <cell r="F925">
            <v>3.9920159680638723E-2</v>
          </cell>
          <cell r="G925">
            <v>21284</v>
          </cell>
          <cell r="H925">
            <v>2505</v>
          </cell>
          <cell r="I925">
            <v>1</v>
          </cell>
          <cell r="J925">
            <v>1</v>
          </cell>
          <cell r="K925">
            <v>18779</v>
          </cell>
          <cell r="L925">
            <v>1000590.8303522475</v>
          </cell>
          <cell r="M925">
            <v>1.8767911348327119E-2</v>
          </cell>
        </row>
        <row r="926">
          <cell r="B926" t="str">
            <v>Viola</v>
          </cell>
          <cell r="C926">
            <v>0</v>
          </cell>
          <cell r="D926">
            <v>8</v>
          </cell>
          <cell r="E926">
            <v>11</v>
          </cell>
          <cell r="F926">
            <v>0.43912175648702595</v>
          </cell>
          <cell r="G926">
            <v>21284</v>
          </cell>
          <cell r="H926">
            <v>2505</v>
          </cell>
          <cell r="I926">
            <v>11</v>
          </cell>
          <cell r="J926">
            <v>11</v>
          </cell>
          <cell r="K926">
            <v>206569</v>
          </cell>
          <cell r="L926">
            <v>3317804.6286942516</v>
          </cell>
          <cell r="M926">
            <v>6.2260748632838238E-2</v>
          </cell>
        </row>
        <row r="927">
          <cell r="B927" t="str">
            <v>Viola arvensis</v>
          </cell>
          <cell r="C927">
            <v>3591</v>
          </cell>
          <cell r="D927">
            <v>45</v>
          </cell>
          <cell r="E927">
            <v>58</v>
          </cell>
          <cell r="F927">
            <v>2.3153692614770458</v>
          </cell>
          <cell r="G927">
            <v>21284</v>
          </cell>
          <cell r="H927">
            <v>2505</v>
          </cell>
          <cell r="I927">
            <v>58</v>
          </cell>
          <cell r="J927">
            <v>3649</v>
          </cell>
          <cell r="K927">
            <v>-7906273</v>
          </cell>
          <cell r="L927">
            <v>55019261.88173034</v>
          </cell>
          <cell r="M927">
            <v>-0.14370009210584034</v>
          </cell>
        </row>
        <row r="928">
          <cell r="B928" t="str">
            <v>Viola hirta</v>
          </cell>
          <cell r="C928">
            <v>0</v>
          </cell>
          <cell r="D928">
            <v>1</v>
          </cell>
          <cell r="E928">
            <v>1</v>
          </cell>
          <cell r="F928">
            <v>3.9920159680638723E-2</v>
          </cell>
          <cell r="G928">
            <v>21284</v>
          </cell>
          <cell r="H928">
            <v>2505</v>
          </cell>
          <cell r="I928">
            <v>1</v>
          </cell>
          <cell r="J928">
            <v>1</v>
          </cell>
          <cell r="K928">
            <v>18779</v>
          </cell>
          <cell r="L928">
            <v>1000590.8303522475</v>
          </cell>
          <cell r="M928">
            <v>1.8767911348327119E-2</v>
          </cell>
        </row>
        <row r="929">
          <cell r="B929" t="str">
            <v>Vitis rupestris</v>
          </cell>
          <cell r="C929">
            <v>0</v>
          </cell>
          <cell r="E929">
            <v>7</v>
          </cell>
          <cell r="F929">
            <v>0.27944111776447106</v>
          </cell>
          <cell r="G929">
            <v>21284</v>
          </cell>
          <cell r="H929">
            <v>2505</v>
          </cell>
          <cell r="I929">
            <v>7</v>
          </cell>
          <cell r="J929">
            <v>7</v>
          </cell>
          <cell r="K929">
            <v>131453</v>
          </cell>
          <cell r="L929">
            <v>2646941.3159163538</v>
          </cell>
          <cell r="M929">
            <v>4.9662226816121091E-2</v>
          </cell>
        </row>
        <row r="930">
          <cell r="B930" t="str">
            <v>Vitis vinifera</v>
          </cell>
          <cell r="C930">
            <v>0</v>
          </cell>
          <cell r="D930">
            <v>1</v>
          </cell>
          <cell r="E930">
            <v>1</v>
          </cell>
          <cell r="F930">
            <v>3.9920159680638723E-2</v>
          </cell>
          <cell r="G930">
            <v>21284</v>
          </cell>
          <cell r="H930">
            <v>2505</v>
          </cell>
          <cell r="I930">
            <v>1</v>
          </cell>
          <cell r="J930">
            <v>1</v>
          </cell>
          <cell r="K930">
            <v>18779</v>
          </cell>
          <cell r="L930">
            <v>1000590.8303522475</v>
          </cell>
          <cell r="M930">
            <v>1.8767911348327119E-2</v>
          </cell>
        </row>
        <row r="931">
          <cell r="B931" t="str">
            <v>Vulpia</v>
          </cell>
          <cell r="C931">
            <v>0</v>
          </cell>
          <cell r="D931">
            <v>10</v>
          </cell>
          <cell r="E931">
            <v>11</v>
          </cell>
          <cell r="F931">
            <v>0.43912175648702595</v>
          </cell>
          <cell r="G931">
            <v>21284</v>
          </cell>
          <cell r="H931">
            <v>2505</v>
          </cell>
          <cell r="I931">
            <v>11</v>
          </cell>
          <cell r="J931">
            <v>11</v>
          </cell>
          <cell r="K931">
            <v>206569</v>
          </cell>
          <cell r="L931">
            <v>3317804.6286942516</v>
          </cell>
          <cell r="M931">
            <v>6.2260748632838238E-2</v>
          </cell>
        </row>
        <row r="932">
          <cell r="B932" t="str">
            <v>Vulpia bromoides</v>
          </cell>
          <cell r="C932">
            <v>0</v>
          </cell>
          <cell r="D932">
            <v>2</v>
          </cell>
          <cell r="E932">
            <v>9</v>
          </cell>
          <cell r="F932">
            <v>0.3592814371257485</v>
          </cell>
          <cell r="G932">
            <v>21284</v>
          </cell>
          <cell r="H932">
            <v>2505</v>
          </cell>
          <cell r="I932">
            <v>9</v>
          </cell>
          <cell r="J932">
            <v>9</v>
          </cell>
          <cell r="K932">
            <v>169011</v>
          </cell>
          <cell r="L932">
            <v>3001208.2746162419</v>
          </cell>
          <cell r="M932">
            <v>5.6314318945962213E-2</v>
          </cell>
        </row>
        <row r="933">
          <cell r="B933" t="str">
            <v>Vulpia ciliata</v>
          </cell>
          <cell r="C933">
            <v>0</v>
          </cell>
          <cell r="D933">
            <v>1</v>
          </cell>
          <cell r="E933">
            <v>3</v>
          </cell>
          <cell r="F933">
            <v>0.11976047904191617</v>
          </cell>
          <cell r="G933">
            <v>21284</v>
          </cell>
          <cell r="H933">
            <v>2505</v>
          </cell>
          <cell r="I933">
            <v>3</v>
          </cell>
          <cell r="J933">
            <v>3</v>
          </cell>
          <cell r="K933">
            <v>56337</v>
          </cell>
          <cell r="L933">
            <v>1732992.7238696071</v>
          </cell>
          <cell r="M933">
            <v>3.2508503483041094E-2</v>
          </cell>
        </row>
        <row r="934">
          <cell r="B934" t="str">
            <v>Vulpia fasciculata</v>
          </cell>
          <cell r="C934">
            <v>0</v>
          </cell>
          <cell r="D934">
            <v>1</v>
          </cell>
          <cell r="E934">
            <v>1</v>
          </cell>
          <cell r="F934">
            <v>3.9920159680638723E-2</v>
          </cell>
          <cell r="G934">
            <v>21284</v>
          </cell>
          <cell r="H934">
            <v>2505</v>
          </cell>
          <cell r="I934">
            <v>1</v>
          </cell>
          <cell r="J934">
            <v>1</v>
          </cell>
          <cell r="K934">
            <v>18779</v>
          </cell>
          <cell r="L934">
            <v>1000590.8303522475</v>
          </cell>
          <cell r="M934">
            <v>1.8767911348327119E-2</v>
          </cell>
        </row>
        <row r="935">
          <cell r="B935" t="str">
            <v>Vulpia ligustica</v>
          </cell>
          <cell r="C935">
            <v>0</v>
          </cell>
          <cell r="D935">
            <v>7</v>
          </cell>
          <cell r="E935">
            <v>9</v>
          </cell>
          <cell r="F935">
            <v>0.3592814371257485</v>
          </cell>
          <cell r="G935">
            <v>21284</v>
          </cell>
          <cell r="H935">
            <v>2505</v>
          </cell>
          <cell r="I935">
            <v>9</v>
          </cell>
          <cell r="J935">
            <v>9</v>
          </cell>
          <cell r="K935">
            <v>169011</v>
          </cell>
          <cell r="L935">
            <v>3001208.2746162419</v>
          </cell>
          <cell r="M935">
            <v>5.6314318945962213E-2</v>
          </cell>
        </row>
        <row r="936">
          <cell r="B936" t="str">
            <v>Vulpia myuros</v>
          </cell>
          <cell r="C936">
            <v>75</v>
          </cell>
          <cell r="D936">
            <v>95</v>
          </cell>
          <cell r="E936">
            <v>144</v>
          </cell>
          <cell r="F936">
            <v>5.7485029940119761</v>
          </cell>
          <cell r="G936">
            <v>21284</v>
          </cell>
          <cell r="H936">
            <v>2505</v>
          </cell>
          <cell r="I936">
            <v>144</v>
          </cell>
          <cell r="J936">
            <v>219</v>
          </cell>
          <cell r="K936">
            <v>2516301</v>
          </cell>
          <cell r="L936">
            <v>14731361.439555578</v>
          </cell>
          <cell r="M936">
            <v>0.17081252200108349</v>
          </cell>
        </row>
        <row r="937">
          <cell r="B937" t="str">
            <v>x Triticosecale</v>
          </cell>
          <cell r="C937">
            <v>39</v>
          </cell>
          <cell r="D937">
            <v>0</v>
          </cell>
          <cell r="E937">
            <v>0</v>
          </cell>
          <cell r="F937">
            <v>0</v>
          </cell>
          <cell r="G937">
            <v>21284</v>
          </cell>
          <cell r="H937">
            <v>2505</v>
          </cell>
          <cell r="I937">
            <v>0</v>
          </cell>
          <cell r="J937">
            <v>39</v>
          </cell>
          <cell r="K937">
            <v>-97695</v>
          </cell>
          <cell r="L937">
            <v>6243106.8414872577</v>
          </cell>
          <cell r="M937">
            <v>-1.5648458769084064E-2</v>
          </cell>
        </row>
        <row r="938">
          <cell r="B938" t="str">
            <v>Xanthium orientale subsp. italicum</v>
          </cell>
          <cell r="C938">
            <v>1</v>
          </cell>
          <cell r="E938">
            <v>18</v>
          </cell>
          <cell r="F938">
            <v>0.71856287425149701</v>
          </cell>
          <cell r="G938">
            <v>21284</v>
          </cell>
          <cell r="H938">
            <v>2505</v>
          </cell>
          <cell r="I938">
            <v>18</v>
          </cell>
          <cell r="J938">
            <v>19</v>
          </cell>
          <cell r="K938">
            <v>335517</v>
          </cell>
          <cell r="L938">
            <v>4359629.5747259306</v>
          </cell>
          <cell r="M938">
            <v>7.6959978881025085E-2</v>
          </cell>
        </row>
        <row r="939">
          <cell r="B939" t="str">
            <v>Xanthium spinosum</v>
          </cell>
          <cell r="C939">
            <v>8</v>
          </cell>
          <cell r="D939">
            <v>0</v>
          </cell>
          <cell r="E939">
            <v>0</v>
          </cell>
          <cell r="F939">
            <v>0</v>
          </cell>
          <cell r="G939">
            <v>21284</v>
          </cell>
          <cell r="H939">
            <v>2505</v>
          </cell>
          <cell r="I939">
            <v>0</v>
          </cell>
          <cell r="J939">
            <v>8</v>
          </cell>
          <cell r="K939">
            <v>-20040</v>
          </cell>
          <cell r="L939">
            <v>2829632.7959931479</v>
          </cell>
          <cell r="M939">
            <v>-7.0821910278878915E-3</v>
          </cell>
        </row>
        <row r="940">
          <cell r="B940" t="str">
            <v>Xanthium strumarium</v>
          </cell>
          <cell r="C940">
            <v>74</v>
          </cell>
          <cell r="D940">
            <v>0</v>
          </cell>
          <cell r="E940">
            <v>0</v>
          </cell>
          <cell r="F940">
            <v>0</v>
          </cell>
          <cell r="G940">
            <v>21284</v>
          </cell>
          <cell r="H940">
            <v>2505</v>
          </cell>
          <cell r="I940">
            <v>0</v>
          </cell>
          <cell r="J940">
            <v>74</v>
          </cell>
          <cell r="K940">
            <v>-185370</v>
          </cell>
          <cell r="L940">
            <v>8592633.5374144763</v>
          </cell>
          <cell r="M940">
            <v>-2.1573129959849054E-2</v>
          </cell>
        </row>
        <row r="941">
          <cell r="B941" t="str">
            <v>Zea mays</v>
          </cell>
          <cell r="C941">
            <v>75</v>
          </cell>
          <cell r="D941">
            <v>1</v>
          </cell>
          <cell r="E941">
            <v>2</v>
          </cell>
          <cell r="F941">
            <v>7.9840319361277445E-2</v>
          </cell>
          <cell r="G941">
            <v>21284</v>
          </cell>
          <cell r="H941">
            <v>2505</v>
          </cell>
          <cell r="I941">
            <v>2</v>
          </cell>
          <cell r="J941">
            <v>77</v>
          </cell>
          <cell r="K941">
            <v>-150317</v>
          </cell>
          <cell r="L941">
            <v>8764458.255357543</v>
          </cell>
          <cell r="M941">
            <v>-1.7150746300618653E-2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670"/>
  <sheetViews>
    <sheetView tabSelected="1" zoomScale="85" zoomScaleNormal="85" workbookViewId="0">
      <pane xSplit="21780" ySplit="2175" topLeftCell="BZ633" activePane="bottomLeft"/>
      <selection pane="topRight" activeCell="E1" sqref="E1"/>
      <selection pane="bottomLeft" activeCell="G597" sqref="G597:G598"/>
      <selection pane="bottomRight" activeCell="BW673" sqref="BW673"/>
    </sheetView>
  </sheetViews>
  <sheetFormatPr baseColWidth="10" defaultRowHeight="15" x14ac:dyDescent="0.25"/>
  <cols>
    <col min="1" max="1" width="38.85546875" bestFit="1" customWidth="1"/>
    <col min="2" max="3" width="11.42578125" customWidth="1"/>
    <col min="4" max="4" width="24.140625" customWidth="1"/>
    <col min="5" max="5" width="19.7109375" bestFit="1" customWidth="1"/>
    <col min="6" max="6" width="20" bestFit="1" customWidth="1"/>
    <col min="7" max="7" width="16.5703125" bestFit="1" customWidth="1"/>
    <col min="8" max="8" width="12.140625" bestFit="1" customWidth="1"/>
    <col min="9" max="9" width="12.5703125" customWidth="1"/>
    <col min="10" max="11" width="11.42578125" customWidth="1"/>
    <col min="12" max="13" width="13.42578125" style="17" customWidth="1"/>
    <col min="14" max="14" width="12.140625" style="17" customWidth="1"/>
    <col min="15" max="15" width="11.42578125" customWidth="1"/>
    <col min="17" max="27" width="11.42578125" style="19"/>
    <col min="33" max="33" width="69" bestFit="1" customWidth="1"/>
    <col min="34" max="34" width="35.7109375" bestFit="1" customWidth="1"/>
    <col min="38" max="38" width="25.140625" bestFit="1" customWidth="1"/>
    <col min="91" max="91" width="33.28515625" bestFit="1" customWidth="1"/>
    <col min="92" max="92" width="69" bestFit="1" customWidth="1"/>
    <col min="93" max="93" width="35.7109375" bestFit="1" customWidth="1"/>
    <col min="95" max="102" width="0" hidden="1" customWidth="1"/>
  </cols>
  <sheetData>
    <row r="1" spans="1:102" ht="1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4629</v>
      </c>
      <c r="F1" s="1" t="s">
        <v>4630</v>
      </c>
      <c r="G1" s="1" t="s">
        <v>4631</v>
      </c>
      <c r="H1" s="1" t="s">
        <v>4634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4" t="s">
        <v>25</v>
      </c>
      <c r="AE1" s="5" t="s">
        <v>26</v>
      </c>
      <c r="AF1" s="6" t="s">
        <v>27</v>
      </c>
      <c r="AG1" s="7" t="s">
        <v>28</v>
      </c>
      <c r="AH1" s="8" t="s">
        <v>29</v>
      </c>
      <c r="AI1" s="9" t="s">
        <v>30</v>
      </c>
      <c r="AJ1" s="10" t="s">
        <v>31</v>
      </c>
      <c r="AK1" s="8" t="s">
        <v>32</v>
      </c>
      <c r="AL1" s="10" t="s">
        <v>33</v>
      </c>
      <c r="AM1" s="10" t="s">
        <v>34</v>
      </c>
      <c r="AN1" s="10" t="s">
        <v>35</v>
      </c>
      <c r="AO1" s="10" t="s">
        <v>36</v>
      </c>
      <c r="AP1" s="10" t="s">
        <v>37</v>
      </c>
      <c r="AQ1" s="10" t="s">
        <v>38</v>
      </c>
      <c r="AR1" s="8" t="s">
        <v>39</v>
      </c>
      <c r="AS1" s="3" t="s">
        <v>40</v>
      </c>
      <c r="AT1" s="3" t="s">
        <v>41</v>
      </c>
      <c r="AU1" s="11" t="s">
        <v>42</v>
      </c>
      <c r="AV1" s="12" t="s">
        <v>43</v>
      </c>
      <c r="AW1" s="8" t="s">
        <v>44</v>
      </c>
      <c r="AX1" s="10" t="s">
        <v>45</v>
      </c>
      <c r="AY1" s="10" t="s">
        <v>46</v>
      </c>
      <c r="AZ1" s="10" t="s">
        <v>47</v>
      </c>
      <c r="BA1" s="10" t="s">
        <v>48</v>
      </c>
      <c r="BB1" s="13" t="s">
        <v>49</v>
      </c>
      <c r="BC1" s="13" t="s">
        <v>50</v>
      </c>
      <c r="BD1" s="13" t="s">
        <v>51</v>
      </c>
      <c r="BE1" s="13" t="s">
        <v>52</v>
      </c>
      <c r="BF1" s="13" t="s">
        <v>53</v>
      </c>
      <c r="BG1" s="13" t="s">
        <v>54</v>
      </c>
      <c r="BH1" s="13" t="s">
        <v>55</v>
      </c>
      <c r="BI1" s="13" t="s">
        <v>56</v>
      </c>
      <c r="BJ1" s="13" t="s">
        <v>57</v>
      </c>
      <c r="BK1" s="13" t="s">
        <v>58</v>
      </c>
      <c r="BL1" s="14" t="s">
        <v>59</v>
      </c>
      <c r="BM1" s="14" t="s">
        <v>60</v>
      </c>
      <c r="BN1" s="14" t="s">
        <v>61</v>
      </c>
      <c r="BO1" s="14" t="s">
        <v>62</v>
      </c>
      <c r="BP1" s="14" t="s">
        <v>63</v>
      </c>
      <c r="BQ1" s="14" t="s">
        <v>64</v>
      </c>
      <c r="BR1" s="14" t="s">
        <v>65</v>
      </c>
      <c r="BS1" s="8" t="s">
        <v>66</v>
      </c>
      <c r="BT1" s="8" t="s">
        <v>67</v>
      </c>
      <c r="BU1" s="8" t="s">
        <v>68</v>
      </c>
      <c r="BV1" s="8" t="s">
        <v>69</v>
      </c>
      <c r="BW1" s="8" t="s">
        <v>70</v>
      </c>
      <c r="BX1" s="8" t="s">
        <v>71</v>
      </c>
      <c r="BY1" s="8" t="s">
        <v>71</v>
      </c>
      <c r="BZ1" s="8" t="s">
        <v>71</v>
      </c>
      <c r="CA1" s="8" t="s">
        <v>72</v>
      </c>
      <c r="CB1" s="8" t="s">
        <v>71</v>
      </c>
      <c r="CC1" s="8" t="s">
        <v>73</v>
      </c>
      <c r="CD1" s="8" t="s">
        <v>74</v>
      </c>
      <c r="CE1" s="8" t="s">
        <v>75</v>
      </c>
      <c r="CF1" s="10" t="s">
        <v>76</v>
      </c>
      <c r="CG1" s="10" t="s">
        <v>77</v>
      </c>
      <c r="CH1" s="10" t="s">
        <v>78</v>
      </c>
      <c r="CI1" s="10" t="s">
        <v>79</v>
      </c>
      <c r="CJ1" s="10" t="s">
        <v>80</v>
      </c>
      <c r="CK1" s="10" t="s">
        <v>81</v>
      </c>
      <c r="CL1" s="15" t="s">
        <v>82</v>
      </c>
      <c r="CM1" s="16" t="s">
        <v>83</v>
      </c>
      <c r="CN1" s="7" t="s">
        <v>84</v>
      </c>
      <c r="CO1" s="8" t="s">
        <v>29</v>
      </c>
      <c r="CP1" s="3" t="s">
        <v>41</v>
      </c>
      <c r="CQ1" s="2" t="s">
        <v>85</v>
      </c>
      <c r="CR1" s="2" t="s">
        <v>86</v>
      </c>
      <c r="CS1" s="2" t="s">
        <v>87</v>
      </c>
      <c r="CT1" s="2" t="s">
        <v>88</v>
      </c>
      <c r="CU1" s="2" t="s">
        <v>89</v>
      </c>
      <c r="CV1" s="2" t="s">
        <v>90</v>
      </c>
      <c r="CW1" s="2" t="s">
        <v>91</v>
      </c>
      <c r="CX1" s="2" t="s">
        <v>92</v>
      </c>
    </row>
    <row r="2" spans="1:102" x14ac:dyDescent="0.25">
      <c r="A2" t="s">
        <v>93</v>
      </c>
      <c r="B2" t="s">
        <v>95</v>
      </c>
      <c r="C2">
        <f>VLOOKUP(A2,[1]Feuil2!$B$1:$M$941,12,FALSE)</f>
        <v>6.4557784225964865E-2</v>
      </c>
      <c r="D2" t="s">
        <v>96</v>
      </c>
      <c r="E2" s="56" t="s">
        <v>4632</v>
      </c>
      <c r="F2" s="56" t="s">
        <v>4632</v>
      </c>
      <c r="G2" s="56" t="s">
        <v>4632</v>
      </c>
      <c r="I2" t="s">
        <v>97</v>
      </c>
      <c r="J2" t="s">
        <v>98</v>
      </c>
      <c r="K2">
        <v>15.629882764</v>
      </c>
      <c r="L2" s="17">
        <v>12</v>
      </c>
      <c r="M2" s="17">
        <v>15</v>
      </c>
      <c r="N2" s="18" t="s">
        <v>94</v>
      </c>
      <c r="O2" t="s">
        <v>94</v>
      </c>
      <c r="P2">
        <v>79</v>
      </c>
      <c r="Q2" s="19">
        <v>5</v>
      </c>
      <c r="R2" s="19">
        <v>5</v>
      </c>
      <c r="S2" s="19">
        <v>1</v>
      </c>
      <c r="T2" s="19" t="s">
        <v>99</v>
      </c>
      <c r="U2" s="19" t="s">
        <v>100</v>
      </c>
      <c r="V2" s="19">
        <v>8</v>
      </c>
      <c r="W2" s="19">
        <v>6</v>
      </c>
      <c r="X2" s="19">
        <v>5</v>
      </c>
      <c r="Y2" s="19">
        <v>5</v>
      </c>
      <c r="Z2" s="19">
        <v>7</v>
      </c>
      <c r="AA2" s="19">
        <v>5</v>
      </c>
      <c r="AB2" t="s">
        <v>101</v>
      </c>
      <c r="AC2" t="s">
        <v>102</v>
      </c>
      <c r="AD2">
        <v>8522</v>
      </c>
      <c r="AE2">
        <v>141</v>
      </c>
      <c r="AF2" t="s">
        <v>103</v>
      </c>
      <c r="AG2" t="s">
        <v>96</v>
      </c>
      <c r="AH2" t="s">
        <v>104</v>
      </c>
      <c r="AI2" t="s">
        <v>105</v>
      </c>
      <c r="AJ2" t="s">
        <v>106</v>
      </c>
      <c r="AK2">
        <v>0</v>
      </c>
      <c r="AL2" t="s">
        <v>99</v>
      </c>
      <c r="AM2" t="s">
        <v>107</v>
      </c>
      <c r="AN2" t="s">
        <v>100</v>
      </c>
      <c r="AO2" t="s">
        <v>108</v>
      </c>
      <c r="AP2">
        <v>0</v>
      </c>
      <c r="AQ2" t="s">
        <v>109</v>
      </c>
      <c r="AR2" t="s">
        <v>110</v>
      </c>
      <c r="AS2">
        <v>25</v>
      </c>
      <c r="AT2" t="s">
        <v>98</v>
      </c>
      <c r="AU2" t="s">
        <v>111</v>
      </c>
      <c r="AV2" t="s">
        <v>112</v>
      </c>
      <c r="AW2" t="s">
        <v>113</v>
      </c>
      <c r="AX2">
        <v>0</v>
      </c>
      <c r="AY2">
        <v>0</v>
      </c>
      <c r="AZ2">
        <v>0</v>
      </c>
      <c r="BA2">
        <v>0</v>
      </c>
      <c r="BB2">
        <v>8</v>
      </c>
      <c r="BC2">
        <v>6</v>
      </c>
      <c r="BD2">
        <v>5</v>
      </c>
      <c r="BE2">
        <v>4</v>
      </c>
      <c r="BF2">
        <v>5</v>
      </c>
      <c r="BG2">
        <v>7</v>
      </c>
      <c r="BH2">
        <v>5</v>
      </c>
      <c r="BI2">
        <v>0</v>
      </c>
      <c r="BJ2">
        <v>3</v>
      </c>
      <c r="BK2">
        <v>3</v>
      </c>
      <c r="BL2">
        <v>-5</v>
      </c>
      <c r="BM2">
        <v>6</v>
      </c>
      <c r="BN2">
        <v>4</v>
      </c>
      <c r="BO2">
        <v>5</v>
      </c>
      <c r="BP2">
        <v>7</v>
      </c>
      <c r="BQ2">
        <v>6</v>
      </c>
      <c r="BR2">
        <v>0</v>
      </c>
      <c r="BS2" t="s">
        <v>114</v>
      </c>
      <c r="BT2" t="s">
        <v>115</v>
      </c>
      <c r="BU2" t="s">
        <v>116</v>
      </c>
      <c r="BV2" t="s">
        <v>117</v>
      </c>
      <c r="BW2" t="s">
        <v>118</v>
      </c>
      <c r="BX2" t="s">
        <v>119</v>
      </c>
      <c r="BY2" t="s">
        <v>120</v>
      </c>
      <c r="BZ2" t="s">
        <v>121</v>
      </c>
      <c r="CA2" t="s">
        <v>122</v>
      </c>
      <c r="CB2" t="s">
        <v>123</v>
      </c>
      <c r="CC2" t="s">
        <v>124</v>
      </c>
      <c r="CD2">
        <v>0</v>
      </c>
      <c r="CE2" t="s">
        <v>125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1988</v>
      </c>
      <c r="CM2" t="s">
        <v>126</v>
      </c>
      <c r="CN2" t="s">
        <v>127</v>
      </c>
      <c r="CO2" t="s">
        <v>128</v>
      </c>
      <c r="CP2" t="s">
        <v>98</v>
      </c>
      <c r="CQ2" t="s">
        <v>101</v>
      </c>
      <c r="CR2" t="s">
        <v>101</v>
      </c>
      <c r="CS2" t="s">
        <v>101</v>
      </c>
      <c r="CT2" t="s">
        <v>101</v>
      </c>
      <c r="CU2" t="s">
        <v>101</v>
      </c>
      <c r="CV2" t="s">
        <v>101</v>
      </c>
      <c r="CW2" t="s">
        <v>101</v>
      </c>
      <c r="CX2" t="s">
        <v>101</v>
      </c>
    </row>
    <row r="3" spans="1:102" x14ac:dyDescent="0.25">
      <c r="A3" t="s">
        <v>129</v>
      </c>
      <c r="B3" t="s">
        <v>130</v>
      </c>
      <c r="C3">
        <f>VLOOKUP(A3,[1]Feuil2!$B$1:$M$941,12,FALSE)</f>
        <v>-3.127820870755838E-3</v>
      </c>
      <c r="D3" t="s">
        <v>131</v>
      </c>
      <c r="E3" s="56" t="s">
        <v>4632</v>
      </c>
      <c r="F3" s="56" t="s">
        <v>4632</v>
      </c>
      <c r="G3" s="56" t="s">
        <v>4632</v>
      </c>
      <c r="I3" t="s">
        <v>97</v>
      </c>
      <c r="J3" t="s">
        <v>132</v>
      </c>
      <c r="K3">
        <v>19.730382814999999</v>
      </c>
      <c r="L3" s="17">
        <v>5</v>
      </c>
      <c r="M3" s="17">
        <v>30</v>
      </c>
      <c r="N3" s="18" t="s">
        <v>94</v>
      </c>
      <c r="O3" t="s">
        <v>94</v>
      </c>
      <c r="P3">
        <v>95.1</v>
      </c>
      <c r="Q3" s="19">
        <v>5</v>
      </c>
      <c r="R3" s="19">
        <v>5</v>
      </c>
      <c r="S3" s="19">
        <v>1</v>
      </c>
      <c r="T3" s="19" t="s">
        <v>99</v>
      </c>
      <c r="U3" s="19" t="s">
        <v>100</v>
      </c>
      <c r="V3" s="19">
        <v>7</v>
      </c>
      <c r="W3" s="19">
        <v>5</v>
      </c>
      <c r="X3" s="19">
        <v>5</v>
      </c>
      <c r="Y3" s="19">
        <v>5</v>
      </c>
      <c r="Z3" s="19">
        <v>5</v>
      </c>
      <c r="AA3" s="19">
        <v>7</v>
      </c>
      <c r="AB3" t="s">
        <v>101</v>
      </c>
      <c r="AC3" t="s">
        <v>102</v>
      </c>
      <c r="AD3">
        <v>11</v>
      </c>
      <c r="AE3">
        <v>210</v>
      </c>
      <c r="AF3" t="s">
        <v>133</v>
      </c>
      <c r="AG3" t="s">
        <v>131</v>
      </c>
      <c r="AH3" t="s">
        <v>134</v>
      </c>
      <c r="AI3" t="s">
        <v>135</v>
      </c>
      <c r="AJ3" t="s">
        <v>106</v>
      </c>
      <c r="AK3">
        <v>0</v>
      </c>
      <c r="AL3" t="s">
        <v>99</v>
      </c>
      <c r="AM3" t="s">
        <v>107</v>
      </c>
      <c r="AN3" t="s">
        <v>100</v>
      </c>
      <c r="AO3" t="s">
        <v>108</v>
      </c>
      <c r="AP3">
        <v>0</v>
      </c>
      <c r="AQ3" t="s">
        <v>109</v>
      </c>
      <c r="AR3" t="s">
        <v>136</v>
      </c>
      <c r="AS3">
        <v>38</v>
      </c>
      <c r="AT3" t="s">
        <v>132</v>
      </c>
      <c r="AU3" t="s">
        <v>111</v>
      </c>
      <c r="AV3" t="s">
        <v>137</v>
      </c>
      <c r="AW3" t="s">
        <v>138</v>
      </c>
      <c r="AX3">
        <v>0</v>
      </c>
      <c r="AY3">
        <v>0</v>
      </c>
      <c r="AZ3">
        <v>0</v>
      </c>
      <c r="BA3">
        <v>0</v>
      </c>
      <c r="BB3">
        <v>7</v>
      </c>
      <c r="BC3">
        <v>5</v>
      </c>
      <c r="BD3">
        <v>5</v>
      </c>
      <c r="BE3">
        <v>6</v>
      </c>
      <c r="BF3">
        <v>5</v>
      </c>
      <c r="BG3">
        <v>5</v>
      </c>
      <c r="BH3">
        <v>7</v>
      </c>
      <c r="BI3">
        <v>0</v>
      </c>
      <c r="BJ3">
        <v>3</v>
      </c>
      <c r="BK3">
        <v>3</v>
      </c>
      <c r="BL3">
        <v>-4</v>
      </c>
      <c r="BM3" t="s">
        <v>139</v>
      </c>
      <c r="BN3">
        <v>4</v>
      </c>
      <c r="BO3">
        <v>6</v>
      </c>
      <c r="BP3" t="s">
        <v>139</v>
      </c>
      <c r="BQ3">
        <v>7</v>
      </c>
      <c r="BR3">
        <v>0</v>
      </c>
      <c r="BS3" t="s">
        <v>114</v>
      </c>
      <c r="BT3" t="s">
        <v>115</v>
      </c>
      <c r="BU3" t="s">
        <v>116</v>
      </c>
      <c r="BV3" t="s">
        <v>117</v>
      </c>
      <c r="BW3" t="s">
        <v>118</v>
      </c>
      <c r="BX3" t="s">
        <v>119</v>
      </c>
      <c r="BY3" t="s">
        <v>120</v>
      </c>
      <c r="BZ3" t="s">
        <v>121</v>
      </c>
      <c r="CA3" t="s">
        <v>122</v>
      </c>
      <c r="CB3" t="s">
        <v>123</v>
      </c>
      <c r="CC3" t="s">
        <v>124</v>
      </c>
      <c r="CD3">
        <v>0</v>
      </c>
      <c r="CE3" t="s">
        <v>125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1985</v>
      </c>
      <c r="CM3" t="s">
        <v>140</v>
      </c>
      <c r="CN3" t="s">
        <v>127</v>
      </c>
      <c r="CO3" t="s">
        <v>134</v>
      </c>
      <c r="CP3" t="s">
        <v>132</v>
      </c>
      <c r="CQ3" t="s">
        <v>101</v>
      </c>
      <c r="CR3" t="s">
        <v>101</v>
      </c>
      <c r="CS3" t="s">
        <v>101</v>
      </c>
      <c r="CT3" t="s">
        <v>101</v>
      </c>
      <c r="CU3" t="s">
        <v>101</v>
      </c>
      <c r="CV3" t="s">
        <v>101</v>
      </c>
      <c r="CW3" t="s">
        <v>101</v>
      </c>
      <c r="CX3" t="s">
        <v>101</v>
      </c>
    </row>
    <row r="4" spans="1:102" x14ac:dyDescent="0.25">
      <c r="A4" t="s">
        <v>141</v>
      </c>
      <c r="B4" t="s">
        <v>142</v>
      </c>
      <c r="C4">
        <f>VLOOKUP(A4,[1]Feuil2!$B$1:$M$941,12,FALSE)</f>
        <v>1.8767911348327119E-2</v>
      </c>
      <c r="D4" t="s">
        <v>143</v>
      </c>
      <c r="E4" s="56" t="s">
        <v>4632</v>
      </c>
      <c r="F4" s="56" t="s">
        <v>4632</v>
      </c>
      <c r="G4" s="56" t="s">
        <v>4632</v>
      </c>
      <c r="I4" t="s">
        <v>144</v>
      </c>
      <c r="J4" t="s">
        <v>145</v>
      </c>
      <c r="K4" s="21" t="s">
        <v>94</v>
      </c>
      <c r="L4" s="17" t="s">
        <v>146</v>
      </c>
      <c r="M4" s="17">
        <v>1</v>
      </c>
      <c r="N4" s="18" t="s">
        <v>94</v>
      </c>
      <c r="O4" t="s">
        <v>94</v>
      </c>
      <c r="P4">
        <v>0.2908</v>
      </c>
      <c r="Q4" s="19">
        <v>6</v>
      </c>
      <c r="R4" s="19">
        <v>9</v>
      </c>
      <c r="S4" s="19">
        <v>4</v>
      </c>
      <c r="T4" s="19" t="s">
        <v>147</v>
      </c>
      <c r="U4" s="19" t="s">
        <v>100</v>
      </c>
      <c r="V4" s="19">
        <v>8</v>
      </c>
      <c r="W4" s="19">
        <v>8</v>
      </c>
      <c r="X4" s="19">
        <v>4</v>
      </c>
      <c r="Y4" s="19">
        <v>5</v>
      </c>
      <c r="Z4" s="19">
        <v>7</v>
      </c>
      <c r="AA4" s="19">
        <v>5</v>
      </c>
      <c r="AB4" t="s">
        <v>148</v>
      </c>
      <c r="AC4" t="s">
        <v>102</v>
      </c>
      <c r="AD4">
        <v>362</v>
      </c>
      <c r="AE4">
        <v>358</v>
      </c>
      <c r="AF4" t="s">
        <v>149</v>
      </c>
      <c r="AG4" t="s">
        <v>143</v>
      </c>
      <c r="AH4" t="s">
        <v>150</v>
      </c>
      <c r="AI4" t="s">
        <v>151</v>
      </c>
      <c r="AJ4" t="s">
        <v>152</v>
      </c>
      <c r="AK4">
        <v>0</v>
      </c>
      <c r="AL4" t="s">
        <v>147</v>
      </c>
      <c r="AM4" t="s">
        <v>153</v>
      </c>
      <c r="AN4" t="s">
        <v>100</v>
      </c>
      <c r="AO4" t="s">
        <v>154</v>
      </c>
      <c r="AP4">
        <v>0</v>
      </c>
      <c r="AQ4">
        <v>0</v>
      </c>
      <c r="AR4">
        <v>0</v>
      </c>
      <c r="AS4">
        <v>0</v>
      </c>
      <c r="AT4" t="s">
        <v>145</v>
      </c>
      <c r="AU4" t="s">
        <v>155</v>
      </c>
      <c r="AV4" t="s">
        <v>156</v>
      </c>
      <c r="AW4" t="s">
        <v>157</v>
      </c>
      <c r="AX4">
        <v>0</v>
      </c>
      <c r="AY4">
        <v>0</v>
      </c>
      <c r="AZ4">
        <v>0</v>
      </c>
      <c r="BA4">
        <v>0</v>
      </c>
      <c r="BB4">
        <v>8</v>
      </c>
      <c r="BC4">
        <v>8</v>
      </c>
      <c r="BD4">
        <v>4</v>
      </c>
      <c r="BE4">
        <v>4</v>
      </c>
      <c r="BF4">
        <v>5</v>
      </c>
      <c r="BG4">
        <v>7</v>
      </c>
      <c r="BH4">
        <v>5</v>
      </c>
      <c r="BI4">
        <v>0</v>
      </c>
      <c r="BJ4">
        <v>3</v>
      </c>
      <c r="BK4">
        <v>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 t="s">
        <v>114</v>
      </c>
      <c r="BT4" t="s">
        <v>115</v>
      </c>
      <c r="BU4" t="s">
        <v>116</v>
      </c>
      <c r="BV4" t="s">
        <v>117</v>
      </c>
      <c r="BW4" t="s">
        <v>118</v>
      </c>
      <c r="BX4" t="s">
        <v>119</v>
      </c>
      <c r="BY4" t="s">
        <v>120</v>
      </c>
      <c r="BZ4" t="s">
        <v>158</v>
      </c>
      <c r="CA4" t="s">
        <v>159</v>
      </c>
      <c r="CB4" t="s">
        <v>160</v>
      </c>
      <c r="CC4" t="s">
        <v>161</v>
      </c>
      <c r="CD4">
        <v>0</v>
      </c>
      <c r="CE4" t="s">
        <v>162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11433</v>
      </c>
      <c r="CM4" t="s">
        <v>141</v>
      </c>
      <c r="CN4" t="s">
        <v>163</v>
      </c>
      <c r="CO4" t="s">
        <v>164</v>
      </c>
      <c r="CP4" t="s">
        <v>145</v>
      </c>
      <c r="CQ4" t="s">
        <v>94</v>
      </c>
      <c r="CR4" t="s">
        <v>94</v>
      </c>
      <c r="CS4" t="s">
        <v>94</v>
      </c>
      <c r="CT4" t="s">
        <v>147</v>
      </c>
      <c r="CU4" t="s">
        <v>100</v>
      </c>
      <c r="CV4">
        <v>5</v>
      </c>
      <c r="CW4">
        <v>8</v>
      </c>
      <c r="CX4">
        <v>5</v>
      </c>
    </row>
    <row r="5" spans="1:102" x14ac:dyDescent="0.25">
      <c r="A5" t="s">
        <v>165</v>
      </c>
      <c r="B5" t="s">
        <v>166</v>
      </c>
      <c r="C5">
        <f>VLOOKUP(A5,[1]Feuil2!$B$1:$M$941,12,FALSE)</f>
        <v>0.36432294843413365</v>
      </c>
      <c r="D5" t="s">
        <v>167</v>
      </c>
      <c r="E5" s="56" t="s">
        <v>4632</v>
      </c>
      <c r="F5" s="56" t="s">
        <v>4632</v>
      </c>
      <c r="G5" s="56" t="s">
        <v>4632</v>
      </c>
      <c r="I5" t="s">
        <v>144</v>
      </c>
      <c r="J5" t="s">
        <v>168</v>
      </c>
      <c r="K5">
        <v>13.90752524</v>
      </c>
      <c r="L5" s="17" t="s">
        <v>169</v>
      </c>
      <c r="M5" s="17">
        <v>1</v>
      </c>
      <c r="N5" s="18" t="s">
        <v>94</v>
      </c>
      <c r="O5" t="s">
        <v>170</v>
      </c>
      <c r="P5">
        <v>0.14956435600000001</v>
      </c>
      <c r="Q5" s="19">
        <v>6</v>
      </c>
      <c r="R5" s="19">
        <v>9</v>
      </c>
      <c r="S5" s="19">
        <v>4</v>
      </c>
      <c r="T5" s="19" t="s">
        <v>147</v>
      </c>
      <c r="U5" s="19" t="s">
        <v>100</v>
      </c>
      <c r="V5" s="19">
        <v>8</v>
      </c>
      <c r="W5" s="19">
        <v>5</v>
      </c>
      <c r="X5" s="19">
        <v>5</v>
      </c>
      <c r="Y5" s="19">
        <v>5</v>
      </c>
      <c r="Z5" s="19">
        <v>5</v>
      </c>
      <c r="AA5" s="19">
        <v>4</v>
      </c>
      <c r="AB5" t="s">
        <v>171</v>
      </c>
      <c r="AC5" t="s">
        <v>102</v>
      </c>
      <c r="AD5">
        <v>8527</v>
      </c>
      <c r="AE5">
        <v>365</v>
      </c>
      <c r="AF5" t="s">
        <v>172</v>
      </c>
      <c r="AG5" t="s">
        <v>167</v>
      </c>
      <c r="AH5" t="s">
        <v>128</v>
      </c>
      <c r="AI5" t="s">
        <v>151</v>
      </c>
      <c r="AJ5" t="s">
        <v>173</v>
      </c>
      <c r="AK5" t="s">
        <v>174</v>
      </c>
      <c r="AL5" t="s">
        <v>147</v>
      </c>
      <c r="AM5" t="s">
        <v>153</v>
      </c>
      <c r="AN5" t="s">
        <v>100</v>
      </c>
      <c r="AO5" t="s">
        <v>154</v>
      </c>
      <c r="AP5">
        <v>0</v>
      </c>
      <c r="AQ5" t="s">
        <v>175</v>
      </c>
      <c r="AR5">
        <v>0</v>
      </c>
      <c r="AS5">
        <v>0</v>
      </c>
      <c r="AT5" t="s">
        <v>168</v>
      </c>
      <c r="AU5" t="s">
        <v>155</v>
      </c>
      <c r="AV5" t="s">
        <v>176</v>
      </c>
      <c r="AW5" t="s">
        <v>177</v>
      </c>
      <c r="AX5">
        <v>0</v>
      </c>
      <c r="AY5">
        <v>0</v>
      </c>
      <c r="AZ5">
        <v>0</v>
      </c>
      <c r="BA5">
        <v>0</v>
      </c>
      <c r="BB5">
        <v>8</v>
      </c>
      <c r="BC5">
        <v>5</v>
      </c>
      <c r="BD5">
        <v>5</v>
      </c>
      <c r="BE5">
        <v>4</v>
      </c>
      <c r="BF5">
        <v>5</v>
      </c>
      <c r="BG5">
        <v>5</v>
      </c>
      <c r="BH5">
        <v>4</v>
      </c>
      <c r="BI5">
        <v>1</v>
      </c>
      <c r="BJ5">
        <v>4</v>
      </c>
      <c r="BK5">
        <v>4</v>
      </c>
      <c r="BL5">
        <v>8</v>
      </c>
      <c r="BM5" t="s">
        <v>139</v>
      </c>
      <c r="BN5" t="s">
        <v>139</v>
      </c>
      <c r="BO5">
        <v>4</v>
      </c>
      <c r="BP5" t="s">
        <v>139</v>
      </c>
      <c r="BQ5">
        <v>5</v>
      </c>
      <c r="BR5">
        <v>1</v>
      </c>
      <c r="BS5" t="s">
        <v>114</v>
      </c>
      <c r="BT5" t="s">
        <v>115</v>
      </c>
      <c r="BU5" t="s">
        <v>116</v>
      </c>
      <c r="BV5" t="s">
        <v>117</v>
      </c>
      <c r="BW5" t="s">
        <v>118</v>
      </c>
      <c r="BX5" t="s">
        <v>119</v>
      </c>
      <c r="BY5" t="s">
        <v>120</v>
      </c>
      <c r="BZ5" t="s">
        <v>158</v>
      </c>
      <c r="CA5" t="s">
        <v>159</v>
      </c>
      <c r="CB5" t="s">
        <v>160</v>
      </c>
      <c r="CC5" t="s">
        <v>161</v>
      </c>
      <c r="CD5">
        <v>0</v>
      </c>
      <c r="CE5" t="s">
        <v>162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14901</v>
      </c>
      <c r="CM5" t="s">
        <v>165</v>
      </c>
      <c r="CN5" t="s">
        <v>163</v>
      </c>
      <c r="CO5" t="s">
        <v>128</v>
      </c>
      <c r="CP5" t="s">
        <v>168</v>
      </c>
      <c r="CQ5">
        <v>6</v>
      </c>
      <c r="CR5" t="s">
        <v>178</v>
      </c>
      <c r="CS5">
        <v>9</v>
      </c>
      <c r="CT5" t="s">
        <v>147</v>
      </c>
      <c r="CU5" t="s">
        <v>100</v>
      </c>
      <c r="CV5">
        <v>4</v>
      </c>
      <c r="CW5">
        <v>8</v>
      </c>
      <c r="CX5">
        <v>5</v>
      </c>
    </row>
    <row r="6" spans="1:102" x14ac:dyDescent="0.25">
      <c r="A6" t="s">
        <v>179</v>
      </c>
      <c r="B6" t="s">
        <v>180</v>
      </c>
      <c r="C6">
        <f>VLOOKUP(A6,[1]Feuil2!$B$1:$M$941,12,FALSE)</f>
        <v>0.10286619013079451</v>
      </c>
      <c r="D6" t="s">
        <v>181</v>
      </c>
      <c r="E6" s="56" t="s">
        <v>4632</v>
      </c>
      <c r="F6" s="56" t="s">
        <v>4632</v>
      </c>
      <c r="G6" s="56" t="s">
        <v>4632</v>
      </c>
      <c r="I6" t="s">
        <v>182</v>
      </c>
      <c r="J6" t="s">
        <v>183</v>
      </c>
      <c r="K6">
        <v>23.725000000000001</v>
      </c>
      <c r="L6" s="18" t="s">
        <v>184</v>
      </c>
      <c r="M6" s="18" t="s">
        <v>185</v>
      </c>
      <c r="N6" s="18" t="s">
        <v>94</v>
      </c>
      <c r="O6" t="s">
        <v>94</v>
      </c>
      <c r="P6">
        <v>48.83</v>
      </c>
      <c r="Q6" s="19">
        <v>4</v>
      </c>
      <c r="R6" s="19">
        <v>7</v>
      </c>
      <c r="S6" s="19">
        <v>4</v>
      </c>
      <c r="T6" s="19" t="s">
        <v>99</v>
      </c>
      <c r="U6" s="19" t="s">
        <v>186</v>
      </c>
      <c r="V6" s="19">
        <v>8</v>
      </c>
      <c r="W6" s="19">
        <v>7</v>
      </c>
      <c r="X6" s="19">
        <v>4</v>
      </c>
      <c r="Y6" s="19">
        <v>3</v>
      </c>
      <c r="Z6" s="19">
        <v>6</v>
      </c>
      <c r="AA6" s="19">
        <v>5</v>
      </c>
      <c r="AB6" t="s">
        <v>187</v>
      </c>
      <c r="AC6" t="s">
        <v>102</v>
      </c>
      <c r="AD6">
        <v>6580</v>
      </c>
      <c r="AE6">
        <v>939</v>
      </c>
      <c r="AF6" t="s">
        <v>188</v>
      </c>
      <c r="AG6" t="s">
        <v>181</v>
      </c>
      <c r="AH6" t="s">
        <v>189</v>
      </c>
      <c r="AI6" t="s">
        <v>190</v>
      </c>
      <c r="AJ6" t="s">
        <v>152</v>
      </c>
      <c r="AK6">
        <v>0</v>
      </c>
      <c r="AL6" t="s">
        <v>99</v>
      </c>
      <c r="AM6" t="s">
        <v>191</v>
      </c>
      <c r="AN6" t="s">
        <v>186</v>
      </c>
      <c r="AO6" t="s">
        <v>108</v>
      </c>
      <c r="AP6">
        <v>0</v>
      </c>
      <c r="AQ6">
        <v>0</v>
      </c>
      <c r="AR6">
        <v>0</v>
      </c>
      <c r="AS6">
        <v>0</v>
      </c>
      <c r="AT6" t="s">
        <v>183</v>
      </c>
      <c r="AU6" t="s">
        <v>192</v>
      </c>
      <c r="AV6" t="s">
        <v>193</v>
      </c>
      <c r="AW6" t="s">
        <v>194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 t="s">
        <v>114</v>
      </c>
      <c r="BT6" t="s">
        <v>115</v>
      </c>
      <c r="BU6" t="s">
        <v>116</v>
      </c>
      <c r="BV6" t="s">
        <v>117</v>
      </c>
      <c r="BW6" t="s">
        <v>118</v>
      </c>
      <c r="BX6" t="s">
        <v>195</v>
      </c>
      <c r="BY6">
        <v>0</v>
      </c>
      <c r="BZ6" t="s">
        <v>196</v>
      </c>
      <c r="CA6" t="s">
        <v>197</v>
      </c>
      <c r="CB6">
        <v>0</v>
      </c>
      <c r="CC6" t="s">
        <v>198</v>
      </c>
      <c r="CD6">
        <v>0</v>
      </c>
      <c r="CE6" t="s">
        <v>199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394</v>
      </c>
      <c r="CM6" t="s">
        <v>179</v>
      </c>
      <c r="CN6" t="s">
        <v>200</v>
      </c>
      <c r="CO6" t="s">
        <v>201</v>
      </c>
      <c r="CP6" t="s">
        <v>183</v>
      </c>
      <c r="CQ6" t="s">
        <v>94</v>
      </c>
      <c r="CR6" t="s">
        <v>94</v>
      </c>
      <c r="CS6" t="s">
        <v>94</v>
      </c>
      <c r="CT6" t="s">
        <v>99</v>
      </c>
      <c r="CU6" t="s">
        <v>202</v>
      </c>
      <c r="CV6" t="s">
        <v>94</v>
      </c>
      <c r="CW6" t="s">
        <v>94</v>
      </c>
      <c r="CX6" t="s">
        <v>94</v>
      </c>
    </row>
    <row r="7" spans="1:102" x14ac:dyDescent="0.25">
      <c r="A7" t="s">
        <v>203</v>
      </c>
      <c r="B7" t="s">
        <v>204</v>
      </c>
      <c r="C7">
        <f>VLOOKUP(A7,[1]Feuil2!$B$1:$M$941,12,FALSE)</f>
        <v>6.2260748632838238E-2</v>
      </c>
      <c r="D7" t="s">
        <v>205</v>
      </c>
      <c r="E7" s="56" t="s">
        <v>4632</v>
      </c>
      <c r="F7" s="56" t="s">
        <v>4632</v>
      </c>
      <c r="G7" s="56" t="s">
        <v>4632</v>
      </c>
      <c r="I7" t="s">
        <v>144</v>
      </c>
      <c r="J7" t="s">
        <v>168</v>
      </c>
      <c r="K7">
        <v>30.020869569999999</v>
      </c>
      <c r="L7" s="18" t="s">
        <v>146</v>
      </c>
      <c r="M7" s="18">
        <v>1</v>
      </c>
      <c r="N7" s="18" t="s">
        <v>94</v>
      </c>
      <c r="O7" t="s">
        <v>206</v>
      </c>
      <c r="P7">
        <v>2.2771428569999999</v>
      </c>
      <c r="Q7" s="19">
        <v>5</v>
      </c>
      <c r="R7" s="19">
        <v>8</v>
      </c>
      <c r="S7" s="19">
        <v>4</v>
      </c>
      <c r="T7" s="19" t="s">
        <v>147</v>
      </c>
      <c r="U7" s="19" t="s">
        <v>207</v>
      </c>
      <c r="V7" s="19">
        <v>5</v>
      </c>
      <c r="W7" s="19">
        <v>4</v>
      </c>
      <c r="X7" s="19">
        <v>5</v>
      </c>
      <c r="Y7" s="19">
        <v>5</v>
      </c>
      <c r="Z7" s="19">
        <v>7</v>
      </c>
      <c r="AA7" s="19">
        <v>7</v>
      </c>
      <c r="AB7" t="s">
        <v>208</v>
      </c>
      <c r="AC7" t="s">
        <v>102</v>
      </c>
      <c r="AD7">
        <v>66</v>
      </c>
      <c r="AE7">
        <v>1036</v>
      </c>
      <c r="AF7" t="s">
        <v>209</v>
      </c>
      <c r="AG7" t="s">
        <v>205</v>
      </c>
      <c r="AH7" t="s">
        <v>210</v>
      </c>
      <c r="AI7" t="s">
        <v>211</v>
      </c>
      <c r="AJ7" t="s">
        <v>152</v>
      </c>
      <c r="AK7">
        <v>0</v>
      </c>
      <c r="AL7" t="s">
        <v>147</v>
      </c>
      <c r="AM7" t="s">
        <v>153</v>
      </c>
      <c r="AN7" t="s">
        <v>207</v>
      </c>
      <c r="AO7" t="s">
        <v>154</v>
      </c>
      <c r="AP7">
        <v>0</v>
      </c>
      <c r="AQ7" t="s">
        <v>212</v>
      </c>
      <c r="AR7">
        <v>0</v>
      </c>
      <c r="AS7">
        <v>0</v>
      </c>
      <c r="AT7" t="s">
        <v>168</v>
      </c>
      <c r="AU7" t="s">
        <v>155</v>
      </c>
      <c r="AV7" t="s">
        <v>213</v>
      </c>
      <c r="AW7" t="s">
        <v>214</v>
      </c>
      <c r="AX7" t="s">
        <v>215</v>
      </c>
      <c r="AY7">
        <v>0</v>
      </c>
      <c r="AZ7">
        <v>0</v>
      </c>
      <c r="BA7">
        <v>0</v>
      </c>
      <c r="BB7">
        <v>5</v>
      </c>
      <c r="BC7">
        <v>4</v>
      </c>
      <c r="BD7">
        <v>5</v>
      </c>
      <c r="BE7">
        <v>5</v>
      </c>
      <c r="BF7">
        <v>5</v>
      </c>
      <c r="BG7">
        <v>7</v>
      </c>
      <c r="BH7">
        <v>7</v>
      </c>
      <c r="BI7">
        <v>0</v>
      </c>
      <c r="BJ7">
        <v>2</v>
      </c>
      <c r="BK7">
        <v>3</v>
      </c>
      <c r="BL7">
        <v>5</v>
      </c>
      <c r="BM7">
        <v>5</v>
      </c>
      <c r="BN7">
        <v>3</v>
      </c>
      <c r="BO7">
        <v>6</v>
      </c>
      <c r="BP7">
        <v>7</v>
      </c>
      <c r="BQ7">
        <v>8</v>
      </c>
      <c r="BR7">
        <v>0</v>
      </c>
      <c r="BS7" t="s">
        <v>114</v>
      </c>
      <c r="BT7" t="s">
        <v>115</v>
      </c>
      <c r="BU7" t="s">
        <v>116</v>
      </c>
      <c r="BV7" t="s">
        <v>117</v>
      </c>
      <c r="BW7" t="s">
        <v>118</v>
      </c>
      <c r="BX7" t="s">
        <v>119</v>
      </c>
      <c r="BY7" t="s">
        <v>120</v>
      </c>
      <c r="BZ7" t="s">
        <v>158</v>
      </c>
      <c r="CA7" t="s">
        <v>159</v>
      </c>
      <c r="CB7" t="s">
        <v>160</v>
      </c>
      <c r="CC7" t="s">
        <v>216</v>
      </c>
      <c r="CD7">
        <v>0</v>
      </c>
      <c r="CE7" t="s">
        <v>217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2241</v>
      </c>
      <c r="CM7" t="s">
        <v>203</v>
      </c>
      <c r="CN7" t="s">
        <v>218</v>
      </c>
      <c r="CO7" t="s">
        <v>128</v>
      </c>
      <c r="CP7" t="s">
        <v>168</v>
      </c>
      <c r="CQ7">
        <v>5</v>
      </c>
      <c r="CR7" t="s">
        <v>178</v>
      </c>
      <c r="CS7">
        <v>8</v>
      </c>
      <c r="CT7" t="s">
        <v>147</v>
      </c>
      <c r="CU7" t="s">
        <v>207</v>
      </c>
      <c r="CV7">
        <v>7</v>
      </c>
      <c r="CW7">
        <v>5</v>
      </c>
      <c r="CX7">
        <v>5</v>
      </c>
    </row>
    <row r="8" spans="1:102" x14ac:dyDescent="0.25">
      <c r="A8" t="s">
        <v>219</v>
      </c>
      <c r="B8" t="s">
        <v>220</v>
      </c>
      <c r="C8">
        <f>VLOOKUP(A8,[1]Feuil2!$B$1:$M$941,12,FALSE)</f>
        <v>-4.9981834885083752E-2</v>
      </c>
      <c r="D8" t="s">
        <v>221</v>
      </c>
      <c r="E8" s="54" t="s">
        <v>4633</v>
      </c>
      <c r="F8" s="56" t="s">
        <v>4632</v>
      </c>
      <c r="G8" s="56" t="s">
        <v>4632</v>
      </c>
      <c r="I8" t="s">
        <v>182</v>
      </c>
      <c r="J8" t="s">
        <v>222</v>
      </c>
      <c r="K8">
        <v>32.567999999999998</v>
      </c>
      <c r="L8" s="17" t="s">
        <v>223</v>
      </c>
      <c r="M8" s="17" t="s">
        <v>224</v>
      </c>
      <c r="N8" s="18" t="s">
        <v>94</v>
      </c>
      <c r="O8" t="s">
        <v>225</v>
      </c>
      <c r="P8">
        <v>1.52</v>
      </c>
      <c r="Q8" s="19">
        <v>6</v>
      </c>
      <c r="R8" s="19">
        <v>10</v>
      </c>
      <c r="S8" s="19">
        <v>5</v>
      </c>
      <c r="T8" s="19" t="s">
        <v>147</v>
      </c>
      <c r="U8" s="19" t="s">
        <v>207</v>
      </c>
      <c r="V8" s="19">
        <v>7</v>
      </c>
      <c r="W8" s="19">
        <v>4</v>
      </c>
      <c r="X8" s="19">
        <v>4</v>
      </c>
      <c r="Y8" s="19">
        <v>5</v>
      </c>
      <c r="Z8" s="19">
        <v>8</v>
      </c>
      <c r="AA8" s="19">
        <v>7</v>
      </c>
      <c r="AB8" t="s">
        <v>226</v>
      </c>
      <c r="AC8" t="s">
        <v>102</v>
      </c>
      <c r="AD8">
        <v>8545</v>
      </c>
      <c r="AE8">
        <v>1084</v>
      </c>
      <c r="AF8" t="s">
        <v>227</v>
      </c>
      <c r="AG8" t="s">
        <v>221</v>
      </c>
      <c r="AH8" t="s">
        <v>210</v>
      </c>
      <c r="AI8" t="s">
        <v>211</v>
      </c>
      <c r="AJ8" t="s">
        <v>152</v>
      </c>
      <c r="AK8">
        <v>0</v>
      </c>
      <c r="AL8" t="s">
        <v>147</v>
      </c>
      <c r="AM8" t="s">
        <v>153</v>
      </c>
      <c r="AN8" t="s">
        <v>207</v>
      </c>
      <c r="AO8" t="s">
        <v>154</v>
      </c>
      <c r="AP8">
        <v>0</v>
      </c>
      <c r="AQ8" t="s">
        <v>228</v>
      </c>
      <c r="AR8">
        <v>0</v>
      </c>
      <c r="AS8">
        <v>0</v>
      </c>
      <c r="AT8" t="s">
        <v>222</v>
      </c>
      <c r="AU8" t="s">
        <v>192</v>
      </c>
      <c r="AV8" t="s">
        <v>229</v>
      </c>
      <c r="AW8" t="s">
        <v>230</v>
      </c>
      <c r="AX8">
        <v>0</v>
      </c>
      <c r="AY8">
        <v>0</v>
      </c>
      <c r="AZ8">
        <v>0</v>
      </c>
      <c r="BA8">
        <v>0</v>
      </c>
      <c r="BB8">
        <v>7</v>
      </c>
      <c r="BC8">
        <v>4</v>
      </c>
      <c r="BD8">
        <v>4</v>
      </c>
      <c r="BE8">
        <v>5</v>
      </c>
      <c r="BF8">
        <v>5</v>
      </c>
      <c r="BG8">
        <v>8</v>
      </c>
      <c r="BH8">
        <v>7</v>
      </c>
      <c r="BI8">
        <v>0</v>
      </c>
      <c r="BJ8">
        <v>3</v>
      </c>
      <c r="BK8">
        <v>2</v>
      </c>
      <c r="BL8">
        <v>6</v>
      </c>
      <c r="BM8">
        <v>6</v>
      </c>
      <c r="BN8">
        <v>3</v>
      </c>
      <c r="BO8">
        <v>5</v>
      </c>
      <c r="BP8">
        <v>8</v>
      </c>
      <c r="BQ8">
        <v>6</v>
      </c>
      <c r="BR8">
        <v>0</v>
      </c>
      <c r="BS8" t="s">
        <v>114</v>
      </c>
      <c r="BT8" t="s">
        <v>115</v>
      </c>
      <c r="BU8" t="s">
        <v>116</v>
      </c>
      <c r="BV8" t="s">
        <v>117</v>
      </c>
      <c r="BW8" t="s">
        <v>118</v>
      </c>
      <c r="BX8" t="s">
        <v>119</v>
      </c>
      <c r="BY8" t="s">
        <v>120</v>
      </c>
      <c r="BZ8" t="s">
        <v>158</v>
      </c>
      <c r="CA8" t="s">
        <v>159</v>
      </c>
      <c r="CB8" t="s">
        <v>160</v>
      </c>
      <c r="CC8" t="s">
        <v>216</v>
      </c>
      <c r="CD8">
        <v>0</v>
      </c>
      <c r="CE8" t="s">
        <v>217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15650</v>
      </c>
      <c r="CM8" t="s">
        <v>219</v>
      </c>
      <c r="CN8" t="s">
        <v>231</v>
      </c>
      <c r="CO8" t="s">
        <v>128</v>
      </c>
      <c r="CP8" t="s">
        <v>222</v>
      </c>
      <c r="CQ8">
        <v>6</v>
      </c>
      <c r="CR8" t="s">
        <v>178</v>
      </c>
      <c r="CS8">
        <v>10</v>
      </c>
      <c r="CT8" t="s">
        <v>147</v>
      </c>
      <c r="CU8" t="s">
        <v>207</v>
      </c>
      <c r="CV8">
        <v>7</v>
      </c>
      <c r="CW8">
        <v>7</v>
      </c>
      <c r="CX8">
        <v>5</v>
      </c>
    </row>
    <row r="9" spans="1:102" x14ac:dyDescent="0.25">
      <c r="A9" t="s">
        <v>232</v>
      </c>
      <c r="B9" t="s">
        <v>233</v>
      </c>
      <c r="C9">
        <f>VLOOKUP(A9,[1]Feuil2!$B$1:$M$941,12,FALSE)</f>
        <v>0.15951730540976156</v>
      </c>
      <c r="D9" t="s">
        <v>234</v>
      </c>
      <c r="E9" s="56" t="s">
        <v>4632</v>
      </c>
      <c r="F9" s="56" t="s">
        <v>4632</v>
      </c>
      <c r="G9" s="56" t="s">
        <v>4632</v>
      </c>
      <c r="I9" t="s">
        <v>144</v>
      </c>
      <c r="J9" t="s">
        <v>235</v>
      </c>
      <c r="K9">
        <v>17.796875</v>
      </c>
      <c r="L9" s="17" t="s">
        <v>185</v>
      </c>
      <c r="M9" s="17" t="s">
        <v>236</v>
      </c>
      <c r="N9" s="18" t="s">
        <v>94</v>
      </c>
      <c r="O9" t="s">
        <v>237</v>
      </c>
      <c r="P9">
        <v>8.5846428570000004</v>
      </c>
      <c r="Q9" s="19">
        <v>6</v>
      </c>
      <c r="R9" s="19">
        <v>9</v>
      </c>
      <c r="S9" s="19">
        <v>4</v>
      </c>
      <c r="T9" s="19" t="s">
        <v>238</v>
      </c>
      <c r="U9" s="19" t="s">
        <v>186</v>
      </c>
      <c r="V9" s="19">
        <v>6</v>
      </c>
      <c r="W9" s="19">
        <v>5</v>
      </c>
      <c r="X9" s="19">
        <v>4</v>
      </c>
      <c r="Y9" s="19">
        <v>4</v>
      </c>
      <c r="Z9" s="19">
        <v>7</v>
      </c>
      <c r="AA9" s="19">
        <v>4</v>
      </c>
      <c r="AB9" t="s">
        <v>239</v>
      </c>
      <c r="AC9" t="s">
        <v>102</v>
      </c>
      <c r="AD9">
        <v>8548</v>
      </c>
      <c r="AE9">
        <v>1141</v>
      </c>
      <c r="AF9" t="s">
        <v>240</v>
      </c>
      <c r="AG9" t="s">
        <v>234</v>
      </c>
      <c r="AH9" t="s">
        <v>128</v>
      </c>
      <c r="AI9" t="s">
        <v>241</v>
      </c>
      <c r="AJ9" t="s">
        <v>152</v>
      </c>
      <c r="AK9">
        <v>0</v>
      </c>
      <c r="AL9" t="s">
        <v>242</v>
      </c>
      <c r="AM9" t="s">
        <v>153</v>
      </c>
      <c r="AN9" t="s">
        <v>186</v>
      </c>
      <c r="AO9" t="s">
        <v>243</v>
      </c>
      <c r="AP9">
        <v>0</v>
      </c>
      <c r="AQ9" t="s">
        <v>175</v>
      </c>
      <c r="AR9">
        <v>0</v>
      </c>
      <c r="AS9">
        <v>0</v>
      </c>
      <c r="AT9" t="s">
        <v>235</v>
      </c>
      <c r="AU9" t="s">
        <v>155</v>
      </c>
      <c r="AV9" t="s">
        <v>244</v>
      </c>
      <c r="AW9" t="s">
        <v>245</v>
      </c>
      <c r="AX9">
        <v>0</v>
      </c>
      <c r="AY9">
        <v>0</v>
      </c>
      <c r="AZ9">
        <v>0</v>
      </c>
      <c r="BA9">
        <v>0</v>
      </c>
      <c r="BB9">
        <v>6</v>
      </c>
      <c r="BC9">
        <v>5</v>
      </c>
      <c r="BD9">
        <v>4</v>
      </c>
      <c r="BE9">
        <v>4</v>
      </c>
      <c r="BF9">
        <v>4</v>
      </c>
      <c r="BG9">
        <v>7</v>
      </c>
      <c r="BH9">
        <v>4</v>
      </c>
      <c r="BI9">
        <v>0</v>
      </c>
      <c r="BJ9">
        <v>3</v>
      </c>
      <c r="BK9">
        <v>2</v>
      </c>
      <c r="BL9">
        <v>7</v>
      </c>
      <c r="BM9">
        <v>6</v>
      </c>
      <c r="BN9">
        <v>4</v>
      </c>
      <c r="BO9">
        <v>4</v>
      </c>
      <c r="BP9">
        <v>8</v>
      </c>
      <c r="BQ9">
        <v>4</v>
      </c>
      <c r="BR9">
        <v>0</v>
      </c>
      <c r="BS9" t="s">
        <v>114</v>
      </c>
      <c r="BT9" t="s">
        <v>115</v>
      </c>
      <c r="BU9" t="s">
        <v>116</v>
      </c>
      <c r="BV9" t="s">
        <v>117</v>
      </c>
      <c r="BW9" t="s">
        <v>118</v>
      </c>
      <c r="BX9" t="s">
        <v>119</v>
      </c>
      <c r="BY9" t="s">
        <v>120</v>
      </c>
      <c r="BZ9">
        <v>0</v>
      </c>
      <c r="CA9" t="s">
        <v>122</v>
      </c>
      <c r="CB9" t="s">
        <v>246</v>
      </c>
      <c r="CC9" t="s">
        <v>247</v>
      </c>
      <c r="CD9">
        <v>0</v>
      </c>
      <c r="CE9" t="s">
        <v>248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14360</v>
      </c>
      <c r="CM9" t="s">
        <v>232</v>
      </c>
      <c r="CN9" t="s">
        <v>249</v>
      </c>
      <c r="CO9" t="s">
        <v>128</v>
      </c>
      <c r="CP9" t="s">
        <v>235</v>
      </c>
      <c r="CQ9">
        <v>6</v>
      </c>
      <c r="CR9" t="s">
        <v>178</v>
      </c>
      <c r="CS9">
        <v>9</v>
      </c>
      <c r="CT9" t="s">
        <v>250</v>
      </c>
      <c r="CU9" t="s">
        <v>202</v>
      </c>
      <c r="CV9">
        <v>4</v>
      </c>
      <c r="CW9">
        <v>6</v>
      </c>
      <c r="CX9">
        <v>4</v>
      </c>
    </row>
    <row r="10" spans="1:102" x14ac:dyDescent="0.25">
      <c r="A10" t="s">
        <v>251</v>
      </c>
      <c r="B10" t="s">
        <v>252</v>
      </c>
      <c r="C10">
        <f>VLOOKUP(A10,[1]Feuil2!$B$1:$M$941,12,FALSE)</f>
        <v>1.4576072245058519E-2</v>
      </c>
      <c r="D10" t="s">
        <v>253</v>
      </c>
      <c r="E10" s="56" t="s">
        <v>4632</v>
      </c>
      <c r="F10" s="56" t="s">
        <v>4632</v>
      </c>
      <c r="G10" s="56" t="s">
        <v>4632</v>
      </c>
      <c r="H10" t="s">
        <v>4635</v>
      </c>
      <c r="I10" t="s">
        <v>182</v>
      </c>
      <c r="J10" t="s">
        <v>254</v>
      </c>
      <c r="K10">
        <v>17.73</v>
      </c>
      <c r="L10" s="18" t="s">
        <v>169</v>
      </c>
      <c r="M10" s="18">
        <v>1</v>
      </c>
      <c r="N10" s="18" t="s">
        <v>94</v>
      </c>
      <c r="O10" t="s">
        <v>255</v>
      </c>
      <c r="P10">
        <v>13.132222219999999</v>
      </c>
      <c r="Q10" s="19">
        <v>6</v>
      </c>
      <c r="R10" s="19">
        <v>7</v>
      </c>
      <c r="S10" s="19">
        <v>2</v>
      </c>
      <c r="T10" s="19" t="s">
        <v>147</v>
      </c>
      <c r="U10" s="19" t="s">
        <v>207</v>
      </c>
      <c r="V10" s="19">
        <v>7</v>
      </c>
      <c r="W10" s="19">
        <v>6</v>
      </c>
      <c r="X10" s="19">
        <v>5</v>
      </c>
      <c r="Y10" s="19">
        <v>4</v>
      </c>
      <c r="Z10" s="19">
        <v>8</v>
      </c>
      <c r="AA10" s="19">
        <v>6</v>
      </c>
      <c r="AB10" t="s">
        <v>256</v>
      </c>
      <c r="AC10" t="s">
        <v>102</v>
      </c>
      <c r="AD10">
        <v>29933</v>
      </c>
      <c r="AE10">
        <v>74941</v>
      </c>
      <c r="AF10" t="s">
        <v>257</v>
      </c>
      <c r="AG10" t="s">
        <v>253</v>
      </c>
      <c r="AH10" t="s">
        <v>258</v>
      </c>
      <c r="AI10" t="s">
        <v>259</v>
      </c>
      <c r="AJ10" t="s">
        <v>152</v>
      </c>
      <c r="AK10" t="s">
        <v>260</v>
      </c>
      <c r="AL10" t="s">
        <v>147</v>
      </c>
      <c r="AM10" t="s">
        <v>261</v>
      </c>
      <c r="AN10" t="s">
        <v>207</v>
      </c>
      <c r="AO10" t="s">
        <v>262</v>
      </c>
      <c r="AP10">
        <v>0</v>
      </c>
      <c r="AQ10" t="s">
        <v>263</v>
      </c>
      <c r="AR10">
        <v>0</v>
      </c>
      <c r="AS10">
        <v>0</v>
      </c>
      <c r="AT10" t="s">
        <v>254</v>
      </c>
      <c r="AU10" t="s">
        <v>192</v>
      </c>
      <c r="AV10" t="s">
        <v>264</v>
      </c>
      <c r="AW10" t="s">
        <v>265</v>
      </c>
      <c r="AX10">
        <v>0</v>
      </c>
      <c r="AY10">
        <v>0</v>
      </c>
      <c r="AZ10">
        <v>0</v>
      </c>
      <c r="BA10">
        <v>0</v>
      </c>
      <c r="BB10">
        <v>7</v>
      </c>
      <c r="BC10">
        <v>6</v>
      </c>
      <c r="BD10">
        <v>5</v>
      </c>
      <c r="BE10">
        <v>4</v>
      </c>
      <c r="BF10">
        <v>4</v>
      </c>
      <c r="BG10">
        <v>8</v>
      </c>
      <c r="BH10">
        <v>6</v>
      </c>
      <c r="BI10">
        <v>0</v>
      </c>
      <c r="BJ10">
        <v>3</v>
      </c>
      <c r="BK10">
        <v>2</v>
      </c>
      <c r="BL10">
        <v>7</v>
      </c>
      <c r="BM10" t="s">
        <v>139</v>
      </c>
      <c r="BN10" t="s">
        <v>139</v>
      </c>
      <c r="BO10" t="s">
        <v>139</v>
      </c>
      <c r="BP10" t="s">
        <v>139</v>
      </c>
      <c r="BQ10" t="s">
        <v>139</v>
      </c>
      <c r="BR10">
        <v>0</v>
      </c>
      <c r="BS10" t="s">
        <v>114</v>
      </c>
      <c r="BT10" t="s">
        <v>115</v>
      </c>
      <c r="BU10" t="s">
        <v>116</v>
      </c>
      <c r="BV10" t="s">
        <v>117</v>
      </c>
      <c r="BW10" t="s">
        <v>118</v>
      </c>
      <c r="BX10" t="s">
        <v>119</v>
      </c>
      <c r="BY10" t="s">
        <v>120</v>
      </c>
      <c r="BZ10">
        <v>0</v>
      </c>
      <c r="CA10" t="s">
        <v>266</v>
      </c>
      <c r="CB10">
        <v>0</v>
      </c>
      <c r="CC10" t="s">
        <v>267</v>
      </c>
      <c r="CD10">
        <v>0</v>
      </c>
      <c r="CE10" t="s">
        <v>268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948</v>
      </c>
      <c r="CM10" t="s">
        <v>251</v>
      </c>
      <c r="CN10" t="s">
        <v>269</v>
      </c>
      <c r="CO10" t="s">
        <v>270</v>
      </c>
      <c r="CP10" t="s">
        <v>254</v>
      </c>
      <c r="CQ10">
        <v>6</v>
      </c>
      <c r="CR10" t="s">
        <v>178</v>
      </c>
      <c r="CS10">
        <v>7</v>
      </c>
      <c r="CT10" t="s">
        <v>147</v>
      </c>
      <c r="CU10" t="s">
        <v>207</v>
      </c>
      <c r="CV10">
        <v>6</v>
      </c>
      <c r="CW10">
        <v>7</v>
      </c>
      <c r="CX10">
        <v>4</v>
      </c>
    </row>
    <row r="11" spans="1:102" x14ac:dyDescent="0.25">
      <c r="A11" t="s">
        <v>271</v>
      </c>
      <c r="B11" t="s">
        <v>272</v>
      </c>
      <c r="C11">
        <f>VLOOKUP(A11,[1]Feuil2!$B$1:$M$941,12,FALSE)</f>
        <v>3.2508503483041094E-2</v>
      </c>
      <c r="D11" t="s">
        <v>273</v>
      </c>
      <c r="E11" s="56" t="s">
        <v>4632</v>
      </c>
      <c r="F11" s="56" t="s">
        <v>4632</v>
      </c>
      <c r="G11" s="56" t="s">
        <v>4632</v>
      </c>
      <c r="I11" t="s">
        <v>144</v>
      </c>
      <c r="J11" t="s">
        <v>168</v>
      </c>
      <c r="K11">
        <v>31.691363639999999</v>
      </c>
      <c r="L11" s="18" t="s">
        <v>169</v>
      </c>
      <c r="M11" s="18" t="s">
        <v>274</v>
      </c>
      <c r="N11" s="18" t="s">
        <v>94</v>
      </c>
      <c r="O11" t="s">
        <v>275</v>
      </c>
      <c r="P11">
        <v>5.3333332999999997E-2</v>
      </c>
      <c r="Q11" s="19">
        <v>6</v>
      </c>
      <c r="R11" s="19">
        <v>8</v>
      </c>
      <c r="S11" s="19">
        <v>3</v>
      </c>
      <c r="T11" s="19" t="s">
        <v>99</v>
      </c>
      <c r="U11" s="19" t="s">
        <v>100</v>
      </c>
      <c r="V11" s="19">
        <v>7</v>
      </c>
      <c r="W11" s="19">
        <v>5</v>
      </c>
      <c r="X11" s="19">
        <v>5</v>
      </c>
      <c r="Y11" s="19">
        <v>8</v>
      </c>
      <c r="Z11" s="19">
        <v>3</v>
      </c>
      <c r="AA11" s="19">
        <v>2</v>
      </c>
      <c r="AB11" t="s">
        <v>276</v>
      </c>
      <c r="AC11" t="s">
        <v>102</v>
      </c>
      <c r="AD11">
        <v>29934</v>
      </c>
      <c r="AE11">
        <v>74942</v>
      </c>
      <c r="AF11" t="s">
        <v>277</v>
      </c>
      <c r="AG11" t="s">
        <v>273</v>
      </c>
      <c r="AH11" t="s">
        <v>278</v>
      </c>
      <c r="AI11" t="s">
        <v>279</v>
      </c>
      <c r="AJ11" t="s">
        <v>152</v>
      </c>
      <c r="AK11" t="s">
        <v>174</v>
      </c>
      <c r="AL11" t="s">
        <v>99</v>
      </c>
      <c r="AM11" t="s">
        <v>191</v>
      </c>
      <c r="AN11" t="s">
        <v>100</v>
      </c>
      <c r="AO11" t="s">
        <v>262</v>
      </c>
      <c r="AP11">
        <v>0</v>
      </c>
      <c r="AQ11" t="s">
        <v>280</v>
      </c>
      <c r="AR11">
        <v>0</v>
      </c>
      <c r="AS11">
        <v>0</v>
      </c>
      <c r="AT11" t="s">
        <v>168</v>
      </c>
      <c r="AU11" t="s">
        <v>155</v>
      </c>
      <c r="AV11" t="s">
        <v>281</v>
      </c>
      <c r="AW11" t="s">
        <v>282</v>
      </c>
      <c r="AX11">
        <v>0</v>
      </c>
      <c r="AY11">
        <v>0</v>
      </c>
      <c r="AZ11">
        <v>0</v>
      </c>
      <c r="BA11">
        <v>0</v>
      </c>
      <c r="BB11">
        <v>7</v>
      </c>
      <c r="BC11">
        <v>5</v>
      </c>
      <c r="BD11">
        <v>5</v>
      </c>
      <c r="BE11">
        <v>8</v>
      </c>
      <c r="BF11">
        <v>8</v>
      </c>
      <c r="BG11">
        <v>3</v>
      </c>
      <c r="BH11">
        <v>2</v>
      </c>
      <c r="BI11">
        <v>0</v>
      </c>
      <c r="BJ11">
        <v>2</v>
      </c>
      <c r="BK11">
        <v>9</v>
      </c>
      <c r="BL11">
        <v>9</v>
      </c>
      <c r="BM11">
        <v>5</v>
      </c>
      <c r="BN11">
        <v>5</v>
      </c>
      <c r="BO11">
        <v>9</v>
      </c>
      <c r="BP11">
        <v>3</v>
      </c>
      <c r="BQ11">
        <v>2</v>
      </c>
      <c r="BR11">
        <v>0</v>
      </c>
      <c r="BS11" t="s">
        <v>114</v>
      </c>
      <c r="BT11" t="s">
        <v>115</v>
      </c>
      <c r="BU11" t="s">
        <v>116</v>
      </c>
      <c r="BV11" t="s">
        <v>117</v>
      </c>
      <c r="BW11" t="s">
        <v>118</v>
      </c>
      <c r="BX11" t="s">
        <v>195</v>
      </c>
      <c r="BY11">
        <v>0</v>
      </c>
      <c r="BZ11" t="s">
        <v>196</v>
      </c>
      <c r="CA11" t="s">
        <v>197</v>
      </c>
      <c r="CB11">
        <v>0</v>
      </c>
      <c r="CC11" t="s">
        <v>198</v>
      </c>
      <c r="CD11">
        <v>0</v>
      </c>
      <c r="CE11" t="s">
        <v>199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7491</v>
      </c>
      <c r="CM11" t="s">
        <v>283</v>
      </c>
      <c r="CN11" t="s">
        <v>284</v>
      </c>
      <c r="CO11" t="s">
        <v>278</v>
      </c>
      <c r="CP11" t="s">
        <v>168</v>
      </c>
      <c r="CQ11">
        <v>6</v>
      </c>
      <c r="CR11" t="s">
        <v>178</v>
      </c>
      <c r="CS11">
        <v>8</v>
      </c>
      <c r="CT11" t="s">
        <v>99</v>
      </c>
      <c r="CU11" t="s">
        <v>100</v>
      </c>
      <c r="CV11">
        <v>2</v>
      </c>
      <c r="CW11">
        <v>7</v>
      </c>
      <c r="CX11">
        <v>8</v>
      </c>
    </row>
    <row r="12" spans="1:102" x14ac:dyDescent="0.25">
      <c r="A12" t="s">
        <v>285</v>
      </c>
      <c r="B12" t="s">
        <v>286</v>
      </c>
      <c r="C12">
        <f>VLOOKUP(A12,[1]Feuil2!$B$1:$M$941,12,FALSE)</f>
        <v>0.20315302040974162</v>
      </c>
      <c r="D12" t="s">
        <v>287</v>
      </c>
      <c r="E12" s="56" t="s">
        <v>4632</v>
      </c>
      <c r="F12" s="56" t="s">
        <v>4632</v>
      </c>
      <c r="G12" s="56" t="s">
        <v>4632</v>
      </c>
      <c r="I12" t="s">
        <v>144</v>
      </c>
      <c r="J12" t="s">
        <v>168</v>
      </c>
      <c r="K12">
        <v>29.92424441</v>
      </c>
      <c r="L12" s="17" t="s">
        <v>288</v>
      </c>
      <c r="M12" s="17" t="s">
        <v>224</v>
      </c>
      <c r="N12" s="18" t="s">
        <v>94</v>
      </c>
      <c r="O12" t="s">
        <v>289</v>
      </c>
      <c r="P12">
        <v>6.4601852000000001E-2</v>
      </c>
      <c r="Q12" s="19">
        <v>6</v>
      </c>
      <c r="R12" s="19">
        <v>9</v>
      </c>
      <c r="S12" s="19">
        <v>4</v>
      </c>
      <c r="T12" s="19" t="s">
        <v>99</v>
      </c>
      <c r="U12" s="19" t="s">
        <v>207</v>
      </c>
      <c r="V12" s="19">
        <v>7</v>
      </c>
      <c r="W12" s="19">
        <v>5</v>
      </c>
      <c r="X12" s="19">
        <v>4</v>
      </c>
      <c r="Y12" s="19">
        <v>5</v>
      </c>
      <c r="Z12" s="19">
        <v>4</v>
      </c>
      <c r="AA12" s="19">
        <v>4</v>
      </c>
      <c r="AB12" t="s">
        <v>290</v>
      </c>
      <c r="AC12" t="s">
        <v>102</v>
      </c>
      <c r="AD12">
        <v>8553</v>
      </c>
      <c r="AE12">
        <v>1634</v>
      </c>
      <c r="AF12" t="s">
        <v>291</v>
      </c>
      <c r="AG12" t="s">
        <v>287</v>
      </c>
      <c r="AH12" t="s">
        <v>278</v>
      </c>
      <c r="AI12" t="s">
        <v>279</v>
      </c>
      <c r="AJ12" t="s">
        <v>152</v>
      </c>
      <c r="AK12" t="s">
        <v>174</v>
      </c>
      <c r="AL12" t="s">
        <v>99</v>
      </c>
      <c r="AM12" t="s">
        <v>191</v>
      </c>
      <c r="AN12" t="s">
        <v>207</v>
      </c>
      <c r="AO12" t="s">
        <v>292</v>
      </c>
      <c r="AP12">
        <v>0</v>
      </c>
      <c r="AQ12" t="s">
        <v>175</v>
      </c>
      <c r="AR12">
        <v>0</v>
      </c>
      <c r="AS12">
        <v>0</v>
      </c>
      <c r="AT12" t="s">
        <v>168</v>
      </c>
      <c r="AU12" t="s">
        <v>155</v>
      </c>
      <c r="AV12" t="s">
        <v>293</v>
      </c>
      <c r="AW12" t="s">
        <v>294</v>
      </c>
      <c r="AX12">
        <v>0</v>
      </c>
      <c r="AY12">
        <v>0</v>
      </c>
      <c r="AZ12">
        <v>0</v>
      </c>
      <c r="BA12">
        <v>0</v>
      </c>
      <c r="BB12">
        <v>7</v>
      </c>
      <c r="BC12">
        <v>5</v>
      </c>
      <c r="BD12">
        <v>4</v>
      </c>
      <c r="BE12">
        <v>5</v>
      </c>
      <c r="BF12">
        <v>5</v>
      </c>
      <c r="BG12">
        <v>4</v>
      </c>
      <c r="BH12">
        <v>4</v>
      </c>
      <c r="BI12">
        <v>0</v>
      </c>
      <c r="BJ12">
        <v>4</v>
      </c>
      <c r="BK12">
        <v>3</v>
      </c>
      <c r="BL12">
        <v>7</v>
      </c>
      <c r="BM12" t="s">
        <v>139</v>
      </c>
      <c r="BN12">
        <v>3</v>
      </c>
      <c r="BO12" t="s">
        <v>139</v>
      </c>
      <c r="BP12">
        <v>4</v>
      </c>
      <c r="BQ12">
        <v>4</v>
      </c>
      <c r="BR12" t="s">
        <v>295</v>
      </c>
      <c r="BS12" t="s">
        <v>114</v>
      </c>
      <c r="BT12" t="s">
        <v>115</v>
      </c>
      <c r="BU12" t="s">
        <v>116</v>
      </c>
      <c r="BV12" t="s">
        <v>117</v>
      </c>
      <c r="BW12" t="s">
        <v>118</v>
      </c>
      <c r="BX12" t="s">
        <v>195</v>
      </c>
      <c r="BY12">
        <v>0</v>
      </c>
      <c r="BZ12" t="s">
        <v>196</v>
      </c>
      <c r="CA12" t="s">
        <v>197</v>
      </c>
      <c r="CB12">
        <v>0</v>
      </c>
      <c r="CC12" t="s">
        <v>198</v>
      </c>
      <c r="CD12">
        <v>0</v>
      </c>
      <c r="CE12" t="s">
        <v>199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7542</v>
      </c>
      <c r="CM12" t="s">
        <v>296</v>
      </c>
      <c r="CN12" t="s">
        <v>284</v>
      </c>
      <c r="CO12" t="s">
        <v>278</v>
      </c>
      <c r="CP12" t="s">
        <v>168</v>
      </c>
      <c r="CQ12">
        <v>6</v>
      </c>
      <c r="CR12" t="s">
        <v>178</v>
      </c>
      <c r="CS12">
        <v>9</v>
      </c>
      <c r="CT12" t="s">
        <v>99</v>
      </c>
      <c r="CU12" t="s">
        <v>207</v>
      </c>
      <c r="CV12">
        <v>4</v>
      </c>
      <c r="CW12">
        <v>7</v>
      </c>
      <c r="CX12">
        <v>5</v>
      </c>
    </row>
    <row r="13" spans="1:102" x14ac:dyDescent="0.25">
      <c r="A13" t="s">
        <v>297</v>
      </c>
      <c r="B13" t="s">
        <v>298</v>
      </c>
      <c r="C13">
        <f>VLOOKUP(A13,[1]Feuil2!$B$1:$M$941,12,FALSE)</f>
        <v>1.8767911348327119E-2</v>
      </c>
      <c r="D13" t="s">
        <v>299</v>
      </c>
      <c r="E13" s="56" t="s">
        <v>4632</v>
      </c>
      <c r="F13" s="56" t="s">
        <v>4632</v>
      </c>
      <c r="G13" s="56" t="s">
        <v>4632</v>
      </c>
      <c r="I13" t="s">
        <v>144</v>
      </c>
      <c r="J13" t="s">
        <v>300</v>
      </c>
      <c r="K13">
        <v>22</v>
      </c>
      <c r="L13" s="17" t="s">
        <v>185</v>
      </c>
      <c r="M13" s="17" t="s">
        <v>224</v>
      </c>
      <c r="N13" s="18" t="s">
        <v>94</v>
      </c>
      <c r="O13" t="s">
        <v>94</v>
      </c>
      <c r="P13">
        <v>0.1024</v>
      </c>
      <c r="Q13" s="19">
        <v>6</v>
      </c>
      <c r="R13" s="19">
        <v>8</v>
      </c>
      <c r="S13" s="19">
        <v>3</v>
      </c>
      <c r="T13" s="19" t="s">
        <v>99</v>
      </c>
      <c r="U13" s="19" t="s">
        <v>100</v>
      </c>
      <c r="V13" s="19">
        <v>8</v>
      </c>
      <c r="W13" s="19">
        <v>6</v>
      </c>
      <c r="X13" s="19">
        <v>3</v>
      </c>
      <c r="Y13" s="19">
        <v>4</v>
      </c>
      <c r="Z13" s="19">
        <v>2</v>
      </c>
      <c r="AA13" s="19">
        <v>2</v>
      </c>
      <c r="AB13" t="s">
        <v>101</v>
      </c>
      <c r="AC13" t="s">
        <v>102</v>
      </c>
      <c r="AD13">
        <v>6593</v>
      </c>
      <c r="AE13">
        <v>1676</v>
      </c>
      <c r="AF13" t="s">
        <v>301</v>
      </c>
      <c r="AG13" t="s">
        <v>299</v>
      </c>
      <c r="AH13" t="s">
        <v>302</v>
      </c>
      <c r="AI13" t="s">
        <v>279</v>
      </c>
      <c r="AJ13" t="s">
        <v>152</v>
      </c>
      <c r="AK13">
        <v>0</v>
      </c>
      <c r="AL13" t="s">
        <v>99</v>
      </c>
      <c r="AM13" t="s">
        <v>191</v>
      </c>
      <c r="AN13" t="s">
        <v>100</v>
      </c>
      <c r="AO13" t="s">
        <v>303</v>
      </c>
      <c r="AP13">
        <v>0</v>
      </c>
      <c r="AQ13" t="s">
        <v>280</v>
      </c>
      <c r="AR13">
        <v>0</v>
      </c>
      <c r="AS13">
        <v>0</v>
      </c>
      <c r="AT13" t="s">
        <v>300</v>
      </c>
      <c r="AU13" t="s">
        <v>155</v>
      </c>
      <c r="AV13" t="s">
        <v>304</v>
      </c>
      <c r="AW13" t="s">
        <v>305</v>
      </c>
      <c r="AX13">
        <v>0</v>
      </c>
      <c r="AY13">
        <v>0</v>
      </c>
      <c r="AZ13">
        <v>0</v>
      </c>
      <c r="BA13">
        <v>0</v>
      </c>
      <c r="BB13">
        <v>8</v>
      </c>
      <c r="BC13">
        <v>6</v>
      </c>
      <c r="BD13">
        <v>3</v>
      </c>
      <c r="BE13">
        <v>4</v>
      </c>
      <c r="BF13">
        <v>4</v>
      </c>
      <c r="BG13">
        <v>2</v>
      </c>
      <c r="BH13">
        <v>2</v>
      </c>
      <c r="BI13">
        <v>0</v>
      </c>
      <c r="BJ13">
        <v>4</v>
      </c>
      <c r="BK13">
        <v>5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t="s">
        <v>114</v>
      </c>
      <c r="BT13" t="s">
        <v>115</v>
      </c>
      <c r="BU13" t="s">
        <v>116</v>
      </c>
      <c r="BV13" t="s">
        <v>117</v>
      </c>
      <c r="BW13" t="s">
        <v>118</v>
      </c>
      <c r="BX13" t="s">
        <v>195</v>
      </c>
      <c r="BY13">
        <v>0</v>
      </c>
      <c r="BZ13" t="s">
        <v>196</v>
      </c>
      <c r="CA13" t="s">
        <v>197</v>
      </c>
      <c r="CB13">
        <v>0</v>
      </c>
      <c r="CC13" t="s">
        <v>198</v>
      </c>
      <c r="CD13">
        <v>0</v>
      </c>
      <c r="CE13" t="s">
        <v>199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11615</v>
      </c>
      <c r="CM13" t="s">
        <v>297</v>
      </c>
      <c r="CN13" t="s">
        <v>284</v>
      </c>
      <c r="CO13" t="s">
        <v>302</v>
      </c>
      <c r="CP13" t="s">
        <v>300</v>
      </c>
      <c r="CQ13" t="s">
        <v>101</v>
      </c>
      <c r="CR13" t="s">
        <v>101</v>
      </c>
      <c r="CS13" t="s">
        <v>101</v>
      </c>
      <c r="CT13" t="s">
        <v>101</v>
      </c>
      <c r="CU13" t="s">
        <v>101</v>
      </c>
      <c r="CV13" t="s">
        <v>101</v>
      </c>
      <c r="CW13" t="s">
        <v>101</v>
      </c>
      <c r="CX13" t="s">
        <v>101</v>
      </c>
    </row>
    <row r="14" spans="1:102" x14ac:dyDescent="0.25">
      <c r="A14" t="s">
        <v>306</v>
      </c>
      <c r="B14" t="s">
        <v>307</v>
      </c>
      <c r="C14">
        <f>VLOOKUP(A14,[1]Feuil2!$B$1:$M$941,12,FALSE)</f>
        <v>2.6542458333624185E-2</v>
      </c>
      <c r="D14" t="s">
        <v>308</v>
      </c>
      <c r="E14" s="56" t="s">
        <v>4632</v>
      </c>
      <c r="F14" s="56" t="s">
        <v>4632</v>
      </c>
      <c r="G14" s="56" t="s">
        <v>4632</v>
      </c>
      <c r="I14" t="s">
        <v>144</v>
      </c>
      <c r="J14" t="s">
        <v>168</v>
      </c>
      <c r="K14">
        <v>18.164999999999999</v>
      </c>
      <c r="L14" s="17" t="s">
        <v>185</v>
      </c>
      <c r="M14" s="17" t="s">
        <v>236</v>
      </c>
      <c r="N14" s="18" t="s">
        <v>94</v>
      </c>
      <c r="O14" t="s">
        <v>309</v>
      </c>
      <c r="P14">
        <v>8.2222221999999998E-2</v>
      </c>
      <c r="Q14" s="19">
        <v>6</v>
      </c>
      <c r="R14" s="19">
        <v>9</v>
      </c>
      <c r="S14" s="19">
        <v>4</v>
      </c>
      <c r="T14" s="19" t="s">
        <v>99</v>
      </c>
      <c r="U14" s="19" t="s">
        <v>207</v>
      </c>
      <c r="V14" s="19">
        <v>7</v>
      </c>
      <c r="W14" s="19">
        <v>5</v>
      </c>
      <c r="X14" s="19">
        <v>5</v>
      </c>
      <c r="Y14" s="19">
        <v>7</v>
      </c>
      <c r="Z14" s="19">
        <v>7</v>
      </c>
      <c r="AA14" s="19">
        <v>6</v>
      </c>
      <c r="AB14" t="s">
        <v>310</v>
      </c>
      <c r="AC14" t="s">
        <v>102</v>
      </c>
      <c r="AD14">
        <v>6594</v>
      </c>
      <c r="AE14">
        <v>1714</v>
      </c>
      <c r="AF14" t="s">
        <v>311</v>
      </c>
      <c r="AG14" t="s">
        <v>308</v>
      </c>
      <c r="AH14" t="s">
        <v>278</v>
      </c>
      <c r="AI14" t="s">
        <v>279</v>
      </c>
      <c r="AJ14" t="s">
        <v>152</v>
      </c>
      <c r="AK14">
        <v>0</v>
      </c>
      <c r="AL14" t="s">
        <v>99</v>
      </c>
      <c r="AM14" t="s">
        <v>191</v>
      </c>
      <c r="AN14" t="s">
        <v>207</v>
      </c>
      <c r="AO14" t="s">
        <v>292</v>
      </c>
      <c r="AP14">
        <v>0</v>
      </c>
      <c r="AQ14">
        <v>0</v>
      </c>
      <c r="AR14">
        <v>0</v>
      </c>
      <c r="AS14">
        <v>0</v>
      </c>
      <c r="AT14" t="s">
        <v>168</v>
      </c>
      <c r="AU14" t="s">
        <v>155</v>
      </c>
      <c r="AV14" t="s">
        <v>312</v>
      </c>
      <c r="AW14" t="s">
        <v>313</v>
      </c>
      <c r="AX14">
        <v>0</v>
      </c>
      <c r="AY14">
        <v>0</v>
      </c>
      <c r="AZ14">
        <v>0</v>
      </c>
      <c r="BA14">
        <v>0</v>
      </c>
      <c r="BB14">
        <v>7</v>
      </c>
      <c r="BC14">
        <v>5</v>
      </c>
      <c r="BD14">
        <v>5</v>
      </c>
      <c r="BE14">
        <v>8</v>
      </c>
      <c r="BF14">
        <v>7</v>
      </c>
      <c r="BG14">
        <v>7</v>
      </c>
      <c r="BH14">
        <v>6</v>
      </c>
      <c r="BI14">
        <v>0</v>
      </c>
      <c r="BJ14">
        <v>1</v>
      </c>
      <c r="BK14">
        <v>8</v>
      </c>
      <c r="BL14">
        <v>7</v>
      </c>
      <c r="BM14">
        <v>5</v>
      </c>
      <c r="BN14">
        <v>3</v>
      </c>
      <c r="BO14">
        <v>8</v>
      </c>
      <c r="BP14">
        <v>7</v>
      </c>
      <c r="BQ14">
        <v>6</v>
      </c>
      <c r="BR14">
        <v>0</v>
      </c>
      <c r="BS14" t="s">
        <v>114</v>
      </c>
      <c r="BT14" t="s">
        <v>115</v>
      </c>
      <c r="BU14" t="s">
        <v>116</v>
      </c>
      <c r="BV14" t="s">
        <v>117</v>
      </c>
      <c r="BW14" t="s">
        <v>118</v>
      </c>
      <c r="BX14" t="s">
        <v>195</v>
      </c>
      <c r="BY14">
        <v>0</v>
      </c>
      <c r="BZ14" t="s">
        <v>196</v>
      </c>
      <c r="CA14" t="s">
        <v>197</v>
      </c>
      <c r="CB14">
        <v>0</v>
      </c>
      <c r="CC14" t="s">
        <v>198</v>
      </c>
      <c r="CD14">
        <v>0</v>
      </c>
      <c r="CE14" t="s">
        <v>199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193</v>
      </c>
      <c r="CM14" t="s">
        <v>306</v>
      </c>
      <c r="CN14" t="s">
        <v>284</v>
      </c>
      <c r="CO14" t="s">
        <v>278</v>
      </c>
      <c r="CP14" t="s">
        <v>168</v>
      </c>
      <c r="CQ14" t="s">
        <v>94</v>
      </c>
      <c r="CR14" t="s">
        <v>94</v>
      </c>
      <c r="CS14" t="s">
        <v>94</v>
      </c>
      <c r="CT14" t="s">
        <v>99</v>
      </c>
      <c r="CU14" t="s">
        <v>207</v>
      </c>
      <c r="CV14">
        <v>6</v>
      </c>
      <c r="CW14">
        <v>7</v>
      </c>
      <c r="CX14">
        <v>7</v>
      </c>
    </row>
    <row r="15" spans="1:102" x14ac:dyDescent="0.25">
      <c r="A15" t="s">
        <v>314</v>
      </c>
      <c r="B15" t="s">
        <v>315</v>
      </c>
      <c r="C15">
        <f>VLOOKUP(A15,[1]Feuil2!$B$1:$M$941,12,FALSE)</f>
        <v>0.22393573781246995</v>
      </c>
      <c r="D15" t="s">
        <v>316</v>
      </c>
      <c r="E15" s="54" t="s">
        <v>4633</v>
      </c>
      <c r="F15" s="56" t="s">
        <v>4632</v>
      </c>
      <c r="G15" s="56" t="s">
        <v>4632</v>
      </c>
      <c r="I15" t="s">
        <v>144</v>
      </c>
      <c r="J15" t="s">
        <v>168</v>
      </c>
      <c r="K15">
        <v>30.290594680000002</v>
      </c>
      <c r="L15" s="17" t="s">
        <v>184</v>
      </c>
      <c r="M15" s="17" t="s">
        <v>236</v>
      </c>
      <c r="N15" s="18" t="s">
        <v>94</v>
      </c>
      <c r="O15" t="s">
        <v>317</v>
      </c>
      <c r="P15">
        <v>7.0257824999999996E-2</v>
      </c>
      <c r="Q15" s="19">
        <v>5</v>
      </c>
      <c r="R15" s="19">
        <v>9</v>
      </c>
      <c r="S15" s="19">
        <v>5</v>
      </c>
      <c r="T15" s="19" t="s">
        <v>99</v>
      </c>
      <c r="U15" s="19" t="s">
        <v>207</v>
      </c>
      <c r="V15" s="19">
        <v>8</v>
      </c>
      <c r="W15" s="19">
        <v>5</v>
      </c>
      <c r="X15" s="19">
        <v>5</v>
      </c>
      <c r="Y15" s="19">
        <v>8</v>
      </c>
      <c r="Z15" s="19">
        <v>5</v>
      </c>
      <c r="AA15" s="19">
        <v>5</v>
      </c>
      <c r="AB15" t="s">
        <v>318</v>
      </c>
      <c r="AC15" t="s">
        <v>102</v>
      </c>
      <c r="AD15">
        <v>8558</v>
      </c>
      <c r="AE15">
        <v>1908</v>
      </c>
      <c r="AF15" t="s">
        <v>311</v>
      </c>
      <c r="AG15" t="s">
        <v>316</v>
      </c>
      <c r="AH15" t="s">
        <v>278</v>
      </c>
      <c r="AI15" t="s">
        <v>279</v>
      </c>
      <c r="AJ15" t="s">
        <v>152</v>
      </c>
      <c r="AK15" t="s">
        <v>174</v>
      </c>
      <c r="AL15" t="s">
        <v>99</v>
      </c>
      <c r="AM15" t="s">
        <v>191</v>
      </c>
      <c r="AN15" t="s">
        <v>207</v>
      </c>
      <c r="AO15" t="s">
        <v>292</v>
      </c>
      <c r="AP15">
        <v>0</v>
      </c>
      <c r="AQ15" t="s">
        <v>319</v>
      </c>
      <c r="AR15">
        <v>0</v>
      </c>
      <c r="AS15">
        <v>0</v>
      </c>
      <c r="AT15" t="s">
        <v>168</v>
      </c>
      <c r="AU15" t="s">
        <v>155</v>
      </c>
      <c r="AV15" t="s">
        <v>312</v>
      </c>
      <c r="AW15" t="s">
        <v>313</v>
      </c>
      <c r="AX15">
        <v>0</v>
      </c>
      <c r="AY15">
        <v>0</v>
      </c>
      <c r="AZ15">
        <v>0</v>
      </c>
      <c r="BA15">
        <v>0</v>
      </c>
      <c r="BB15">
        <v>8</v>
      </c>
      <c r="BC15">
        <v>5</v>
      </c>
      <c r="BD15">
        <v>5</v>
      </c>
      <c r="BE15">
        <v>9</v>
      </c>
      <c r="BF15">
        <v>8</v>
      </c>
      <c r="BG15">
        <v>5</v>
      </c>
      <c r="BH15">
        <v>5</v>
      </c>
      <c r="BI15">
        <v>1</v>
      </c>
      <c r="BJ15">
        <v>2</v>
      </c>
      <c r="BK15">
        <v>8</v>
      </c>
      <c r="BL15">
        <v>8</v>
      </c>
      <c r="BM15" t="s">
        <v>139</v>
      </c>
      <c r="BN15">
        <v>5</v>
      </c>
      <c r="BO15" t="s">
        <v>320</v>
      </c>
      <c r="BP15" t="s">
        <v>139</v>
      </c>
      <c r="BQ15">
        <v>5</v>
      </c>
      <c r="BR15">
        <v>0</v>
      </c>
      <c r="BS15" t="s">
        <v>114</v>
      </c>
      <c r="BT15" t="s">
        <v>115</v>
      </c>
      <c r="BU15" t="s">
        <v>116</v>
      </c>
      <c r="BV15" t="s">
        <v>117</v>
      </c>
      <c r="BW15" t="s">
        <v>118</v>
      </c>
      <c r="BX15" t="s">
        <v>195</v>
      </c>
      <c r="BY15">
        <v>0</v>
      </c>
      <c r="BZ15" t="s">
        <v>196</v>
      </c>
      <c r="CA15" t="s">
        <v>197</v>
      </c>
      <c r="CB15">
        <v>0</v>
      </c>
      <c r="CC15" t="s">
        <v>198</v>
      </c>
      <c r="CD15">
        <v>0</v>
      </c>
      <c r="CE15" t="s">
        <v>199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10478</v>
      </c>
      <c r="CM15" t="s">
        <v>321</v>
      </c>
      <c r="CN15" t="s">
        <v>284</v>
      </c>
      <c r="CO15" t="s">
        <v>278</v>
      </c>
      <c r="CP15" t="s">
        <v>168</v>
      </c>
      <c r="CQ15">
        <v>5</v>
      </c>
      <c r="CR15" t="s">
        <v>178</v>
      </c>
      <c r="CS15">
        <v>9</v>
      </c>
      <c r="CT15" t="s">
        <v>99</v>
      </c>
      <c r="CU15" t="s">
        <v>207</v>
      </c>
      <c r="CV15">
        <v>5</v>
      </c>
      <c r="CW15">
        <v>8</v>
      </c>
      <c r="CX15">
        <v>8</v>
      </c>
    </row>
    <row r="16" spans="1:102" x14ac:dyDescent="0.25">
      <c r="A16" t="s">
        <v>322</v>
      </c>
      <c r="B16" t="s">
        <v>323</v>
      </c>
      <c r="C16">
        <f>VLOOKUP(A16,[1]Feuil2!$B$1:$M$941,12,FALSE)</f>
        <v>3.753846845557321E-2</v>
      </c>
      <c r="D16" t="s">
        <v>324</v>
      </c>
      <c r="E16" s="56" t="s">
        <v>4632</v>
      </c>
      <c r="F16" s="56" t="s">
        <v>4632</v>
      </c>
      <c r="G16" s="56" t="s">
        <v>4632</v>
      </c>
      <c r="I16" t="s">
        <v>182</v>
      </c>
      <c r="J16" t="s">
        <v>183</v>
      </c>
      <c r="K16">
        <v>21.605</v>
      </c>
      <c r="L16" s="18" t="s">
        <v>325</v>
      </c>
      <c r="M16" s="18" t="s">
        <v>146</v>
      </c>
      <c r="N16" s="18" t="s">
        <v>94</v>
      </c>
      <c r="O16" t="s">
        <v>326</v>
      </c>
      <c r="P16">
        <v>0.13066666699999999</v>
      </c>
      <c r="Q16" s="19">
        <v>4</v>
      </c>
      <c r="R16" s="19">
        <v>7</v>
      </c>
      <c r="S16" s="19">
        <v>4</v>
      </c>
      <c r="T16" s="19" t="s">
        <v>99</v>
      </c>
      <c r="U16" s="19" t="s">
        <v>186</v>
      </c>
      <c r="V16" s="19">
        <v>9</v>
      </c>
      <c r="W16" s="19">
        <v>6</v>
      </c>
      <c r="X16" s="19">
        <v>2</v>
      </c>
      <c r="Y16" s="19">
        <v>2</v>
      </c>
      <c r="Z16" s="19">
        <v>4</v>
      </c>
      <c r="AA16" s="19">
        <v>1</v>
      </c>
      <c r="AB16" t="s">
        <v>327</v>
      </c>
      <c r="AC16" t="s">
        <v>102</v>
      </c>
      <c r="AD16">
        <v>8564</v>
      </c>
      <c r="AE16">
        <v>2143</v>
      </c>
      <c r="AF16" t="s">
        <v>328</v>
      </c>
      <c r="AG16" t="s">
        <v>324</v>
      </c>
      <c r="AH16" t="s">
        <v>329</v>
      </c>
      <c r="AI16" t="s">
        <v>279</v>
      </c>
      <c r="AJ16" t="s">
        <v>152</v>
      </c>
      <c r="AK16" t="s">
        <v>174</v>
      </c>
      <c r="AL16" t="s">
        <v>99</v>
      </c>
      <c r="AM16" t="s">
        <v>191</v>
      </c>
      <c r="AN16" t="s">
        <v>186</v>
      </c>
      <c r="AO16" t="s">
        <v>108</v>
      </c>
      <c r="AP16">
        <v>0</v>
      </c>
      <c r="AQ16" t="s">
        <v>330</v>
      </c>
      <c r="AR16">
        <v>0</v>
      </c>
      <c r="AS16">
        <v>0</v>
      </c>
      <c r="AT16" t="s">
        <v>183</v>
      </c>
      <c r="AU16" t="s">
        <v>192</v>
      </c>
      <c r="AV16" t="s">
        <v>331</v>
      </c>
      <c r="AW16" t="s">
        <v>332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9</v>
      </c>
      <c r="BM16">
        <v>6</v>
      </c>
      <c r="BN16">
        <v>2</v>
      </c>
      <c r="BO16">
        <v>2</v>
      </c>
      <c r="BP16">
        <v>4</v>
      </c>
      <c r="BQ16">
        <v>1</v>
      </c>
      <c r="BR16">
        <v>0</v>
      </c>
      <c r="BS16" t="s">
        <v>114</v>
      </c>
      <c r="BT16" t="s">
        <v>115</v>
      </c>
      <c r="BU16" t="s">
        <v>116</v>
      </c>
      <c r="BV16" t="s">
        <v>117</v>
      </c>
      <c r="BW16" t="s">
        <v>118</v>
      </c>
      <c r="BX16" t="s">
        <v>195</v>
      </c>
      <c r="BY16">
        <v>0</v>
      </c>
      <c r="BZ16" t="s">
        <v>196</v>
      </c>
      <c r="CA16" t="s">
        <v>197</v>
      </c>
      <c r="CB16">
        <v>0</v>
      </c>
      <c r="CC16" t="s">
        <v>198</v>
      </c>
      <c r="CD16">
        <v>0</v>
      </c>
      <c r="CE16" t="s">
        <v>199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268</v>
      </c>
      <c r="CM16" t="s">
        <v>333</v>
      </c>
      <c r="CN16" t="s">
        <v>334</v>
      </c>
      <c r="CO16" t="s">
        <v>134</v>
      </c>
      <c r="CP16" t="s">
        <v>183</v>
      </c>
      <c r="CQ16">
        <v>5</v>
      </c>
      <c r="CR16" t="s">
        <v>178</v>
      </c>
      <c r="CS16">
        <v>7</v>
      </c>
      <c r="CT16" t="s">
        <v>99</v>
      </c>
      <c r="CU16" t="s">
        <v>202</v>
      </c>
      <c r="CV16" t="s">
        <v>94</v>
      </c>
      <c r="CW16" t="s">
        <v>94</v>
      </c>
      <c r="CX16" t="s">
        <v>94</v>
      </c>
    </row>
    <row r="17" spans="1:102" x14ac:dyDescent="0.25">
      <c r="A17" t="s">
        <v>335</v>
      </c>
      <c r="B17" t="s">
        <v>336</v>
      </c>
      <c r="C17">
        <f>VLOOKUP(A17,[1]Feuil2!$B$1:$M$941,12,FALSE)</f>
        <v>1.8767911348327119E-2</v>
      </c>
      <c r="D17" t="s">
        <v>337</v>
      </c>
      <c r="E17" s="56" t="s">
        <v>4632</v>
      </c>
      <c r="F17" s="56" t="s">
        <v>4632</v>
      </c>
      <c r="G17" s="56" t="s">
        <v>4632</v>
      </c>
      <c r="I17" t="s">
        <v>182</v>
      </c>
      <c r="J17" t="s">
        <v>338</v>
      </c>
      <c r="K17" s="21" t="s">
        <v>94</v>
      </c>
      <c r="L17" s="18" t="s">
        <v>184</v>
      </c>
      <c r="M17" s="18" t="s">
        <v>223</v>
      </c>
      <c r="N17" s="18" t="s">
        <v>94</v>
      </c>
      <c r="O17" t="s">
        <v>94</v>
      </c>
      <c r="P17">
        <v>4.2000000000000003E-2</v>
      </c>
      <c r="Q17" s="19">
        <v>4</v>
      </c>
      <c r="R17" s="19">
        <v>6</v>
      </c>
      <c r="S17" s="19">
        <v>3</v>
      </c>
      <c r="T17" s="19" t="s">
        <v>99</v>
      </c>
      <c r="U17" s="19" t="s">
        <v>186</v>
      </c>
      <c r="V17" s="19">
        <v>9</v>
      </c>
      <c r="W17" s="19">
        <v>8</v>
      </c>
      <c r="X17" s="19">
        <v>4</v>
      </c>
      <c r="Y17" s="19">
        <v>3</v>
      </c>
      <c r="Z17" s="19">
        <v>3</v>
      </c>
      <c r="AA17" s="19">
        <v>2</v>
      </c>
      <c r="AB17" t="s">
        <v>339</v>
      </c>
      <c r="AC17" t="s">
        <v>102</v>
      </c>
      <c r="AD17">
        <v>8565</v>
      </c>
      <c r="AE17">
        <v>2215</v>
      </c>
      <c r="AF17" t="s">
        <v>340</v>
      </c>
      <c r="AG17" t="s">
        <v>337</v>
      </c>
      <c r="AH17" t="s">
        <v>150</v>
      </c>
      <c r="AI17" t="s">
        <v>279</v>
      </c>
      <c r="AJ17" t="s">
        <v>152</v>
      </c>
      <c r="AK17">
        <v>0</v>
      </c>
      <c r="AL17" t="s">
        <v>99</v>
      </c>
      <c r="AM17" t="s">
        <v>191</v>
      </c>
      <c r="AN17" t="s">
        <v>186</v>
      </c>
      <c r="AO17" t="s">
        <v>108</v>
      </c>
      <c r="AP17">
        <v>0</v>
      </c>
      <c r="AQ17" t="s">
        <v>341</v>
      </c>
      <c r="AR17">
        <v>0</v>
      </c>
      <c r="AS17">
        <v>0</v>
      </c>
      <c r="AT17" t="s">
        <v>338</v>
      </c>
      <c r="AU17" t="s">
        <v>192</v>
      </c>
      <c r="AV17" t="s">
        <v>342</v>
      </c>
      <c r="AW17" t="s">
        <v>343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 t="s">
        <v>114</v>
      </c>
      <c r="BT17" t="s">
        <v>115</v>
      </c>
      <c r="BU17" t="s">
        <v>116</v>
      </c>
      <c r="BV17" t="s">
        <v>117</v>
      </c>
      <c r="BW17" t="s">
        <v>118</v>
      </c>
      <c r="BX17" t="s">
        <v>195</v>
      </c>
      <c r="BY17">
        <v>0</v>
      </c>
      <c r="BZ17" t="s">
        <v>196</v>
      </c>
      <c r="CA17" t="s">
        <v>197</v>
      </c>
      <c r="CB17">
        <v>0</v>
      </c>
      <c r="CC17" t="s">
        <v>198</v>
      </c>
      <c r="CD17">
        <v>0</v>
      </c>
      <c r="CE17" t="s">
        <v>199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13776</v>
      </c>
      <c r="CM17" t="s">
        <v>335</v>
      </c>
      <c r="CN17" t="s">
        <v>334</v>
      </c>
      <c r="CO17" t="s">
        <v>164</v>
      </c>
      <c r="CP17" t="s">
        <v>338</v>
      </c>
      <c r="CQ17">
        <v>4</v>
      </c>
      <c r="CR17" t="s">
        <v>178</v>
      </c>
      <c r="CS17">
        <v>5</v>
      </c>
      <c r="CT17" t="s">
        <v>99</v>
      </c>
      <c r="CU17" t="s">
        <v>202</v>
      </c>
      <c r="CV17" t="s">
        <v>94</v>
      </c>
      <c r="CW17" t="s">
        <v>94</v>
      </c>
      <c r="CX17" t="s">
        <v>94</v>
      </c>
    </row>
    <row r="18" spans="1:102" x14ac:dyDescent="0.25">
      <c r="A18" t="s">
        <v>344</v>
      </c>
      <c r="B18" t="s">
        <v>345</v>
      </c>
      <c r="C18">
        <f>VLOOKUP(A18,[1]Feuil2!$B$1:$M$941,12,FALSE)</f>
        <v>3.729216128072204E-2</v>
      </c>
      <c r="D18" t="s">
        <v>346</v>
      </c>
      <c r="E18" s="56" t="s">
        <v>4632</v>
      </c>
      <c r="F18" s="56" t="s">
        <v>4632</v>
      </c>
      <c r="G18" s="56" t="s">
        <v>4632</v>
      </c>
      <c r="I18" t="s">
        <v>144</v>
      </c>
      <c r="J18" t="s">
        <v>235</v>
      </c>
      <c r="K18">
        <v>32.865000000000002</v>
      </c>
      <c r="L18" s="18" t="s">
        <v>184</v>
      </c>
      <c r="M18" s="18" t="s">
        <v>185</v>
      </c>
      <c r="N18" s="18" t="s">
        <v>94</v>
      </c>
      <c r="O18" t="s">
        <v>347</v>
      </c>
      <c r="P18">
        <v>1.397857143</v>
      </c>
      <c r="Q18" s="19">
        <v>4</v>
      </c>
      <c r="R18" s="19">
        <v>7</v>
      </c>
      <c r="S18" s="19">
        <v>4</v>
      </c>
      <c r="T18" s="19" t="s">
        <v>238</v>
      </c>
      <c r="U18" s="19" t="s">
        <v>348</v>
      </c>
      <c r="V18" s="19">
        <v>5</v>
      </c>
      <c r="W18" s="19">
        <v>5</v>
      </c>
      <c r="X18" s="19">
        <v>5</v>
      </c>
      <c r="Y18" s="19">
        <v>5</v>
      </c>
      <c r="Z18" s="19">
        <v>5</v>
      </c>
      <c r="AA18" s="19">
        <v>6</v>
      </c>
      <c r="AB18" t="s">
        <v>349</v>
      </c>
      <c r="AC18" t="s">
        <v>102</v>
      </c>
      <c r="AD18">
        <v>3519</v>
      </c>
      <c r="AE18">
        <v>2407</v>
      </c>
      <c r="AF18" t="s">
        <v>350</v>
      </c>
      <c r="AG18" t="s">
        <v>346</v>
      </c>
      <c r="AH18" t="s">
        <v>128</v>
      </c>
      <c r="AI18" t="s">
        <v>351</v>
      </c>
      <c r="AJ18" t="s">
        <v>152</v>
      </c>
      <c r="AK18">
        <v>0</v>
      </c>
      <c r="AL18" t="s">
        <v>242</v>
      </c>
      <c r="AM18" t="s">
        <v>153</v>
      </c>
      <c r="AN18" t="s">
        <v>348</v>
      </c>
      <c r="AO18" t="s">
        <v>352</v>
      </c>
      <c r="AP18">
        <v>0</v>
      </c>
      <c r="AQ18" t="s">
        <v>353</v>
      </c>
      <c r="AR18">
        <v>0</v>
      </c>
      <c r="AS18">
        <v>0</v>
      </c>
      <c r="AT18" t="s">
        <v>235</v>
      </c>
      <c r="AU18" t="s">
        <v>155</v>
      </c>
      <c r="AV18" t="s">
        <v>354</v>
      </c>
      <c r="AW18" t="s">
        <v>355</v>
      </c>
      <c r="AX18">
        <v>0</v>
      </c>
      <c r="AY18">
        <v>0</v>
      </c>
      <c r="AZ18">
        <v>0</v>
      </c>
      <c r="BA18">
        <v>0</v>
      </c>
      <c r="BB18">
        <v>5</v>
      </c>
      <c r="BC18">
        <v>5</v>
      </c>
      <c r="BD18">
        <v>5</v>
      </c>
      <c r="BE18">
        <v>6</v>
      </c>
      <c r="BF18">
        <v>5</v>
      </c>
      <c r="BG18">
        <v>5</v>
      </c>
      <c r="BH18">
        <v>6</v>
      </c>
      <c r="BI18">
        <v>0</v>
      </c>
      <c r="BJ18">
        <v>2</v>
      </c>
      <c r="BK18">
        <v>3</v>
      </c>
      <c r="BL18">
        <v>6</v>
      </c>
      <c r="BM18" t="s">
        <v>139</v>
      </c>
      <c r="BN18">
        <v>2</v>
      </c>
      <c r="BO18">
        <v>6</v>
      </c>
      <c r="BP18">
        <v>6</v>
      </c>
      <c r="BQ18">
        <v>6</v>
      </c>
      <c r="BR18">
        <v>0</v>
      </c>
      <c r="BS18" t="s">
        <v>114</v>
      </c>
      <c r="BT18" t="s">
        <v>115</v>
      </c>
      <c r="BU18" t="s">
        <v>116</v>
      </c>
      <c r="BV18" t="s">
        <v>117</v>
      </c>
      <c r="BW18" t="s">
        <v>118</v>
      </c>
      <c r="BX18" t="s">
        <v>119</v>
      </c>
      <c r="BY18" t="s">
        <v>120</v>
      </c>
      <c r="BZ18" t="s">
        <v>158</v>
      </c>
      <c r="CA18" t="s">
        <v>159</v>
      </c>
      <c r="CB18" t="s">
        <v>356</v>
      </c>
      <c r="CC18" t="s">
        <v>357</v>
      </c>
      <c r="CD18">
        <v>0</v>
      </c>
      <c r="CE18" t="s">
        <v>358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2462</v>
      </c>
      <c r="CM18" t="s">
        <v>344</v>
      </c>
      <c r="CN18" t="s">
        <v>359</v>
      </c>
      <c r="CO18" t="s">
        <v>128</v>
      </c>
      <c r="CP18" t="s">
        <v>235</v>
      </c>
      <c r="CQ18">
        <v>4</v>
      </c>
      <c r="CR18" t="s">
        <v>178</v>
      </c>
      <c r="CS18">
        <v>7</v>
      </c>
      <c r="CT18" t="s">
        <v>250</v>
      </c>
      <c r="CU18" t="s">
        <v>202</v>
      </c>
      <c r="CV18">
        <v>6</v>
      </c>
      <c r="CW18">
        <v>5</v>
      </c>
      <c r="CX18">
        <v>5</v>
      </c>
    </row>
    <row r="19" spans="1:102" x14ac:dyDescent="0.25">
      <c r="A19" t="s">
        <v>360</v>
      </c>
      <c r="B19" t="s">
        <v>361</v>
      </c>
      <c r="C19">
        <f>VLOOKUP(A19,[1]Feuil2!$B$1:$M$941,12,FALSE)</f>
        <v>3.2508503483041094E-2</v>
      </c>
      <c r="D19" t="s">
        <v>362</v>
      </c>
      <c r="E19" s="56" t="s">
        <v>4632</v>
      </c>
      <c r="F19" s="56" t="s">
        <v>4632</v>
      </c>
      <c r="G19" s="56" t="s">
        <v>4632</v>
      </c>
      <c r="I19" t="s">
        <v>182</v>
      </c>
      <c r="J19" t="s">
        <v>363</v>
      </c>
      <c r="K19">
        <v>38.385294119999998</v>
      </c>
      <c r="L19" s="18" t="s">
        <v>169</v>
      </c>
      <c r="M19" s="18" t="s">
        <v>236</v>
      </c>
      <c r="N19" s="18" t="s">
        <v>94</v>
      </c>
      <c r="O19" t="s">
        <v>364</v>
      </c>
      <c r="P19">
        <v>2.6643750000000002</v>
      </c>
      <c r="Q19" s="19">
        <v>4</v>
      </c>
      <c r="R19" s="19">
        <v>6</v>
      </c>
      <c r="S19" s="19">
        <v>3</v>
      </c>
      <c r="T19" s="19" t="s">
        <v>238</v>
      </c>
      <c r="U19" s="19" t="s">
        <v>207</v>
      </c>
      <c r="V19" s="19">
        <v>4</v>
      </c>
      <c r="W19" s="19">
        <v>5</v>
      </c>
      <c r="X19" s="19">
        <v>5</v>
      </c>
      <c r="Y19" s="19">
        <v>5</v>
      </c>
      <c r="Z19" s="19">
        <v>7</v>
      </c>
      <c r="AA19" s="19">
        <v>8</v>
      </c>
      <c r="AB19" t="s">
        <v>365</v>
      </c>
      <c r="AC19" t="s">
        <v>102</v>
      </c>
      <c r="AD19">
        <v>1468</v>
      </c>
      <c r="AE19">
        <v>2913</v>
      </c>
      <c r="AF19" t="s">
        <v>366</v>
      </c>
      <c r="AG19" t="s">
        <v>362</v>
      </c>
      <c r="AH19" t="s">
        <v>128</v>
      </c>
      <c r="AI19" t="s">
        <v>367</v>
      </c>
      <c r="AJ19" t="s">
        <v>152</v>
      </c>
      <c r="AK19" t="s">
        <v>260</v>
      </c>
      <c r="AL19" t="s">
        <v>242</v>
      </c>
      <c r="AM19" t="s">
        <v>368</v>
      </c>
      <c r="AN19" t="s">
        <v>207</v>
      </c>
      <c r="AO19" t="s">
        <v>154</v>
      </c>
      <c r="AP19">
        <v>0</v>
      </c>
      <c r="AQ19" t="s">
        <v>369</v>
      </c>
      <c r="AR19">
        <v>0</v>
      </c>
      <c r="AS19">
        <v>0</v>
      </c>
      <c r="AT19" t="s">
        <v>363</v>
      </c>
      <c r="AU19" t="s">
        <v>192</v>
      </c>
      <c r="AV19" t="s">
        <v>370</v>
      </c>
      <c r="AW19" t="s">
        <v>371</v>
      </c>
      <c r="AX19">
        <v>0</v>
      </c>
      <c r="AY19">
        <v>0</v>
      </c>
      <c r="AZ19">
        <v>0</v>
      </c>
      <c r="BA19">
        <v>0</v>
      </c>
      <c r="BB19">
        <v>4</v>
      </c>
      <c r="BC19">
        <v>5</v>
      </c>
      <c r="BD19">
        <v>5</v>
      </c>
      <c r="BE19">
        <v>6</v>
      </c>
      <c r="BF19">
        <v>5</v>
      </c>
      <c r="BG19">
        <v>7</v>
      </c>
      <c r="BH19">
        <v>8</v>
      </c>
      <c r="BI19">
        <v>0</v>
      </c>
      <c r="BJ19">
        <v>3</v>
      </c>
      <c r="BK19">
        <v>3</v>
      </c>
      <c r="BL19">
        <v>5</v>
      </c>
      <c r="BM19">
        <v>6</v>
      </c>
      <c r="BN19">
        <v>3</v>
      </c>
      <c r="BO19">
        <v>5</v>
      </c>
      <c r="BP19">
        <v>7</v>
      </c>
      <c r="BQ19">
        <v>9</v>
      </c>
      <c r="BR19">
        <v>0</v>
      </c>
      <c r="BS19" t="s">
        <v>114</v>
      </c>
      <c r="BT19" t="s">
        <v>115</v>
      </c>
      <c r="BU19" t="s">
        <v>116</v>
      </c>
      <c r="BV19" t="s">
        <v>117</v>
      </c>
      <c r="BW19" t="s">
        <v>118</v>
      </c>
      <c r="BX19" t="s">
        <v>119</v>
      </c>
      <c r="BY19" t="s">
        <v>120</v>
      </c>
      <c r="BZ19" t="s">
        <v>121</v>
      </c>
      <c r="CA19" t="s">
        <v>122</v>
      </c>
      <c r="CB19" t="s">
        <v>123</v>
      </c>
      <c r="CC19" t="s">
        <v>372</v>
      </c>
      <c r="CD19">
        <v>0</v>
      </c>
      <c r="CE19" t="s">
        <v>373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1356</v>
      </c>
      <c r="CM19" t="s">
        <v>360</v>
      </c>
      <c r="CN19" t="s">
        <v>374</v>
      </c>
      <c r="CO19" t="s">
        <v>128</v>
      </c>
      <c r="CP19" t="s">
        <v>363</v>
      </c>
      <c r="CQ19">
        <v>4</v>
      </c>
      <c r="CR19" t="s">
        <v>178</v>
      </c>
      <c r="CS19">
        <v>6</v>
      </c>
      <c r="CT19" t="s">
        <v>250</v>
      </c>
      <c r="CU19" t="s">
        <v>207</v>
      </c>
      <c r="CV19">
        <v>8</v>
      </c>
      <c r="CW19">
        <v>4</v>
      </c>
      <c r="CX19">
        <v>5</v>
      </c>
    </row>
    <row r="20" spans="1:102" x14ac:dyDescent="0.25">
      <c r="A20" t="s">
        <v>375</v>
      </c>
      <c r="B20" t="s">
        <v>376</v>
      </c>
      <c r="C20">
        <f>VLOOKUP(A20,[1]Feuil2!$B$1:$M$941,12,FALSE)</f>
        <v>3.2508503483041094E-2</v>
      </c>
      <c r="D20" t="s">
        <v>377</v>
      </c>
      <c r="E20" s="56" t="s">
        <v>4632</v>
      </c>
      <c r="F20" s="56" t="s">
        <v>4632</v>
      </c>
      <c r="G20" s="56" t="s">
        <v>4632</v>
      </c>
      <c r="I20" t="s">
        <v>378</v>
      </c>
      <c r="J20" t="s">
        <v>379</v>
      </c>
      <c r="K20">
        <v>11.79</v>
      </c>
      <c r="L20" s="18" t="s">
        <v>169</v>
      </c>
      <c r="M20" s="18" t="s">
        <v>224</v>
      </c>
      <c r="N20" s="18" t="s">
        <v>94</v>
      </c>
      <c r="O20" t="s">
        <v>380</v>
      </c>
      <c r="P20">
        <v>11.365</v>
      </c>
      <c r="Q20" s="19">
        <v>6</v>
      </c>
      <c r="R20" s="19">
        <v>10</v>
      </c>
      <c r="S20" s="19">
        <v>5</v>
      </c>
      <c r="T20" s="19" t="s">
        <v>238</v>
      </c>
      <c r="U20" s="19" t="s">
        <v>207</v>
      </c>
      <c r="V20" s="19">
        <v>7</v>
      </c>
      <c r="W20" s="19">
        <v>6</v>
      </c>
      <c r="X20" s="19">
        <v>5</v>
      </c>
      <c r="Y20" s="19">
        <v>4</v>
      </c>
      <c r="Z20" s="19">
        <v>7</v>
      </c>
      <c r="AA20" s="19">
        <v>4</v>
      </c>
      <c r="AB20" t="s">
        <v>381</v>
      </c>
      <c r="AC20" t="s">
        <v>102</v>
      </c>
      <c r="AD20">
        <v>8577</v>
      </c>
      <c r="AE20">
        <v>3104</v>
      </c>
      <c r="AF20" t="s">
        <v>382</v>
      </c>
      <c r="AG20" t="s">
        <v>377</v>
      </c>
      <c r="AH20" t="s">
        <v>383</v>
      </c>
      <c r="AI20" t="s">
        <v>384</v>
      </c>
      <c r="AJ20" t="s">
        <v>152</v>
      </c>
      <c r="AK20" t="s">
        <v>174</v>
      </c>
      <c r="AL20" t="s">
        <v>242</v>
      </c>
      <c r="AM20" t="s">
        <v>153</v>
      </c>
      <c r="AN20" t="s">
        <v>207</v>
      </c>
      <c r="AO20" t="s">
        <v>262</v>
      </c>
      <c r="AP20">
        <v>0</v>
      </c>
      <c r="AQ20" t="s">
        <v>385</v>
      </c>
      <c r="AR20">
        <v>0</v>
      </c>
      <c r="AS20">
        <v>0</v>
      </c>
      <c r="AT20" t="s">
        <v>379</v>
      </c>
      <c r="AU20" t="s">
        <v>155</v>
      </c>
      <c r="AV20" t="s">
        <v>386</v>
      </c>
      <c r="AW20" t="s">
        <v>387</v>
      </c>
      <c r="AX20">
        <v>0</v>
      </c>
      <c r="AY20">
        <v>0</v>
      </c>
      <c r="AZ20">
        <v>0</v>
      </c>
      <c r="BA20">
        <v>0</v>
      </c>
      <c r="BB20">
        <v>7</v>
      </c>
      <c r="BC20">
        <v>6</v>
      </c>
      <c r="BD20">
        <v>5</v>
      </c>
      <c r="BE20">
        <v>4</v>
      </c>
      <c r="BF20">
        <v>4</v>
      </c>
      <c r="BG20">
        <v>7</v>
      </c>
      <c r="BH20">
        <v>4</v>
      </c>
      <c r="BI20">
        <v>0</v>
      </c>
      <c r="BJ20">
        <v>3</v>
      </c>
      <c r="BK20">
        <v>2</v>
      </c>
      <c r="BL20">
        <v>7</v>
      </c>
      <c r="BM20">
        <v>6</v>
      </c>
      <c r="BN20">
        <v>4</v>
      </c>
      <c r="BO20">
        <v>3</v>
      </c>
      <c r="BP20">
        <v>7</v>
      </c>
      <c r="BQ20">
        <v>4</v>
      </c>
      <c r="BR20">
        <v>0</v>
      </c>
      <c r="BS20" t="s">
        <v>114</v>
      </c>
      <c r="BT20" t="s">
        <v>115</v>
      </c>
      <c r="BU20" t="s">
        <v>116</v>
      </c>
      <c r="BV20" t="s">
        <v>117</v>
      </c>
      <c r="BW20" t="s">
        <v>118</v>
      </c>
      <c r="BX20" t="s">
        <v>195</v>
      </c>
      <c r="BY20">
        <v>0</v>
      </c>
      <c r="BZ20">
        <v>0</v>
      </c>
      <c r="CA20">
        <v>0</v>
      </c>
      <c r="CB20">
        <v>0</v>
      </c>
      <c r="CC20" t="s">
        <v>388</v>
      </c>
      <c r="CD20">
        <v>0</v>
      </c>
      <c r="CE20" t="s">
        <v>389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677</v>
      </c>
      <c r="CM20" t="s">
        <v>375</v>
      </c>
      <c r="CN20" t="s">
        <v>390</v>
      </c>
      <c r="CO20" t="s">
        <v>128</v>
      </c>
      <c r="CP20" t="s">
        <v>379</v>
      </c>
      <c r="CQ20">
        <v>7</v>
      </c>
      <c r="CR20" t="s">
        <v>391</v>
      </c>
      <c r="CS20">
        <v>8</v>
      </c>
      <c r="CT20" t="s">
        <v>250</v>
      </c>
      <c r="CU20" t="s">
        <v>207</v>
      </c>
      <c r="CV20">
        <v>4</v>
      </c>
      <c r="CW20">
        <v>7</v>
      </c>
      <c r="CX20">
        <v>4</v>
      </c>
    </row>
    <row r="21" spans="1:102" x14ac:dyDescent="0.25">
      <c r="A21" t="s">
        <v>392</v>
      </c>
      <c r="B21" t="s">
        <v>393</v>
      </c>
      <c r="C21">
        <f>VLOOKUP(A21,[1]Feuil2!$B$1:$M$941,12,FALSE)</f>
        <v>3.9234876783491362E-3</v>
      </c>
      <c r="D21" t="s">
        <v>394</v>
      </c>
      <c r="E21" s="56" t="s">
        <v>4632</v>
      </c>
      <c r="F21" s="56" t="s">
        <v>4632</v>
      </c>
      <c r="G21" s="56" t="s">
        <v>4632</v>
      </c>
      <c r="I21" t="s">
        <v>378</v>
      </c>
      <c r="J21" t="s">
        <v>379</v>
      </c>
      <c r="K21" s="21" t="s">
        <v>94</v>
      </c>
      <c r="L21" s="17" t="s">
        <v>185</v>
      </c>
      <c r="M21" s="17" t="s">
        <v>274</v>
      </c>
      <c r="N21" s="18" t="s">
        <v>94</v>
      </c>
      <c r="O21" t="s">
        <v>94</v>
      </c>
      <c r="P21" s="21" t="s">
        <v>94</v>
      </c>
      <c r="Q21" s="19">
        <v>6</v>
      </c>
      <c r="R21" s="19">
        <v>7</v>
      </c>
      <c r="S21" s="19">
        <v>2</v>
      </c>
      <c r="T21" s="19" t="s">
        <v>147</v>
      </c>
      <c r="U21" s="19" t="s">
        <v>207</v>
      </c>
      <c r="V21" s="19">
        <v>7</v>
      </c>
      <c r="W21" s="19">
        <v>8</v>
      </c>
      <c r="X21" s="19">
        <v>3</v>
      </c>
      <c r="Y21" s="19">
        <v>5</v>
      </c>
      <c r="Z21" s="19">
        <v>8</v>
      </c>
      <c r="AA21" s="19">
        <v>5</v>
      </c>
      <c r="AB21" t="s">
        <v>395</v>
      </c>
      <c r="AC21" t="s">
        <v>102</v>
      </c>
      <c r="AD21">
        <v>6238</v>
      </c>
      <c r="AE21">
        <v>3147</v>
      </c>
      <c r="AF21" t="s">
        <v>396</v>
      </c>
      <c r="AG21" t="s">
        <v>394</v>
      </c>
      <c r="AH21" t="s">
        <v>164</v>
      </c>
      <c r="AI21" t="s">
        <v>384</v>
      </c>
      <c r="AJ21" t="s">
        <v>152</v>
      </c>
      <c r="AK21">
        <v>0</v>
      </c>
      <c r="AL21" t="s">
        <v>147</v>
      </c>
      <c r="AM21" t="s">
        <v>153</v>
      </c>
      <c r="AN21" t="s">
        <v>207</v>
      </c>
      <c r="AO21" t="s">
        <v>262</v>
      </c>
      <c r="AP21">
        <v>0</v>
      </c>
      <c r="AQ21" t="s">
        <v>263</v>
      </c>
      <c r="AR21">
        <v>0</v>
      </c>
      <c r="AS21">
        <v>0</v>
      </c>
      <c r="AT21" t="s">
        <v>379</v>
      </c>
      <c r="AU21" t="s">
        <v>155</v>
      </c>
      <c r="AV21" t="s">
        <v>397</v>
      </c>
      <c r="AW21" t="s">
        <v>398</v>
      </c>
      <c r="AX21">
        <v>0</v>
      </c>
      <c r="AY21">
        <v>0</v>
      </c>
      <c r="AZ21">
        <v>0</v>
      </c>
      <c r="BA21">
        <v>0</v>
      </c>
      <c r="BB21">
        <v>7</v>
      </c>
      <c r="BC21">
        <v>8</v>
      </c>
      <c r="BD21">
        <v>3</v>
      </c>
      <c r="BE21">
        <v>5</v>
      </c>
      <c r="BF21">
        <v>5</v>
      </c>
      <c r="BG21">
        <v>8</v>
      </c>
      <c r="BH21">
        <v>5</v>
      </c>
      <c r="BI21">
        <v>0</v>
      </c>
      <c r="BJ21">
        <v>3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t="s">
        <v>114</v>
      </c>
      <c r="BT21" t="s">
        <v>115</v>
      </c>
      <c r="BU21" t="s">
        <v>116</v>
      </c>
      <c r="BV21" t="s">
        <v>117</v>
      </c>
      <c r="BW21" t="s">
        <v>118</v>
      </c>
      <c r="BX21" t="s">
        <v>195</v>
      </c>
      <c r="BY21">
        <v>0</v>
      </c>
      <c r="BZ21">
        <v>0</v>
      </c>
      <c r="CA21">
        <v>0</v>
      </c>
      <c r="CB21">
        <v>0</v>
      </c>
      <c r="CC21" t="s">
        <v>388</v>
      </c>
      <c r="CD21">
        <v>0</v>
      </c>
      <c r="CE21" t="s">
        <v>389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11481</v>
      </c>
      <c r="CM21" t="s">
        <v>392</v>
      </c>
      <c r="CN21" t="s">
        <v>390</v>
      </c>
      <c r="CO21" t="s">
        <v>164</v>
      </c>
      <c r="CP21" t="s">
        <v>379</v>
      </c>
      <c r="CQ21">
        <v>6</v>
      </c>
      <c r="CR21" t="s">
        <v>178</v>
      </c>
      <c r="CS21">
        <v>7</v>
      </c>
      <c r="CT21" t="s">
        <v>147</v>
      </c>
      <c r="CU21" t="s">
        <v>207</v>
      </c>
      <c r="CV21">
        <v>5</v>
      </c>
      <c r="CW21">
        <v>7</v>
      </c>
      <c r="CX21">
        <v>5</v>
      </c>
    </row>
    <row r="22" spans="1:102" x14ac:dyDescent="0.25">
      <c r="A22" t="s">
        <v>399</v>
      </c>
      <c r="B22" t="s">
        <v>400</v>
      </c>
      <c r="C22">
        <f>VLOOKUP(A22,[1]Feuil2!$B$1:$M$941,12,FALSE)</f>
        <v>2.6542458333624185E-2</v>
      </c>
      <c r="D22" t="s">
        <v>401</v>
      </c>
      <c r="E22" s="56" t="s">
        <v>4632</v>
      </c>
      <c r="F22" s="56" t="s">
        <v>4632</v>
      </c>
      <c r="G22" s="56" t="s">
        <v>4632</v>
      </c>
      <c r="I22" t="s">
        <v>378</v>
      </c>
      <c r="J22" t="s">
        <v>379</v>
      </c>
      <c r="K22" s="21" t="s">
        <v>94</v>
      </c>
      <c r="L22" s="18" t="s">
        <v>224</v>
      </c>
      <c r="M22" s="18">
        <v>2</v>
      </c>
      <c r="N22" s="18" t="s">
        <v>94</v>
      </c>
      <c r="O22" t="s">
        <v>94</v>
      </c>
      <c r="P22">
        <v>3.6</v>
      </c>
      <c r="Q22" s="19">
        <v>5</v>
      </c>
      <c r="R22" s="19">
        <v>10</v>
      </c>
      <c r="S22" s="19">
        <v>6</v>
      </c>
      <c r="T22" s="19" t="s">
        <v>147</v>
      </c>
      <c r="U22" s="19" t="s">
        <v>207</v>
      </c>
      <c r="V22" s="19">
        <v>8</v>
      </c>
      <c r="W22" s="19">
        <v>6</v>
      </c>
      <c r="X22" s="19">
        <v>5</v>
      </c>
      <c r="Y22" s="19">
        <v>5</v>
      </c>
      <c r="Z22" s="19">
        <v>5</v>
      </c>
      <c r="AA22" s="19">
        <v>8</v>
      </c>
      <c r="AB22" t="s">
        <v>101</v>
      </c>
      <c r="AC22" t="s">
        <v>102</v>
      </c>
      <c r="AD22">
        <v>6239</v>
      </c>
      <c r="AE22">
        <v>3151</v>
      </c>
      <c r="AF22" t="s">
        <v>402</v>
      </c>
      <c r="AG22" t="s">
        <v>401</v>
      </c>
      <c r="AH22" t="s">
        <v>403</v>
      </c>
      <c r="AI22" t="s">
        <v>384</v>
      </c>
      <c r="AJ22" t="s">
        <v>152</v>
      </c>
      <c r="AK22">
        <v>0</v>
      </c>
      <c r="AL22" t="s">
        <v>147</v>
      </c>
      <c r="AM22" t="s">
        <v>153</v>
      </c>
      <c r="AN22" t="s">
        <v>207</v>
      </c>
      <c r="AO22" t="s">
        <v>404</v>
      </c>
      <c r="AP22">
        <v>0</v>
      </c>
      <c r="AQ22" t="s">
        <v>280</v>
      </c>
      <c r="AR22">
        <v>0</v>
      </c>
      <c r="AS22">
        <v>0</v>
      </c>
      <c r="AT22" t="s">
        <v>379</v>
      </c>
      <c r="AU22" t="s">
        <v>155</v>
      </c>
      <c r="AV22" t="s">
        <v>405</v>
      </c>
      <c r="AW22" t="s">
        <v>406</v>
      </c>
      <c r="AX22">
        <v>0</v>
      </c>
      <c r="AY22">
        <v>0</v>
      </c>
      <c r="AZ22">
        <v>0</v>
      </c>
      <c r="BA22">
        <v>0</v>
      </c>
      <c r="BB22">
        <v>8</v>
      </c>
      <c r="BC22">
        <v>6</v>
      </c>
      <c r="BD22">
        <v>5</v>
      </c>
      <c r="BE22">
        <v>6</v>
      </c>
      <c r="BF22">
        <v>5</v>
      </c>
      <c r="BG22">
        <v>5</v>
      </c>
      <c r="BH22">
        <v>8</v>
      </c>
      <c r="BI22">
        <v>0</v>
      </c>
      <c r="BJ22">
        <v>2</v>
      </c>
      <c r="BK22">
        <v>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t="s">
        <v>114</v>
      </c>
      <c r="BT22" t="s">
        <v>115</v>
      </c>
      <c r="BU22" t="s">
        <v>116</v>
      </c>
      <c r="BV22" t="s">
        <v>117</v>
      </c>
      <c r="BW22" t="s">
        <v>118</v>
      </c>
      <c r="BX22" t="s">
        <v>195</v>
      </c>
      <c r="BY22">
        <v>0</v>
      </c>
      <c r="BZ22">
        <v>0</v>
      </c>
      <c r="CA22">
        <v>0</v>
      </c>
      <c r="CB22">
        <v>0</v>
      </c>
      <c r="CC22" t="s">
        <v>388</v>
      </c>
      <c r="CD22">
        <v>0</v>
      </c>
      <c r="CE22" t="s">
        <v>389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12214</v>
      </c>
      <c r="CM22" t="s">
        <v>399</v>
      </c>
      <c r="CN22" t="s">
        <v>390</v>
      </c>
      <c r="CO22" t="s">
        <v>164</v>
      </c>
      <c r="CP22" t="s">
        <v>379</v>
      </c>
      <c r="CQ22" t="s">
        <v>101</v>
      </c>
      <c r="CR22" t="s">
        <v>101</v>
      </c>
      <c r="CS22" t="s">
        <v>101</v>
      </c>
      <c r="CT22" t="s">
        <v>101</v>
      </c>
      <c r="CU22" t="s">
        <v>101</v>
      </c>
      <c r="CV22" t="s">
        <v>101</v>
      </c>
      <c r="CW22" t="s">
        <v>101</v>
      </c>
      <c r="CX22" t="s">
        <v>101</v>
      </c>
    </row>
    <row r="23" spans="1:102" x14ac:dyDescent="0.25">
      <c r="A23" t="s">
        <v>407</v>
      </c>
      <c r="B23" t="s">
        <v>408</v>
      </c>
      <c r="C23">
        <f>VLOOKUP(A23,[1]Feuil2!$B$1:$M$941,12,FALSE)</f>
        <v>2.6542458333624185E-2</v>
      </c>
      <c r="D23" t="s">
        <v>409</v>
      </c>
      <c r="E23" s="56" t="s">
        <v>4632</v>
      </c>
      <c r="F23" s="56" t="s">
        <v>4632</v>
      </c>
      <c r="G23" s="56" t="s">
        <v>4632</v>
      </c>
      <c r="I23" t="s">
        <v>378</v>
      </c>
      <c r="J23" t="s">
        <v>379</v>
      </c>
      <c r="K23" s="21" t="s">
        <v>94</v>
      </c>
      <c r="L23" s="18" t="s">
        <v>184</v>
      </c>
      <c r="M23" s="18" t="s">
        <v>410</v>
      </c>
      <c r="N23" s="18" t="s">
        <v>94</v>
      </c>
      <c r="O23" t="s">
        <v>94</v>
      </c>
      <c r="P23">
        <v>1.825</v>
      </c>
      <c r="Q23" s="19">
        <v>3</v>
      </c>
      <c r="R23" s="19">
        <v>6</v>
      </c>
      <c r="S23" s="19">
        <v>4</v>
      </c>
      <c r="T23" s="19" t="s">
        <v>147</v>
      </c>
      <c r="U23" s="19" t="s">
        <v>207</v>
      </c>
      <c r="V23" s="19">
        <v>7</v>
      </c>
      <c r="W23" s="19">
        <v>8</v>
      </c>
      <c r="X23" s="19">
        <v>4</v>
      </c>
      <c r="Y23" s="19">
        <v>4</v>
      </c>
      <c r="Z23" s="19">
        <v>8</v>
      </c>
      <c r="AA23" s="19">
        <v>7</v>
      </c>
      <c r="AB23" t="s">
        <v>395</v>
      </c>
      <c r="AC23" t="s">
        <v>102</v>
      </c>
      <c r="AD23">
        <v>6240</v>
      </c>
      <c r="AE23">
        <v>3167</v>
      </c>
      <c r="AF23" t="s">
        <v>411</v>
      </c>
      <c r="AG23" t="s">
        <v>409</v>
      </c>
      <c r="AH23" t="s">
        <v>164</v>
      </c>
      <c r="AI23" t="s">
        <v>384</v>
      </c>
      <c r="AJ23" t="s">
        <v>152</v>
      </c>
      <c r="AK23">
        <v>0</v>
      </c>
      <c r="AL23" t="s">
        <v>147</v>
      </c>
      <c r="AM23" t="s">
        <v>153</v>
      </c>
      <c r="AN23" t="s">
        <v>207</v>
      </c>
      <c r="AO23" t="s">
        <v>262</v>
      </c>
      <c r="AP23">
        <v>0</v>
      </c>
      <c r="AQ23" t="s">
        <v>369</v>
      </c>
      <c r="AR23">
        <v>0</v>
      </c>
      <c r="AS23">
        <v>0</v>
      </c>
      <c r="AT23" t="s">
        <v>379</v>
      </c>
      <c r="AU23" t="s">
        <v>412</v>
      </c>
      <c r="AV23" t="s">
        <v>413</v>
      </c>
      <c r="AW23" t="s">
        <v>414</v>
      </c>
      <c r="AX23">
        <v>0</v>
      </c>
      <c r="AY23">
        <v>0</v>
      </c>
      <c r="AZ23">
        <v>0</v>
      </c>
      <c r="BA23">
        <v>0</v>
      </c>
      <c r="BB23">
        <v>7</v>
      </c>
      <c r="BC23">
        <v>8</v>
      </c>
      <c r="BD23">
        <v>4</v>
      </c>
      <c r="BE23">
        <v>4</v>
      </c>
      <c r="BF23">
        <v>4</v>
      </c>
      <c r="BG23">
        <v>8</v>
      </c>
      <c r="BH23">
        <v>7</v>
      </c>
      <c r="BI23">
        <v>0</v>
      </c>
      <c r="BJ23">
        <v>3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t="s">
        <v>114</v>
      </c>
      <c r="BT23" t="s">
        <v>115</v>
      </c>
      <c r="BU23" t="s">
        <v>116</v>
      </c>
      <c r="BV23" t="s">
        <v>117</v>
      </c>
      <c r="BW23" t="s">
        <v>118</v>
      </c>
      <c r="BX23" t="s">
        <v>195</v>
      </c>
      <c r="BY23">
        <v>0</v>
      </c>
      <c r="BZ23">
        <v>0</v>
      </c>
      <c r="CA23">
        <v>0</v>
      </c>
      <c r="CB23">
        <v>0</v>
      </c>
      <c r="CC23" t="s">
        <v>388</v>
      </c>
      <c r="CD23">
        <v>0</v>
      </c>
      <c r="CE23" t="s">
        <v>389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12184</v>
      </c>
      <c r="CM23" t="s">
        <v>407</v>
      </c>
      <c r="CN23" t="s">
        <v>390</v>
      </c>
      <c r="CO23" t="s">
        <v>164</v>
      </c>
      <c r="CP23" t="s">
        <v>379</v>
      </c>
      <c r="CQ23">
        <v>4</v>
      </c>
      <c r="CR23" t="s">
        <v>178</v>
      </c>
      <c r="CS23">
        <v>6</v>
      </c>
      <c r="CT23" t="s">
        <v>147</v>
      </c>
      <c r="CU23" t="s">
        <v>207</v>
      </c>
      <c r="CV23">
        <v>7</v>
      </c>
      <c r="CW23">
        <v>7</v>
      </c>
      <c r="CX23">
        <v>4</v>
      </c>
    </row>
    <row r="24" spans="1:102" x14ac:dyDescent="0.25">
      <c r="A24" t="s">
        <v>415</v>
      </c>
      <c r="B24" t="s">
        <v>416</v>
      </c>
      <c r="C24">
        <f>VLOOKUP(A24,[1]Feuil2!$B$1:$M$941,12,FALSE)</f>
        <v>1.8767911348327119E-2</v>
      </c>
      <c r="D24" t="s">
        <v>417</v>
      </c>
      <c r="E24" s="56" t="s">
        <v>4632</v>
      </c>
      <c r="F24" s="56" t="s">
        <v>4632</v>
      </c>
      <c r="G24" s="56" t="s">
        <v>4632</v>
      </c>
      <c r="I24" t="s">
        <v>378</v>
      </c>
      <c r="J24" t="s">
        <v>379</v>
      </c>
      <c r="K24" s="21" t="s">
        <v>94</v>
      </c>
      <c r="L24" s="18" t="s">
        <v>146</v>
      </c>
      <c r="M24" s="18">
        <v>1</v>
      </c>
      <c r="N24" s="18" t="s">
        <v>94</v>
      </c>
      <c r="O24" t="s">
        <v>94</v>
      </c>
      <c r="P24">
        <v>1.1599999999999999</v>
      </c>
      <c r="Q24" s="19">
        <v>5</v>
      </c>
      <c r="R24" s="19">
        <v>7</v>
      </c>
      <c r="S24" s="19">
        <v>3</v>
      </c>
      <c r="T24" s="19" t="s">
        <v>238</v>
      </c>
      <c r="U24" s="19" t="s">
        <v>207</v>
      </c>
      <c r="V24" s="19">
        <v>7</v>
      </c>
      <c r="W24" s="19">
        <v>6</v>
      </c>
      <c r="X24" s="19">
        <v>5</v>
      </c>
      <c r="Y24" s="19">
        <v>4</v>
      </c>
      <c r="Z24" s="19">
        <v>8</v>
      </c>
      <c r="AA24" s="19">
        <v>5</v>
      </c>
      <c r="AB24" t="s">
        <v>418</v>
      </c>
      <c r="AC24" t="s">
        <v>102</v>
      </c>
      <c r="AD24">
        <v>6247</v>
      </c>
      <c r="AE24">
        <v>3183</v>
      </c>
      <c r="AF24" t="s">
        <v>411</v>
      </c>
      <c r="AG24" t="s">
        <v>417</v>
      </c>
      <c r="AH24" t="s">
        <v>329</v>
      </c>
      <c r="AI24" t="s">
        <v>384</v>
      </c>
      <c r="AJ24" t="s">
        <v>152</v>
      </c>
      <c r="AK24" t="s">
        <v>174</v>
      </c>
      <c r="AL24" t="s">
        <v>242</v>
      </c>
      <c r="AM24" t="s">
        <v>153</v>
      </c>
      <c r="AN24" t="s">
        <v>207</v>
      </c>
      <c r="AO24" t="s">
        <v>262</v>
      </c>
      <c r="AP24">
        <v>0</v>
      </c>
      <c r="AQ24" t="s">
        <v>330</v>
      </c>
      <c r="AR24">
        <v>0</v>
      </c>
      <c r="AS24">
        <v>0</v>
      </c>
      <c r="AT24" t="s">
        <v>379</v>
      </c>
      <c r="AU24" t="s">
        <v>412</v>
      </c>
      <c r="AV24" t="s">
        <v>413</v>
      </c>
      <c r="AW24" t="s">
        <v>414</v>
      </c>
      <c r="AX24">
        <v>0</v>
      </c>
      <c r="AY24">
        <v>0</v>
      </c>
      <c r="AZ24">
        <v>0</v>
      </c>
      <c r="BA24">
        <v>0</v>
      </c>
      <c r="BB24">
        <v>7</v>
      </c>
      <c r="BC24">
        <v>6</v>
      </c>
      <c r="BD24">
        <v>5</v>
      </c>
      <c r="BE24">
        <v>4</v>
      </c>
      <c r="BF24">
        <v>4</v>
      </c>
      <c r="BG24">
        <v>8</v>
      </c>
      <c r="BH24">
        <v>5</v>
      </c>
      <c r="BI24">
        <v>0</v>
      </c>
      <c r="BJ24">
        <v>4</v>
      </c>
      <c r="BK24">
        <v>2</v>
      </c>
      <c r="BL24">
        <v>7</v>
      </c>
      <c r="BM24">
        <v>7</v>
      </c>
      <c r="BN24">
        <v>6</v>
      </c>
      <c r="BO24">
        <v>4</v>
      </c>
      <c r="BP24">
        <v>8</v>
      </c>
      <c r="BQ24">
        <v>4</v>
      </c>
      <c r="BR24">
        <v>0</v>
      </c>
      <c r="BS24" t="s">
        <v>114</v>
      </c>
      <c r="BT24" t="s">
        <v>115</v>
      </c>
      <c r="BU24" t="s">
        <v>116</v>
      </c>
      <c r="BV24" t="s">
        <v>117</v>
      </c>
      <c r="BW24" t="s">
        <v>118</v>
      </c>
      <c r="BX24" t="s">
        <v>195</v>
      </c>
      <c r="BY24">
        <v>0</v>
      </c>
      <c r="BZ24">
        <v>0</v>
      </c>
      <c r="CA24">
        <v>0</v>
      </c>
      <c r="CB24">
        <v>0</v>
      </c>
      <c r="CC24" t="s">
        <v>388</v>
      </c>
      <c r="CD24">
        <v>0</v>
      </c>
      <c r="CE24" t="s">
        <v>389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665</v>
      </c>
      <c r="CM24" t="s">
        <v>419</v>
      </c>
      <c r="CN24" t="s">
        <v>390</v>
      </c>
      <c r="CO24" t="s">
        <v>134</v>
      </c>
      <c r="CP24" t="s">
        <v>379</v>
      </c>
      <c r="CQ24">
        <v>5</v>
      </c>
      <c r="CR24" t="s">
        <v>178</v>
      </c>
      <c r="CS24">
        <v>7</v>
      </c>
      <c r="CT24" t="s">
        <v>250</v>
      </c>
      <c r="CU24" t="s">
        <v>207</v>
      </c>
      <c r="CV24">
        <v>5</v>
      </c>
      <c r="CW24">
        <v>7</v>
      </c>
      <c r="CX24">
        <v>4</v>
      </c>
    </row>
    <row r="25" spans="1:102" x14ac:dyDescent="0.25">
      <c r="A25" t="s">
        <v>420</v>
      </c>
      <c r="B25" t="s">
        <v>421</v>
      </c>
      <c r="C25">
        <f>VLOOKUP(A25,[1]Feuil2!$B$1:$M$941,12,FALSE)</f>
        <v>3.2508503483041094E-2</v>
      </c>
      <c r="D25" t="s">
        <v>422</v>
      </c>
      <c r="E25" s="56" t="s">
        <v>4632</v>
      </c>
      <c r="F25" s="56" t="s">
        <v>4632</v>
      </c>
      <c r="G25" s="56" t="s">
        <v>4632</v>
      </c>
      <c r="I25" t="s">
        <v>378</v>
      </c>
      <c r="J25" t="s">
        <v>379</v>
      </c>
      <c r="K25">
        <v>5.7</v>
      </c>
      <c r="L25" s="18" t="s">
        <v>288</v>
      </c>
      <c r="M25" s="18">
        <v>1</v>
      </c>
      <c r="N25" s="18" t="s">
        <v>94</v>
      </c>
      <c r="O25" t="s">
        <v>423</v>
      </c>
      <c r="P25">
        <v>1.4384999999999999</v>
      </c>
      <c r="Q25" s="19">
        <v>6</v>
      </c>
      <c r="R25" s="19">
        <v>8</v>
      </c>
      <c r="S25" s="19">
        <v>3</v>
      </c>
      <c r="T25" s="19" t="s">
        <v>147</v>
      </c>
      <c r="U25" s="19" t="s">
        <v>207</v>
      </c>
      <c r="V25" s="19">
        <v>9</v>
      </c>
      <c r="W25" s="19">
        <v>5</v>
      </c>
      <c r="X25" s="19">
        <v>5</v>
      </c>
      <c r="Y25" s="19">
        <v>4</v>
      </c>
      <c r="Z25" s="19">
        <v>8</v>
      </c>
      <c r="AA25" s="19">
        <v>3</v>
      </c>
      <c r="AB25" t="s">
        <v>424</v>
      </c>
      <c r="AC25" t="s">
        <v>102</v>
      </c>
      <c r="AD25">
        <v>8582</v>
      </c>
      <c r="AE25">
        <v>3228</v>
      </c>
      <c r="AF25" t="s">
        <v>425</v>
      </c>
      <c r="AG25" t="s">
        <v>422</v>
      </c>
      <c r="AH25" t="s">
        <v>383</v>
      </c>
      <c r="AI25" t="s">
        <v>384</v>
      </c>
      <c r="AJ25" t="s">
        <v>152</v>
      </c>
      <c r="AK25" t="s">
        <v>174</v>
      </c>
      <c r="AL25" t="s">
        <v>147</v>
      </c>
      <c r="AM25" t="s">
        <v>153</v>
      </c>
      <c r="AN25" t="s">
        <v>207</v>
      </c>
      <c r="AO25" t="s">
        <v>262</v>
      </c>
      <c r="AP25">
        <v>0</v>
      </c>
      <c r="AQ25" t="s">
        <v>280</v>
      </c>
      <c r="AR25">
        <v>0</v>
      </c>
      <c r="AS25">
        <v>0</v>
      </c>
      <c r="AT25" t="s">
        <v>379</v>
      </c>
      <c r="AU25" t="s">
        <v>155</v>
      </c>
      <c r="AV25" t="s">
        <v>426</v>
      </c>
      <c r="AW25" t="s">
        <v>427</v>
      </c>
      <c r="AX25">
        <v>0</v>
      </c>
      <c r="AY25">
        <v>0</v>
      </c>
      <c r="AZ25">
        <v>0</v>
      </c>
      <c r="BA25">
        <v>0</v>
      </c>
      <c r="BB25">
        <v>9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</v>
      </c>
      <c r="BM25">
        <v>8</v>
      </c>
      <c r="BN25">
        <v>5</v>
      </c>
      <c r="BO25">
        <v>3</v>
      </c>
      <c r="BP25">
        <v>8</v>
      </c>
      <c r="BQ25">
        <v>2</v>
      </c>
      <c r="BR25">
        <v>0</v>
      </c>
      <c r="BS25" t="s">
        <v>114</v>
      </c>
      <c r="BT25" t="s">
        <v>115</v>
      </c>
      <c r="BU25" t="s">
        <v>116</v>
      </c>
      <c r="BV25" t="s">
        <v>117</v>
      </c>
      <c r="BW25" t="s">
        <v>118</v>
      </c>
      <c r="BX25" t="s">
        <v>195</v>
      </c>
      <c r="BY25">
        <v>0</v>
      </c>
      <c r="BZ25">
        <v>0</v>
      </c>
      <c r="CA25">
        <v>0</v>
      </c>
      <c r="CB25">
        <v>0</v>
      </c>
      <c r="CC25" t="s">
        <v>388</v>
      </c>
      <c r="CD25">
        <v>0</v>
      </c>
      <c r="CE25" t="s">
        <v>389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13687</v>
      </c>
      <c r="CM25" t="s">
        <v>420</v>
      </c>
      <c r="CN25" t="s">
        <v>390</v>
      </c>
      <c r="CO25" t="s">
        <v>128</v>
      </c>
      <c r="CP25" t="s">
        <v>379</v>
      </c>
      <c r="CQ25">
        <v>6</v>
      </c>
      <c r="CR25" t="s">
        <v>178</v>
      </c>
      <c r="CS25">
        <v>8</v>
      </c>
      <c r="CT25" t="s">
        <v>147</v>
      </c>
      <c r="CU25" t="s">
        <v>207</v>
      </c>
      <c r="CV25" t="s">
        <v>94</v>
      </c>
      <c r="CW25">
        <v>9</v>
      </c>
      <c r="CX25" t="s">
        <v>94</v>
      </c>
    </row>
    <row r="26" spans="1:102" x14ac:dyDescent="0.25">
      <c r="A26" t="s">
        <v>428</v>
      </c>
      <c r="B26" t="s">
        <v>429</v>
      </c>
      <c r="C26">
        <f>VLOOKUP(A26,[1]Feuil2!$B$1:$M$941,12,FALSE)</f>
        <v>2.6542458333624185E-2</v>
      </c>
      <c r="D26" t="s">
        <v>430</v>
      </c>
      <c r="E26" s="56" t="s">
        <v>4632</v>
      </c>
      <c r="F26" s="56" t="s">
        <v>4632</v>
      </c>
      <c r="G26" s="56" t="s">
        <v>4632</v>
      </c>
      <c r="I26" t="s">
        <v>378</v>
      </c>
      <c r="J26" t="s">
        <v>379</v>
      </c>
      <c r="K26">
        <v>29.215</v>
      </c>
      <c r="L26" s="18" t="s">
        <v>288</v>
      </c>
      <c r="M26" s="18" t="s">
        <v>223</v>
      </c>
      <c r="N26" s="18" t="s">
        <v>94</v>
      </c>
      <c r="O26" t="s">
        <v>146</v>
      </c>
      <c r="P26" s="21" t="s">
        <v>94</v>
      </c>
      <c r="Q26" s="19">
        <v>3</v>
      </c>
      <c r="R26" s="19">
        <v>5</v>
      </c>
      <c r="S26" s="19">
        <v>3</v>
      </c>
      <c r="T26" s="19" t="s">
        <v>147</v>
      </c>
      <c r="U26" s="19" t="s">
        <v>207</v>
      </c>
      <c r="V26" s="19">
        <v>6</v>
      </c>
      <c r="W26" s="19">
        <v>8</v>
      </c>
      <c r="X26" s="19">
        <v>3</v>
      </c>
      <c r="Y26" s="19">
        <v>4</v>
      </c>
      <c r="Z26" s="19">
        <v>8</v>
      </c>
      <c r="AA26" s="19">
        <v>8</v>
      </c>
      <c r="AB26" t="s">
        <v>431</v>
      </c>
      <c r="AC26" t="s">
        <v>102</v>
      </c>
      <c r="AD26">
        <v>6253</v>
      </c>
      <c r="AE26">
        <v>3268</v>
      </c>
      <c r="AF26" t="s">
        <v>432</v>
      </c>
      <c r="AG26" t="s">
        <v>430</v>
      </c>
      <c r="AH26" t="s">
        <v>150</v>
      </c>
      <c r="AI26" t="s">
        <v>384</v>
      </c>
      <c r="AJ26" t="s">
        <v>152</v>
      </c>
      <c r="AK26">
        <v>0</v>
      </c>
      <c r="AL26" t="s">
        <v>147</v>
      </c>
      <c r="AM26" t="s">
        <v>153</v>
      </c>
      <c r="AN26" t="s">
        <v>207</v>
      </c>
      <c r="AO26" t="s">
        <v>154</v>
      </c>
      <c r="AP26">
        <v>0</v>
      </c>
      <c r="AQ26" t="s">
        <v>433</v>
      </c>
      <c r="AR26">
        <v>0</v>
      </c>
      <c r="AS26">
        <v>0</v>
      </c>
      <c r="AT26" t="s">
        <v>379</v>
      </c>
      <c r="AU26" t="s">
        <v>155</v>
      </c>
      <c r="AV26" t="s">
        <v>434</v>
      </c>
      <c r="AW26" t="s">
        <v>435</v>
      </c>
      <c r="AX26">
        <v>0</v>
      </c>
      <c r="AY26">
        <v>0</v>
      </c>
      <c r="AZ26">
        <v>0</v>
      </c>
      <c r="BA26">
        <v>0</v>
      </c>
      <c r="BB26">
        <v>6</v>
      </c>
      <c r="BC26">
        <v>8</v>
      </c>
      <c r="BD26">
        <v>3</v>
      </c>
      <c r="BE26">
        <v>5</v>
      </c>
      <c r="BF26">
        <v>4</v>
      </c>
      <c r="BG26">
        <v>8</v>
      </c>
      <c r="BH26">
        <v>8</v>
      </c>
      <c r="BI26">
        <v>0</v>
      </c>
      <c r="BJ26">
        <v>2</v>
      </c>
      <c r="BK26">
        <v>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t="s">
        <v>114</v>
      </c>
      <c r="BT26" t="s">
        <v>115</v>
      </c>
      <c r="BU26" t="s">
        <v>116</v>
      </c>
      <c r="BV26" t="s">
        <v>117</v>
      </c>
      <c r="BW26" t="s">
        <v>118</v>
      </c>
      <c r="BX26" t="s">
        <v>195</v>
      </c>
      <c r="BY26">
        <v>0</v>
      </c>
      <c r="BZ26">
        <v>0</v>
      </c>
      <c r="CA26">
        <v>0</v>
      </c>
      <c r="CB26">
        <v>0</v>
      </c>
      <c r="CC26" t="s">
        <v>388</v>
      </c>
      <c r="CD26">
        <v>0</v>
      </c>
      <c r="CE26" t="s">
        <v>389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4492</v>
      </c>
      <c r="CM26" t="s">
        <v>428</v>
      </c>
      <c r="CN26" t="s">
        <v>390</v>
      </c>
      <c r="CO26" t="s">
        <v>164</v>
      </c>
      <c r="CP26" t="s">
        <v>379</v>
      </c>
      <c r="CQ26">
        <v>3</v>
      </c>
      <c r="CR26" t="s">
        <v>436</v>
      </c>
      <c r="CS26">
        <v>5</v>
      </c>
      <c r="CT26" t="s">
        <v>147</v>
      </c>
      <c r="CU26" t="s">
        <v>207</v>
      </c>
      <c r="CV26">
        <v>8</v>
      </c>
      <c r="CW26">
        <v>6</v>
      </c>
      <c r="CX26">
        <v>4</v>
      </c>
    </row>
    <row r="27" spans="1:102" x14ac:dyDescent="0.25">
      <c r="A27" t="s">
        <v>437</v>
      </c>
      <c r="B27" t="s">
        <v>438</v>
      </c>
      <c r="C27">
        <f>VLOOKUP(A27,[1]Feuil2!$B$1:$M$941,12,FALSE)</f>
        <v>8.8122820574635413E-2</v>
      </c>
      <c r="D27" t="s">
        <v>439</v>
      </c>
      <c r="E27" s="56" t="s">
        <v>4632</v>
      </c>
      <c r="F27" s="56" t="s">
        <v>4632</v>
      </c>
      <c r="G27" s="55" t="s">
        <v>4633</v>
      </c>
      <c r="I27" t="s">
        <v>378</v>
      </c>
      <c r="J27" t="s">
        <v>379</v>
      </c>
      <c r="K27">
        <v>18.701428570000001</v>
      </c>
      <c r="L27" s="17" t="s">
        <v>288</v>
      </c>
      <c r="M27" s="17">
        <v>1</v>
      </c>
      <c r="N27" s="18" t="s">
        <v>94</v>
      </c>
      <c r="O27" t="s">
        <v>440</v>
      </c>
      <c r="P27">
        <v>14.77</v>
      </c>
      <c r="Q27" s="19">
        <v>6</v>
      </c>
      <c r="R27" s="19">
        <v>7</v>
      </c>
      <c r="S27" s="19">
        <v>2</v>
      </c>
      <c r="T27" s="19" t="s">
        <v>238</v>
      </c>
      <c r="U27" s="19" t="s">
        <v>207</v>
      </c>
      <c r="V27" s="19">
        <v>7</v>
      </c>
      <c r="W27" s="19">
        <v>5</v>
      </c>
      <c r="X27" s="19">
        <v>5</v>
      </c>
      <c r="Y27" s="19">
        <v>5</v>
      </c>
      <c r="Z27" s="19">
        <v>7</v>
      </c>
      <c r="AA27" s="19">
        <v>7</v>
      </c>
      <c r="AB27" t="s">
        <v>441</v>
      </c>
      <c r="AC27" t="s">
        <v>102</v>
      </c>
      <c r="AD27">
        <v>6256</v>
      </c>
      <c r="AE27">
        <v>3276</v>
      </c>
      <c r="AF27" t="s">
        <v>411</v>
      </c>
      <c r="AG27" t="s">
        <v>439</v>
      </c>
      <c r="AH27" t="s">
        <v>134</v>
      </c>
      <c r="AI27" t="s">
        <v>384</v>
      </c>
      <c r="AJ27" t="s">
        <v>152</v>
      </c>
      <c r="AK27" t="s">
        <v>174</v>
      </c>
      <c r="AL27" t="s">
        <v>242</v>
      </c>
      <c r="AM27" t="s">
        <v>153</v>
      </c>
      <c r="AN27" t="s">
        <v>207</v>
      </c>
      <c r="AO27" t="s">
        <v>404</v>
      </c>
      <c r="AP27">
        <v>0</v>
      </c>
      <c r="AQ27" t="s">
        <v>263</v>
      </c>
      <c r="AR27">
        <v>0</v>
      </c>
      <c r="AS27">
        <v>0</v>
      </c>
      <c r="AT27" t="s">
        <v>379</v>
      </c>
      <c r="AU27" t="s">
        <v>412</v>
      </c>
      <c r="AV27" t="s">
        <v>413</v>
      </c>
      <c r="AW27" t="s">
        <v>414</v>
      </c>
      <c r="AX27">
        <v>0</v>
      </c>
      <c r="AY27">
        <v>0</v>
      </c>
      <c r="AZ27">
        <v>0</v>
      </c>
      <c r="BA27">
        <v>0</v>
      </c>
      <c r="BB27">
        <v>7</v>
      </c>
      <c r="BC27">
        <v>5</v>
      </c>
      <c r="BD27">
        <v>5</v>
      </c>
      <c r="BE27">
        <v>4</v>
      </c>
      <c r="BF27">
        <v>5</v>
      </c>
      <c r="BG27">
        <v>7</v>
      </c>
      <c r="BH27">
        <v>7</v>
      </c>
      <c r="BI27">
        <v>0</v>
      </c>
      <c r="BJ27">
        <v>3</v>
      </c>
      <c r="BK27">
        <v>3</v>
      </c>
      <c r="BL27">
        <v>5</v>
      </c>
      <c r="BM27">
        <v>7</v>
      </c>
      <c r="BN27">
        <v>3</v>
      </c>
      <c r="BO27">
        <v>4</v>
      </c>
      <c r="BP27" t="s">
        <v>139</v>
      </c>
      <c r="BQ27">
        <v>7</v>
      </c>
      <c r="BR27">
        <v>0</v>
      </c>
      <c r="BS27" t="s">
        <v>114</v>
      </c>
      <c r="BT27" t="s">
        <v>115</v>
      </c>
      <c r="BU27" t="s">
        <v>116</v>
      </c>
      <c r="BV27" t="s">
        <v>117</v>
      </c>
      <c r="BW27" t="s">
        <v>118</v>
      </c>
      <c r="BX27" t="s">
        <v>195</v>
      </c>
      <c r="BY27">
        <v>0</v>
      </c>
      <c r="BZ27">
        <v>0</v>
      </c>
      <c r="CA27">
        <v>0</v>
      </c>
      <c r="CB27">
        <v>0</v>
      </c>
      <c r="CC27" t="s">
        <v>388</v>
      </c>
      <c r="CD27">
        <v>0</v>
      </c>
      <c r="CE27" t="s">
        <v>389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666</v>
      </c>
      <c r="CM27" t="s">
        <v>437</v>
      </c>
      <c r="CN27" t="s">
        <v>390</v>
      </c>
      <c r="CO27" t="s">
        <v>134</v>
      </c>
      <c r="CP27" t="s">
        <v>379</v>
      </c>
      <c r="CQ27">
        <v>6</v>
      </c>
      <c r="CR27" t="s">
        <v>178</v>
      </c>
      <c r="CS27">
        <v>7</v>
      </c>
      <c r="CT27" t="s">
        <v>250</v>
      </c>
      <c r="CU27" t="s">
        <v>207</v>
      </c>
      <c r="CV27">
        <v>7</v>
      </c>
      <c r="CW27">
        <v>7</v>
      </c>
      <c r="CX27">
        <v>5</v>
      </c>
    </row>
    <row r="28" spans="1:102" x14ac:dyDescent="0.25">
      <c r="A28" t="s">
        <v>442</v>
      </c>
      <c r="B28" t="s">
        <v>443</v>
      </c>
      <c r="C28">
        <f>VLOOKUP(A28,[1]Feuil2!$B$1:$M$941,12,FALSE)</f>
        <v>3.753846845557321E-2</v>
      </c>
      <c r="D28" t="s">
        <v>444</v>
      </c>
      <c r="E28" s="56" t="s">
        <v>4632</v>
      </c>
      <c r="F28" s="56" t="s">
        <v>4632</v>
      </c>
      <c r="G28" s="56" t="s">
        <v>4632</v>
      </c>
      <c r="I28" t="s">
        <v>144</v>
      </c>
      <c r="J28" t="s">
        <v>445</v>
      </c>
      <c r="K28">
        <v>27.581</v>
      </c>
      <c r="L28" s="17" t="s">
        <v>288</v>
      </c>
      <c r="M28" s="17" t="s">
        <v>410</v>
      </c>
      <c r="N28" s="18" t="s">
        <v>94</v>
      </c>
      <c r="O28" t="s">
        <v>446</v>
      </c>
      <c r="P28">
        <v>0.29928571399999998</v>
      </c>
      <c r="Q28" s="19">
        <v>5</v>
      </c>
      <c r="R28" s="19">
        <v>8</v>
      </c>
      <c r="S28" s="19">
        <v>4</v>
      </c>
      <c r="T28" s="19" t="s">
        <v>99</v>
      </c>
      <c r="U28" s="19" t="s">
        <v>207</v>
      </c>
      <c r="V28" s="19">
        <v>8</v>
      </c>
      <c r="W28" s="19">
        <v>5</v>
      </c>
      <c r="X28" s="19">
        <v>5</v>
      </c>
      <c r="Y28" s="19">
        <v>8</v>
      </c>
      <c r="Z28" s="19">
        <v>5</v>
      </c>
      <c r="AA28" s="19">
        <v>5</v>
      </c>
      <c r="AB28" t="s">
        <v>447</v>
      </c>
      <c r="AC28" t="s">
        <v>102</v>
      </c>
      <c r="AD28">
        <v>6619</v>
      </c>
      <c r="AE28">
        <v>3427</v>
      </c>
      <c r="AF28" t="s">
        <v>448</v>
      </c>
      <c r="AG28" t="s">
        <v>444</v>
      </c>
      <c r="AH28" t="s">
        <v>258</v>
      </c>
      <c r="AI28" t="s">
        <v>190</v>
      </c>
      <c r="AJ28" t="s">
        <v>152</v>
      </c>
      <c r="AK28" t="s">
        <v>449</v>
      </c>
      <c r="AL28" t="s">
        <v>99</v>
      </c>
      <c r="AM28" t="s">
        <v>191</v>
      </c>
      <c r="AN28" t="s">
        <v>207</v>
      </c>
      <c r="AO28" t="s">
        <v>450</v>
      </c>
      <c r="AP28">
        <v>0</v>
      </c>
      <c r="AQ28" t="s">
        <v>212</v>
      </c>
      <c r="AR28">
        <v>0</v>
      </c>
      <c r="AS28">
        <v>0</v>
      </c>
      <c r="AT28" t="s">
        <v>445</v>
      </c>
      <c r="AU28" t="s">
        <v>155</v>
      </c>
      <c r="AV28" t="s">
        <v>451</v>
      </c>
      <c r="AW28" t="s">
        <v>452</v>
      </c>
      <c r="AX28">
        <v>0</v>
      </c>
      <c r="AY28">
        <v>0</v>
      </c>
      <c r="AZ28">
        <v>0</v>
      </c>
      <c r="BA28">
        <v>0</v>
      </c>
      <c r="BB28">
        <v>8</v>
      </c>
      <c r="BC28">
        <v>5</v>
      </c>
      <c r="BD28">
        <v>5</v>
      </c>
      <c r="BE28">
        <v>9</v>
      </c>
      <c r="BF28">
        <v>8</v>
      </c>
      <c r="BG28">
        <v>5</v>
      </c>
      <c r="BH28">
        <v>5</v>
      </c>
      <c r="BI28">
        <v>0</v>
      </c>
      <c r="BJ28">
        <v>4</v>
      </c>
      <c r="BK28">
        <v>8</v>
      </c>
      <c r="BL28">
        <v>9</v>
      </c>
      <c r="BM28">
        <v>6</v>
      </c>
      <c r="BN28">
        <v>3</v>
      </c>
      <c r="BO28" t="s">
        <v>453</v>
      </c>
      <c r="BP28">
        <v>7</v>
      </c>
      <c r="BQ28">
        <v>7</v>
      </c>
      <c r="BR28">
        <v>2</v>
      </c>
      <c r="BS28" t="s">
        <v>114</v>
      </c>
      <c r="BT28" t="s">
        <v>115</v>
      </c>
      <c r="BU28" t="s">
        <v>116</v>
      </c>
      <c r="BV28" t="s">
        <v>117</v>
      </c>
      <c r="BW28" t="s">
        <v>118</v>
      </c>
      <c r="BX28" t="s">
        <v>195</v>
      </c>
      <c r="BY28">
        <v>0</v>
      </c>
      <c r="BZ28" t="s">
        <v>196</v>
      </c>
      <c r="CA28" t="s">
        <v>197</v>
      </c>
      <c r="CB28">
        <v>0</v>
      </c>
      <c r="CC28" t="s">
        <v>198</v>
      </c>
      <c r="CD28">
        <v>0</v>
      </c>
      <c r="CE28" t="s">
        <v>199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215</v>
      </c>
      <c r="CM28" t="s">
        <v>442</v>
      </c>
      <c r="CN28" t="s">
        <v>454</v>
      </c>
      <c r="CO28" t="s">
        <v>258</v>
      </c>
      <c r="CP28" t="s">
        <v>445</v>
      </c>
      <c r="CQ28">
        <v>5</v>
      </c>
      <c r="CR28" t="s">
        <v>178</v>
      </c>
      <c r="CS28">
        <v>8</v>
      </c>
      <c r="CT28" t="s">
        <v>99</v>
      </c>
      <c r="CU28" t="s">
        <v>207</v>
      </c>
      <c r="CV28">
        <v>5</v>
      </c>
      <c r="CW28">
        <v>8</v>
      </c>
      <c r="CX28">
        <v>8</v>
      </c>
    </row>
    <row r="29" spans="1:102" x14ac:dyDescent="0.25">
      <c r="A29" t="s">
        <v>455</v>
      </c>
      <c r="B29" t="s">
        <v>456</v>
      </c>
      <c r="C29">
        <f>VLOOKUP(A29,[1]Feuil2!$B$1:$M$941,12,FALSE)</f>
        <v>-0.10358382600942305</v>
      </c>
      <c r="D29" t="s">
        <v>457</v>
      </c>
      <c r="E29" s="54" t="s">
        <v>4633</v>
      </c>
      <c r="F29" s="56" t="s">
        <v>4632</v>
      </c>
      <c r="G29" s="56" t="s">
        <v>4632</v>
      </c>
      <c r="I29" t="s">
        <v>182</v>
      </c>
      <c r="J29" t="s">
        <v>183</v>
      </c>
      <c r="K29">
        <v>27.00857143</v>
      </c>
      <c r="L29" s="17" t="s">
        <v>184</v>
      </c>
      <c r="M29" s="17" t="s">
        <v>410</v>
      </c>
      <c r="N29" s="18" t="s">
        <v>94</v>
      </c>
      <c r="O29" t="s">
        <v>458</v>
      </c>
      <c r="P29">
        <v>1.691666667</v>
      </c>
      <c r="Q29" s="19">
        <v>4</v>
      </c>
      <c r="R29" s="19">
        <v>7</v>
      </c>
      <c r="S29" s="19">
        <v>4</v>
      </c>
      <c r="T29" s="19" t="s">
        <v>99</v>
      </c>
      <c r="U29" s="19" t="s">
        <v>207</v>
      </c>
      <c r="V29" s="19">
        <v>8</v>
      </c>
      <c r="W29" s="19">
        <v>5</v>
      </c>
      <c r="X29" s="19">
        <v>5</v>
      </c>
      <c r="Y29" s="19">
        <v>5</v>
      </c>
      <c r="Z29" s="19">
        <v>6</v>
      </c>
      <c r="AA29" s="19">
        <v>7</v>
      </c>
      <c r="AB29" t="s">
        <v>459</v>
      </c>
      <c r="AC29" t="s">
        <v>102</v>
      </c>
      <c r="AD29">
        <v>6620</v>
      </c>
      <c r="AE29">
        <v>3461</v>
      </c>
      <c r="AF29" t="s">
        <v>460</v>
      </c>
      <c r="AG29" t="s">
        <v>457</v>
      </c>
      <c r="AH29" t="s">
        <v>461</v>
      </c>
      <c r="AI29" t="s">
        <v>190</v>
      </c>
      <c r="AJ29" t="s">
        <v>152</v>
      </c>
      <c r="AK29" t="s">
        <v>449</v>
      </c>
      <c r="AL29" t="s">
        <v>99</v>
      </c>
      <c r="AM29" t="s">
        <v>191</v>
      </c>
      <c r="AN29" t="s">
        <v>207</v>
      </c>
      <c r="AO29" t="s">
        <v>450</v>
      </c>
      <c r="AP29">
        <v>0</v>
      </c>
      <c r="AQ29" t="s">
        <v>353</v>
      </c>
      <c r="AR29">
        <v>0</v>
      </c>
      <c r="AS29">
        <v>0</v>
      </c>
      <c r="AT29" t="s">
        <v>183</v>
      </c>
      <c r="AU29" t="s">
        <v>192</v>
      </c>
      <c r="AV29" t="s">
        <v>462</v>
      </c>
      <c r="AW29" t="s">
        <v>463</v>
      </c>
      <c r="AX29">
        <v>0</v>
      </c>
      <c r="AY29">
        <v>0</v>
      </c>
      <c r="AZ29">
        <v>0</v>
      </c>
      <c r="BA29">
        <v>0</v>
      </c>
      <c r="BB29">
        <v>8</v>
      </c>
      <c r="BC29">
        <v>5</v>
      </c>
      <c r="BD29">
        <v>5</v>
      </c>
      <c r="BE29">
        <v>5</v>
      </c>
      <c r="BF29">
        <v>5</v>
      </c>
      <c r="BG29">
        <v>6</v>
      </c>
      <c r="BH29">
        <v>7</v>
      </c>
      <c r="BI29">
        <v>0</v>
      </c>
      <c r="BJ29">
        <v>2</v>
      </c>
      <c r="BK29">
        <v>2</v>
      </c>
      <c r="BL29">
        <v>6</v>
      </c>
      <c r="BM29">
        <v>6</v>
      </c>
      <c r="BN29">
        <v>3</v>
      </c>
      <c r="BO29">
        <v>5</v>
      </c>
      <c r="BP29">
        <v>7</v>
      </c>
      <c r="BQ29">
        <v>6</v>
      </c>
      <c r="BR29">
        <v>0</v>
      </c>
      <c r="BS29" t="s">
        <v>114</v>
      </c>
      <c r="BT29" t="s">
        <v>115</v>
      </c>
      <c r="BU29" t="s">
        <v>116</v>
      </c>
      <c r="BV29" t="s">
        <v>117</v>
      </c>
      <c r="BW29" t="s">
        <v>118</v>
      </c>
      <c r="BX29" t="s">
        <v>195</v>
      </c>
      <c r="BY29">
        <v>0</v>
      </c>
      <c r="BZ29" t="s">
        <v>196</v>
      </c>
      <c r="CA29" t="s">
        <v>197</v>
      </c>
      <c r="CB29">
        <v>0</v>
      </c>
      <c r="CC29" t="s">
        <v>198</v>
      </c>
      <c r="CD29">
        <v>0</v>
      </c>
      <c r="CE29" t="s">
        <v>199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212</v>
      </c>
      <c r="CM29" t="s">
        <v>455</v>
      </c>
      <c r="CN29" t="s">
        <v>454</v>
      </c>
      <c r="CO29" t="s">
        <v>270</v>
      </c>
      <c r="CP29" t="s">
        <v>183</v>
      </c>
      <c r="CQ29">
        <v>4</v>
      </c>
      <c r="CR29" t="s">
        <v>178</v>
      </c>
      <c r="CS29">
        <v>7</v>
      </c>
      <c r="CT29" t="s">
        <v>99</v>
      </c>
      <c r="CU29" t="s">
        <v>207</v>
      </c>
      <c r="CV29">
        <v>7</v>
      </c>
      <c r="CW29">
        <v>8</v>
      </c>
      <c r="CX29">
        <v>5</v>
      </c>
    </row>
    <row r="30" spans="1:102" x14ac:dyDescent="0.25">
      <c r="A30" t="s">
        <v>464</v>
      </c>
      <c r="B30" t="s">
        <v>465</v>
      </c>
      <c r="C30">
        <f>VLOOKUP(A30,[1]Feuil2!$B$1:$M$941,12,FALSE)</f>
        <v>0.11112125554247347</v>
      </c>
      <c r="D30" t="s">
        <v>466</v>
      </c>
      <c r="E30" s="56" t="s">
        <v>4632</v>
      </c>
      <c r="F30" s="56" t="s">
        <v>4632</v>
      </c>
      <c r="G30" s="56" t="s">
        <v>4632</v>
      </c>
      <c r="I30" t="s">
        <v>144</v>
      </c>
      <c r="J30" t="s">
        <v>467</v>
      </c>
      <c r="K30">
        <v>22.442352939999999</v>
      </c>
      <c r="L30" s="18" t="s">
        <v>185</v>
      </c>
      <c r="M30" s="18" t="s">
        <v>236</v>
      </c>
      <c r="N30" s="18" t="s">
        <v>94</v>
      </c>
      <c r="O30" t="s">
        <v>468</v>
      </c>
      <c r="P30">
        <v>0.80879999999999996</v>
      </c>
      <c r="Q30" s="19">
        <v>5</v>
      </c>
      <c r="R30" s="19">
        <v>7</v>
      </c>
      <c r="S30" s="19">
        <v>3</v>
      </c>
      <c r="T30" s="19" t="s">
        <v>99</v>
      </c>
      <c r="U30" s="19" t="s">
        <v>207</v>
      </c>
      <c r="V30" s="19">
        <v>7</v>
      </c>
      <c r="W30" s="19">
        <v>5</v>
      </c>
      <c r="X30" s="19">
        <v>5</v>
      </c>
      <c r="Y30" s="19">
        <v>7</v>
      </c>
      <c r="Z30" s="19">
        <v>6</v>
      </c>
      <c r="AA30" s="19">
        <v>7</v>
      </c>
      <c r="AB30" t="s">
        <v>469</v>
      </c>
      <c r="AC30" t="s">
        <v>102</v>
      </c>
      <c r="AD30">
        <v>29941</v>
      </c>
      <c r="AE30">
        <v>74949</v>
      </c>
      <c r="AF30" t="s">
        <v>470</v>
      </c>
      <c r="AG30" t="s">
        <v>466</v>
      </c>
      <c r="AH30" t="s">
        <v>128</v>
      </c>
      <c r="AI30" t="s">
        <v>190</v>
      </c>
      <c r="AJ30" t="s">
        <v>152</v>
      </c>
      <c r="AK30" t="s">
        <v>174</v>
      </c>
      <c r="AL30" t="s">
        <v>99</v>
      </c>
      <c r="AM30" t="s">
        <v>191</v>
      </c>
      <c r="AN30" t="s">
        <v>207</v>
      </c>
      <c r="AO30" t="s">
        <v>108</v>
      </c>
      <c r="AP30">
        <v>0</v>
      </c>
      <c r="AQ30" t="s">
        <v>330</v>
      </c>
      <c r="AR30">
        <v>0</v>
      </c>
      <c r="AS30">
        <v>0</v>
      </c>
      <c r="AT30" t="s">
        <v>467</v>
      </c>
      <c r="AU30" t="s">
        <v>155</v>
      </c>
      <c r="AV30" t="s">
        <v>471</v>
      </c>
      <c r="AW30" t="s">
        <v>472</v>
      </c>
      <c r="AX30">
        <v>0</v>
      </c>
      <c r="AY30">
        <v>0</v>
      </c>
      <c r="AZ30">
        <v>0</v>
      </c>
      <c r="BA30">
        <v>0</v>
      </c>
      <c r="BB30">
        <v>7</v>
      </c>
      <c r="BC30">
        <v>5</v>
      </c>
      <c r="BD30">
        <v>5</v>
      </c>
      <c r="BE30">
        <v>7</v>
      </c>
      <c r="BF30">
        <v>7</v>
      </c>
      <c r="BG30">
        <v>6</v>
      </c>
      <c r="BH30">
        <v>7</v>
      </c>
      <c r="BI30">
        <v>0</v>
      </c>
      <c r="BJ30">
        <v>2</v>
      </c>
      <c r="BK30">
        <v>8</v>
      </c>
      <c r="BL30">
        <v>6</v>
      </c>
      <c r="BM30" t="s">
        <v>139</v>
      </c>
      <c r="BN30">
        <v>5</v>
      </c>
      <c r="BO30">
        <v>6</v>
      </c>
      <c r="BP30">
        <v>6</v>
      </c>
      <c r="BQ30">
        <v>7</v>
      </c>
      <c r="BR30">
        <v>0</v>
      </c>
      <c r="BS30" t="s">
        <v>114</v>
      </c>
      <c r="BT30" t="s">
        <v>115</v>
      </c>
      <c r="BU30" t="s">
        <v>116</v>
      </c>
      <c r="BV30" t="s">
        <v>117</v>
      </c>
      <c r="BW30" t="s">
        <v>118</v>
      </c>
      <c r="BX30" t="s">
        <v>195</v>
      </c>
      <c r="BY30">
        <v>0</v>
      </c>
      <c r="BZ30" t="s">
        <v>196</v>
      </c>
      <c r="CA30" t="s">
        <v>197</v>
      </c>
      <c r="CB30">
        <v>0</v>
      </c>
      <c r="CC30" t="s">
        <v>198</v>
      </c>
      <c r="CD30">
        <v>0</v>
      </c>
      <c r="CE30" t="s">
        <v>199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7699</v>
      </c>
      <c r="CM30" t="s">
        <v>473</v>
      </c>
      <c r="CN30" t="s">
        <v>454</v>
      </c>
      <c r="CO30" t="s">
        <v>128</v>
      </c>
      <c r="CP30" t="s">
        <v>467</v>
      </c>
      <c r="CQ30">
        <v>5</v>
      </c>
      <c r="CR30" t="s">
        <v>178</v>
      </c>
      <c r="CS30">
        <v>7</v>
      </c>
      <c r="CT30" t="s">
        <v>99</v>
      </c>
      <c r="CU30" t="s">
        <v>207</v>
      </c>
      <c r="CV30">
        <v>7</v>
      </c>
      <c r="CW30">
        <v>7</v>
      </c>
      <c r="CX30">
        <v>7</v>
      </c>
    </row>
    <row r="31" spans="1:102" x14ac:dyDescent="0.25">
      <c r="A31" t="s">
        <v>474</v>
      </c>
      <c r="B31" t="s">
        <v>475</v>
      </c>
      <c r="C31">
        <f>VLOOKUP(A31,[1]Feuil2!$B$1:$M$941,12,FALSE)</f>
        <v>1.8767911348327119E-2</v>
      </c>
      <c r="D31" t="s">
        <v>476</v>
      </c>
      <c r="E31" s="56" t="s">
        <v>4632</v>
      </c>
      <c r="F31" s="56" t="s">
        <v>4632</v>
      </c>
      <c r="G31" s="56" t="s">
        <v>4632</v>
      </c>
      <c r="I31" t="s">
        <v>378</v>
      </c>
      <c r="J31" t="s">
        <v>477</v>
      </c>
      <c r="K31" s="21" t="s">
        <v>94</v>
      </c>
      <c r="L31" s="18" t="s">
        <v>224</v>
      </c>
      <c r="M31" s="18" t="s">
        <v>478</v>
      </c>
      <c r="N31" s="18" t="s">
        <v>94</v>
      </c>
      <c r="O31" t="s">
        <v>94</v>
      </c>
      <c r="P31">
        <v>5.49</v>
      </c>
      <c r="Q31" s="19">
        <v>6</v>
      </c>
      <c r="R31" s="19">
        <v>9</v>
      </c>
      <c r="S31" s="19">
        <v>4</v>
      </c>
      <c r="T31" s="19" t="s">
        <v>147</v>
      </c>
      <c r="U31" s="19" t="s">
        <v>207</v>
      </c>
      <c r="V31" s="19">
        <v>8</v>
      </c>
      <c r="W31" s="19">
        <v>6</v>
      </c>
      <c r="X31" s="19">
        <v>4</v>
      </c>
      <c r="Y31" s="19">
        <v>5</v>
      </c>
      <c r="Z31" s="19">
        <v>6</v>
      </c>
      <c r="AA31" s="19">
        <v>7</v>
      </c>
      <c r="AB31" t="s">
        <v>479</v>
      </c>
      <c r="AC31" t="s">
        <v>102</v>
      </c>
      <c r="AD31">
        <v>3802</v>
      </c>
      <c r="AE31">
        <v>3729</v>
      </c>
      <c r="AF31" t="s">
        <v>480</v>
      </c>
      <c r="AG31" t="s">
        <v>476</v>
      </c>
      <c r="AH31" t="s">
        <v>329</v>
      </c>
      <c r="AI31" t="s">
        <v>481</v>
      </c>
      <c r="AJ31" t="s">
        <v>152</v>
      </c>
      <c r="AK31">
        <v>0</v>
      </c>
      <c r="AL31" t="s">
        <v>147</v>
      </c>
      <c r="AM31" t="s">
        <v>261</v>
      </c>
      <c r="AN31" t="s">
        <v>207</v>
      </c>
      <c r="AO31" t="s">
        <v>262</v>
      </c>
      <c r="AP31">
        <v>0</v>
      </c>
      <c r="AQ31" t="s">
        <v>175</v>
      </c>
      <c r="AR31">
        <v>0</v>
      </c>
      <c r="AS31">
        <v>0</v>
      </c>
      <c r="AT31" t="s">
        <v>477</v>
      </c>
      <c r="AU31" t="s">
        <v>155</v>
      </c>
      <c r="AV31" t="s">
        <v>482</v>
      </c>
      <c r="AW31" t="s">
        <v>483</v>
      </c>
      <c r="AX31">
        <v>0</v>
      </c>
      <c r="AY31" t="s">
        <v>484</v>
      </c>
      <c r="AZ31">
        <v>0</v>
      </c>
      <c r="BA31">
        <v>0</v>
      </c>
      <c r="BB31">
        <v>8</v>
      </c>
      <c r="BC31">
        <v>6</v>
      </c>
      <c r="BD31">
        <v>4</v>
      </c>
      <c r="BE31">
        <v>4</v>
      </c>
      <c r="BF31">
        <v>5</v>
      </c>
      <c r="BG31">
        <v>6</v>
      </c>
      <c r="BH31">
        <v>7</v>
      </c>
      <c r="BI31">
        <v>0</v>
      </c>
      <c r="BJ31">
        <v>4</v>
      </c>
      <c r="BK31">
        <v>2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t="s">
        <v>114</v>
      </c>
      <c r="BT31" t="s">
        <v>115</v>
      </c>
      <c r="BU31" t="s">
        <v>116</v>
      </c>
      <c r="BV31" t="s">
        <v>117</v>
      </c>
      <c r="BW31" t="s">
        <v>118</v>
      </c>
      <c r="BX31" t="s">
        <v>119</v>
      </c>
      <c r="BY31" t="s">
        <v>120</v>
      </c>
      <c r="BZ31" t="s">
        <v>121</v>
      </c>
      <c r="CA31" t="s">
        <v>122</v>
      </c>
      <c r="CB31" t="s">
        <v>123</v>
      </c>
      <c r="CC31" t="s">
        <v>485</v>
      </c>
      <c r="CD31">
        <v>0</v>
      </c>
      <c r="CE31" t="s">
        <v>486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12125</v>
      </c>
      <c r="CM31" t="s">
        <v>474</v>
      </c>
      <c r="CN31" t="s">
        <v>487</v>
      </c>
      <c r="CO31" t="s">
        <v>134</v>
      </c>
      <c r="CP31" t="s">
        <v>477</v>
      </c>
      <c r="CQ31">
        <v>6</v>
      </c>
      <c r="CR31" t="s">
        <v>178</v>
      </c>
      <c r="CS31">
        <v>9</v>
      </c>
      <c r="CT31" t="s">
        <v>147</v>
      </c>
      <c r="CU31" t="s">
        <v>207</v>
      </c>
      <c r="CV31">
        <v>7</v>
      </c>
      <c r="CW31">
        <v>8</v>
      </c>
      <c r="CX31">
        <v>5</v>
      </c>
    </row>
    <row r="32" spans="1:102" x14ac:dyDescent="0.25">
      <c r="A32" t="s">
        <v>488</v>
      </c>
      <c r="B32" t="s">
        <v>489</v>
      </c>
      <c r="C32">
        <f>VLOOKUP(A32,[1]Feuil2!$B$1:$M$941,12,FALSE)</f>
        <v>1.123702305885243E-2</v>
      </c>
      <c r="D32" t="s">
        <v>490</v>
      </c>
      <c r="E32" s="56" t="s">
        <v>4632</v>
      </c>
      <c r="F32" s="56" t="s">
        <v>4632</v>
      </c>
      <c r="G32" s="56" t="s">
        <v>4632</v>
      </c>
      <c r="I32" t="s">
        <v>378</v>
      </c>
      <c r="J32" t="s">
        <v>491</v>
      </c>
      <c r="K32">
        <v>23.545000000000002</v>
      </c>
      <c r="L32" s="18" t="s">
        <v>410</v>
      </c>
      <c r="M32" s="18" t="s">
        <v>274</v>
      </c>
      <c r="N32" s="18" t="s">
        <v>94</v>
      </c>
      <c r="O32" t="s">
        <v>492</v>
      </c>
      <c r="P32">
        <v>8.3057142860000006</v>
      </c>
      <c r="Q32" s="19">
        <v>6</v>
      </c>
      <c r="R32" s="19">
        <v>9</v>
      </c>
      <c r="S32" s="19">
        <v>4</v>
      </c>
      <c r="T32" s="19" t="s">
        <v>238</v>
      </c>
      <c r="U32" s="19" t="s">
        <v>186</v>
      </c>
      <c r="V32" s="19">
        <v>7</v>
      </c>
      <c r="W32" s="19">
        <v>6</v>
      </c>
      <c r="X32" s="19">
        <v>3</v>
      </c>
      <c r="Y32" s="19">
        <v>7</v>
      </c>
      <c r="Z32" s="19">
        <v>8</v>
      </c>
      <c r="AA32" s="19">
        <v>5</v>
      </c>
      <c r="AB32" t="s">
        <v>493</v>
      </c>
      <c r="AC32" t="s">
        <v>102</v>
      </c>
      <c r="AD32">
        <v>3806</v>
      </c>
      <c r="AE32">
        <v>3752</v>
      </c>
      <c r="AF32" t="s">
        <v>494</v>
      </c>
      <c r="AG32" t="s">
        <v>490</v>
      </c>
      <c r="AH32" t="s">
        <v>104</v>
      </c>
      <c r="AI32" t="s">
        <v>481</v>
      </c>
      <c r="AJ32" t="s">
        <v>152</v>
      </c>
      <c r="AK32" t="s">
        <v>174</v>
      </c>
      <c r="AL32" t="s">
        <v>242</v>
      </c>
      <c r="AM32" t="s">
        <v>261</v>
      </c>
      <c r="AN32" t="s">
        <v>186</v>
      </c>
      <c r="AO32" t="s">
        <v>154</v>
      </c>
      <c r="AP32">
        <v>0</v>
      </c>
      <c r="AQ32" t="s">
        <v>175</v>
      </c>
      <c r="AR32">
        <v>0</v>
      </c>
      <c r="AS32">
        <v>0</v>
      </c>
      <c r="AT32" t="s">
        <v>491</v>
      </c>
      <c r="AU32" t="s">
        <v>155</v>
      </c>
      <c r="AV32" t="s">
        <v>495</v>
      </c>
      <c r="AW32" t="s">
        <v>496</v>
      </c>
      <c r="AX32">
        <v>0</v>
      </c>
      <c r="AY32">
        <v>0</v>
      </c>
      <c r="AZ32">
        <v>0</v>
      </c>
      <c r="BA32">
        <v>0</v>
      </c>
      <c r="BB32">
        <v>7</v>
      </c>
      <c r="BC32">
        <v>6</v>
      </c>
      <c r="BD32">
        <v>3</v>
      </c>
      <c r="BE32">
        <v>7</v>
      </c>
      <c r="BF32">
        <v>7</v>
      </c>
      <c r="BG32">
        <v>8</v>
      </c>
      <c r="BH32">
        <v>5</v>
      </c>
      <c r="BI32">
        <v>2</v>
      </c>
      <c r="BJ32">
        <v>1</v>
      </c>
      <c r="BK32">
        <v>8</v>
      </c>
      <c r="BL32">
        <v>6</v>
      </c>
      <c r="BM32">
        <v>7</v>
      </c>
      <c r="BN32">
        <v>6</v>
      </c>
      <c r="BO32" t="s">
        <v>497</v>
      </c>
      <c r="BP32">
        <v>8</v>
      </c>
      <c r="BQ32">
        <v>4</v>
      </c>
      <c r="BR32">
        <v>2</v>
      </c>
      <c r="BS32" t="s">
        <v>114</v>
      </c>
      <c r="BT32" t="s">
        <v>115</v>
      </c>
      <c r="BU32" t="s">
        <v>116</v>
      </c>
      <c r="BV32" t="s">
        <v>117</v>
      </c>
      <c r="BW32" t="s">
        <v>118</v>
      </c>
      <c r="BX32" t="s">
        <v>119</v>
      </c>
      <c r="BY32" t="s">
        <v>120</v>
      </c>
      <c r="BZ32" t="s">
        <v>121</v>
      </c>
      <c r="CA32" t="s">
        <v>122</v>
      </c>
      <c r="CB32" t="s">
        <v>123</v>
      </c>
      <c r="CC32" t="s">
        <v>485</v>
      </c>
      <c r="CD32">
        <v>0</v>
      </c>
      <c r="CE32" t="s">
        <v>486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2012</v>
      </c>
      <c r="CM32" t="s">
        <v>488</v>
      </c>
      <c r="CN32" t="s">
        <v>487</v>
      </c>
      <c r="CO32" t="s">
        <v>128</v>
      </c>
      <c r="CP32" t="s">
        <v>491</v>
      </c>
      <c r="CQ32">
        <v>6</v>
      </c>
      <c r="CR32" t="s">
        <v>178</v>
      </c>
      <c r="CS32">
        <v>9</v>
      </c>
      <c r="CT32" t="s">
        <v>250</v>
      </c>
      <c r="CU32" t="s">
        <v>202</v>
      </c>
      <c r="CV32">
        <v>5</v>
      </c>
      <c r="CW32">
        <v>7</v>
      </c>
      <c r="CX32">
        <v>7</v>
      </c>
    </row>
    <row r="33" spans="1:102" x14ac:dyDescent="0.25">
      <c r="A33" t="s">
        <v>498</v>
      </c>
      <c r="B33" t="s">
        <v>499</v>
      </c>
      <c r="C33">
        <f>VLOOKUP(A33,[1]Feuil2!$B$1:$M$941,12,FALSE)</f>
        <v>2.6542458333624185E-2</v>
      </c>
      <c r="D33" t="s">
        <v>500</v>
      </c>
      <c r="E33" s="56" t="s">
        <v>4632</v>
      </c>
      <c r="F33" s="56" t="s">
        <v>4632</v>
      </c>
      <c r="G33" s="56" t="s">
        <v>4632</v>
      </c>
      <c r="I33" t="s">
        <v>182</v>
      </c>
      <c r="J33" t="s">
        <v>501</v>
      </c>
      <c r="K33">
        <v>13.896000000000001</v>
      </c>
      <c r="L33" s="18" t="s">
        <v>502</v>
      </c>
      <c r="M33" s="18" t="s">
        <v>169</v>
      </c>
      <c r="N33" s="18" t="s">
        <v>94</v>
      </c>
      <c r="O33" t="s">
        <v>503</v>
      </c>
      <c r="P33">
        <v>0.55271454499999995</v>
      </c>
      <c r="Q33" s="19">
        <v>4</v>
      </c>
      <c r="R33" s="19">
        <v>6</v>
      </c>
      <c r="S33" s="19">
        <v>3</v>
      </c>
      <c r="T33" s="19" t="s">
        <v>147</v>
      </c>
      <c r="U33" s="19" t="s">
        <v>100</v>
      </c>
      <c r="V33" s="19">
        <v>9</v>
      </c>
      <c r="W33" s="19">
        <v>6</v>
      </c>
      <c r="X33" s="19">
        <v>4</v>
      </c>
      <c r="Y33" s="19">
        <v>3</v>
      </c>
      <c r="Z33" s="19">
        <v>8</v>
      </c>
      <c r="AA33" s="19">
        <v>1</v>
      </c>
      <c r="AB33" t="s">
        <v>504</v>
      </c>
      <c r="AC33" t="s">
        <v>102</v>
      </c>
      <c r="AD33">
        <v>1471</v>
      </c>
      <c r="AE33">
        <v>3783</v>
      </c>
      <c r="AF33" t="s">
        <v>505</v>
      </c>
      <c r="AG33" t="s">
        <v>500</v>
      </c>
      <c r="AH33" t="s">
        <v>128</v>
      </c>
      <c r="AI33" t="s">
        <v>367</v>
      </c>
      <c r="AJ33" t="s">
        <v>152</v>
      </c>
      <c r="AK33">
        <v>0</v>
      </c>
      <c r="AL33" t="s">
        <v>147</v>
      </c>
      <c r="AM33" t="s">
        <v>368</v>
      </c>
      <c r="AN33" t="s">
        <v>100</v>
      </c>
      <c r="AO33" t="s">
        <v>243</v>
      </c>
      <c r="AP33">
        <v>0</v>
      </c>
      <c r="AQ33" t="s">
        <v>369</v>
      </c>
      <c r="AR33">
        <v>0</v>
      </c>
      <c r="AS33">
        <v>0</v>
      </c>
      <c r="AT33" t="s">
        <v>501</v>
      </c>
      <c r="AU33" t="s">
        <v>192</v>
      </c>
      <c r="AV33" t="s">
        <v>506</v>
      </c>
      <c r="AW33" t="s">
        <v>507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9</v>
      </c>
      <c r="BM33">
        <v>6</v>
      </c>
      <c r="BN33">
        <v>4</v>
      </c>
      <c r="BO33">
        <v>3</v>
      </c>
      <c r="BP33">
        <v>8</v>
      </c>
      <c r="BQ33">
        <v>1</v>
      </c>
      <c r="BR33">
        <v>0</v>
      </c>
      <c r="BS33" t="s">
        <v>114</v>
      </c>
      <c r="BT33" t="s">
        <v>115</v>
      </c>
      <c r="BU33" t="s">
        <v>116</v>
      </c>
      <c r="BV33" t="s">
        <v>117</v>
      </c>
      <c r="BW33" t="s">
        <v>118</v>
      </c>
      <c r="BX33" t="s">
        <v>119</v>
      </c>
      <c r="BY33" t="s">
        <v>120</v>
      </c>
      <c r="BZ33" t="s">
        <v>121</v>
      </c>
      <c r="CA33" t="s">
        <v>122</v>
      </c>
      <c r="CB33" t="s">
        <v>123</v>
      </c>
      <c r="CC33" t="s">
        <v>372</v>
      </c>
      <c r="CD33">
        <v>0</v>
      </c>
      <c r="CE33" t="s">
        <v>373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1317</v>
      </c>
      <c r="CM33" t="s">
        <v>498</v>
      </c>
      <c r="CN33" t="s">
        <v>508</v>
      </c>
      <c r="CO33" t="s">
        <v>128</v>
      </c>
      <c r="CP33" t="s">
        <v>501</v>
      </c>
      <c r="CQ33">
        <v>4</v>
      </c>
      <c r="CR33" t="s">
        <v>178</v>
      </c>
      <c r="CS33">
        <v>6</v>
      </c>
      <c r="CT33" t="s">
        <v>147</v>
      </c>
      <c r="CU33" t="s">
        <v>100</v>
      </c>
      <c r="CV33" t="s">
        <v>94</v>
      </c>
      <c r="CW33" t="s">
        <v>94</v>
      </c>
      <c r="CX33" t="s">
        <v>94</v>
      </c>
    </row>
    <row r="34" spans="1:102" x14ac:dyDescent="0.25">
      <c r="A34" t="s">
        <v>509</v>
      </c>
      <c r="B34" t="s">
        <v>510</v>
      </c>
      <c r="C34">
        <f>VLOOKUP(A34,[1]Feuil2!$B$1:$M$941,12,FALSE)</f>
        <v>-1.661911908359694E-2</v>
      </c>
      <c r="D34" t="s">
        <v>511</v>
      </c>
      <c r="E34" s="56" t="s">
        <v>4632</v>
      </c>
      <c r="F34" s="56" t="s">
        <v>4632</v>
      </c>
      <c r="G34" s="56" t="s">
        <v>4632</v>
      </c>
      <c r="I34" t="s">
        <v>182</v>
      </c>
      <c r="J34" t="s">
        <v>183</v>
      </c>
      <c r="K34" s="21" t="s">
        <v>94</v>
      </c>
      <c r="L34" s="17" t="s">
        <v>184</v>
      </c>
      <c r="M34" s="17" t="s">
        <v>410</v>
      </c>
      <c r="N34" s="18" t="s">
        <v>94</v>
      </c>
      <c r="O34" t="s">
        <v>512</v>
      </c>
      <c r="P34">
        <v>0.35333333300000003</v>
      </c>
      <c r="Q34" s="19">
        <v>7</v>
      </c>
      <c r="R34" s="19">
        <v>10</v>
      </c>
      <c r="S34" s="19">
        <v>4</v>
      </c>
      <c r="T34" s="19" t="s">
        <v>99</v>
      </c>
      <c r="U34" s="19" t="s">
        <v>186</v>
      </c>
      <c r="V34" s="19">
        <v>8</v>
      </c>
      <c r="W34" s="19">
        <v>8</v>
      </c>
      <c r="X34" s="19">
        <v>6</v>
      </c>
      <c r="Y34" s="19">
        <v>4</v>
      </c>
      <c r="Z34" s="19">
        <v>7</v>
      </c>
      <c r="AA34" s="19">
        <v>7</v>
      </c>
      <c r="AB34" t="s">
        <v>513</v>
      </c>
      <c r="AC34" t="s">
        <v>102</v>
      </c>
      <c r="AD34">
        <v>31</v>
      </c>
      <c r="AE34">
        <v>3905</v>
      </c>
      <c r="AF34" t="s">
        <v>514</v>
      </c>
      <c r="AG34" t="s">
        <v>511</v>
      </c>
      <c r="AH34" t="s">
        <v>515</v>
      </c>
      <c r="AI34" t="s">
        <v>516</v>
      </c>
      <c r="AJ34" t="s">
        <v>106</v>
      </c>
      <c r="AK34">
        <v>0</v>
      </c>
      <c r="AL34" t="s">
        <v>99</v>
      </c>
      <c r="AM34" t="s">
        <v>517</v>
      </c>
      <c r="AN34" t="s">
        <v>186</v>
      </c>
      <c r="AO34" t="s">
        <v>108</v>
      </c>
      <c r="AP34">
        <v>0</v>
      </c>
      <c r="AQ34" t="s">
        <v>518</v>
      </c>
      <c r="AR34">
        <v>0</v>
      </c>
      <c r="AS34">
        <v>0</v>
      </c>
      <c r="AT34" t="s">
        <v>183</v>
      </c>
      <c r="AU34" t="s">
        <v>192</v>
      </c>
      <c r="AV34" t="s">
        <v>519</v>
      </c>
      <c r="AW34" t="s">
        <v>520</v>
      </c>
      <c r="AX34">
        <v>0</v>
      </c>
      <c r="AY34">
        <v>0</v>
      </c>
      <c r="AZ34">
        <v>0</v>
      </c>
      <c r="BA34">
        <v>0</v>
      </c>
      <c r="BB34">
        <v>8</v>
      </c>
      <c r="BC34">
        <v>8</v>
      </c>
      <c r="BD34">
        <v>6</v>
      </c>
      <c r="BE34">
        <v>3</v>
      </c>
      <c r="BF34">
        <v>4</v>
      </c>
      <c r="BG34">
        <v>7</v>
      </c>
      <c r="BH34">
        <v>7</v>
      </c>
      <c r="BI34">
        <v>1</v>
      </c>
      <c r="BJ34">
        <v>3</v>
      </c>
      <c r="BK34">
        <v>3</v>
      </c>
      <c r="BL34">
        <v>8</v>
      </c>
      <c r="BM34">
        <v>8</v>
      </c>
      <c r="BN34">
        <v>6</v>
      </c>
      <c r="BO34">
        <v>2</v>
      </c>
      <c r="BP34" t="s">
        <v>139</v>
      </c>
      <c r="BQ34">
        <v>7</v>
      </c>
      <c r="BR34">
        <v>1</v>
      </c>
      <c r="BS34" t="s">
        <v>114</v>
      </c>
      <c r="BT34" t="s">
        <v>115</v>
      </c>
      <c r="BU34" t="s">
        <v>116</v>
      </c>
      <c r="BV34" t="s">
        <v>117</v>
      </c>
      <c r="BW34" t="s">
        <v>118</v>
      </c>
      <c r="BX34" t="s">
        <v>119</v>
      </c>
      <c r="BY34" t="s">
        <v>120</v>
      </c>
      <c r="BZ34">
        <v>0</v>
      </c>
      <c r="CA34" t="s">
        <v>266</v>
      </c>
      <c r="CB34">
        <v>0</v>
      </c>
      <c r="CC34" t="s">
        <v>267</v>
      </c>
      <c r="CD34">
        <v>0</v>
      </c>
      <c r="CE34" t="s">
        <v>521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938</v>
      </c>
      <c r="CM34" t="s">
        <v>509</v>
      </c>
      <c r="CN34" t="s">
        <v>522</v>
      </c>
      <c r="CO34" t="s">
        <v>523</v>
      </c>
      <c r="CP34" t="s">
        <v>183</v>
      </c>
      <c r="CQ34">
        <v>7</v>
      </c>
      <c r="CR34" t="s">
        <v>391</v>
      </c>
      <c r="CS34">
        <v>10</v>
      </c>
      <c r="CT34" t="s">
        <v>99</v>
      </c>
      <c r="CU34" t="s">
        <v>202</v>
      </c>
      <c r="CV34">
        <v>7</v>
      </c>
      <c r="CW34">
        <v>8</v>
      </c>
      <c r="CX34">
        <v>4</v>
      </c>
    </row>
    <row r="35" spans="1:102" x14ac:dyDescent="0.25">
      <c r="A35" t="s">
        <v>524</v>
      </c>
      <c r="B35" t="s">
        <v>525</v>
      </c>
      <c r="C35">
        <f>VLOOKUP(A35,[1]Feuil2!$B$1:$M$941,12,FALSE)</f>
        <v>3.915198817309176E-3</v>
      </c>
      <c r="D35" t="s">
        <v>526</v>
      </c>
      <c r="E35" s="56" t="s">
        <v>4632</v>
      </c>
      <c r="F35" s="56" t="s">
        <v>4632</v>
      </c>
      <c r="G35" s="56" t="s">
        <v>4632</v>
      </c>
      <c r="I35" t="s">
        <v>182</v>
      </c>
      <c r="J35" t="s">
        <v>254</v>
      </c>
      <c r="K35" s="21" t="s">
        <v>94</v>
      </c>
      <c r="L35" s="17" t="s">
        <v>184</v>
      </c>
      <c r="M35" s="17" t="s">
        <v>224</v>
      </c>
      <c r="N35" s="18" t="s">
        <v>94</v>
      </c>
      <c r="O35" t="s">
        <v>146</v>
      </c>
      <c r="P35">
        <v>0.49399999999999999</v>
      </c>
      <c r="Q35" s="19">
        <v>6</v>
      </c>
      <c r="R35" s="19">
        <v>10</v>
      </c>
      <c r="S35" s="19">
        <v>5</v>
      </c>
      <c r="T35" s="19" t="s">
        <v>99</v>
      </c>
      <c r="U35" s="19" t="s">
        <v>207</v>
      </c>
      <c r="V35" s="19">
        <v>8</v>
      </c>
      <c r="W35" s="19">
        <v>7</v>
      </c>
      <c r="X35" s="19">
        <v>5</v>
      </c>
      <c r="Y35" s="19">
        <v>4</v>
      </c>
      <c r="Z35" s="19">
        <v>7</v>
      </c>
      <c r="AA35" s="19">
        <v>7</v>
      </c>
      <c r="AB35" t="s">
        <v>527</v>
      </c>
      <c r="AC35" t="s">
        <v>102</v>
      </c>
      <c r="AD35">
        <v>39</v>
      </c>
      <c r="AE35">
        <v>3944</v>
      </c>
      <c r="AF35" t="s">
        <v>514</v>
      </c>
      <c r="AG35" t="s">
        <v>526</v>
      </c>
      <c r="AH35" t="s">
        <v>258</v>
      </c>
      <c r="AI35" t="s">
        <v>516</v>
      </c>
      <c r="AJ35" t="s">
        <v>106</v>
      </c>
      <c r="AK35">
        <v>0</v>
      </c>
      <c r="AL35" t="s">
        <v>99</v>
      </c>
      <c r="AM35" t="s">
        <v>153</v>
      </c>
      <c r="AN35" t="s">
        <v>207</v>
      </c>
      <c r="AO35" t="s">
        <v>292</v>
      </c>
      <c r="AP35">
        <v>0</v>
      </c>
      <c r="AQ35" t="s">
        <v>228</v>
      </c>
      <c r="AR35">
        <v>0</v>
      </c>
      <c r="AS35">
        <v>0</v>
      </c>
      <c r="AT35" t="s">
        <v>254</v>
      </c>
      <c r="AU35" t="s">
        <v>192</v>
      </c>
      <c r="AV35" t="s">
        <v>519</v>
      </c>
      <c r="AW35" t="s">
        <v>520</v>
      </c>
      <c r="AX35">
        <v>0</v>
      </c>
      <c r="AY35" t="s">
        <v>528</v>
      </c>
      <c r="AZ35">
        <v>0</v>
      </c>
      <c r="BA35">
        <v>0</v>
      </c>
      <c r="BB35">
        <v>8</v>
      </c>
      <c r="BC35">
        <v>7</v>
      </c>
      <c r="BD35">
        <v>5</v>
      </c>
      <c r="BE35">
        <v>4</v>
      </c>
      <c r="BF35">
        <v>4</v>
      </c>
      <c r="BG35">
        <v>7</v>
      </c>
      <c r="BH35">
        <v>7</v>
      </c>
      <c r="BI35">
        <v>0</v>
      </c>
      <c r="BJ35">
        <v>3</v>
      </c>
      <c r="BK35">
        <v>3</v>
      </c>
      <c r="BL35">
        <v>8</v>
      </c>
      <c r="BM35">
        <v>9</v>
      </c>
      <c r="BN35" t="s">
        <v>529</v>
      </c>
      <c r="BO35">
        <v>4</v>
      </c>
      <c r="BP35">
        <v>7</v>
      </c>
      <c r="BQ35">
        <v>7</v>
      </c>
      <c r="BR35">
        <v>0</v>
      </c>
      <c r="BS35" t="s">
        <v>114</v>
      </c>
      <c r="BT35" t="s">
        <v>115</v>
      </c>
      <c r="BU35" t="s">
        <v>116</v>
      </c>
      <c r="BV35" t="s">
        <v>117</v>
      </c>
      <c r="BW35" t="s">
        <v>118</v>
      </c>
      <c r="BX35" t="s">
        <v>119</v>
      </c>
      <c r="BY35" t="s">
        <v>120</v>
      </c>
      <c r="BZ35">
        <v>0</v>
      </c>
      <c r="CA35" t="s">
        <v>266</v>
      </c>
      <c r="CB35">
        <v>0</v>
      </c>
      <c r="CC35" t="s">
        <v>267</v>
      </c>
      <c r="CD35">
        <v>0</v>
      </c>
      <c r="CE35" t="s">
        <v>521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939</v>
      </c>
      <c r="CM35" t="s">
        <v>524</v>
      </c>
      <c r="CN35" t="s">
        <v>522</v>
      </c>
      <c r="CO35" t="s">
        <v>523</v>
      </c>
      <c r="CP35" t="s">
        <v>254</v>
      </c>
      <c r="CQ35">
        <v>6</v>
      </c>
      <c r="CR35" t="s">
        <v>178</v>
      </c>
      <c r="CS35">
        <v>10</v>
      </c>
      <c r="CT35" t="s">
        <v>99</v>
      </c>
      <c r="CU35" t="s">
        <v>207</v>
      </c>
      <c r="CV35">
        <v>7</v>
      </c>
      <c r="CW35">
        <v>8</v>
      </c>
      <c r="CX35">
        <v>4</v>
      </c>
    </row>
    <row r="36" spans="1:102" x14ac:dyDescent="0.25">
      <c r="A36" t="s">
        <v>530</v>
      </c>
      <c r="B36" t="s">
        <v>531</v>
      </c>
      <c r="C36">
        <f>VLOOKUP(A36,[1]Feuil2!$B$1:$M$941,12,FALSE)</f>
        <v>2.0639959485818406E-2</v>
      </c>
      <c r="D36" t="s">
        <v>532</v>
      </c>
      <c r="E36" s="54" t="s">
        <v>4633</v>
      </c>
      <c r="F36" s="54" t="s">
        <v>4633</v>
      </c>
      <c r="G36" s="55" t="s">
        <v>4633</v>
      </c>
      <c r="I36" t="s">
        <v>182</v>
      </c>
      <c r="J36" t="s">
        <v>254</v>
      </c>
      <c r="K36" s="21" t="s">
        <v>94</v>
      </c>
      <c r="L36" s="17" t="s">
        <v>184</v>
      </c>
      <c r="M36" s="17" t="s">
        <v>274</v>
      </c>
      <c r="N36" s="18" t="s">
        <v>94</v>
      </c>
      <c r="O36" t="s">
        <v>94</v>
      </c>
      <c r="P36">
        <v>0.56000000000000005</v>
      </c>
      <c r="Q36" s="19">
        <v>7</v>
      </c>
      <c r="R36" s="19">
        <v>10</v>
      </c>
      <c r="S36" s="19">
        <v>4</v>
      </c>
      <c r="T36" s="19" t="s">
        <v>99</v>
      </c>
      <c r="U36" s="19" t="s">
        <v>186</v>
      </c>
      <c r="V36" s="19">
        <v>8</v>
      </c>
      <c r="W36" s="19">
        <v>8</v>
      </c>
      <c r="X36" s="19">
        <v>5</v>
      </c>
      <c r="Y36" s="19">
        <v>4</v>
      </c>
      <c r="Z36" s="19">
        <v>7</v>
      </c>
      <c r="AA36" s="19">
        <v>7</v>
      </c>
      <c r="AB36" t="s">
        <v>395</v>
      </c>
      <c r="AC36" t="s">
        <v>102</v>
      </c>
      <c r="AD36">
        <v>8593</v>
      </c>
      <c r="AE36">
        <v>3964</v>
      </c>
      <c r="AF36" t="s">
        <v>514</v>
      </c>
      <c r="AG36" t="s">
        <v>532</v>
      </c>
      <c r="AH36" t="s">
        <v>258</v>
      </c>
      <c r="AI36" t="s">
        <v>516</v>
      </c>
      <c r="AJ36" t="s">
        <v>106</v>
      </c>
      <c r="AK36">
        <v>0</v>
      </c>
      <c r="AL36" t="s">
        <v>99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t="s">
        <v>254</v>
      </c>
      <c r="AU36" t="s">
        <v>192</v>
      </c>
      <c r="AV36" t="s">
        <v>519</v>
      </c>
      <c r="AW36" t="s">
        <v>520</v>
      </c>
      <c r="AX36">
        <v>0</v>
      </c>
      <c r="AY36">
        <v>0</v>
      </c>
      <c r="AZ36">
        <v>0</v>
      </c>
      <c r="BA36">
        <v>0</v>
      </c>
      <c r="BB36">
        <v>8</v>
      </c>
      <c r="BC36">
        <v>8</v>
      </c>
      <c r="BD36">
        <v>5</v>
      </c>
      <c r="BE36">
        <v>3</v>
      </c>
      <c r="BF36">
        <v>4</v>
      </c>
      <c r="BG36">
        <v>7</v>
      </c>
      <c r="BH36">
        <v>7</v>
      </c>
      <c r="BI36">
        <v>1</v>
      </c>
      <c r="BJ36">
        <v>3</v>
      </c>
      <c r="BK36">
        <v>3</v>
      </c>
      <c r="BL36">
        <v>8</v>
      </c>
      <c r="BM36">
        <v>8</v>
      </c>
      <c r="BN36">
        <v>5</v>
      </c>
      <c r="BO36">
        <v>4</v>
      </c>
      <c r="BP36">
        <v>7</v>
      </c>
      <c r="BQ36">
        <v>7</v>
      </c>
      <c r="BR36">
        <v>1</v>
      </c>
      <c r="BS36" t="s">
        <v>114</v>
      </c>
      <c r="BT36" t="s">
        <v>115</v>
      </c>
      <c r="BU36" t="s">
        <v>116</v>
      </c>
      <c r="BV36" t="s">
        <v>117</v>
      </c>
      <c r="BW36" t="s">
        <v>118</v>
      </c>
      <c r="BX36" t="s">
        <v>119</v>
      </c>
      <c r="BY36" t="s">
        <v>120</v>
      </c>
      <c r="BZ36">
        <v>0</v>
      </c>
      <c r="CA36" t="s">
        <v>266</v>
      </c>
      <c r="CB36">
        <v>0</v>
      </c>
      <c r="CC36" t="s">
        <v>267</v>
      </c>
      <c r="CD36">
        <v>0</v>
      </c>
      <c r="CE36" t="s">
        <v>521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7777</v>
      </c>
      <c r="CM36" t="s">
        <v>533</v>
      </c>
      <c r="CN36" t="s">
        <v>522</v>
      </c>
      <c r="CO36" t="s">
        <v>523</v>
      </c>
      <c r="CP36" t="s">
        <v>254</v>
      </c>
      <c r="CQ36" t="s">
        <v>94</v>
      </c>
      <c r="CR36" t="s">
        <v>94</v>
      </c>
      <c r="CS36" t="s">
        <v>94</v>
      </c>
      <c r="CT36" t="s">
        <v>99</v>
      </c>
      <c r="CU36" t="s">
        <v>94</v>
      </c>
      <c r="CV36">
        <v>7</v>
      </c>
      <c r="CW36">
        <v>8</v>
      </c>
      <c r="CX36">
        <v>4</v>
      </c>
    </row>
    <row r="37" spans="1:102" x14ac:dyDescent="0.25">
      <c r="A37" t="s">
        <v>534</v>
      </c>
      <c r="B37" t="s">
        <v>535</v>
      </c>
      <c r="C37">
        <f>VLOOKUP(A37,[1]Feuil2!$B$1:$M$941,12,FALSE)</f>
        <v>-0.10181525322291327</v>
      </c>
      <c r="D37" t="s">
        <v>536</v>
      </c>
      <c r="E37" s="54" t="s">
        <v>4633</v>
      </c>
      <c r="F37" s="54" t="s">
        <v>4633</v>
      </c>
      <c r="G37" s="55" t="s">
        <v>4633</v>
      </c>
      <c r="I37" t="s">
        <v>182</v>
      </c>
      <c r="J37" t="s">
        <v>254</v>
      </c>
      <c r="K37">
        <v>16.253076920000002</v>
      </c>
      <c r="L37" s="17" t="s">
        <v>184</v>
      </c>
      <c r="M37" s="17" t="s">
        <v>236</v>
      </c>
      <c r="N37" s="18" t="s">
        <v>94</v>
      </c>
      <c r="O37" t="s">
        <v>537</v>
      </c>
      <c r="P37">
        <v>0.40450000000000003</v>
      </c>
      <c r="Q37" s="19">
        <v>7</v>
      </c>
      <c r="R37" s="19">
        <v>10</v>
      </c>
      <c r="S37" s="19">
        <v>4</v>
      </c>
      <c r="T37" s="19" t="s">
        <v>99</v>
      </c>
      <c r="U37" s="19" t="s">
        <v>186</v>
      </c>
      <c r="V37" s="19">
        <v>8</v>
      </c>
      <c r="W37" s="19">
        <v>7</v>
      </c>
      <c r="X37" s="19">
        <v>5</v>
      </c>
      <c r="Y37" s="19">
        <v>4</v>
      </c>
      <c r="Z37" s="19">
        <v>7</v>
      </c>
      <c r="AA37" s="19">
        <v>7</v>
      </c>
      <c r="AB37" t="s">
        <v>538</v>
      </c>
      <c r="AC37" t="s">
        <v>102</v>
      </c>
      <c r="AD37">
        <v>49</v>
      </c>
      <c r="AE37">
        <v>4009</v>
      </c>
      <c r="AF37" t="s">
        <v>539</v>
      </c>
      <c r="AG37" t="s">
        <v>536</v>
      </c>
      <c r="AH37" t="s">
        <v>258</v>
      </c>
      <c r="AI37" t="s">
        <v>516</v>
      </c>
      <c r="AJ37" t="s">
        <v>106</v>
      </c>
      <c r="AK37">
        <v>0</v>
      </c>
      <c r="AL37" t="s">
        <v>99</v>
      </c>
      <c r="AM37" t="s">
        <v>517</v>
      </c>
      <c r="AN37" t="s">
        <v>186</v>
      </c>
      <c r="AO37" t="s">
        <v>108</v>
      </c>
      <c r="AP37">
        <v>0</v>
      </c>
      <c r="AQ37" t="s">
        <v>518</v>
      </c>
      <c r="AR37">
        <v>0</v>
      </c>
      <c r="AS37">
        <v>0</v>
      </c>
      <c r="AT37" t="s">
        <v>254</v>
      </c>
      <c r="AU37" t="s">
        <v>192</v>
      </c>
      <c r="AV37" t="s">
        <v>540</v>
      </c>
      <c r="AW37" t="s">
        <v>541</v>
      </c>
      <c r="AX37">
        <v>0</v>
      </c>
      <c r="AY37">
        <v>0</v>
      </c>
      <c r="AZ37">
        <v>0</v>
      </c>
      <c r="BA37">
        <v>0</v>
      </c>
      <c r="BB37">
        <v>8</v>
      </c>
      <c r="BC37">
        <v>7</v>
      </c>
      <c r="BD37">
        <v>5</v>
      </c>
      <c r="BE37">
        <v>3</v>
      </c>
      <c r="BF37">
        <v>4</v>
      </c>
      <c r="BG37">
        <v>7</v>
      </c>
      <c r="BH37">
        <v>7</v>
      </c>
      <c r="BI37">
        <v>1</v>
      </c>
      <c r="BJ37">
        <v>3</v>
      </c>
      <c r="BK37">
        <v>3</v>
      </c>
      <c r="BL37">
        <v>8</v>
      </c>
      <c r="BM37">
        <v>7</v>
      </c>
      <c r="BN37">
        <v>6</v>
      </c>
      <c r="BO37">
        <v>4</v>
      </c>
      <c r="BP37">
        <v>7</v>
      </c>
      <c r="BQ37">
        <v>7</v>
      </c>
      <c r="BR37">
        <v>1</v>
      </c>
      <c r="BS37" t="s">
        <v>114</v>
      </c>
      <c r="BT37" t="s">
        <v>115</v>
      </c>
      <c r="BU37" t="s">
        <v>116</v>
      </c>
      <c r="BV37" t="s">
        <v>117</v>
      </c>
      <c r="BW37" t="s">
        <v>118</v>
      </c>
      <c r="BX37" t="s">
        <v>119</v>
      </c>
      <c r="BY37" t="s">
        <v>120</v>
      </c>
      <c r="BZ37">
        <v>0</v>
      </c>
      <c r="CA37" t="s">
        <v>266</v>
      </c>
      <c r="CB37">
        <v>0</v>
      </c>
      <c r="CC37" t="s">
        <v>267</v>
      </c>
      <c r="CD37">
        <v>0</v>
      </c>
      <c r="CE37" t="s">
        <v>521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935</v>
      </c>
      <c r="CM37" t="s">
        <v>534</v>
      </c>
      <c r="CN37" t="s">
        <v>522</v>
      </c>
      <c r="CO37" t="s">
        <v>523</v>
      </c>
      <c r="CP37" t="s">
        <v>254</v>
      </c>
      <c r="CQ37">
        <v>7</v>
      </c>
      <c r="CR37" t="s">
        <v>391</v>
      </c>
      <c r="CS37">
        <v>10</v>
      </c>
      <c r="CT37" t="s">
        <v>99</v>
      </c>
      <c r="CU37" t="s">
        <v>202</v>
      </c>
      <c r="CV37">
        <v>7</v>
      </c>
      <c r="CW37">
        <v>8</v>
      </c>
      <c r="CX37">
        <v>4</v>
      </c>
    </row>
    <row r="38" spans="1:102" x14ac:dyDescent="0.25">
      <c r="A38" t="s">
        <v>542</v>
      </c>
      <c r="B38" t="s">
        <v>543</v>
      </c>
      <c r="C38">
        <f>VLOOKUP(A38,[1]Feuil2!$B$1:$M$941,12,FALSE)</f>
        <v>-9.4104536423829984E-3</v>
      </c>
      <c r="D38" t="s">
        <v>544</v>
      </c>
      <c r="E38" s="54" t="s">
        <v>4633</v>
      </c>
      <c r="F38" s="56" t="s">
        <v>4632</v>
      </c>
      <c r="G38" s="56" t="s">
        <v>4632</v>
      </c>
      <c r="I38" t="s">
        <v>182</v>
      </c>
      <c r="J38" t="s">
        <v>254</v>
      </c>
      <c r="K38">
        <v>24.81555556</v>
      </c>
      <c r="L38" s="17" t="s">
        <v>169</v>
      </c>
      <c r="M38" s="17" t="s">
        <v>274</v>
      </c>
      <c r="N38" s="18" t="s">
        <v>94</v>
      </c>
      <c r="O38" t="s">
        <v>545</v>
      </c>
      <c r="P38">
        <v>3.996</v>
      </c>
      <c r="Q38" s="19">
        <v>8</v>
      </c>
      <c r="R38" s="19">
        <v>9</v>
      </c>
      <c r="S38" s="19">
        <v>2</v>
      </c>
      <c r="T38" s="19" t="s">
        <v>99</v>
      </c>
      <c r="U38" s="19" t="s">
        <v>186</v>
      </c>
      <c r="V38" s="19">
        <v>9</v>
      </c>
      <c r="W38" s="19">
        <v>6</v>
      </c>
      <c r="X38" s="19">
        <v>4</v>
      </c>
      <c r="Y38" s="19">
        <v>4</v>
      </c>
      <c r="Z38" s="19">
        <v>8</v>
      </c>
      <c r="AA38" s="19">
        <v>6</v>
      </c>
      <c r="AB38" t="s">
        <v>546</v>
      </c>
      <c r="AC38" t="s">
        <v>102</v>
      </c>
      <c r="AD38">
        <v>383</v>
      </c>
      <c r="AE38">
        <v>4066</v>
      </c>
      <c r="AF38" t="s">
        <v>539</v>
      </c>
      <c r="AG38" t="s">
        <v>544</v>
      </c>
      <c r="AH38" t="s">
        <v>515</v>
      </c>
      <c r="AI38" t="s">
        <v>547</v>
      </c>
      <c r="AJ38" t="s">
        <v>548</v>
      </c>
      <c r="AK38">
        <v>0</v>
      </c>
      <c r="AL38" t="s">
        <v>99</v>
      </c>
      <c r="AM38" t="s">
        <v>153</v>
      </c>
      <c r="AN38" t="s">
        <v>186</v>
      </c>
      <c r="AO38" t="s">
        <v>108</v>
      </c>
      <c r="AP38">
        <v>0</v>
      </c>
      <c r="AQ38" t="s">
        <v>549</v>
      </c>
      <c r="AR38">
        <v>0</v>
      </c>
      <c r="AS38">
        <v>0</v>
      </c>
      <c r="AT38" t="s">
        <v>254</v>
      </c>
      <c r="AU38" t="s">
        <v>192</v>
      </c>
      <c r="AV38" t="s">
        <v>540</v>
      </c>
      <c r="AW38" t="s">
        <v>541</v>
      </c>
      <c r="AX38">
        <v>0</v>
      </c>
      <c r="AY38">
        <v>0</v>
      </c>
      <c r="AZ38">
        <v>0</v>
      </c>
      <c r="BA38">
        <v>0</v>
      </c>
      <c r="BB38">
        <v>9</v>
      </c>
      <c r="BC38">
        <v>6</v>
      </c>
      <c r="BD38">
        <v>4</v>
      </c>
      <c r="BE38">
        <v>4</v>
      </c>
      <c r="BF38">
        <v>4</v>
      </c>
      <c r="BG38">
        <v>8</v>
      </c>
      <c r="BH38">
        <v>6</v>
      </c>
      <c r="BI38">
        <v>0</v>
      </c>
      <c r="BJ38">
        <v>3</v>
      </c>
      <c r="BK38">
        <v>3</v>
      </c>
      <c r="BL38">
        <v>9</v>
      </c>
      <c r="BM38">
        <v>7</v>
      </c>
      <c r="BN38" t="s">
        <v>529</v>
      </c>
      <c r="BO38">
        <v>4</v>
      </c>
      <c r="BP38">
        <v>8</v>
      </c>
      <c r="BQ38">
        <v>6</v>
      </c>
      <c r="BR38">
        <v>0</v>
      </c>
      <c r="BS38" t="s">
        <v>114</v>
      </c>
      <c r="BT38" t="s">
        <v>115</v>
      </c>
      <c r="BU38" t="s">
        <v>116</v>
      </c>
      <c r="BV38" t="s">
        <v>117</v>
      </c>
      <c r="BW38" t="s">
        <v>118</v>
      </c>
      <c r="BX38" t="s">
        <v>119</v>
      </c>
      <c r="BY38" t="s">
        <v>120</v>
      </c>
      <c r="BZ38" t="s">
        <v>158</v>
      </c>
      <c r="CA38" t="s">
        <v>159</v>
      </c>
      <c r="CB38" t="s">
        <v>160</v>
      </c>
      <c r="CC38" t="s">
        <v>161</v>
      </c>
      <c r="CD38">
        <v>0</v>
      </c>
      <c r="CE38" t="s">
        <v>162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3032</v>
      </c>
      <c r="CM38" t="s">
        <v>542</v>
      </c>
      <c r="CN38" t="s">
        <v>550</v>
      </c>
      <c r="CO38" t="s">
        <v>523</v>
      </c>
      <c r="CP38" t="s">
        <v>254</v>
      </c>
      <c r="CQ38">
        <v>8</v>
      </c>
      <c r="CR38" t="s">
        <v>391</v>
      </c>
      <c r="CS38">
        <v>9</v>
      </c>
      <c r="CT38" t="s">
        <v>99</v>
      </c>
      <c r="CU38" t="s">
        <v>202</v>
      </c>
      <c r="CV38">
        <v>6</v>
      </c>
      <c r="CW38">
        <v>9</v>
      </c>
      <c r="CX38">
        <v>4</v>
      </c>
    </row>
    <row r="39" spans="1:102" x14ac:dyDescent="0.25">
      <c r="A39" t="s">
        <v>551</v>
      </c>
      <c r="B39" t="s">
        <v>552</v>
      </c>
      <c r="C39">
        <f>VLOOKUP(A39,[1]Feuil2!$B$1:$M$941,12,FALSE)</f>
        <v>-3.2463288331047779E-2</v>
      </c>
      <c r="D39" t="s">
        <v>553</v>
      </c>
      <c r="E39" s="54" t="s">
        <v>4633</v>
      </c>
      <c r="F39" s="56" t="s">
        <v>4632</v>
      </c>
      <c r="G39" s="56" t="s">
        <v>4632</v>
      </c>
      <c r="I39" t="s">
        <v>182</v>
      </c>
      <c r="J39" t="s">
        <v>183</v>
      </c>
      <c r="K39">
        <v>34.443333330000002</v>
      </c>
      <c r="L39" s="17" t="s">
        <v>185</v>
      </c>
      <c r="M39" s="17">
        <v>1</v>
      </c>
      <c r="N39" s="18" t="s">
        <v>94</v>
      </c>
      <c r="O39" t="s">
        <v>554</v>
      </c>
      <c r="P39">
        <v>0.571111111</v>
      </c>
      <c r="Q39" s="19">
        <v>7</v>
      </c>
      <c r="R39" s="19">
        <v>9</v>
      </c>
      <c r="S39" s="19">
        <v>3</v>
      </c>
      <c r="T39" s="19" t="s">
        <v>147</v>
      </c>
      <c r="U39" s="19" t="s">
        <v>207</v>
      </c>
      <c r="V39" s="19">
        <v>7</v>
      </c>
      <c r="W39" s="19">
        <v>8</v>
      </c>
      <c r="X39" s="19">
        <v>3</v>
      </c>
      <c r="Y39" s="19">
        <v>4</v>
      </c>
      <c r="Z39" s="19">
        <v>8</v>
      </c>
      <c r="AA39" s="19">
        <v>7</v>
      </c>
      <c r="AB39" t="s">
        <v>555</v>
      </c>
      <c r="AC39" t="s">
        <v>102</v>
      </c>
      <c r="AD39">
        <v>8595</v>
      </c>
      <c r="AE39">
        <v>4123</v>
      </c>
      <c r="AF39" t="s">
        <v>257</v>
      </c>
      <c r="AG39" t="s">
        <v>553</v>
      </c>
      <c r="AH39" t="s">
        <v>164</v>
      </c>
      <c r="AI39" t="s">
        <v>211</v>
      </c>
      <c r="AJ39" t="s">
        <v>152</v>
      </c>
      <c r="AK39">
        <v>0</v>
      </c>
      <c r="AL39" t="s">
        <v>147</v>
      </c>
      <c r="AM39" t="s">
        <v>153</v>
      </c>
      <c r="AN39" t="s">
        <v>207</v>
      </c>
      <c r="AO39" t="s">
        <v>154</v>
      </c>
      <c r="AP39">
        <v>0</v>
      </c>
      <c r="AQ39" t="s">
        <v>556</v>
      </c>
      <c r="AR39">
        <v>0</v>
      </c>
      <c r="AS39">
        <v>0</v>
      </c>
      <c r="AT39" t="s">
        <v>183</v>
      </c>
      <c r="AU39" t="s">
        <v>192</v>
      </c>
      <c r="AV39" t="s">
        <v>264</v>
      </c>
      <c r="AW39" t="s">
        <v>265</v>
      </c>
      <c r="AX39">
        <v>0</v>
      </c>
      <c r="AY39">
        <v>0</v>
      </c>
      <c r="AZ39">
        <v>0</v>
      </c>
      <c r="BA39">
        <v>0</v>
      </c>
      <c r="BB39">
        <v>7</v>
      </c>
      <c r="BC39">
        <v>8</v>
      </c>
      <c r="BD39">
        <v>3</v>
      </c>
      <c r="BE39">
        <v>4</v>
      </c>
      <c r="BF39">
        <v>4</v>
      </c>
      <c r="BG39">
        <v>8</v>
      </c>
      <c r="BH39">
        <v>7</v>
      </c>
      <c r="BI39">
        <v>0</v>
      </c>
      <c r="BJ39">
        <v>3</v>
      </c>
      <c r="BK39">
        <v>2</v>
      </c>
      <c r="BL39">
        <v>7</v>
      </c>
      <c r="BM39">
        <v>8</v>
      </c>
      <c r="BN39">
        <v>3</v>
      </c>
      <c r="BO39" t="s">
        <v>557</v>
      </c>
      <c r="BP39">
        <v>8</v>
      </c>
      <c r="BQ39">
        <v>7</v>
      </c>
      <c r="BR39">
        <v>0</v>
      </c>
      <c r="BS39" t="s">
        <v>114</v>
      </c>
      <c r="BT39" t="s">
        <v>115</v>
      </c>
      <c r="BU39" t="s">
        <v>116</v>
      </c>
      <c r="BV39" t="s">
        <v>117</v>
      </c>
      <c r="BW39" t="s">
        <v>118</v>
      </c>
      <c r="BX39" t="s">
        <v>119</v>
      </c>
      <c r="BY39" t="s">
        <v>120</v>
      </c>
      <c r="BZ39" t="s">
        <v>158</v>
      </c>
      <c r="CA39" t="s">
        <v>159</v>
      </c>
      <c r="CB39" t="s">
        <v>160</v>
      </c>
      <c r="CC39" t="s">
        <v>216</v>
      </c>
      <c r="CD39">
        <v>0</v>
      </c>
      <c r="CE39" t="s">
        <v>217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2197</v>
      </c>
      <c r="CM39" t="s">
        <v>551</v>
      </c>
      <c r="CN39" t="s">
        <v>558</v>
      </c>
      <c r="CO39" t="s">
        <v>164</v>
      </c>
      <c r="CP39" t="s">
        <v>183</v>
      </c>
      <c r="CQ39">
        <v>7</v>
      </c>
      <c r="CR39" t="s">
        <v>391</v>
      </c>
      <c r="CS39">
        <v>9</v>
      </c>
      <c r="CT39" t="s">
        <v>147</v>
      </c>
      <c r="CU39" t="s">
        <v>207</v>
      </c>
      <c r="CV39">
        <v>7</v>
      </c>
      <c r="CW39">
        <v>7</v>
      </c>
      <c r="CX39">
        <v>4</v>
      </c>
    </row>
    <row r="40" spans="1:102" x14ac:dyDescent="0.25">
      <c r="A40" t="s">
        <v>559</v>
      </c>
      <c r="B40" t="s">
        <v>560</v>
      </c>
      <c r="C40">
        <f>VLOOKUP(A40,[1]Feuil2!$B$1:$M$941,12,FALSE)</f>
        <v>2.6542458333624185E-2</v>
      </c>
      <c r="D40" t="s">
        <v>561</v>
      </c>
      <c r="E40" s="56" t="s">
        <v>4632</v>
      </c>
      <c r="F40" s="56" t="s">
        <v>4632</v>
      </c>
      <c r="G40" s="56" t="s">
        <v>4632</v>
      </c>
      <c r="I40" t="s">
        <v>378</v>
      </c>
      <c r="J40" t="s">
        <v>562</v>
      </c>
      <c r="K40">
        <v>45</v>
      </c>
      <c r="L40" s="18" t="s">
        <v>169</v>
      </c>
      <c r="M40" s="18" t="s">
        <v>410</v>
      </c>
      <c r="N40" s="18" t="s">
        <v>94</v>
      </c>
      <c r="O40" t="s">
        <v>563</v>
      </c>
      <c r="P40">
        <v>7.2630000000000004E-4</v>
      </c>
      <c r="Q40" s="19">
        <v>5</v>
      </c>
      <c r="R40" s="19">
        <v>7</v>
      </c>
      <c r="S40" s="19">
        <v>3</v>
      </c>
      <c r="T40" s="19" t="s">
        <v>147</v>
      </c>
      <c r="U40" s="19" t="s">
        <v>100</v>
      </c>
      <c r="V40" s="19">
        <v>8</v>
      </c>
      <c r="W40" s="19">
        <v>6</v>
      </c>
      <c r="X40" s="19">
        <v>3</v>
      </c>
      <c r="Y40" s="19">
        <v>4</v>
      </c>
      <c r="Z40" s="19">
        <v>9</v>
      </c>
      <c r="AA40" s="19">
        <v>3</v>
      </c>
      <c r="AB40" t="s">
        <v>564</v>
      </c>
      <c r="AC40" t="s">
        <v>102</v>
      </c>
      <c r="AD40">
        <v>8600</v>
      </c>
      <c r="AE40">
        <v>4321</v>
      </c>
      <c r="AF40" t="s">
        <v>565</v>
      </c>
      <c r="AG40" t="s">
        <v>561</v>
      </c>
      <c r="AH40" t="s">
        <v>329</v>
      </c>
      <c r="AI40" t="s">
        <v>241</v>
      </c>
      <c r="AJ40" t="s">
        <v>152</v>
      </c>
      <c r="AK40">
        <v>0</v>
      </c>
      <c r="AL40" t="s">
        <v>147</v>
      </c>
      <c r="AM40" t="s">
        <v>261</v>
      </c>
      <c r="AN40" t="s">
        <v>100</v>
      </c>
      <c r="AO40" t="s">
        <v>262</v>
      </c>
      <c r="AP40">
        <v>0</v>
      </c>
      <c r="AQ40" t="s">
        <v>330</v>
      </c>
      <c r="AR40">
        <v>0</v>
      </c>
      <c r="AS40">
        <v>0</v>
      </c>
      <c r="AT40" t="s">
        <v>562</v>
      </c>
      <c r="AU40" t="s">
        <v>155</v>
      </c>
      <c r="AV40" t="s">
        <v>566</v>
      </c>
      <c r="AW40" t="s">
        <v>567</v>
      </c>
      <c r="AX40">
        <v>0</v>
      </c>
      <c r="AY40">
        <v>0</v>
      </c>
      <c r="AZ40">
        <v>0</v>
      </c>
      <c r="BA40">
        <v>0</v>
      </c>
      <c r="BB40">
        <v>8</v>
      </c>
      <c r="BC40">
        <v>6</v>
      </c>
      <c r="BD40">
        <v>3</v>
      </c>
      <c r="BE40">
        <v>4</v>
      </c>
      <c r="BF40">
        <v>4</v>
      </c>
      <c r="BG40">
        <v>9</v>
      </c>
      <c r="BH40">
        <v>3</v>
      </c>
      <c r="BI40">
        <v>0</v>
      </c>
      <c r="BJ40">
        <v>3</v>
      </c>
      <c r="BK40">
        <v>2</v>
      </c>
      <c r="BL40">
        <v>8</v>
      </c>
      <c r="BM40">
        <v>7</v>
      </c>
      <c r="BN40">
        <v>2</v>
      </c>
      <c r="BO40">
        <v>3</v>
      </c>
      <c r="BP40">
        <v>9</v>
      </c>
      <c r="BQ40">
        <v>2</v>
      </c>
      <c r="BR40">
        <v>0</v>
      </c>
      <c r="BS40" t="s">
        <v>114</v>
      </c>
      <c r="BT40" t="s">
        <v>115</v>
      </c>
      <c r="BU40" t="s">
        <v>116</v>
      </c>
      <c r="BV40" t="s">
        <v>117</v>
      </c>
      <c r="BW40" t="s">
        <v>118</v>
      </c>
      <c r="BX40" t="s">
        <v>195</v>
      </c>
      <c r="BY40">
        <v>0</v>
      </c>
      <c r="BZ40">
        <v>0</v>
      </c>
      <c r="CA40">
        <v>0</v>
      </c>
      <c r="CB40">
        <v>0</v>
      </c>
      <c r="CC40" t="s">
        <v>388</v>
      </c>
      <c r="CD40">
        <v>0</v>
      </c>
      <c r="CE40" t="s">
        <v>568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7595</v>
      </c>
      <c r="CM40" t="s">
        <v>569</v>
      </c>
      <c r="CN40" t="s">
        <v>570</v>
      </c>
      <c r="CO40" t="s">
        <v>134</v>
      </c>
      <c r="CP40" t="s">
        <v>562</v>
      </c>
      <c r="CQ40">
        <v>5</v>
      </c>
      <c r="CR40" t="s">
        <v>178</v>
      </c>
      <c r="CS40">
        <v>7</v>
      </c>
      <c r="CT40" t="s">
        <v>147</v>
      </c>
      <c r="CU40" t="s">
        <v>100</v>
      </c>
      <c r="CV40">
        <v>3</v>
      </c>
      <c r="CW40">
        <v>8</v>
      </c>
      <c r="CX40">
        <v>4</v>
      </c>
    </row>
    <row r="41" spans="1:102" x14ac:dyDescent="0.25">
      <c r="A41" t="s">
        <v>571</v>
      </c>
      <c r="B41" t="s">
        <v>572</v>
      </c>
      <c r="C41">
        <f>VLOOKUP(A41,[1]Feuil2!$B$1:$M$941,12,FALSE)</f>
        <v>6.1786453887230142E-2</v>
      </c>
      <c r="D41" t="s">
        <v>573</v>
      </c>
      <c r="E41" s="56" t="s">
        <v>4632</v>
      </c>
      <c r="F41" s="56" t="s">
        <v>4632</v>
      </c>
      <c r="G41" s="56" t="s">
        <v>4632</v>
      </c>
      <c r="I41" t="s">
        <v>182</v>
      </c>
      <c r="J41" t="s">
        <v>222</v>
      </c>
      <c r="K41" s="21" t="s">
        <v>94</v>
      </c>
      <c r="L41" s="17" t="s">
        <v>169</v>
      </c>
      <c r="M41" s="17" t="s">
        <v>224</v>
      </c>
      <c r="N41" s="18" t="s">
        <v>94</v>
      </c>
      <c r="O41" t="s">
        <v>94</v>
      </c>
      <c r="P41">
        <v>0.187142857</v>
      </c>
      <c r="Q41" s="19">
        <v>7</v>
      </c>
      <c r="R41" s="19">
        <v>9</v>
      </c>
      <c r="S41" s="19">
        <v>3</v>
      </c>
      <c r="T41" s="19" t="s">
        <v>147</v>
      </c>
      <c r="U41" s="19" t="s">
        <v>186</v>
      </c>
      <c r="V41" s="19">
        <v>6</v>
      </c>
      <c r="W41" s="19">
        <v>7</v>
      </c>
      <c r="X41" s="19">
        <v>4</v>
      </c>
      <c r="Y41" s="19">
        <v>5</v>
      </c>
      <c r="Z41" s="19">
        <v>6</v>
      </c>
      <c r="AA41" s="19">
        <v>6</v>
      </c>
      <c r="AB41" t="s">
        <v>574</v>
      </c>
      <c r="AC41" t="s">
        <v>102</v>
      </c>
      <c r="AD41">
        <v>395</v>
      </c>
      <c r="AE41">
        <v>4699</v>
      </c>
      <c r="AF41" t="s">
        <v>575</v>
      </c>
      <c r="AG41" t="s">
        <v>573</v>
      </c>
      <c r="AH41" t="s">
        <v>576</v>
      </c>
      <c r="AI41" t="s">
        <v>547</v>
      </c>
      <c r="AJ41" t="s">
        <v>152</v>
      </c>
      <c r="AK41">
        <v>0</v>
      </c>
      <c r="AL41" t="s">
        <v>147</v>
      </c>
      <c r="AM41" t="s">
        <v>153</v>
      </c>
      <c r="AN41" t="s">
        <v>186</v>
      </c>
      <c r="AO41" t="s">
        <v>243</v>
      </c>
      <c r="AP41">
        <v>0</v>
      </c>
      <c r="AQ41" t="s">
        <v>556</v>
      </c>
      <c r="AR41">
        <v>0</v>
      </c>
      <c r="AS41">
        <v>0</v>
      </c>
      <c r="AT41" t="s">
        <v>222</v>
      </c>
      <c r="AU41" t="s">
        <v>192</v>
      </c>
      <c r="AV41" t="s">
        <v>577</v>
      </c>
      <c r="AW41" t="s">
        <v>578</v>
      </c>
      <c r="AX41">
        <v>0</v>
      </c>
      <c r="AY41">
        <v>0</v>
      </c>
      <c r="AZ41">
        <v>0</v>
      </c>
      <c r="BA41">
        <v>0</v>
      </c>
      <c r="BB41">
        <v>6</v>
      </c>
      <c r="BC41">
        <v>7</v>
      </c>
      <c r="BD41">
        <v>4</v>
      </c>
      <c r="BE41">
        <v>5</v>
      </c>
      <c r="BF41">
        <v>5</v>
      </c>
      <c r="BG41">
        <v>6</v>
      </c>
      <c r="BH41">
        <v>6</v>
      </c>
      <c r="BI41">
        <v>0</v>
      </c>
      <c r="BJ41">
        <v>3</v>
      </c>
      <c r="BK41">
        <v>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 t="s">
        <v>114</v>
      </c>
      <c r="BT41" t="s">
        <v>115</v>
      </c>
      <c r="BU41" t="s">
        <v>116</v>
      </c>
      <c r="BV41" t="s">
        <v>117</v>
      </c>
      <c r="BW41" t="s">
        <v>118</v>
      </c>
      <c r="BX41" t="s">
        <v>119</v>
      </c>
      <c r="BY41" t="s">
        <v>120</v>
      </c>
      <c r="BZ41" t="s">
        <v>158</v>
      </c>
      <c r="CA41" t="s">
        <v>159</v>
      </c>
      <c r="CB41" t="s">
        <v>160</v>
      </c>
      <c r="CC41" t="s">
        <v>161</v>
      </c>
      <c r="CD41">
        <v>0</v>
      </c>
      <c r="CE41" t="s">
        <v>162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3325</v>
      </c>
      <c r="CM41" t="s">
        <v>571</v>
      </c>
      <c r="CN41" t="s">
        <v>579</v>
      </c>
      <c r="CO41" t="s">
        <v>164</v>
      </c>
      <c r="CP41" t="s">
        <v>222</v>
      </c>
      <c r="CQ41">
        <v>7</v>
      </c>
      <c r="CR41" t="s">
        <v>391</v>
      </c>
      <c r="CS41">
        <v>9</v>
      </c>
      <c r="CT41" t="s">
        <v>147</v>
      </c>
      <c r="CU41" t="s">
        <v>202</v>
      </c>
      <c r="CV41">
        <v>6</v>
      </c>
      <c r="CW41">
        <v>6</v>
      </c>
      <c r="CX41">
        <v>5</v>
      </c>
    </row>
    <row r="42" spans="1:102" x14ac:dyDescent="0.25">
      <c r="A42" t="s">
        <v>580</v>
      </c>
      <c r="B42" t="s">
        <v>581</v>
      </c>
      <c r="C42">
        <f>VLOOKUP(A42,[1]Feuil2!$B$1:$M$941,12,FALSE)</f>
        <v>3.753846845557321E-2</v>
      </c>
      <c r="D42" t="s">
        <v>582</v>
      </c>
      <c r="E42" s="56" t="s">
        <v>4632</v>
      </c>
      <c r="F42" s="56" t="s">
        <v>4632</v>
      </c>
      <c r="G42" s="56" t="s">
        <v>4632</v>
      </c>
      <c r="I42" t="s">
        <v>144</v>
      </c>
      <c r="J42" t="s">
        <v>583</v>
      </c>
      <c r="K42">
        <v>26.932319060000001</v>
      </c>
      <c r="L42" s="18" t="s">
        <v>224</v>
      </c>
      <c r="M42" s="18">
        <v>3</v>
      </c>
      <c r="N42" s="18" t="s">
        <v>94</v>
      </c>
      <c r="O42" t="s">
        <v>94</v>
      </c>
      <c r="P42">
        <v>2.38</v>
      </c>
      <c r="Q42" s="19">
        <v>7</v>
      </c>
      <c r="R42" s="19">
        <v>9</v>
      </c>
      <c r="S42" s="19">
        <v>3</v>
      </c>
      <c r="T42" s="19" t="s">
        <v>147</v>
      </c>
      <c r="U42" s="19" t="s">
        <v>584</v>
      </c>
      <c r="V42" s="19">
        <v>5</v>
      </c>
      <c r="W42" s="19">
        <v>5</v>
      </c>
      <c r="X42" s="19">
        <v>4</v>
      </c>
      <c r="Y42" s="19">
        <v>7</v>
      </c>
      <c r="Z42" s="19">
        <v>5</v>
      </c>
      <c r="AA42" s="19">
        <v>5</v>
      </c>
      <c r="AB42" t="s">
        <v>101</v>
      </c>
      <c r="AC42" t="s">
        <v>102</v>
      </c>
      <c r="AD42">
        <v>8614</v>
      </c>
      <c r="AE42">
        <v>4948</v>
      </c>
      <c r="AF42" t="s">
        <v>585</v>
      </c>
      <c r="AG42" t="s">
        <v>582</v>
      </c>
      <c r="AH42" t="s">
        <v>128</v>
      </c>
      <c r="AI42" t="s">
        <v>211</v>
      </c>
      <c r="AJ42" t="s">
        <v>586</v>
      </c>
      <c r="AK42" t="s">
        <v>174</v>
      </c>
      <c r="AL42" t="s">
        <v>147</v>
      </c>
      <c r="AM42" t="s">
        <v>153</v>
      </c>
      <c r="AN42" t="s">
        <v>584</v>
      </c>
      <c r="AO42" t="s">
        <v>154</v>
      </c>
      <c r="AP42">
        <v>0</v>
      </c>
      <c r="AQ42" t="s">
        <v>556</v>
      </c>
      <c r="AR42">
        <v>0</v>
      </c>
      <c r="AS42">
        <v>0</v>
      </c>
      <c r="AT42" t="s">
        <v>583</v>
      </c>
      <c r="AU42" t="s">
        <v>155</v>
      </c>
      <c r="AV42" t="s">
        <v>587</v>
      </c>
      <c r="AW42" t="s">
        <v>588</v>
      </c>
      <c r="AX42">
        <v>0</v>
      </c>
      <c r="AY42">
        <v>0</v>
      </c>
      <c r="AZ42">
        <v>0</v>
      </c>
      <c r="BA42">
        <v>0</v>
      </c>
      <c r="BB42">
        <v>5</v>
      </c>
      <c r="BC42">
        <v>5</v>
      </c>
      <c r="BD42">
        <v>4</v>
      </c>
      <c r="BE42">
        <v>8</v>
      </c>
      <c r="BF42">
        <v>7</v>
      </c>
      <c r="BG42">
        <v>5</v>
      </c>
      <c r="BH42">
        <v>5</v>
      </c>
      <c r="BI42">
        <v>0</v>
      </c>
      <c r="BJ42">
        <v>1</v>
      </c>
      <c r="BK42">
        <v>8</v>
      </c>
      <c r="BL42">
        <v>7</v>
      </c>
      <c r="BM42" t="s">
        <v>139</v>
      </c>
      <c r="BN42">
        <v>4</v>
      </c>
      <c r="BO42">
        <v>8</v>
      </c>
      <c r="BP42" t="s">
        <v>139</v>
      </c>
      <c r="BQ42">
        <v>4</v>
      </c>
      <c r="BR42">
        <v>0</v>
      </c>
      <c r="BS42" t="s">
        <v>114</v>
      </c>
      <c r="BT42" t="s">
        <v>115</v>
      </c>
      <c r="BU42" t="s">
        <v>116</v>
      </c>
      <c r="BV42" t="s">
        <v>117</v>
      </c>
      <c r="BW42" t="s">
        <v>118</v>
      </c>
      <c r="BX42" t="s">
        <v>119</v>
      </c>
      <c r="BY42" t="s">
        <v>120</v>
      </c>
      <c r="BZ42" t="s">
        <v>158</v>
      </c>
      <c r="CA42" t="s">
        <v>159</v>
      </c>
      <c r="CB42" t="s">
        <v>160</v>
      </c>
      <c r="CC42" t="s">
        <v>216</v>
      </c>
      <c r="CD42">
        <v>0</v>
      </c>
      <c r="CE42" t="s">
        <v>217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7481</v>
      </c>
      <c r="CM42" t="s">
        <v>589</v>
      </c>
      <c r="CN42" t="s">
        <v>590</v>
      </c>
      <c r="CO42" t="s">
        <v>128</v>
      </c>
      <c r="CP42" t="s">
        <v>583</v>
      </c>
      <c r="CQ42" t="s">
        <v>101</v>
      </c>
      <c r="CR42" t="s">
        <v>101</v>
      </c>
      <c r="CS42" t="s">
        <v>101</v>
      </c>
      <c r="CT42" t="s">
        <v>101</v>
      </c>
      <c r="CU42" t="s">
        <v>101</v>
      </c>
      <c r="CV42" t="s">
        <v>101</v>
      </c>
      <c r="CW42" t="s">
        <v>101</v>
      </c>
      <c r="CX42" t="s">
        <v>101</v>
      </c>
    </row>
    <row r="43" spans="1:102" x14ac:dyDescent="0.25">
      <c r="A43" t="s">
        <v>591</v>
      </c>
      <c r="B43" t="s">
        <v>592</v>
      </c>
      <c r="C43">
        <f>VLOOKUP(A43,[1]Feuil2!$B$1:$M$941,12,FALSE)</f>
        <v>0.11172683807459273</v>
      </c>
      <c r="D43" t="s">
        <v>593</v>
      </c>
      <c r="E43" s="56" t="s">
        <v>4632</v>
      </c>
      <c r="F43" s="56" t="s">
        <v>4632</v>
      </c>
      <c r="G43" s="56" t="s">
        <v>4632</v>
      </c>
      <c r="I43" t="s">
        <v>182</v>
      </c>
      <c r="J43" t="s">
        <v>338</v>
      </c>
      <c r="K43" s="21" t="s">
        <v>94</v>
      </c>
      <c r="L43" s="17" t="s">
        <v>169</v>
      </c>
      <c r="M43" s="17">
        <v>1</v>
      </c>
      <c r="N43" s="18" t="s">
        <v>94</v>
      </c>
      <c r="O43" t="s">
        <v>94</v>
      </c>
      <c r="P43" s="20">
        <v>11.448</v>
      </c>
      <c r="Q43" s="19">
        <v>5</v>
      </c>
      <c r="R43" s="19">
        <v>6</v>
      </c>
      <c r="S43" s="19">
        <v>2</v>
      </c>
      <c r="T43" s="19" t="s">
        <v>99</v>
      </c>
      <c r="U43" s="19" t="s">
        <v>186</v>
      </c>
      <c r="V43" s="19">
        <v>8</v>
      </c>
      <c r="W43" s="19">
        <v>6</v>
      </c>
      <c r="X43" s="19">
        <v>6</v>
      </c>
      <c r="Y43" s="19">
        <v>3</v>
      </c>
      <c r="Z43" s="19">
        <v>8</v>
      </c>
      <c r="AA43" s="19">
        <v>7</v>
      </c>
      <c r="AB43" t="s">
        <v>594</v>
      </c>
      <c r="AC43" t="s">
        <v>102</v>
      </c>
      <c r="AD43">
        <v>8831</v>
      </c>
      <c r="AE43">
        <v>4964</v>
      </c>
      <c r="AF43" t="s">
        <v>595</v>
      </c>
      <c r="AG43" t="s">
        <v>593</v>
      </c>
      <c r="AH43" t="s">
        <v>329</v>
      </c>
      <c r="AI43" t="s">
        <v>279</v>
      </c>
      <c r="AJ43" t="s">
        <v>152</v>
      </c>
      <c r="AK43">
        <v>0</v>
      </c>
      <c r="AL43" t="s">
        <v>99</v>
      </c>
      <c r="AM43" t="s">
        <v>191</v>
      </c>
      <c r="AN43" t="s">
        <v>186</v>
      </c>
      <c r="AO43" t="s">
        <v>292</v>
      </c>
      <c r="AP43">
        <v>0</v>
      </c>
      <c r="AQ43" t="s">
        <v>596</v>
      </c>
      <c r="AR43">
        <v>0</v>
      </c>
      <c r="AS43">
        <v>0</v>
      </c>
      <c r="AT43" t="s">
        <v>338</v>
      </c>
      <c r="AU43" t="s">
        <v>192</v>
      </c>
      <c r="AV43" t="s">
        <v>597</v>
      </c>
      <c r="AW43" t="s">
        <v>598</v>
      </c>
      <c r="AX43">
        <v>0</v>
      </c>
      <c r="AY43">
        <v>0</v>
      </c>
      <c r="AZ43">
        <v>0</v>
      </c>
      <c r="BA43">
        <v>0</v>
      </c>
      <c r="BB43">
        <v>8</v>
      </c>
      <c r="BC43">
        <v>6</v>
      </c>
      <c r="BD43">
        <v>6</v>
      </c>
      <c r="BE43">
        <v>3</v>
      </c>
      <c r="BF43">
        <v>3</v>
      </c>
      <c r="BG43">
        <v>8</v>
      </c>
      <c r="BH43">
        <v>7</v>
      </c>
      <c r="BI43">
        <v>0</v>
      </c>
      <c r="BJ43">
        <v>3</v>
      </c>
      <c r="BK43">
        <v>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t="s">
        <v>114</v>
      </c>
      <c r="BT43" t="s">
        <v>115</v>
      </c>
      <c r="BU43" t="s">
        <v>116</v>
      </c>
      <c r="BV43" t="s">
        <v>117</v>
      </c>
      <c r="BW43" t="s">
        <v>118</v>
      </c>
      <c r="BX43" t="s">
        <v>195</v>
      </c>
      <c r="BY43">
        <v>0</v>
      </c>
      <c r="BZ43" t="s">
        <v>196</v>
      </c>
      <c r="CA43" t="s">
        <v>197</v>
      </c>
      <c r="CB43">
        <v>0</v>
      </c>
      <c r="CC43" t="s">
        <v>198</v>
      </c>
      <c r="CD43">
        <v>0</v>
      </c>
      <c r="CE43" t="s">
        <v>199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4519</v>
      </c>
      <c r="CM43" t="s">
        <v>599</v>
      </c>
      <c r="CN43" t="s">
        <v>600</v>
      </c>
      <c r="CO43" t="s">
        <v>134</v>
      </c>
      <c r="CP43" t="s">
        <v>338</v>
      </c>
      <c r="CQ43">
        <v>5</v>
      </c>
      <c r="CR43" t="s">
        <v>178</v>
      </c>
      <c r="CS43">
        <v>6</v>
      </c>
      <c r="CT43" t="s">
        <v>99</v>
      </c>
      <c r="CU43" t="s">
        <v>202</v>
      </c>
      <c r="CV43">
        <v>7</v>
      </c>
      <c r="CW43">
        <v>8</v>
      </c>
      <c r="CX43">
        <v>3</v>
      </c>
    </row>
    <row r="44" spans="1:102" x14ac:dyDescent="0.25">
      <c r="A44" t="s">
        <v>601</v>
      </c>
      <c r="B44" t="s">
        <v>602</v>
      </c>
      <c r="C44">
        <f>VLOOKUP(A44,[1]Feuil2!$B$1:$M$941,12,FALSE)</f>
        <v>0.13418741109531221</v>
      </c>
      <c r="D44" t="s">
        <v>603</v>
      </c>
      <c r="E44" s="56" t="s">
        <v>4632</v>
      </c>
      <c r="F44" s="56" t="s">
        <v>4632</v>
      </c>
      <c r="G44" s="56" t="s">
        <v>4632</v>
      </c>
      <c r="I44" t="s">
        <v>182</v>
      </c>
      <c r="J44" t="s">
        <v>338</v>
      </c>
      <c r="K44">
        <v>39.7510701255556</v>
      </c>
      <c r="L44" s="18" t="s">
        <v>184</v>
      </c>
      <c r="M44" s="18" t="s">
        <v>410</v>
      </c>
      <c r="N44" s="18" t="s">
        <v>94</v>
      </c>
      <c r="O44" t="s">
        <v>94</v>
      </c>
      <c r="P44" s="20">
        <v>5.77</v>
      </c>
      <c r="Q44" s="19">
        <v>5</v>
      </c>
      <c r="R44" s="19">
        <v>7</v>
      </c>
      <c r="S44" s="19">
        <v>3</v>
      </c>
      <c r="T44" s="19" t="s">
        <v>99</v>
      </c>
      <c r="U44" s="19" t="s">
        <v>186</v>
      </c>
      <c r="V44" s="19">
        <v>7</v>
      </c>
      <c r="W44" s="19">
        <v>7</v>
      </c>
      <c r="X44" s="19">
        <v>4</v>
      </c>
      <c r="Y44" s="19">
        <v>3</v>
      </c>
      <c r="Z44" s="19">
        <v>8</v>
      </c>
      <c r="AA44" s="19">
        <v>7</v>
      </c>
      <c r="AB44" t="s">
        <v>604</v>
      </c>
      <c r="AC44" t="s">
        <v>102</v>
      </c>
      <c r="AD44">
        <v>6708</v>
      </c>
      <c r="AE44">
        <v>4967</v>
      </c>
      <c r="AF44" t="s">
        <v>595</v>
      </c>
      <c r="AG44" t="s">
        <v>603</v>
      </c>
      <c r="AH44" t="s">
        <v>605</v>
      </c>
      <c r="AI44" t="s">
        <v>279</v>
      </c>
      <c r="AJ44" t="s">
        <v>152</v>
      </c>
      <c r="AK44">
        <v>0</v>
      </c>
      <c r="AL44" t="s">
        <v>99</v>
      </c>
      <c r="AM44" t="s">
        <v>191</v>
      </c>
      <c r="AN44" t="s">
        <v>186</v>
      </c>
      <c r="AO44" t="s">
        <v>262</v>
      </c>
      <c r="AP44">
        <v>0</v>
      </c>
      <c r="AQ44" t="s">
        <v>330</v>
      </c>
      <c r="AR44">
        <v>0</v>
      </c>
      <c r="AS44">
        <v>0</v>
      </c>
      <c r="AT44" t="s">
        <v>338</v>
      </c>
      <c r="AU44" t="s">
        <v>192</v>
      </c>
      <c r="AV44" t="s">
        <v>597</v>
      </c>
      <c r="AW44" t="s">
        <v>598</v>
      </c>
      <c r="AX44">
        <v>0</v>
      </c>
      <c r="AY44">
        <v>0</v>
      </c>
      <c r="AZ44">
        <v>0</v>
      </c>
      <c r="BA44">
        <v>0</v>
      </c>
      <c r="BB44">
        <v>7</v>
      </c>
      <c r="BC44">
        <v>7</v>
      </c>
      <c r="BD44">
        <v>4</v>
      </c>
      <c r="BE44">
        <v>2</v>
      </c>
      <c r="BF44">
        <v>3</v>
      </c>
      <c r="BG44">
        <v>8</v>
      </c>
      <c r="BH44">
        <v>7</v>
      </c>
      <c r="BI44">
        <v>0</v>
      </c>
      <c r="BJ44">
        <v>4</v>
      </c>
      <c r="BK44">
        <v>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 t="s">
        <v>114</v>
      </c>
      <c r="BT44" t="s">
        <v>115</v>
      </c>
      <c r="BU44" t="s">
        <v>116</v>
      </c>
      <c r="BV44" t="s">
        <v>117</v>
      </c>
      <c r="BW44" t="s">
        <v>118</v>
      </c>
      <c r="BX44" t="s">
        <v>195</v>
      </c>
      <c r="BY44">
        <v>0</v>
      </c>
      <c r="BZ44" t="s">
        <v>196</v>
      </c>
      <c r="CA44" t="s">
        <v>197</v>
      </c>
      <c r="CB44">
        <v>0</v>
      </c>
      <c r="CC44" t="s">
        <v>198</v>
      </c>
      <c r="CD44">
        <v>0</v>
      </c>
      <c r="CE44" t="s">
        <v>199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369</v>
      </c>
      <c r="CM44" t="s">
        <v>606</v>
      </c>
      <c r="CN44" t="s">
        <v>600</v>
      </c>
      <c r="CO44" t="s">
        <v>164</v>
      </c>
      <c r="CP44" t="s">
        <v>338</v>
      </c>
      <c r="CQ44">
        <v>5</v>
      </c>
      <c r="CR44" t="s">
        <v>178</v>
      </c>
      <c r="CS44">
        <v>7</v>
      </c>
      <c r="CT44" t="s">
        <v>99</v>
      </c>
      <c r="CU44" t="s">
        <v>202</v>
      </c>
      <c r="CV44">
        <v>7</v>
      </c>
      <c r="CW44">
        <v>7</v>
      </c>
      <c r="CX44">
        <v>3</v>
      </c>
    </row>
    <row r="45" spans="1:102" x14ac:dyDescent="0.25">
      <c r="A45" t="s">
        <v>607</v>
      </c>
      <c r="B45" t="s">
        <v>608</v>
      </c>
      <c r="C45">
        <f>VLOOKUP(A45,[1]Feuil2!$B$1:$M$941,12,FALSE)</f>
        <v>2.6542458333624185E-2</v>
      </c>
      <c r="D45" t="s">
        <v>609</v>
      </c>
      <c r="E45" s="56" t="s">
        <v>4632</v>
      </c>
      <c r="F45" s="56" t="s">
        <v>4632</v>
      </c>
      <c r="G45" s="56" t="s">
        <v>4632</v>
      </c>
      <c r="I45" t="s">
        <v>182</v>
      </c>
      <c r="J45" t="s">
        <v>338</v>
      </c>
      <c r="K45" s="21" t="s">
        <v>94</v>
      </c>
      <c r="L45" s="18" t="s">
        <v>184</v>
      </c>
      <c r="M45" s="18" t="s">
        <v>223</v>
      </c>
      <c r="N45" s="18" t="s">
        <v>94</v>
      </c>
      <c r="O45" t="s">
        <v>94</v>
      </c>
      <c r="P45" s="20">
        <v>2.8</v>
      </c>
      <c r="Q45" s="19">
        <v>5</v>
      </c>
      <c r="R45" s="19">
        <v>6</v>
      </c>
      <c r="S45" s="19">
        <v>2</v>
      </c>
      <c r="T45" s="19" t="s">
        <v>99</v>
      </c>
      <c r="U45" s="19" t="s">
        <v>186</v>
      </c>
      <c r="V45" s="19">
        <v>7</v>
      </c>
      <c r="W45" s="19">
        <v>8</v>
      </c>
      <c r="X45" s="19">
        <v>3</v>
      </c>
      <c r="Y45" s="19">
        <v>3</v>
      </c>
      <c r="Z45" s="19">
        <v>8</v>
      </c>
      <c r="AA45" s="19">
        <v>7</v>
      </c>
      <c r="AB45" t="s">
        <v>610</v>
      </c>
      <c r="AC45" t="s">
        <v>102</v>
      </c>
      <c r="AD45">
        <v>6715</v>
      </c>
      <c r="AE45">
        <v>4971</v>
      </c>
      <c r="AF45" t="s">
        <v>595</v>
      </c>
      <c r="AG45" t="s">
        <v>609</v>
      </c>
      <c r="AH45" t="s">
        <v>164</v>
      </c>
      <c r="AI45" t="s">
        <v>279</v>
      </c>
      <c r="AJ45" t="s">
        <v>152</v>
      </c>
      <c r="AK45">
        <v>0</v>
      </c>
      <c r="AL45" t="s">
        <v>99</v>
      </c>
      <c r="AM45" t="s">
        <v>191</v>
      </c>
      <c r="AN45" t="s">
        <v>186</v>
      </c>
      <c r="AO45" t="s">
        <v>262</v>
      </c>
      <c r="AP45">
        <v>0</v>
      </c>
      <c r="AQ45" t="s">
        <v>596</v>
      </c>
      <c r="AR45">
        <v>0</v>
      </c>
      <c r="AS45">
        <v>0</v>
      </c>
      <c r="AT45" t="s">
        <v>338</v>
      </c>
      <c r="AU45" t="s">
        <v>192</v>
      </c>
      <c r="AV45" t="s">
        <v>597</v>
      </c>
      <c r="AW45" t="s">
        <v>598</v>
      </c>
      <c r="AX45">
        <v>0</v>
      </c>
      <c r="AY45">
        <v>0</v>
      </c>
      <c r="AZ45">
        <v>0</v>
      </c>
      <c r="BA45">
        <v>0</v>
      </c>
      <c r="BB45">
        <v>7</v>
      </c>
      <c r="BC45">
        <v>8</v>
      </c>
      <c r="BD45">
        <v>3</v>
      </c>
      <c r="BE45">
        <v>2</v>
      </c>
      <c r="BF45">
        <v>3</v>
      </c>
      <c r="BG45">
        <v>8</v>
      </c>
      <c r="BH45">
        <v>7</v>
      </c>
      <c r="BI45">
        <v>0</v>
      </c>
      <c r="BJ45">
        <v>4</v>
      </c>
      <c r="BK45">
        <v>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 t="s">
        <v>114</v>
      </c>
      <c r="BT45" t="s">
        <v>115</v>
      </c>
      <c r="BU45" t="s">
        <v>116</v>
      </c>
      <c r="BV45" t="s">
        <v>117</v>
      </c>
      <c r="BW45" t="s">
        <v>118</v>
      </c>
      <c r="BX45" t="s">
        <v>195</v>
      </c>
      <c r="BY45">
        <v>0</v>
      </c>
      <c r="BZ45" t="s">
        <v>196</v>
      </c>
      <c r="CA45" t="s">
        <v>197</v>
      </c>
      <c r="CB45">
        <v>0</v>
      </c>
      <c r="CC45" t="s">
        <v>198</v>
      </c>
      <c r="CD45">
        <v>0</v>
      </c>
      <c r="CE45" t="s">
        <v>199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12351</v>
      </c>
      <c r="CM45" t="s">
        <v>611</v>
      </c>
      <c r="CN45" t="s">
        <v>600</v>
      </c>
      <c r="CO45" t="s">
        <v>164</v>
      </c>
      <c r="CP45" t="s">
        <v>338</v>
      </c>
      <c r="CQ45">
        <v>5</v>
      </c>
      <c r="CR45" t="s">
        <v>178</v>
      </c>
      <c r="CS45">
        <v>6</v>
      </c>
      <c r="CT45" t="s">
        <v>99</v>
      </c>
      <c r="CU45" t="s">
        <v>202</v>
      </c>
      <c r="CV45">
        <v>7</v>
      </c>
      <c r="CW45">
        <v>7</v>
      </c>
      <c r="CX45">
        <v>3</v>
      </c>
    </row>
    <row r="46" spans="1:102" x14ac:dyDescent="0.25">
      <c r="A46" t="s">
        <v>612</v>
      </c>
      <c r="B46" t="s">
        <v>613</v>
      </c>
      <c r="C46">
        <f>VLOOKUP(A46,[1]Feuil2!$B$1:$M$941,12,FALSE)</f>
        <v>0.29813614671130062</v>
      </c>
      <c r="D46" t="s">
        <v>614</v>
      </c>
      <c r="E46" s="54" t="s">
        <v>4633</v>
      </c>
      <c r="F46" s="56" t="s">
        <v>4632</v>
      </c>
      <c r="G46" s="56" t="s">
        <v>4632</v>
      </c>
      <c r="I46" t="s">
        <v>182</v>
      </c>
      <c r="J46" t="s">
        <v>615</v>
      </c>
      <c r="K46">
        <v>33.644645804705902</v>
      </c>
      <c r="L46" s="17" t="s">
        <v>288</v>
      </c>
      <c r="M46" s="17">
        <v>1</v>
      </c>
      <c r="N46" s="18" t="s">
        <v>94</v>
      </c>
      <c r="O46" t="s">
        <v>94</v>
      </c>
      <c r="P46" s="20">
        <v>9.5</v>
      </c>
      <c r="Q46" s="19">
        <v>5</v>
      </c>
      <c r="R46" s="19">
        <v>8</v>
      </c>
      <c r="S46" s="19">
        <v>4</v>
      </c>
      <c r="T46" s="19" t="s">
        <v>99</v>
      </c>
      <c r="U46" s="19" t="s">
        <v>186</v>
      </c>
      <c r="V46" s="19">
        <v>7</v>
      </c>
      <c r="W46" s="19">
        <v>6</v>
      </c>
      <c r="X46" s="19">
        <v>5</v>
      </c>
      <c r="Y46" s="19">
        <v>4</v>
      </c>
      <c r="Z46" s="19">
        <v>6</v>
      </c>
      <c r="AA46" s="19">
        <v>8</v>
      </c>
      <c r="AB46" t="s">
        <v>616</v>
      </c>
      <c r="AC46" t="s">
        <v>102</v>
      </c>
      <c r="AD46">
        <v>6720</v>
      </c>
      <c r="AE46">
        <v>4972</v>
      </c>
      <c r="AF46" t="s">
        <v>617</v>
      </c>
      <c r="AG46" t="s">
        <v>614</v>
      </c>
      <c r="AH46" t="s">
        <v>104</v>
      </c>
      <c r="AI46" t="s">
        <v>279</v>
      </c>
      <c r="AJ46" t="s">
        <v>152</v>
      </c>
      <c r="AK46" t="s">
        <v>174</v>
      </c>
      <c r="AL46" t="s">
        <v>99</v>
      </c>
      <c r="AM46" t="s">
        <v>191</v>
      </c>
      <c r="AN46" t="s">
        <v>186</v>
      </c>
      <c r="AO46" t="s">
        <v>108</v>
      </c>
      <c r="AP46">
        <v>0</v>
      </c>
      <c r="AQ46" t="s">
        <v>212</v>
      </c>
      <c r="AR46">
        <v>0</v>
      </c>
      <c r="AS46">
        <v>0</v>
      </c>
      <c r="AT46" t="s">
        <v>615</v>
      </c>
      <c r="AU46" t="s">
        <v>192</v>
      </c>
      <c r="AV46" t="s">
        <v>618</v>
      </c>
      <c r="AW46" t="s">
        <v>619</v>
      </c>
      <c r="AX46">
        <v>0</v>
      </c>
      <c r="AY46" t="s">
        <v>620</v>
      </c>
      <c r="AZ46">
        <v>0</v>
      </c>
      <c r="BA46">
        <v>0</v>
      </c>
      <c r="BB46">
        <v>7</v>
      </c>
      <c r="BC46">
        <v>6</v>
      </c>
      <c r="BD46">
        <v>5</v>
      </c>
      <c r="BE46">
        <v>4</v>
      </c>
      <c r="BF46">
        <v>4</v>
      </c>
      <c r="BG46">
        <v>6</v>
      </c>
      <c r="BH46">
        <v>8</v>
      </c>
      <c r="BI46">
        <v>0</v>
      </c>
      <c r="BJ46">
        <v>3</v>
      </c>
      <c r="BK46">
        <v>2</v>
      </c>
      <c r="BL46">
        <v>7</v>
      </c>
      <c r="BM46">
        <v>6</v>
      </c>
      <c r="BN46">
        <v>4</v>
      </c>
      <c r="BO46">
        <v>4</v>
      </c>
      <c r="BP46" t="s">
        <v>139</v>
      </c>
      <c r="BQ46">
        <v>5</v>
      </c>
      <c r="BR46">
        <v>0</v>
      </c>
      <c r="BS46" t="s">
        <v>114</v>
      </c>
      <c r="BT46" t="s">
        <v>115</v>
      </c>
      <c r="BU46" t="s">
        <v>116</v>
      </c>
      <c r="BV46" t="s">
        <v>117</v>
      </c>
      <c r="BW46" t="s">
        <v>118</v>
      </c>
      <c r="BX46" t="s">
        <v>195</v>
      </c>
      <c r="BY46">
        <v>0</v>
      </c>
      <c r="BZ46" t="s">
        <v>196</v>
      </c>
      <c r="CA46" t="s">
        <v>197</v>
      </c>
      <c r="CB46">
        <v>0</v>
      </c>
      <c r="CC46" t="s">
        <v>198</v>
      </c>
      <c r="CD46">
        <v>0</v>
      </c>
      <c r="CE46" t="s">
        <v>199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366</v>
      </c>
      <c r="CM46" t="s">
        <v>621</v>
      </c>
      <c r="CN46" t="s">
        <v>600</v>
      </c>
      <c r="CO46" t="s">
        <v>128</v>
      </c>
      <c r="CP46" t="s">
        <v>615</v>
      </c>
      <c r="CQ46">
        <v>5</v>
      </c>
      <c r="CR46" t="s">
        <v>178</v>
      </c>
      <c r="CS46">
        <v>8</v>
      </c>
      <c r="CT46" t="s">
        <v>99</v>
      </c>
      <c r="CU46" t="s">
        <v>202</v>
      </c>
      <c r="CV46">
        <v>8</v>
      </c>
      <c r="CW46">
        <v>7</v>
      </c>
      <c r="CX46">
        <v>4</v>
      </c>
    </row>
    <row r="47" spans="1:102" x14ac:dyDescent="0.25">
      <c r="A47" t="s">
        <v>622</v>
      </c>
      <c r="B47" t="s">
        <v>623</v>
      </c>
      <c r="C47">
        <f>VLOOKUP(A47,[1]Feuil2!$B$1:$M$941,12,FALSE)</f>
        <v>1.8767911348327119E-2</v>
      </c>
      <c r="D47" t="s">
        <v>624</v>
      </c>
      <c r="E47" s="56" t="s">
        <v>4632</v>
      </c>
      <c r="F47" s="56" t="s">
        <v>4632</v>
      </c>
      <c r="G47" s="56" t="s">
        <v>4632</v>
      </c>
      <c r="I47" t="s">
        <v>182</v>
      </c>
      <c r="J47" t="s">
        <v>183</v>
      </c>
      <c r="K47">
        <v>34.765975528181798</v>
      </c>
      <c r="L47" s="18" t="s">
        <v>184</v>
      </c>
      <c r="M47" s="18" t="s">
        <v>410</v>
      </c>
      <c r="N47" s="18" t="s">
        <v>94</v>
      </c>
      <c r="O47" t="s">
        <v>94</v>
      </c>
      <c r="P47" s="20">
        <v>3</v>
      </c>
      <c r="Q47" s="19">
        <v>5</v>
      </c>
      <c r="R47" s="19">
        <v>8</v>
      </c>
      <c r="S47" s="19">
        <v>4</v>
      </c>
      <c r="T47" s="19" t="s">
        <v>99</v>
      </c>
      <c r="U47" s="19" t="s">
        <v>186</v>
      </c>
      <c r="V47" s="19">
        <v>8</v>
      </c>
      <c r="W47" s="19">
        <v>6</v>
      </c>
      <c r="X47" s="19">
        <v>5</v>
      </c>
      <c r="Y47" s="19">
        <v>4</v>
      </c>
      <c r="Z47" s="19">
        <v>8</v>
      </c>
      <c r="AA47" s="19">
        <v>6</v>
      </c>
      <c r="AB47" t="s">
        <v>625</v>
      </c>
      <c r="AC47" t="s">
        <v>102</v>
      </c>
      <c r="AD47">
        <v>6721</v>
      </c>
      <c r="AE47">
        <v>4973</v>
      </c>
      <c r="AF47" t="s">
        <v>617</v>
      </c>
      <c r="AG47" t="s">
        <v>624</v>
      </c>
      <c r="AH47" t="s">
        <v>104</v>
      </c>
      <c r="AI47" t="s">
        <v>279</v>
      </c>
      <c r="AJ47" t="s">
        <v>152</v>
      </c>
      <c r="AK47" t="s">
        <v>174</v>
      </c>
      <c r="AL47" t="s">
        <v>99</v>
      </c>
      <c r="AM47" t="s">
        <v>191</v>
      </c>
      <c r="AN47" t="s">
        <v>186</v>
      </c>
      <c r="AO47" t="s">
        <v>292</v>
      </c>
      <c r="AP47">
        <v>0</v>
      </c>
      <c r="AQ47" t="s">
        <v>212</v>
      </c>
      <c r="AR47">
        <v>0</v>
      </c>
      <c r="AS47">
        <v>0</v>
      </c>
      <c r="AT47" t="s">
        <v>183</v>
      </c>
      <c r="AU47" t="s">
        <v>192</v>
      </c>
      <c r="AV47" t="s">
        <v>618</v>
      </c>
      <c r="AW47" t="s">
        <v>619</v>
      </c>
      <c r="AX47">
        <v>0</v>
      </c>
      <c r="AY47" t="s">
        <v>626</v>
      </c>
      <c r="AZ47">
        <v>0</v>
      </c>
      <c r="BA47">
        <v>0</v>
      </c>
      <c r="BB47">
        <v>8</v>
      </c>
      <c r="BC47">
        <v>6</v>
      </c>
      <c r="BD47">
        <v>5</v>
      </c>
      <c r="BE47">
        <v>4</v>
      </c>
      <c r="BF47">
        <v>4</v>
      </c>
      <c r="BG47">
        <v>8</v>
      </c>
      <c r="BH47">
        <v>6</v>
      </c>
      <c r="BI47">
        <v>0</v>
      </c>
      <c r="BJ47">
        <v>3</v>
      </c>
      <c r="BK47">
        <v>2</v>
      </c>
      <c r="BL47">
        <v>8</v>
      </c>
      <c r="BM47">
        <v>6</v>
      </c>
      <c r="BN47">
        <v>7</v>
      </c>
      <c r="BO47">
        <v>3</v>
      </c>
      <c r="BP47">
        <v>8</v>
      </c>
      <c r="BQ47">
        <v>4</v>
      </c>
      <c r="BR47">
        <v>0</v>
      </c>
      <c r="BS47" t="s">
        <v>114</v>
      </c>
      <c r="BT47" t="s">
        <v>115</v>
      </c>
      <c r="BU47" t="s">
        <v>116</v>
      </c>
      <c r="BV47" t="s">
        <v>117</v>
      </c>
      <c r="BW47" t="s">
        <v>118</v>
      </c>
      <c r="BX47" t="s">
        <v>195</v>
      </c>
      <c r="BY47">
        <v>0</v>
      </c>
      <c r="BZ47" t="s">
        <v>196</v>
      </c>
      <c r="CA47" t="s">
        <v>197</v>
      </c>
      <c r="CB47">
        <v>0</v>
      </c>
      <c r="CC47" t="s">
        <v>198</v>
      </c>
      <c r="CD47">
        <v>0</v>
      </c>
      <c r="CE47" t="s">
        <v>199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367</v>
      </c>
      <c r="CM47" t="s">
        <v>627</v>
      </c>
      <c r="CN47" t="s">
        <v>600</v>
      </c>
      <c r="CO47" t="s">
        <v>128</v>
      </c>
      <c r="CP47" t="s">
        <v>183</v>
      </c>
      <c r="CQ47">
        <v>5</v>
      </c>
      <c r="CR47" t="s">
        <v>178</v>
      </c>
      <c r="CS47">
        <v>8</v>
      </c>
      <c r="CT47" t="s">
        <v>99</v>
      </c>
      <c r="CU47" t="s">
        <v>202</v>
      </c>
      <c r="CV47">
        <v>6</v>
      </c>
      <c r="CW47">
        <v>8</v>
      </c>
      <c r="CX47">
        <v>4</v>
      </c>
    </row>
    <row r="48" spans="1:102" x14ac:dyDescent="0.25">
      <c r="A48" t="s">
        <v>628</v>
      </c>
      <c r="B48" t="s">
        <v>629</v>
      </c>
      <c r="C48">
        <f>VLOOKUP(A48,[1]Feuil2!$B$1:$M$941,12,FALSE)</f>
        <v>-2.5635878030842857E-2</v>
      </c>
      <c r="D48" t="s">
        <v>630</v>
      </c>
      <c r="E48" s="54" t="s">
        <v>4633</v>
      </c>
      <c r="F48" s="56" t="s">
        <v>4632</v>
      </c>
      <c r="G48" s="56" t="s">
        <v>4632</v>
      </c>
      <c r="I48" t="s">
        <v>182</v>
      </c>
      <c r="J48" t="s">
        <v>183</v>
      </c>
      <c r="K48">
        <v>23.425000000000001</v>
      </c>
      <c r="L48" s="17" t="s">
        <v>184</v>
      </c>
      <c r="M48" s="17" t="s">
        <v>223</v>
      </c>
      <c r="N48" s="18" t="s">
        <v>94</v>
      </c>
      <c r="O48" t="s">
        <v>631</v>
      </c>
      <c r="P48">
        <v>0.68642857099999999</v>
      </c>
      <c r="Q48" s="19">
        <v>4</v>
      </c>
      <c r="R48" s="19">
        <v>10</v>
      </c>
      <c r="S48" s="19">
        <v>7</v>
      </c>
      <c r="T48" s="19" t="s">
        <v>238</v>
      </c>
      <c r="U48" s="19" t="s">
        <v>207</v>
      </c>
      <c r="V48" s="19">
        <v>7</v>
      </c>
      <c r="W48" s="19">
        <v>6</v>
      </c>
      <c r="X48" s="19">
        <v>5</v>
      </c>
      <c r="Y48" s="19">
        <v>5</v>
      </c>
      <c r="Z48" s="19">
        <v>4</v>
      </c>
      <c r="AA48" s="19">
        <v>6</v>
      </c>
      <c r="AB48" t="s">
        <v>632</v>
      </c>
      <c r="AC48" t="s">
        <v>102</v>
      </c>
      <c r="AD48">
        <v>8615</v>
      </c>
      <c r="AE48">
        <v>5048</v>
      </c>
      <c r="AF48" t="s">
        <v>633</v>
      </c>
      <c r="AG48" t="s">
        <v>630</v>
      </c>
      <c r="AH48" t="s">
        <v>128</v>
      </c>
      <c r="AI48" t="s">
        <v>151</v>
      </c>
      <c r="AJ48" t="s">
        <v>634</v>
      </c>
      <c r="AK48" t="s">
        <v>174</v>
      </c>
      <c r="AL48" t="s">
        <v>242</v>
      </c>
      <c r="AM48" t="s">
        <v>153</v>
      </c>
      <c r="AN48" t="s">
        <v>207</v>
      </c>
      <c r="AO48" t="s">
        <v>635</v>
      </c>
      <c r="AP48">
        <v>0</v>
      </c>
      <c r="AQ48">
        <v>0</v>
      </c>
      <c r="AR48">
        <v>0</v>
      </c>
      <c r="AS48">
        <v>0</v>
      </c>
      <c r="AT48" t="s">
        <v>183</v>
      </c>
      <c r="AU48" t="s">
        <v>192</v>
      </c>
      <c r="AV48" t="s">
        <v>636</v>
      </c>
      <c r="AW48" t="s">
        <v>637</v>
      </c>
      <c r="AX48">
        <v>0</v>
      </c>
      <c r="AY48">
        <v>0</v>
      </c>
      <c r="AZ48">
        <v>0</v>
      </c>
      <c r="BA48">
        <v>0</v>
      </c>
      <c r="BB48">
        <v>7</v>
      </c>
      <c r="BC48">
        <v>6</v>
      </c>
      <c r="BD48">
        <v>5</v>
      </c>
      <c r="BE48">
        <v>5</v>
      </c>
      <c r="BF48">
        <v>5</v>
      </c>
      <c r="BG48">
        <v>4</v>
      </c>
      <c r="BH48">
        <v>6</v>
      </c>
      <c r="BI48">
        <v>0</v>
      </c>
      <c r="BJ48">
        <v>4</v>
      </c>
      <c r="BK48">
        <v>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 t="s">
        <v>114</v>
      </c>
      <c r="BT48" t="s">
        <v>115</v>
      </c>
      <c r="BU48" t="s">
        <v>116</v>
      </c>
      <c r="BV48" t="s">
        <v>117</v>
      </c>
      <c r="BW48" t="s">
        <v>118</v>
      </c>
      <c r="BX48" t="s">
        <v>119</v>
      </c>
      <c r="BY48" t="s">
        <v>120</v>
      </c>
      <c r="BZ48" t="s">
        <v>158</v>
      </c>
      <c r="CA48" t="s">
        <v>159</v>
      </c>
      <c r="CB48" t="s">
        <v>160</v>
      </c>
      <c r="CC48" t="s">
        <v>161</v>
      </c>
      <c r="CD48">
        <v>0</v>
      </c>
      <c r="CE48" t="s">
        <v>162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15507</v>
      </c>
      <c r="CM48" t="s">
        <v>628</v>
      </c>
      <c r="CN48" t="s">
        <v>638</v>
      </c>
      <c r="CO48" t="s">
        <v>128</v>
      </c>
      <c r="CP48" t="s">
        <v>183</v>
      </c>
      <c r="CQ48" t="s">
        <v>94</v>
      </c>
      <c r="CR48" t="s">
        <v>94</v>
      </c>
      <c r="CS48" t="s">
        <v>94</v>
      </c>
      <c r="CT48" t="s">
        <v>250</v>
      </c>
      <c r="CU48" t="s">
        <v>207</v>
      </c>
      <c r="CV48">
        <v>6</v>
      </c>
      <c r="CW48">
        <v>7</v>
      </c>
      <c r="CX48">
        <v>5</v>
      </c>
    </row>
    <row r="49" spans="1:102" x14ac:dyDescent="0.25">
      <c r="A49" t="s">
        <v>639</v>
      </c>
      <c r="B49" t="s">
        <v>640</v>
      </c>
      <c r="C49">
        <f>VLOOKUP(A49,[1]Feuil2!$B$1:$M$941,12,FALSE)</f>
        <v>-1.0968602636304869E-2</v>
      </c>
      <c r="D49" t="s">
        <v>641</v>
      </c>
      <c r="E49" s="54" t="s">
        <v>4633</v>
      </c>
      <c r="F49" s="56" t="s">
        <v>4632</v>
      </c>
      <c r="G49" s="56" t="s">
        <v>4632</v>
      </c>
      <c r="I49" t="s">
        <v>182</v>
      </c>
      <c r="J49" t="s">
        <v>183</v>
      </c>
      <c r="K49">
        <v>22.4</v>
      </c>
      <c r="L49" s="18" t="s">
        <v>169</v>
      </c>
      <c r="M49" s="18" t="s">
        <v>224</v>
      </c>
      <c r="N49" s="18" t="s">
        <v>94</v>
      </c>
      <c r="O49" t="s">
        <v>94</v>
      </c>
      <c r="P49">
        <v>0.43</v>
      </c>
      <c r="Q49" s="19">
        <v>6</v>
      </c>
      <c r="R49" s="19">
        <v>9</v>
      </c>
      <c r="S49" s="19">
        <v>4</v>
      </c>
      <c r="T49" s="19" t="s">
        <v>238</v>
      </c>
      <c r="U49" s="19" t="s">
        <v>207</v>
      </c>
      <c r="V49" s="19">
        <v>7</v>
      </c>
      <c r="W49" s="19">
        <v>6</v>
      </c>
      <c r="X49" s="19">
        <v>4</v>
      </c>
      <c r="Y49" s="19">
        <v>4</v>
      </c>
      <c r="Z49" s="19">
        <v>4</v>
      </c>
      <c r="AA49" s="19">
        <v>5</v>
      </c>
      <c r="AB49" t="s">
        <v>101</v>
      </c>
      <c r="AC49" t="s">
        <v>102</v>
      </c>
      <c r="AD49">
        <v>405</v>
      </c>
      <c r="AE49">
        <v>5077</v>
      </c>
      <c r="AF49" t="s">
        <v>643</v>
      </c>
      <c r="AG49" t="s">
        <v>641</v>
      </c>
      <c r="AH49" t="s">
        <v>104</v>
      </c>
      <c r="AI49" t="s">
        <v>151</v>
      </c>
      <c r="AJ49" t="s">
        <v>634</v>
      </c>
      <c r="AK49" t="s">
        <v>174</v>
      </c>
      <c r="AL49" t="s">
        <v>242</v>
      </c>
      <c r="AM49" t="s">
        <v>153</v>
      </c>
      <c r="AN49" t="s">
        <v>207</v>
      </c>
      <c r="AO49" t="s">
        <v>243</v>
      </c>
      <c r="AP49">
        <v>0</v>
      </c>
      <c r="AQ49" t="s">
        <v>175</v>
      </c>
      <c r="AR49">
        <v>0</v>
      </c>
      <c r="AS49">
        <v>0</v>
      </c>
      <c r="AT49" t="s">
        <v>183</v>
      </c>
      <c r="AU49" t="s">
        <v>192</v>
      </c>
      <c r="AV49" t="s">
        <v>644</v>
      </c>
      <c r="AW49" t="s">
        <v>645</v>
      </c>
      <c r="AX49">
        <v>0</v>
      </c>
      <c r="AY49">
        <v>0</v>
      </c>
      <c r="AZ49">
        <v>0</v>
      </c>
      <c r="BA49">
        <v>0</v>
      </c>
      <c r="BB49">
        <v>7</v>
      </c>
      <c r="BC49">
        <v>6</v>
      </c>
      <c r="BD49">
        <v>4</v>
      </c>
      <c r="BE49">
        <v>5</v>
      </c>
      <c r="BF49">
        <v>4</v>
      </c>
      <c r="BG49">
        <v>4</v>
      </c>
      <c r="BH49">
        <v>5</v>
      </c>
      <c r="BI49">
        <v>0</v>
      </c>
      <c r="BJ49">
        <v>4</v>
      </c>
      <c r="BK49">
        <v>2</v>
      </c>
      <c r="BL49">
        <v>7</v>
      </c>
      <c r="BM49">
        <v>6</v>
      </c>
      <c r="BN49">
        <v>3</v>
      </c>
      <c r="BO49">
        <v>4</v>
      </c>
      <c r="BP49" t="s">
        <v>139</v>
      </c>
      <c r="BQ49">
        <v>5</v>
      </c>
      <c r="BR49">
        <v>0</v>
      </c>
      <c r="BS49" t="s">
        <v>114</v>
      </c>
      <c r="BT49" t="s">
        <v>115</v>
      </c>
      <c r="BU49" t="s">
        <v>116</v>
      </c>
      <c r="BV49" t="s">
        <v>117</v>
      </c>
      <c r="BW49" t="s">
        <v>118</v>
      </c>
      <c r="BX49" t="s">
        <v>119</v>
      </c>
      <c r="BY49" t="s">
        <v>120</v>
      </c>
      <c r="BZ49" t="s">
        <v>158</v>
      </c>
      <c r="CA49" t="s">
        <v>159</v>
      </c>
      <c r="CB49" t="s">
        <v>160</v>
      </c>
      <c r="CC49" t="s">
        <v>161</v>
      </c>
      <c r="CD49">
        <v>0</v>
      </c>
      <c r="CE49" t="s">
        <v>162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3164</v>
      </c>
      <c r="CM49" t="s">
        <v>639</v>
      </c>
      <c r="CN49" t="s">
        <v>638</v>
      </c>
      <c r="CO49" t="s">
        <v>128</v>
      </c>
      <c r="CP49" t="s">
        <v>183</v>
      </c>
      <c r="CQ49" t="s">
        <v>101</v>
      </c>
      <c r="CR49" t="s">
        <v>101</v>
      </c>
      <c r="CS49" t="s">
        <v>101</v>
      </c>
      <c r="CT49" t="s">
        <v>101</v>
      </c>
      <c r="CU49" t="s">
        <v>101</v>
      </c>
      <c r="CV49" t="s">
        <v>101</v>
      </c>
      <c r="CW49" t="s">
        <v>101</v>
      </c>
      <c r="CX49" t="s">
        <v>101</v>
      </c>
    </row>
    <row r="50" spans="1:102" x14ac:dyDescent="0.25">
      <c r="A50" t="s">
        <v>646</v>
      </c>
      <c r="B50" t="s">
        <v>647</v>
      </c>
      <c r="C50">
        <f>VLOOKUP(A50,[1]Feuil2!$B$1:$M$941,12,FALSE)</f>
        <v>0.13808746237970215</v>
      </c>
      <c r="D50" t="s">
        <v>648</v>
      </c>
      <c r="E50" s="56" t="s">
        <v>4632</v>
      </c>
      <c r="F50" s="56" t="s">
        <v>4632</v>
      </c>
      <c r="G50" s="56" t="s">
        <v>4632</v>
      </c>
      <c r="I50" t="s">
        <v>144</v>
      </c>
      <c r="J50" t="s">
        <v>300</v>
      </c>
      <c r="K50">
        <v>26.617612909999998</v>
      </c>
      <c r="L50" s="17" t="s">
        <v>184</v>
      </c>
      <c r="M50" s="17" t="s">
        <v>224</v>
      </c>
      <c r="N50" s="18" t="s">
        <v>94</v>
      </c>
      <c r="O50" t="s">
        <v>649</v>
      </c>
      <c r="P50">
        <v>0.45852941200000003</v>
      </c>
      <c r="Q50" s="19">
        <v>4</v>
      </c>
      <c r="R50" s="19">
        <v>7</v>
      </c>
      <c r="S50" s="19">
        <v>4</v>
      </c>
      <c r="T50" s="19" t="s">
        <v>99</v>
      </c>
      <c r="U50" s="19" t="s">
        <v>186</v>
      </c>
      <c r="V50" s="19">
        <v>7</v>
      </c>
      <c r="W50" s="19">
        <v>5</v>
      </c>
      <c r="X50" s="19">
        <v>5</v>
      </c>
      <c r="Y50" s="19">
        <v>5</v>
      </c>
      <c r="Z50" s="19">
        <v>4</v>
      </c>
      <c r="AA50" s="19">
        <v>4</v>
      </c>
      <c r="AB50" t="s">
        <v>650</v>
      </c>
      <c r="AC50" t="s">
        <v>102</v>
      </c>
      <c r="AD50">
        <v>8622</v>
      </c>
      <c r="AE50">
        <v>5194</v>
      </c>
      <c r="AF50" t="s">
        <v>651</v>
      </c>
      <c r="AG50" t="s">
        <v>648</v>
      </c>
      <c r="AH50" t="s">
        <v>278</v>
      </c>
      <c r="AI50" t="s">
        <v>279</v>
      </c>
      <c r="AJ50" t="s">
        <v>152</v>
      </c>
      <c r="AK50" t="s">
        <v>449</v>
      </c>
      <c r="AL50" t="s">
        <v>99</v>
      </c>
      <c r="AM50" t="s">
        <v>191</v>
      </c>
      <c r="AN50" t="s">
        <v>186</v>
      </c>
      <c r="AO50" t="s">
        <v>243</v>
      </c>
      <c r="AP50">
        <v>0</v>
      </c>
      <c r="AQ50" t="s">
        <v>353</v>
      </c>
      <c r="AR50">
        <v>0</v>
      </c>
      <c r="AS50">
        <v>0</v>
      </c>
      <c r="AT50" t="s">
        <v>300</v>
      </c>
      <c r="AU50" t="s">
        <v>155</v>
      </c>
      <c r="AV50" t="s">
        <v>652</v>
      </c>
      <c r="AW50" t="s">
        <v>653</v>
      </c>
      <c r="AX50">
        <v>0</v>
      </c>
      <c r="AY50">
        <v>0</v>
      </c>
      <c r="AZ50">
        <v>0</v>
      </c>
      <c r="BA50">
        <v>0</v>
      </c>
      <c r="BB50">
        <v>7</v>
      </c>
      <c r="BC50">
        <v>5</v>
      </c>
      <c r="BD50">
        <v>5</v>
      </c>
      <c r="BE50">
        <v>5</v>
      </c>
      <c r="BF50">
        <v>5</v>
      </c>
      <c r="BG50">
        <v>4</v>
      </c>
      <c r="BH50">
        <v>4</v>
      </c>
      <c r="BI50">
        <v>0</v>
      </c>
      <c r="BJ50">
        <v>4</v>
      </c>
      <c r="BK50">
        <v>4</v>
      </c>
      <c r="BL50" t="s">
        <v>139</v>
      </c>
      <c r="BM50" t="s">
        <v>139</v>
      </c>
      <c r="BN50" t="s">
        <v>139</v>
      </c>
      <c r="BO50" t="s">
        <v>139</v>
      </c>
      <c r="BP50">
        <v>5</v>
      </c>
      <c r="BQ50" t="s">
        <v>139</v>
      </c>
      <c r="BR50">
        <v>1</v>
      </c>
      <c r="BS50" t="s">
        <v>114</v>
      </c>
      <c r="BT50" t="s">
        <v>115</v>
      </c>
      <c r="BU50" t="s">
        <v>116</v>
      </c>
      <c r="BV50" t="s">
        <v>117</v>
      </c>
      <c r="BW50" t="s">
        <v>118</v>
      </c>
      <c r="BX50" t="s">
        <v>195</v>
      </c>
      <c r="BY50">
        <v>0</v>
      </c>
      <c r="BZ50" t="s">
        <v>196</v>
      </c>
      <c r="CA50" t="s">
        <v>197</v>
      </c>
      <c r="CB50">
        <v>0</v>
      </c>
      <c r="CC50" t="s">
        <v>198</v>
      </c>
      <c r="CD50">
        <v>0</v>
      </c>
      <c r="CE50" t="s">
        <v>199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7644</v>
      </c>
      <c r="CM50" t="s">
        <v>654</v>
      </c>
      <c r="CN50" t="s">
        <v>655</v>
      </c>
      <c r="CO50" t="s">
        <v>278</v>
      </c>
      <c r="CP50" t="s">
        <v>300</v>
      </c>
      <c r="CQ50">
        <v>4</v>
      </c>
      <c r="CR50" t="s">
        <v>178</v>
      </c>
      <c r="CS50">
        <v>7</v>
      </c>
      <c r="CT50" t="s">
        <v>99</v>
      </c>
      <c r="CU50" t="s">
        <v>202</v>
      </c>
      <c r="CV50">
        <v>4</v>
      </c>
      <c r="CW50">
        <v>7</v>
      </c>
      <c r="CX50">
        <v>5</v>
      </c>
    </row>
    <row r="51" spans="1:102" x14ac:dyDescent="0.25">
      <c r="A51" t="s">
        <v>656</v>
      </c>
      <c r="B51" t="s">
        <v>657</v>
      </c>
      <c r="C51">
        <f>VLOOKUP(A51,[1]Feuil2!$B$1:$M$941,12,FALSE)</f>
        <v>-2.1937265316052675E-2</v>
      </c>
      <c r="D51" t="s">
        <v>658</v>
      </c>
      <c r="E51" s="56" t="s">
        <v>4632</v>
      </c>
      <c r="F51" s="56" t="s">
        <v>4632</v>
      </c>
      <c r="G51" s="56" t="s">
        <v>4632</v>
      </c>
      <c r="I51" t="s">
        <v>182</v>
      </c>
      <c r="J51" t="s">
        <v>338</v>
      </c>
      <c r="K51">
        <v>31.220909089999999</v>
      </c>
      <c r="L51" s="17" t="s">
        <v>184</v>
      </c>
      <c r="M51" s="17" t="s">
        <v>224</v>
      </c>
      <c r="N51" s="18" t="s">
        <v>94</v>
      </c>
      <c r="O51" t="s">
        <v>659</v>
      </c>
      <c r="P51">
        <v>1.125</v>
      </c>
      <c r="Q51" s="19">
        <v>5</v>
      </c>
      <c r="R51" s="19">
        <v>6</v>
      </c>
      <c r="S51" s="19">
        <v>2</v>
      </c>
      <c r="T51" s="19" t="s">
        <v>238</v>
      </c>
      <c r="U51" s="19" t="s">
        <v>186</v>
      </c>
      <c r="V51" s="19">
        <v>5</v>
      </c>
      <c r="W51" s="19">
        <v>6</v>
      </c>
      <c r="X51" s="19">
        <v>4</v>
      </c>
      <c r="Y51" s="19">
        <v>5</v>
      </c>
      <c r="Z51" s="19">
        <v>6</v>
      </c>
      <c r="AA51" s="19">
        <v>7</v>
      </c>
      <c r="AB51" t="s">
        <v>660</v>
      </c>
      <c r="AC51" t="s">
        <v>102</v>
      </c>
      <c r="AD51">
        <v>8624</v>
      </c>
      <c r="AE51">
        <v>5263</v>
      </c>
      <c r="AF51" t="s">
        <v>661</v>
      </c>
      <c r="AG51" t="s">
        <v>658</v>
      </c>
      <c r="AH51" t="s">
        <v>128</v>
      </c>
      <c r="AI51" t="s">
        <v>211</v>
      </c>
      <c r="AJ51" t="s">
        <v>152</v>
      </c>
      <c r="AK51">
        <v>0</v>
      </c>
      <c r="AL51" t="s">
        <v>242</v>
      </c>
      <c r="AM51" t="s">
        <v>153</v>
      </c>
      <c r="AN51" t="s">
        <v>186</v>
      </c>
      <c r="AO51" t="s">
        <v>154</v>
      </c>
      <c r="AP51">
        <v>0</v>
      </c>
      <c r="AQ51" t="s">
        <v>596</v>
      </c>
      <c r="AR51">
        <v>0</v>
      </c>
      <c r="AS51">
        <v>0</v>
      </c>
      <c r="AT51" t="s">
        <v>338</v>
      </c>
      <c r="AU51" t="s">
        <v>192</v>
      </c>
      <c r="AV51" t="s">
        <v>662</v>
      </c>
      <c r="AW51" t="s">
        <v>663</v>
      </c>
      <c r="AX51">
        <v>0</v>
      </c>
      <c r="AY51">
        <v>0</v>
      </c>
      <c r="AZ51">
        <v>0</v>
      </c>
      <c r="BA51">
        <v>0</v>
      </c>
      <c r="BB51">
        <v>5</v>
      </c>
      <c r="BC51">
        <v>6</v>
      </c>
      <c r="BD51">
        <v>4</v>
      </c>
      <c r="BE51">
        <v>5</v>
      </c>
      <c r="BF51">
        <v>5</v>
      </c>
      <c r="BG51">
        <v>6</v>
      </c>
      <c r="BH51">
        <v>7</v>
      </c>
      <c r="BI51">
        <v>0</v>
      </c>
      <c r="BJ51">
        <v>4</v>
      </c>
      <c r="BK51">
        <v>2</v>
      </c>
      <c r="BL51">
        <v>8</v>
      </c>
      <c r="BM51">
        <v>6</v>
      </c>
      <c r="BN51">
        <v>2</v>
      </c>
      <c r="BO51">
        <v>5</v>
      </c>
      <c r="BP51">
        <v>6</v>
      </c>
      <c r="BQ51">
        <v>6</v>
      </c>
      <c r="BR51">
        <v>0</v>
      </c>
      <c r="BS51" t="s">
        <v>114</v>
      </c>
      <c r="BT51" t="s">
        <v>115</v>
      </c>
      <c r="BU51" t="s">
        <v>116</v>
      </c>
      <c r="BV51" t="s">
        <v>117</v>
      </c>
      <c r="BW51" t="s">
        <v>118</v>
      </c>
      <c r="BX51" t="s">
        <v>119</v>
      </c>
      <c r="BY51" t="s">
        <v>120</v>
      </c>
      <c r="BZ51" t="s">
        <v>158</v>
      </c>
      <c r="CA51" t="s">
        <v>159</v>
      </c>
      <c r="CB51" t="s">
        <v>160</v>
      </c>
      <c r="CC51" t="s">
        <v>216</v>
      </c>
      <c r="CD51">
        <v>0</v>
      </c>
      <c r="CE51" t="s">
        <v>217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2146</v>
      </c>
      <c r="CM51" t="s">
        <v>656</v>
      </c>
      <c r="CN51" t="s">
        <v>664</v>
      </c>
      <c r="CO51" t="s">
        <v>128</v>
      </c>
      <c r="CP51" t="s">
        <v>338</v>
      </c>
      <c r="CQ51">
        <v>5</v>
      </c>
      <c r="CR51" t="s">
        <v>178</v>
      </c>
      <c r="CS51">
        <v>6</v>
      </c>
      <c r="CT51" t="s">
        <v>250</v>
      </c>
      <c r="CU51" t="s">
        <v>202</v>
      </c>
      <c r="CV51">
        <v>7</v>
      </c>
      <c r="CW51">
        <v>5</v>
      </c>
      <c r="CX51">
        <v>5</v>
      </c>
    </row>
    <row r="52" spans="1:102" x14ac:dyDescent="0.25">
      <c r="A52" t="s">
        <v>665</v>
      </c>
      <c r="B52" t="s">
        <v>666</v>
      </c>
      <c r="C52">
        <f>VLOOKUP(A52,[1]Feuil2!$B$1:$M$941,12,FALSE)</f>
        <v>8.1842045037147537E-2</v>
      </c>
      <c r="D52" t="s">
        <v>667</v>
      </c>
      <c r="E52" s="56" t="s">
        <v>4632</v>
      </c>
      <c r="F52" s="56" t="s">
        <v>4632</v>
      </c>
      <c r="G52" s="56" t="s">
        <v>4632</v>
      </c>
      <c r="I52" t="s">
        <v>144</v>
      </c>
      <c r="J52" t="s">
        <v>668</v>
      </c>
      <c r="K52">
        <v>34.566153849999999</v>
      </c>
      <c r="L52" s="18" t="s">
        <v>223</v>
      </c>
      <c r="M52" s="18" t="s">
        <v>274</v>
      </c>
      <c r="N52" s="18" t="s">
        <v>94</v>
      </c>
      <c r="O52" t="s">
        <v>669</v>
      </c>
      <c r="P52">
        <v>4.1025</v>
      </c>
      <c r="Q52" s="19">
        <v>5</v>
      </c>
      <c r="R52" s="19">
        <v>7</v>
      </c>
      <c r="S52" s="19">
        <v>3</v>
      </c>
      <c r="T52" s="19" t="s">
        <v>147</v>
      </c>
      <c r="U52" s="19" t="s">
        <v>207</v>
      </c>
      <c r="V52" s="19">
        <v>6</v>
      </c>
      <c r="W52" s="19">
        <v>4</v>
      </c>
      <c r="X52" s="19">
        <v>5</v>
      </c>
      <c r="Y52" s="19">
        <v>5</v>
      </c>
      <c r="Z52" s="19">
        <v>6</v>
      </c>
      <c r="AA52" s="19">
        <v>8</v>
      </c>
      <c r="AB52" t="s">
        <v>670</v>
      </c>
      <c r="AC52" t="s">
        <v>102</v>
      </c>
      <c r="AD52">
        <v>8626</v>
      </c>
      <c r="AE52">
        <v>5290</v>
      </c>
      <c r="AF52" t="s">
        <v>209</v>
      </c>
      <c r="AG52" t="s">
        <v>667</v>
      </c>
      <c r="AH52" t="s">
        <v>210</v>
      </c>
      <c r="AI52" t="s">
        <v>211</v>
      </c>
      <c r="AJ52" t="s">
        <v>152</v>
      </c>
      <c r="AK52">
        <v>0</v>
      </c>
      <c r="AL52" t="s">
        <v>147</v>
      </c>
      <c r="AM52" t="s">
        <v>153</v>
      </c>
      <c r="AN52" t="s">
        <v>207</v>
      </c>
      <c r="AO52" t="s">
        <v>154</v>
      </c>
      <c r="AP52">
        <v>0</v>
      </c>
      <c r="AQ52" t="s">
        <v>330</v>
      </c>
      <c r="AR52">
        <v>0</v>
      </c>
      <c r="AS52">
        <v>0</v>
      </c>
      <c r="AT52" t="s">
        <v>668</v>
      </c>
      <c r="AU52" t="s">
        <v>155</v>
      </c>
      <c r="AV52" t="s">
        <v>213</v>
      </c>
      <c r="AW52" t="s">
        <v>214</v>
      </c>
      <c r="AX52">
        <v>0</v>
      </c>
      <c r="AY52">
        <v>0</v>
      </c>
      <c r="AZ52">
        <v>0</v>
      </c>
      <c r="BA52">
        <v>0</v>
      </c>
      <c r="BB52">
        <v>6</v>
      </c>
      <c r="BC52">
        <v>4</v>
      </c>
      <c r="BD52">
        <v>5</v>
      </c>
      <c r="BE52">
        <v>6</v>
      </c>
      <c r="BF52">
        <v>5</v>
      </c>
      <c r="BG52">
        <v>6</v>
      </c>
      <c r="BH52">
        <v>8</v>
      </c>
      <c r="BI52">
        <v>0</v>
      </c>
      <c r="BJ52">
        <v>2</v>
      </c>
      <c r="BK52">
        <v>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 t="s">
        <v>114</v>
      </c>
      <c r="BT52" t="s">
        <v>115</v>
      </c>
      <c r="BU52" t="s">
        <v>116</v>
      </c>
      <c r="BV52" t="s">
        <v>117</v>
      </c>
      <c r="BW52" t="s">
        <v>118</v>
      </c>
      <c r="BX52" t="s">
        <v>119</v>
      </c>
      <c r="BY52" t="s">
        <v>120</v>
      </c>
      <c r="BZ52" t="s">
        <v>158</v>
      </c>
      <c r="CA52" t="s">
        <v>159</v>
      </c>
      <c r="CB52" t="s">
        <v>160</v>
      </c>
      <c r="CC52" t="s">
        <v>216</v>
      </c>
      <c r="CD52">
        <v>0</v>
      </c>
      <c r="CE52" t="s">
        <v>217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7737</v>
      </c>
      <c r="CM52" t="s">
        <v>671</v>
      </c>
      <c r="CN52" t="s">
        <v>664</v>
      </c>
      <c r="CO52" t="s">
        <v>128</v>
      </c>
      <c r="CP52" t="s">
        <v>668</v>
      </c>
      <c r="CQ52">
        <v>5</v>
      </c>
      <c r="CR52" t="s">
        <v>178</v>
      </c>
      <c r="CS52">
        <v>7</v>
      </c>
      <c r="CT52" t="s">
        <v>147</v>
      </c>
      <c r="CU52" t="s">
        <v>207</v>
      </c>
      <c r="CV52">
        <v>8</v>
      </c>
      <c r="CW52">
        <v>6</v>
      </c>
      <c r="CX52">
        <v>5</v>
      </c>
    </row>
    <row r="53" spans="1:102" x14ac:dyDescent="0.25">
      <c r="A53" t="s">
        <v>672</v>
      </c>
      <c r="B53" t="s">
        <v>673</v>
      </c>
      <c r="C53">
        <f>VLOOKUP(A53,[1]Feuil2!$B$1:$M$941,12,FALSE)</f>
        <v>1.8767911348327119E-2</v>
      </c>
      <c r="D53" t="s">
        <v>674</v>
      </c>
      <c r="E53" s="56" t="s">
        <v>4632</v>
      </c>
      <c r="F53" s="56" t="s">
        <v>4632</v>
      </c>
      <c r="G53" s="56" t="s">
        <v>4632</v>
      </c>
      <c r="I53" t="s">
        <v>182</v>
      </c>
      <c r="J53" t="s">
        <v>338</v>
      </c>
      <c r="K53" s="21" t="s">
        <v>94</v>
      </c>
      <c r="L53" s="18" t="s">
        <v>325</v>
      </c>
      <c r="M53" s="18" t="s">
        <v>169</v>
      </c>
      <c r="N53" s="18" t="s">
        <v>94</v>
      </c>
      <c r="O53" t="s">
        <v>94</v>
      </c>
      <c r="P53">
        <v>6.3</v>
      </c>
      <c r="Q53" s="19">
        <v>3</v>
      </c>
      <c r="R53" s="19">
        <v>5</v>
      </c>
      <c r="S53" s="19">
        <v>3</v>
      </c>
      <c r="T53" s="19" t="s">
        <v>147</v>
      </c>
      <c r="U53" s="19" t="s">
        <v>100</v>
      </c>
      <c r="V53" s="19">
        <v>9</v>
      </c>
      <c r="W53" s="19">
        <v>9</v>
      </c>
      <c r="X53" s="19">
        <v>1</v>
      </c>
      <c r="Y53" s="19">
        <v>3</v>
      </c>
      <c r="Z53" s="19">
        <v>7</v>
      </c>
      <c r="AA53" s="19">
        <v>3</v>
      </c>
      <c r="AB53" t="s">
        <v>101</v>
      </c>
      <c r="AC53" t="s">
        <v>102</v>
      </c>
      <c r="AD53">
        <v>30170</v>
      </c>
      <c r="AE53">
        <v>80083</v>
      </c>
      <c r="AF53" t="s">
        <v>675</v>
      </c>
      <c r="AG53" t="s">
        <v>674</v>
      </c>
      <c r="AH53" t="s">
        <v>164</v>
      </c>
      <c r="AI53" t="s">
        <v>367</v>
      </c>
      <c r="AJ53" t="s">
        <v>152</v>
      </c>
      <c r="AK53">
        <v>0</v>
      </c>
      <c r="AL53" t="s">
        <v>147</v>
      </c>
      <c r="AM53" t="s">
        <v>676</v>
      </c>
      <c r="AN53" t="s">
        <v>100</v>
      </c>
      <c r="AO53" t="s">
        <v>243</v>
      </c>
      <c r="AP53">
        <v>0</v>
      </c>
      <c r="AQ53" t="s">
        <v>433</v>
      </c>
      <c r="AR53">
        <v>0</v>
      </c>
      <c r="AS53">
        <v>0</v>
      </c>
      <c r="AT53" t="s">
        <v>338</v>
      </c>
      <c r="AU53" t="s">
        <v>192</v>
      </c>
      <c r="AV53" t="s">
        <v>677</v>
      </c>
      <c r="AW53" t="s">
        <v>678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 t="s">
        <v>114</v>
      </c>
      <c r="BT53" t="s">
        <v>115</v>
      </c>
      <c r="BU53" t="s">
        <v>116</v>
      </c>
      <c r="BV53" t="s">
        <v>117</v>
      </c>
      <c r="BW53" t="s">
        <v>118</v>
      </c>
      <c r="BX53" t="s">
        <v>119</v>
      </c>
      <c r="BY53" t="s">
        <v>120</v>
      </c>
      <c r="BZ53" t="s">
        <v>121</v>
      </c>
      <c r="CA53" t="s">
        <v>122</v>
      </c>
      <c r="CB53" t="s">
        <v>246</v>
      </c>
      <c r="CC53" t="s">
        <v>679</v>
      </c>
      <c r="CD53">
        <v>0</v>
      </c>
      <c r="CE53" t="s">
        <v>680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11103</v>
      </c>
      <c r="CM53" t="s">
        <v>681</v>
      </c>
      <c r="CN53" t="s">
        <v>682</v>
      </c>
      <c r="CO53" t="s">
        <v>164</v>
      </c>
      <c r="CP53" t="s">
        <v>338</v>
      </c>
      <c r="CQ53" t="s">
        <v>101</v>
      </c>
      <c r="CR53" t="s">
        <v>101</v>
      </c>
      <c r="CS53" t="s">
        <v>101</v>
      </c>
      <c r="CT53" t="s">
        <v>101</v>
      </c>
      <c r="CU53" t="s">
        <v>101</v>
      </c>
      <c r="CV53" t="s">
        <v>101</v>
      </c>
      <c r="CW53" t="s">
        <v>101</v>
      </c>
      <c r="CX53" t="s">
        <v>101</v>
      </c>
    </row>
    <row r="54" spans="1:102" x14ac:dyDescent="0.25">
      <c r="A54" t="s">
        <v>683</v>
      </c>
      <c r="B54" t="s">
        <v>684</v>
      </c>
      <c r="C54">
        <f>VLOOKUP(A54,[1]Feuil2!$B$1:$M$941,12,FALSE)</f>
        <v>-4.293878857078897E-2</v>
      </c>
      <c r="D54" t="s">
        <v>685</v>
      </c>
      <c r="E54" s="54" t="s">
        <v>4633</v>
      </c>
      <c r="F54" s="56" t="s">
        <v>4632</v>
      </c>
      <c r="G54" s="56" t="s">
        <v>4632</v>
      </c>
      <c r="I54" t="s">
        <v>182</v>
      </c>
      <c r="J54" t="s">
        <v>254</v>
      </c>
      <c r="K54">
        <v>19.97428571</v>
      </c>
      <c r="L54" s="18" t="s">
        <v>169</v>
      </c>
      <c r="M54" s="18" t="s">
        <v>236</v>
      </c>
      <c r="N54" s="18" t="s">
        <v>94</v>
      </c>
      <c r="O54" t="s">
        <v>686</v>
      </c>
      <c r="P54">
        <v>0.11909090899999999</v>
      </c>
      <c r="Q54" s="19">
        <v>6</v>
      </c>
      <c r="R54" s="19">
        <v>8</v>
      </c>
      <c r="S54" s="19">
        <v>3</v>
      </c>
      <c r="T54" s="19" t="s">
        <v>99</v>
      </c>
      <c r="U54" s="19" t="s">
        <v>100</v>
      </c>
      <c r="V54" s="19">
        <v>8</v>
      </c>
      <c r="W54" s="19">
        <v>5</v>
      </c>
      <c r="X54" s="19">
        <v>5</v>
      </c>
      <c r="Y54" s="19">
        <v>5</v>
      </c>
      <c r="Z54" s="19">
        <v>4</v>
      </c>
      <c r="AA54" s="19">
        <v>6</v>
      </c>
      <c r="AB54" t="s">
        <v>687</v>
      </c>
      <c r="AC54" t="s">
        <v>102</v>
      </c>
      <c r="AD54">
        <v>29955</v>
      </c>
      <c r="AE54">
        <v>74963</v>
      </c>
      <c r="AF54" t="s">
        <v>688</v>
      </c>
      <c r="AG54" t="s">
        <v>685</v>
      </c>
      <c r="AH54" t="s">
        <v>128</v>
      </c>
      <c r="AI54" t="s">
        <v>279</v>
      </c>
      <c r="AJ54" t="s">
        <v>152</v>
      </c>
      <c r="AK54" t="s">
        <v>174</v>
      </c>
      <c r="AL54" t="s">
        <v>99</v>
      </c>
      <c r="AM54" t="s">
        <v>191</v>
      </c>
      <c r="AN54" t="s">
        <v>100</v>
      </c>
      <c r="AO54" t="s">
        <v>292</v>
      </c>
      <c r="AP54">
        <v>0</v>
      </c>
      <c r="AQ54" t="s">
        <v>280</v>
      </c>
      <c r="AR54">
        <v>0</v>
      </c>
      <c r="AS54">
        <v>0</v>
      </c>
      <c r="AT54" t="s">
        <v>254</v>
      </c>
      <c r="AU54" t="s">
        <v>192</v>
      </c>
      <c r="AV54" t="s">
        <v>689</v>
      </c>
      <c r="AW54" t="s">
        <v>690</v>
      </c>
      <c r="AX54">
        <v>0</v>
      </c>
      <c r="AY54">
        <v>0</v>
      </c>
      <c r="AZ54">
        <v>0</v>
      </c>
      <c r="BA54">
        <v>0</v>
      </c>
      <c r="BB54">
        <v>8</v>
      </c>
      <c r="BC54">
        <v>5</v>
      </c>
      <c r="BD54">
        <v>5</v>
      </c>
      <c r="BE54">
        <v>5</v>
      </c>
      <c r="BF54">
        <v>5</v>
      </c>
      <c r="BG54">
        <v>4</v>
      </c>
      <c r="BH54">
        <v>6</v>
      </c>
      <c r="BI54">
        <v>0</v>
      </c>
      <c r="BJ54">
        <v>3</v>
      </c>
      <c r="BK54">
        <v>4</v>
      </c>
      <c r="BL54">
        <v>6</v>
      </c>
      <c r="BM54">
        <v>6</v>
      </c>
      <c r="BN54">
        <v>4</v>
      </c>
      <c r="BO54">
        <v>6</v>
      </c>
      <c r="BP54">
        <v>5</v>
      </c>
      <c r="BQ54" t="s">
        <v>139</v>
      </c>
      <c r="BR54">
        <v>0</v>
      </c>
      <c r="BS54" t="s">
        <v>114</v>
      </c>
      <c r="BT54" t="s">
        <v>115</v>
      </c>
      <c r="BU54" t="s">
        <v>116</v>
      </c>
      <c r="BV54" t="s">
        <v>117</v>
      </c>
      <c r="BW54" t="s">
        <v>118</v>
      </c>
      <c r="BX54" t="s">
        <v>195</v>
      </c>
      <c r="BY54">
        <v>0</v>
      </c>
      <c r="BZ54" t="s">
        <v>196</v>
      </c>
      <c r="CA54" t="s">
        <v>197</v>
      </c>
      <c r="CB54">
        <v>0</v>
      </c>
      <c r="CC54" t="s">
        <v>198</v>
      </c>
      <c r="CD54">
        <v>0</v>
      </c>
      <c r="CE54" t="s">
        <v>199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15519</v>
      </c>
      <c r="CM54" t="s">
        <v>683</v>
      </c>
      <c r="CN54" t="s">
        <v>691</v>
      </c>
      <c r="CO54" t="s">
        <v>270</v>
      </c>
      <c r="CP54" t="s">
        <v>254</v>
      </c>
      <c r="CQ54">
        <v>6</v>
      </c>
      <c r="CR54" t="s">
        <v>178</v>
      </c>
      <c r="CS54">
        <v>8</v>
      </c>
      <c r="CT54" t="s">
        <v>99</v>
      </c>
      <c r="CU54" t="s">
        <v>100</v>
      </c>
      <c r="CV54">
        <v>6</v>
      </c>
      <c r="CW54">
        <v>8</v>
      </c>
      <c r="CX54">
        <v>5</v>
      </c>
    </row>
    <row r="55" spans="1:102" x14ac:dyDescent="0.25">
      <c r="A55" t="s">
        <v>692</v>
      </c>
      <c r="B55" t="s">
        <v>693</v>
      </c>
      <c r="C55">
        <f>VLOOKUP(A55,[1]Feuil2!$B$1:$M$941,12,FALSE)</f>
        <v>-7.3650167317580076E-2</v>
      </c>
      <c r="D55" t="s">
        <v>694</v>
      </c>
      <c r="E55" s="56" t="s">
        <v>4632</v>
      </c>
      <c r="F55" s="56" t="s">
        <v>4632</v>
      </c>
      <c r="G55" s="56" t="s">
        <v>4632</v>
      </c>
      <c r="I55" t="s">
        <v>182</v>
      </c>
      <c r="J55" t="s">
        <v>183</v>
      </c>
      <c r="K55">
        <v>17.207777780000001</v>
      </c>
      <c r="L55" s="17" t="s">
        <v>695</v>
      </c>
      <c r="M55" s="17" t="s">
        <v>169</v>
      </c>
      <c r="N55" s="18" t="s">
        <v>94</v>
      </c>
      <c r="O55" t="s">
        <v>696</v>
      </c>
      <c r="P55">
        <v>0.216363636</v>
      </c>
      <c r="Q55" s="19">
        <v>4</v>
      </c>
      <c r="R55" s="19">
        <v>7</v>
      </c>
      <c r="S55" s="19">
        <v>4</v>
      </c>
      <c r="T55" s="19" t="s">
        <v>697</v>
      </c>
      <c r="U55" s="19" t="s">
        <v>207</v>
      </c>
      <c r="V55" s="19">
        <v>7</v>
      </c>
      <c r="W55" s="19">
        <v>6</v>
      </c>
      <c r="X55" s="19">
        <v>4</v>
      </c>
      <c r="Y55" s="19">
        <v>4</v>
      </c>
      <c r="Z55" s="19">
        <v>4</v>
      </c>
      <c r="AA55" s="19">
        <v>5</v>
      </c>
      <c r="AB55" t="s">
        <v>698</v>
      </c>
      <c r="AC55" t="s">
        <v>102</v>
      </c>
      <c r="AD55">
        <v>4700</v>
      </c>
      <c r="AE55">
        <v>5600</v>
      </c>
      <c r="AF55" t="s">
        <v>688</v>
      </c>
      <c r="AG55" t="s">
        <v>694</v>
      </c>
      <c r="AH55" t="s">
        <v>329</v>
      </c>
      <c r="AI55" t="s">
        <v>699</v>
      </c>
      <c r="AJ55" t="s">
        <v>152</v>
      </c>
      <c r="AK55">
        <v>0</v>
      </c>
      <c r="AL55" t="s">
        <v>697</v>
      </c>
      <c r="AM55" t="s">
        <v>153</v>
      </c>
      <c r="AN55" t="s">
        <v>207</v>
      </c>
      <c r="AO55" t="s">
        <v>108</v>
      </c>
      <c r="AP55">
        <v>0</v>
      </c>
      <c r="AQ55" t="s">
        <v>353</v>
      </c>
      <c r="AR55">
        <v>0</v>
      </c>
      <c r="AS55">
        <v>0</v>
      </c>
      <c r="AT55" t="s">
        <v>183</v>
      </c>
      <c r="AU55" t="s">
        <v>192</v>
      </c>
      <c r="AV55" t="s">
        <v>689</v>
      </c>
      <c r="AW55" t="s">
        <v>690</v>
      </c>
      <c r="AX55">
        <v>0</v>
      </c>
      <c r="AY55">
        <v>0</v>
      </c>
      <c r="AZ55">
        <v>0</v>
      </c>
      <c r="BA55">
        <v>0</v>
      </c>
      <c r="BB55">
        <v>7</v>
      </c>
      <c r="BC55">
        <v>6</v>
      </c>
      <c r="BD55">
        <v>4</v>
      </c>
      <c r="BE55">
        <v>3</v>
      </c>
      <c r="BF55">
        <v>4</v>
      </c>
      <c r="BG55">
        <v>4</v>
      </c>
      <c r="BH55">
        <v>5</v>
      </c>
      <c r="BI55">
        <v>0</v>
      </c>
      <c r="BJ55">
        <v>4</v>
      </c>
      <c r="BK55">
        <v>4</v>
      </c>
      <c r="BL55">
        <v>6</v>
      </c>
      <c r="BM55">
        <v>6</v>
      </c>
      <c r="BN55">
        <v>2</v>
      </c>
      <c r="BO55">
        <v>6</v>
      </c>
      <c r="BP55" t="s">
        <v>139</v>
      </c>
      <c r="BQ55">
        <v>5</v>
      </c>
      <c r="BR55">
        <v>0</v>
      </c>
      <c r="BS55" t="s">
        <v>114</v>
      </c>
      <c r="BT55" t="s">
        <v>115</v>
      </c>
      <c r="BU55" t="s">
        <v>116</v>
      </c>
      <c r="BV55" t="s">
        <v>117</v>
      </c>
      <c r="BW55" t="s">
        <v>118</v>
      </c>
      <c r="BX55" t="s">
        <v>119</v>
      </c>
      <c r="BY55" t="s">
        <v>120</v>
      </c>
      <c r="BZ55">
        <v>0</v>
      </c>
      <c r="CA55" t="s">
        <v>122</v>
      </c>
      <c r="CB55" t="s">
        <v>246</v>
      </c>
      <c r="CC55" t="s">
        <v>247</v>
      </c>
      <c r="CD55">
        <v>0</v>
      </c>
      <c r="CE55" t="s">
        <v>248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1540</v>
      </c>
      <c r="CM55" t="s">
        <v>692</v>
      </c>
      <c r="CN55" t="s">
        <v>700</v>
      </c>
      <c r="CO55" t="s">
        <v>134</v>
      </c>
      <c r="CP55" t="s">
        <v>183</v>
      </c>
      <c r="CQ55">
        <v>4</v>
      </c>
      <c r="CR55" t="s">
        <v>178</v>
      </c>
      <c r="CS55">
        <v>7</v>
      </c>
      <c r="CT55" t="s">
        <v>697</v>
      </c>
      <c r="CU55" t="s">
        <v>207</v>
      </c>
      <c r="CV55">
        <v>5</v>
      </c>
      <c r="CW55">
        <v>7</v>
      </c>
      <c r="CX55">
        <v>4</v>
      </c>
    </row>
    <row r="56" spans="1:102" x14ac:dyDescent="0.25">
      <c r="A56" t="s">
        <v>701</v>
      </c>
      <c r="B56" t="s">
        <v>702</v>
      </c>
      <c r="C56">
        <f>VLOOKUP(A56,[1]Feuil2!$B$1:$M$941,12,FALSE)</f>
        <v>1.8767911348327119E-2</v>
      </c>
      <c r="D56" t="s">
        <v>703</v>
      </c>
      <c r="E56" s="56" t="s">
        <v>4632</v>
      </c>
      <c r="F56" s="56" t="s">
        <v>4632</v>
      </c>
      <c r="G56" s="56" t="s">
        <v>4632</v>
      </c>
      <c r="I56" t="s">
        <v>144</v>
      </c>
      <c r="J56" t="s">
        <v>704</v>
      </c>
      <c r="K56">
        <v>28.1</v>
      </c>
      <c r="L56" s="18" t="s">
        <v>184</v>
      </c>
      <c r="M56" s="18" t="s">
        <v>224</v>
      </c>
      <c r="N56" s="18" t="s">
        <v>94</v>
      </c>
      <c r="O56" t="s">
        <v>94</v>
      </c>
      <c r="P56">
        <v>0.1</v>
      </c>
      <c r="Q56" s="19">
        <v>5</v>
      </c>
      <c r="R56" s="19">
        <v>6</v>
      </c>
      <c r="S56" s="19">
        <v>2</v>
      </c>
      <c r="T56" s="19" t="s">
        <v>147</v>
      </c>
      <c r="U56" s="19" t="s">
        <v>207</v>
      </c>
      <c r="V56" s="19">
        <v>7</v>
      </c>
      <c r="W56" s="19">
        <v>5</v>
      </c>
      <c r="X56" s="19">
        <v>5</v>
      </c>
      <c r="Y56" s="19">
        <v>4</v>
      </c>
      <c r="Z56" s="19">
        <v>8</v>
      </c>
      <c r="AA56" s="19">
        <v>3</v>
      </c>
      <c r="AB56" t="s">
        <v>101</v>
      </c>
      <c r="AC56" t="s">
        <v>102</v>
      </c>
      <c r="AD56">
        <v>1494</v>
      </c>
      <c r="AE56">
        <v>5865</v>
      </c>
      <c r="AF56" t="s">
        <v>705</v>
      </c>
      <c r="AG56" t="s">
        <v>703</v>
      </c>
      <c r="AH56" t="s">
        <v>278</v>
      </c>
      <c r="AI56" t="s">
        <v>367</v>
      </c>
      <c r="AJ56" t="s">
        <v>152</v>
      </c>
      <c r="AK56" t="s">
        <v>449</v>
      </c>
      <c r="AL56" t="s">
        <v>147</v>
      </c>
      <c r="AM56" t="s">
        <v>368</v>
      </c>
      <c r="AN56" t="s">
        <v>207</v>
      </c>
      <c r="AO56" t="s">
        <v>154</v>
      </c>
      <c r="AP56">
        <v>0</v>
      </c>
      <c r="AQ56" t="s">
        <v>596</v>
      </c>
      <c r="AR56">
        <v>0</v>
      </c>
      <c r="AS56">
        <v>0</v>
      </c>
      <c r="AT56" t="s">
        <v>704</v>
      </c>
      <c r="AU56" t="s">
        <v>155</v>
      </c>
      <c r="AV56" t="s">
        <v>706</v>
      </c>
      <c r="AW56" t="s">
        <v>707</v>
      </c>
      <c r="AX56">
        <v>0</v>
      </c>
      <c r="AY56">
        <v>0</v>
      </c>
      <c r="AZ56">
        <v>0</v>
      </c>
      <c r="BA56">
        <v>0</v>
      </c>
      <c r="BB56">
        <v>7</v>
      </c>
      <c r="BC56">
        <v>5</v>
      </c>
      <c r="BD56">
        <v>5</v>
      </c>
      <c r="BE56">
        <v>5</v>
      </c>
      <c r="BF56">
        <v>4</v>
      </c>
      <c r="BG56">
        <v>8</v>
      </c>
      <c r="BH56">
        <v>3</v>
      </c>
      <c r="BI56">
        <v>0</v>
      </c>
      <c r="BJ56">
        <v>3</v>
      </c>
      <c r="BK56">
        <v>2</v>
      </c>
      <c r="BL56">
        <v>7</v>
      </c>
      <c r="BM56">
        <v>5</v>
      </c>
      <c r="BN56">
        <v>3</v>
      </c>
      <c r="BO56" t="s">
        <v>557</v>
      </c>
      <c r="BP56">
        <v>8</v>
      </c>
      <c r="BQ56" t="s">
        <v>139</v>
      </c>
      <c r="BR56">
        <v>0</v>
      </c>
      <c r="BS56" t="s">
        <v>114</v>
      </c>
      <c r="BT56" t="s">
        <v>115</v>
      </c>
      <c r="BU56" t="s">
        <v>116</v>
      </c>
      <c r="BV56" t="s">
        <v>117</v>
      </c>
      <c r="BW56" t="s">
        <v>118</v>
      </c>
      <c r="BX56" t="s">
        <v>119</v>
      </c>
      <c r="BY56" t="s">
        <v>120</v>
      </c>
      <c r="BZ56" t="s">
        <v>121</v>
      </c>
      <c r="CA56" t="s">
        <v>122</v>
      </c>
      <c r="CB56" t="s">
        <v>123</v>
      </c>
      <c r="CC56" t="s">
        <v>372</v>
      </c>
      <c r="CD56">
        <v>0</v>
      </c>
      <c r="CE56" t="s">
        <v>373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1416</v>
      </c>
      <c r="CM56" t="s">
        <v>701</v>
      </c>
      <c r="CN56" t="s">
        <v>708</v>
      </c>
      <c r="CO56" t="s">
        <v>278</v>
      </c>
      <c r="CP56" t="s">
        <v>704</v>
      </c>
      <c r="CQ56" t="s">
        <v>101</v>
      </c>
      <c r="CR56" t="s">
        <v>101</v>
      </c>
      <c r="CS56" t="s">
        <v>101</v>
      </c>
      <c r="CT56" t="s">
        <v>101</v>
      </c>
      <c r="CU56" t="s">
        <v>101</v>
      </c>
      <c r="CV56" t="s">
        <v>101</v>
      </c>
      <c r="CW56" t="s">
        <v>101</v>
      </c>
      <c r="CX56" t="s">
        <v>101</v>
      </c>
    </row>
    <row r="57" spans="1:102" x14ac:dyDescent="0.25">
      <c r="A57" t="s">
        <v>709</v>
      </c>
      <c r="B57" t="s">
        <v>710</v>
      </c>
      <c r="C57">
        <f>VLOOKUP(A57,[1]Feuil2!$B$1:$M$941,12,FALSE)</f>
        <v>-7.2110274892099322E-3</v>
      </c>
      <c r="D57" t="s">
        <v>711</v>
      </c>
      <c r="E57" s="56" t="s">
        <v>4632</v>
      </c>
      <c r="F57" s="56" t="s">
        <v>4632</v>
      </c>
      <c r="G57" s="56" t="s">
        <v>4632</v>
      </c>
      <c r="I57" t="s">
        <v>144</v>
      </c>
      <c r="J57" t="s">
        <v>583</v>
      </c>
      <c r="K57">
        <v>19.286000000000001</v>
      </c>
      <c r="L57" s="18">
        <v>1</v>
      </c>
      <c r="M57" s="18" t="s">
        <v>478</v>
      </c>
      <c r="N57" s="18" t="s">
        <v>94</v>
      </c>
      <c r="O57" t="s">
        <v>712</v>
      </c>
      <c r="P57">
        <v>11.570909090000001</v>
      </c>
      <c r="Q57" s="19">
        <v>7</v>
      </c>
      <c r="R57" s="19">
        <v>8</v>
      </c>
      <c r="S57" s="19">
        <v>2</v>
      </c>
      <c r="T57" s="19" t="s">
        <v>238</v>
      </c>
      <c r="U57" s="19" t="s">
        <v>186</v>
      </c>
      <c r="V57" s="19">
        <v>8</v>
      </c>
      <c r="W57" s="19">
        <v>5</v>
      </c>
      <c r="X57" s="19">
        <v>5</v>
      </c>
      <c r="Y57" s="19">
        <v>5</v>
      </c>
      <c r="Z57" s="19">
        <v>7</v>
      </c>
      <c r="AA57" s="19">
        <v>9</v>
      </c>
      <c r="AB57" t="s">
        <v>713</v>
      </c>
      <c r="AC57" t="s">
        <v>102</v>
      </c>
      <c r="AD57">
        <v>416</v>
      </c>
      <c r="AE57">
        <v>6084</v>
      </c>
      <c r="AF57" t="s">
        <v>402</v>
      </c>
      <c r="AG57" t="s">
        <v>711</v>
      </c>
      <c r="AH57" t="s">
        <v>128</v>
      </c>
      <c r="AI57" t="s">
        <v>714</v>
      </c>
      <c r="AJ57" t="s">
        <v>152</v>
      </c>
      <c r="AK57">
        <v>0</v>
      </c>
      <c r="AL57" t="s">
        <v>242</v>
      </c>
      <c r="AM57" t="s">
        <v>153</v>
      </c>
      <c r="AN57" t="s">
        <v>186</v>
      </c>
      <c r="AO57" t="s">
        <v>262</v>
      </c>
      <c r="AP57">
        <v>0</v>
      </c>
      <c r="AQ57" t="s">
        <v>385</v>
      </c>
      <c r="AR57">
        <v>0</v>
      </c>
      <c r="AS57">
        <v>0</v>
      </c>
      <c r="AT57" t="s">
        <v>583</v>
      </c>
      <c r="AU57" t="s">
        <v>155</v>
      </c>
      <c r="AV57" t="s">
        <v>405</v>
      </c>
      <c r="AW57" t="s">
        <v>406</v>
      </c>
      <c r="AX57">
        <v>0</v>
      </c>
      <c r="AY57">
        <v>0</v>
      </c>
      <c r="AZ57">
        <v>0</v>
      </c>
      <c r="BA57">
        <v>0</v>
      </c>
      <c r="BB57">
        <v>8</v>
      </c>
      <c r="BC57">
        <v>5</v>
      </c>
      <c r="BD57">
        <v>5</v>
      </c>
      <c r="BE57">
        <v>5</v>
      </c>
      <c r="BF57">
        <v>5</v>
      </c>
      <c r="BG57">
        <v>7</v>
      </c>
      <c r="BH57">
        <v>9</v>
      </c>
      <c r="BI57">
        <v>0</v>
      </c>
      <c r="BJ57">
        <v>3</v>
      </c>
      <c r="BK57">
        <v>3</v>
      </c>
      <c r="BL57">
        <v>9</v>
      </c>
      <c r="BM57">
        <v>6</v>
      </c>
      <c r="BN57">
        <v>4</v>
      </c>
      <c r="BO57">
        <v>5</v>
      </c>
      <c r="BP57">
        <v>7</v>
      </c>
      <c r="BQ57">
        <v>9</v>
      </c>
      <c r="BR57">
        <v>0</v>
      </c>
      <c r="BS57" t="s">
        <v>114</v>
      </c>
      <c r="BT57" t="s">
        <v>115</v>
      </c>
      <c r="BU57" t="s">
        <v>116</v>
      </c>
      <c r="BV57" t="s">
        <v>117</v>
      </c>
      <c r="BW57" t="s">
        <v>118</v>
      </c>
      <c r="BX57" t="s">
        <v>119</v>
      </c>
      <c r="BY57" t="s">
        <v>120</v>
      </c>
      <c r="BZ57" t="s">
        <v>158</v>
      </c>
      <c r="CA57" t="s">
        <v>159</v>
      </c>
      <c r="CB57" t="s">
        <v>160</v>
      </c>
      <c r="CC57" t="s">
        <v>161</v>
      </c>
      <c r="CD57">
        <v>0</v>
      </c>
      <c r="CE57" t="s">
        <v>162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2958</v>
      </c>
      <c r="CM57" t="s">
        <v>709</v>
      </c>
      <c r="CN57" t="s">
        <v>715</v>
      </c>
      <c r="CO57" t="s">
        <v>128</v>
      </c>
      <c r="CP57" t="s">
        <v>583</v>
      </c>
      <c r="CQ57">
        <v>7</v>
      </c>
      <c r="CR57" t="s">
        <v>391</v>
      </c>
      <c r="CS57">
        <v>8</v>
      </c>
      <c r="CT57" t="s">
        <v>250</v>
      </c>
      <c r="CU57" t="s">
        <v>202</v>
      </c>
      <c r="CV57">
        <v>9</v>
      </c>
      <c r="CW57">
        <v>8</v>
      </c>
      <c r="CX57">
        <v>5</v>
      </c>
    </row>
    <row r="58" spans="1:102" x14ac:dyDescent="0.25">
      <c r="A58" t="s">
        <v>716</v>
      </c>
      <c r="B58" t="s">
        <v>717</v>
      </c>
      <c r="C58">
        <f>VLOOKUP(A58,[1]Feuil2!$B$1:$M$941,12,FALSE)</f>
        <v>0.13152377733501444</v>
      </c>
      <c r="D58" t="s">
        <v>718</v>
      </c>
      <c r="E58" s="56" t="s">
        <v>4632</v>
      </c>
      <c r="F58" s="56" t="s">
        <v>4632</v>
      </c>
      <c r="G58" s="56" t="s">
        <v>4632</v>
      </c>
      <c r="I58" t="s">
        <v>144</v>
      </c>
      <c r="J58" t="s">
        <v>583</v>
      </c>
      <c r="K58">
        <v>24.067142860000001</v>
      </c>
      <c r="L58" s="18" t="s">
        <v>224</v>
      </c>
      <c r="M58" s="18">
        <v>2</v>
      </c>
      <c r="N58" s="18" t="s">
        <v>94</v>
      </c>
      <c r="O58" t="s">
        <v>719</v>
      </c>
      <c r="P58">
        <v>8.930285714</v>
      </c>
      <c r="Q58" s="19">
        <v>7</v>
      </c>
      <c r="R58" s="19">
        <v>8</v>
      </c>
      <c r="S58" s="19">
        <v>2</v>
      </c>
      <c r="T58" s="19" t="s">
        <v>238</v>
      </c>
      <c r="U58" s="19" t="s">
        <v>186</v>
      </c>
      <c r="V58" s="19">
        <v>9</v>
      </c>
      <c r="W58" s="19">
        <v>5</v>
      </c>
      <c r="X58" s="19">
        <v>5</v>
      </c>
      <c r="Y58" s="19">
        <v>5</v>
      </c>
      <c r="Z58" s="19">
        <v>7</v>
      </c>
      <c r="AA58" s="19">
        <v>8</v>
      </c>
      <c r="AB58" t="s">
        <v>720</v>
      </c>
      <c r="AC58" t="s">
        <v>102</v>
      </c>
      <c r="AD58">
        <v>417</v>
      </c>
      <c r="AE58">
        <v>6091</v>
      </c>
      <c r="AF58" t="s">
        <v>402</v>
      </c>
      <c r="AG58" t="s">
        <v>718</v>
      </c>
      <c r="AH58" t="s">
        <v>134</v>
      </c>
      <c r="AI58" t="s">
        <v>714</v>
      </c>
      <c r="AJ58" t="s">
        <v>152</v>
      </c>
      <c r="AK58">
        <v>0</v>
      </c>
      <c r="AL58" t="s">
        <v>242</v>
      </c>
      <c r="AM58" t="s">
        <v>153</v>
      </c>
      <c r="AN58" t="s">
        <v>186</v>
      </c>
      <c r="AO58" t="s">
        <v>262</v>
      </c>
      <c r="AP58">
        <v>0</v>
      </c>
      <c r="AQ58" t="s">
        <v>385</v>
      </c>
      <c r="AR58">
        <v>0</v>
      </c>
      <c r="AS58">
        <v>0</v>
      </c>
      <c r="AT58" t="s">
        <v>583</v>
      </c>
      <c r="AU58" t="s">
        <v>155</v>
      </c>
      <c r="AV58" t="s">
        <v>405</v>
      </c>
      <c r="AW58" t="s">
        <v>406</v>
      </c>
      <c r="AX58">
        <v>0</v>
      </c>
      <c r="AY58">
        <v>0</v>
      </c>
      <c r="AZ58">
        <v>0</v>
      </c>
      <c r="BA58">
        <v>0</v>
      </c>
      <c r="BB58">
        <v>9</v>
      </c>
      <c r="BC58">
        <v>5</v>
      </c>
      <c r="BD58">
        <v>5</v>
      </c>
      <c r="BE58">
        <v>5</v>
      </c>
      <c r="BF58">
        <v>5</v>
      </c>
      <c r="BG58">
        <v>7</v>
      </c>
      <c r="BH58">
        <v>8</v>
      </c>
      <c r="BI58">
        <v>0</v>
      </c>
      <c r="BJ58">
        <v>3</v>
      </c>
      <c r="BK58">
        <v>3</v>
      </c>
      <c r="BL58">
        <v>9</v>
      </c>
      <c r="BM58">
        <v>5</v>
      </c>
      <c r="BN58">
        <v>3</v>
      </c>
      <c r="BO58">
        <v>5</v>
      </c>
      <c r="BP58" t="s">
        <v>139</v>
      </c>
      <c r="BQ58">
        <v>8</v>
      </c>
      <c r="BR58">
        <v>0</v>
      </c>
      <c r="BS58" t="s">
        <v>114</v>
      </c>
      <c r="BT58" t="s">
        <v>115</v>
      </c>
      <c r="BU58" t="s">
        <v>116</v>
      </c>
      <c r="BV58" t="s">
        <v>117</v>
      </c>
      <c r="BW58" t="s">
        <v>118</v>
      </c>
      <c r="BX58" t="s">
        <v>119</v>
      </c>
      <c r="BY58" t="s">
        <v>120</v>
      </c>
      <c r="BZ58" t="s">
        <v>158</v>
      </c>
      <c r="CA58" t="s">
        <v>159</v>
      </c>
      <c r="CB58" t="s">
        <v>160</v>
      </c>
      <c r="CC58" t="s">
        <v>161</v>
      </c>
      <c r="CD58">
        <v>0</v>
      </c>
      <c r="CE58" t="s">
        <v>162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2956</v>
      </c>
      <c r="CM58" t="s">
        <v>716</v>
      </c>
      <c r="CN58" t="s">
        <v>715</v>
      </c>
      <c r="CO58" t="s">
        <v>134</v>
      </c>
      <c r="CP58" t="s">
        <v>583</v>
      </c>
      <c r="CQ58">
        <v>7</v>
      </c>
      <c r="CR58" t="s">
        <v>391</v>
      </c>
      <c r="CS58">
        <v>8</v>
      </c>
      <c r="CT58" t="s">
        <v>250</v>
      </c>
      <c r="CU58" t="s">
        <v>202</v>
      </c>
      <c r="CV58">
        <v>8</v>
      </c>
      <c r="CW58">
        <v>9</v>
      </c>
      <c r="CX58">
        <v>5</v>
      </c>
    </row>
    <row r="59" spans="1:102" x14ac:dyDescent="0.25">
      <c r="A59" t="s">
        <v>721</v>
      </c>
      <c r="B59" t="s">
        <v>722</v>
      </c>
      <c r="C59">
        <f>VLOOKUP(A59,[1]Feuil2!$B$1:$M$941,12,FALSE)</f>
        <v>3.753846845557321E-2</v>
      </c>
      <c r="D59" t="s">
        <v>723</v>
      </c>
      <c r="E59" s="56" t="s">
        <v>4632</v>
      </c>
      <c r="F59" s="56" t="s">
        <v>4632</v>
      </c>
      <c r="G59" s="56" t="s">
        <v>4632</v>
      </c>
      <c r="I59" t="s">
        <v>182</v>
      </c>
      <c r="J59" t="s">
        <v>183</v>
      </c>
      <c r="K59">
        <v>26.836282721818201</v>
      </c>
      <c r="L59" s="18" t="s">
        <v>502</v>
      </c>
      <c r="M59" s="18" t="s">
        <v>169</v>
      </c>
      <c r="N59" s="18" t="s">
        <v>94</v>
      </c>
      <c r="O59" t="s">
        <v>94</v>
      </c>
      <c r="P59" s="21" t="s">
        <v>94</v>
      </c>
      <c r="Q59" s="19">
        <v>5</v>
      </c>
      <c r="R59" s="19">
        <v>7</v>
      </c>
      <c r="S59" s="19">
        <v>3</v>
      </c>
      <c r="T59" s="19" t="s">
        <v>147</v>
      </c>
      <c r="U59" s="19" t="s">
        <v>100</v>
      </c>
      <c r="V59" s="19">
        <v>7</v>
      </c>
      <c r="W59" s="19">
        <v>5</v>
      </c>
      <c r="X59" s="19">
        <v>5</v>
      </c>
      <c r="Y59" s="19">
        <v>4</v>
      </c>
      <c r="Z59" s="19">
        <v>7</v>
      </c>
      <c r="AA59" s="19">
        <v>4</v>
      </c>
      <c r="AB59" t="s">
        <v>724</v>
      </c>
      <c r="AC59" t="s">
        <v>102</v>
      </c>
      <c r="AD59">
        <v>1988</v>
      </c>
      <c r="AE59">
        <v>6230</v>
      </c>
      <c r="AF59" t="s">
        <v>725</v>
      </c>
      <c r="AG59" t="s">
        <v>723</v>
      </c>
      <c r="AH59" t="s">
        <v>278</v>
      </c>
      <c r="AI59" t="s">
        <v>259</v>
      </c>
      <c r="AJ59" t="s">
        <v>152</v>
      </c>
      <c r="AK59">
        <v>0</v>
      </c>
      <c r="AL59" t="s">
        <v>147</v>
      </c>
      <c r="AM59" t="s">
        <v>261</v>
      </c>
      <c r="AN59" t="s">
        <v>100</v>
      </c>
      <c r="AO59" t="s">
        <v>154</v>
      </c>
      <c r="AP59">
        <v>0</v>
      </c>
      <c r="AQ59" t="s">
        <v>330</v>
      </c>
      <c r="AR59">
        <v>0</v>
      </c>
      <c r="AS59">
        <v>0</v>
      </c>
      <c r="AT59" t="s">
        <v>183</v>
      </c>
      <c r="AU59" t="s">
        <v>192</v>
      </c>
      <c r="AV59" t="s">
        <v>726</v>
      </c>
      <c r="AW59" t="s">
        <v>727</v>
      </c>
      <c r="AX59">
        <v>0</v>
      </c>
      <c r="AY59" t="s">
        <v>728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 t="s">
        <v>114</v>
      </c>
      <c r="BT59" t="s">
        <v>115</v>
      </c>
      <c r="BU59" t="s">
        <v>116</v>
      </c>
      <c r="BV59" t="s">
        <v>117</v>
      </c>
      <c r="BW59" t="s">
        <v>118</v>
      </c>
      <c r="BX59" t="s">
        <v>119</v>
      </c>
      <c r="BY59" t="s">
        <v>120</v>
      </c>
      <c r="BZ59">
        <v>0</v>
      </c>
      <c r="CA59" t="s">
        <v>266</v>
      </c>
      <c r="CB59">
        <v>0</v>
      </c>
      <c r="CC59" t="s">
        <v>267</v>
      </c>
      <c r="CD59">
        <v>0</v>
      </c>
      <c r="CE59" t="s">
        <v>268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1038</v>
      </c>
      <c r="CM59" t="s">
        <v>729</v>
      </c>
      <c r="CN59" t="s">
        <v>730</v>
      </c>
      <c r="CO59" t="s">
        <v>278</v>
      </c>
      <c r="CP59" t="s">
        <v>183</v>
      </c>
      <c r="CQ59">
        <v>5</v>
      </c>
      <c r="CR59" t="s">
        <v>178</v>
      </c>
      <c r="CS59">
        <v>7</v>
      </c>
      <c r="CT59" t="s">
        <v>147</v>
      </c>
      <c r="CU59" t="s">
        <v>100</v>
      </c>
      <c r="CV59" t="s">
        <v>94</v>
      </c>
      <c r="CW59" t="s">
        <v>94</v>
      </c>
      <c r="CX59" t="s">
        <v>94</v>
      </c>
    </row>
    <row r="60" spans="1:102" x14ac:dyDescent="0.25">
      <c r="A60" t="s">
        <v>731</v>
      </c>
      <c r="B60" t="s">
        <v>732</v>
      </c>
      <c r="C60">
        <f>VLOOKUP(A60,[1]Feuil2!$B$1:$M$941,12,FALSE)</f>
        <v>-1.8996157275670823E-2</v>
      </c>
      <c r="D60" t="s">
        <v>733</v>
      </c>
      <c r="E60" s="56" t="s">
        <v>4632</v>
      </c>
      <c r="F60" s="56" t="s">
        <v>4632</v>
      </c>
      <c r="G60" s="56" t="s">
        <v>4632</v>
      </c>
      <c r="I60" t="s">
        <v>182</v>
      </c>
      <c r="J60" t="s">
        <v>222</v>
      </c>
      <c r="K60">
        <v>19.09080342</v>
      </c>
      <c r="L60" s="17" t="s">
        <v>502</v>
      </c>
      <c r="M60" s="17" t="s">
        <v>146</v>
      </c>
      <c r="N60" s="18" t="s">
        <v>94</v>
      </c>
      <c r="O60" t="s">
        <v>734</v>
      </c>
      <c r="P60">
        <v>6.5287842999999998E-2</v>
      </c>
      <c r="Q60" s="19">
        <v>5</v>
      </c>
      <c r="R60" s="19">
        <v>7</v>
      </c>
      <c r="S60" s="19">
        <v>3</v>
      </c>
      <c r="T60" s="19" t="s">
        <v>238</v>
      </c>
      <c r="U60" s="19" t="s">
        <v>100</v>
      </c>
      <c r="V60" s="19">
        <v>8</v>
      </c>
      <c r="W60" s="19">
        <v>5</v>
      </c>
      <c r="X60" s="19">
        <v>5</v>
      </c>
      <c r="Y60" s="19">
        <v>4</v>
      </c>
      <c r="Z60" s="19">
        <v>7</v>
      </c>
      <c r="AA60" s="19">
        <v>4</v>
      </c>
      <c r="AB60" t="s">
        <v>735</v>
      </c>
      <c r="AC60" t="s">
        <v>102</v>
      </c>
      <c r="AD60">
        <v>8642</v>
      </c>
      <c r="AE60">
        <v>6292</v>
      </c>
      <c r="AF60" t="s">
        <v>725</v>
      </c>
      <c r="AG60" t="s">
        <v>733</v>
      </c>
      <c r="AH60" t="s">
        <v>278</v>
      </c>
      <c r="AI60" t="s">
        <v>259</v>
      </c>
      <c r="AJ60" t="s">
        <v>152</v>
      </c>
      <c r="AK60">
        <v>0</v>
      </c>
      <c r="AL60" t="s">
        <v>242</v>
      </c>
      <c r="AM60" t="s">
        <v>261</v>
      </c>
      <c r="AN60" t="s">
        <v>100</v>
      </c>
      <c r="AO60" t="s">
        <v>154</v>
      </c>
      <c r="AP60">
        <v>0</v>
      </c>
      <c r="AQ60" t="s">
        <v>330</v>
      </c>
      <c r="AR60">
        <v>0</v>
      </c>
      <c r="AS60">
        <v>0</v>
      </c>
      <c r="AT60" t="s">
        <v>222</v>
      </c>
      <c r="AU60" t="s">
        <v>192</v>
      </c>
      <c r="AV60" t="s">
        <v>726</v>
      </c>
      <c r="AW60" t="s">
        <v>727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8</v>
      </c>
      <c r="BM60" t="s">
        <v>139</v>
      </c>
      <c r="BN60" t="s">
        <v>139</v>
      </c>
      <c r="BO60">
        <v>4</v>
      </c>
      <c r="BP60">
        <v>7</v>
      </c>
      <c r="BQ60" t="s">
        <v>139</v>
      </c>
      <c r="BR60">
        <v>0</v>
      </c>
      <c r="BS60" t="s">
        <v>114</v>
      </c>
      <c r="BT60" t="s">
        <v>115</v>
      </c>
      <c r="BU60" t="s">
        <v>116</v>
      </c>
      <c r="BV60" t="s">
        <v>117</v>
      </c>
      <c r="BW60" t="s">
        <v>118</v>
      </c>
      <c r="BX60" t="s">
        <v>119</v>
      </c>
      <c r="BY60" t="s">
        <v>120</v>
      </c>
      <c r="BZ60">
        <v>0</v>
      </c>
      <c r="CA60" t="s">
        <v>266</v>
      </c>
      <c r="CB60">
        <v>0</v>
      </c>
      <c r="CC60" t="s">
        <v>267</v>
      </c>
      <c r="CD60">
        <v>0</v>
      </c>
      <c r="CE60" t="s">
        <v>268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7561</v>
      </c>
      <c r="CM60" t="s">
        <v>736</v>
      </c>
      <c r="CN60" t="s">
        <v>730</v>
      </c>
      <c r="CO60" t="s">
        <v>278</v>
      </c>
      <c r="CP60" t="s">
        <v>222</v>
      </c>
      <c r="CQ60">
        <v>5</v>
      </c>
      <c r="CR60" t="s">
        <v>178</v>
      </c>
      <c r="CS60">
        <v>7</v>
      </c>
      <c r="CT60" t="s">
        <v>250</v>
      </c>
      <c r="CU60" t="s">
        <v>100</v>
      </c>
      <c r="CV60" t="s">
        <v>94</v>
      </c>
      <c r="CW60" t="s">
        <v>94</v>
      </c>
      <c r="CX60" t="s">
        <v>94</v>
      </c>
    </row>
    <row r="61" spans="1:102" x14ac:dyDescent="0.25">
      <c r="A61" t="s">
        <v>737</v>
      </c>
      <c r="B61" t="s">
        <v>738</v>
      </c>
      <c r="C61">
        <f>VLOOKUP(A61,[1]Feuil2!$B$1:$M$941,12,FALSE)</f>
        <v>8.9749480709852406E-2</v>
      </c>
      <c r="D61" t="s">
        <v>739</v>
      </c>
      <c r="E61" s="56" t="s">
        <v>4632</v>
      </c>
      <c r="F61" s="56" t="s">
        <v>4632</v>
      </c>
      <c r="G61" s="56" t="s">
        <v>4632</v>
      </c>
      <c r="I61" t="s">
        <v>144</v>
      </c>
      <c r="J61" t="s">
        <v>168</v>
      </c>
      <c r="K61">
        <v>22.772467701891902</v>
      </c>
      <c r="L61" s="18" t="s">
        <v>325</v>
      </c>
      <c r="M61" s="18" t="s">
        <v>169</v>
      </c>
      <c r="N61" s="18" t="s">
        <v>94</v>
      </c>
      <c r="O61" t="s">
        <v>94</v>
      </c>
      <c r="P61" s="20">
        <v>0.8</v>
      </c>
      <c r="Q61" s="19">
        <v>5</v>
      </c>
      <c r="R61" s="19">
        <v>10</v>
      </c>
      <c r="S61" s="19">
        <v>6</v>
      </c>
      <c r="T61" s="19" t="s">
        <v>238</v>
      </c>
      <c r="U61" s="19" t="s">
        <v>207</v>
      </c>
      <c r="V61" s="19">
        <v>6</v>
      </c>
      <c r="W61" s="19">
        <v>5</v>
      </c>
      <c r="X61" s="19">
        <v>5</v>
      </c>
      <c r="Y61" s="19">
        <v>7</v>
      </c>
      <c r="Z61" s="19">
        <v>7</v>
      </c>
      <c r="AA61" s="19">
        <v>7</v>
      </c>
      <c r="AB61" t="s">
        <v>740</v>
      </c>
      <c r="AC61" t="s">
        <v>102</v>
      </c>
      <c r="AD61">
        <v>30295</v>
      </c>
      <c r="AE61">
        <v>6382</v>
      </c>
      <c r="AF61" t="s">
        <v>311</v>
      </c>
      <c r="AG61" t="s">
        <v>739</v>
      </c>
      <c r="AH61" t="s">
        <v>278</v>
      </c>
      <c r="AI61" t="s">
        <v>741</v>
      </c>
      <c r="AJ61" t="s">
        <v>173</v>
      </c>
      <c r="AK61" t="s">
        <v>742</v>
      </c>
      <c r="AL61" t="s">
        <v>242</v>
      </c>
      <c r="AM61" t="s">
        <v>153</v>
      </c>
      <c r="AN61" t="s">
        <v>207</v>
      </c>
      <c r="AO61" t="s">
        <v>243</v>
      </c>
      <c r="AP61">
        <v>0</v>
      </c>
      <c r="AQ61">
        <v>0</v>
      </c>
      <c r="AR61">
        <v>0</v>
      </c>
      <c r="AS61">
        <v>0</v>
      </c>
      <c r="AT61" t="s">
        <v>168</v>
      </c>
      <c r="AU61" t="s">
        <v>155</v>
      </c>
      <c r="AV61" t="s">
        <v>312</v>
      </c>
      <c r="AW61" t="s">
        <v>313</v>
      </c>
      <c r="AX61">
        <v>0</v>
      </c>
      <c r="AY61">
        <v>0</v>
      </c>
      <c r="AZ61">
        <v>0</v>
      </c>
      <c r="BA61">
        <v>0</v>
      </c>
      <c r="BB61">
        <v>6</v>
      </c>
      <c r="BC61">
        <v>5</v>
      </c>
      <c r="BD61">
        <v>5</v>
      </c>
      <c r="BE61">
        <v>7</v>
      </c>
      <c r="BF61">
        <v>7</v>
      </c>
      <c r="BG61">
        <v>7</v>
      </c>
      <c r="BH61">
        <v>7</v>
      </c>
      <c r="BI61">
        <v>2</v>
      </c>
      <c r="BJ61">
        <v>2</v>
      </c>
      <c r="BK61">
        <v>8</v>
      </c>
      <c r="BL61">
        <v>7</v>
      </c>
      <c r="BM61">
        <v>6</v>
      </c>
      <c r="BN61" t="s">
        <v>139</v>
      </c>
      <c r="BO61" t="s">
        <v>743</v>
      </c>
      <c r="BP61" t="s">
        <v>139</v>
      </c>
      <c r="BQ61">
        <v>7</v>
      </c>
      <c r="BR61">
        <v>1</v>
      </c>
      <c r="BS61" t="s">
        <v>114</v>
      </c>
      <c r="BT61" t="s">
        <v>115</v>
      </c>
      <c r="BU61" t="s">
        <v>116</v>
      </c>
      <c r="BV61" t="s">
        <v>117</v>
      </c>
      <c r="BW61" t="s">
        <v>118</v>
      </c>
      <c r="BX61" t="s">
        <v>119</v>
      </c>
      <c r="BY61" t="s">
        <v>120</v>
      </c>
      <c r="BZ61">
        <v>0</v>
      </c>
      <c r="CA61" t="s">
        <v>122</v>
      </c>
      <c r="CB61" t="s">
        <v>246</v>
      </c>
      <c r="CC61" t="s">
        <v>247</v>
      </c>
      <c r="CD61">
        <v>0</v>
      </c>
      <c r="CE61" t="s">
        <v>248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14977</v>
      </c>
      <c r="CM61" t="s">
        <v>744</v>
      </c>
      <c r="CN61" t="s">
        <v>745</v>
      </c>
      <c r="CO61" t="s">
        <v>278</v>
      </c>
      <c r="CP61" t="s">
        <v>168</v>
      </c>
      <c r="CQ61" t="s">
        <v>94</v>
      </c>
      <c r="CR61" t="s">
        <v>94</v>
      </c>
      <c r="CS61" t="s">
        <v>94</v>
      </c>
      <c r="CT61" t="s">
        <v>250</v>
      </c>
      <c r="CU61" t="s">
        <v>207</v>
      </c>
      <c r="CV61">
        <v>7</v>
      </c>
      <c r="CW61">
        <v>6</v>
      </c>
      <c r="CX61">
        <v>7</v>
      </c>
    </row>
    <row r="62" spans="1:102" x14ac:dyDescent="0.25">
      <c r="A62" t="s">
        <v>746</v>
      </c>
      <c r="B62" t="s">
        <v>747</v>
      </c>
      <c r="C62">
        <f>VLOOKUP(A62,[1]Feuil2!$B$1:$M$941,12,FALSE)</f>
        <v>3.753846845557321E-2</v>
      </c>
      <c r="D62" t="s">
        <v>748</v>
      </c>
      <c r="E62" s="56" t="s">
        <v>4632</v>
      </c>
      <c r="F62" s="56" t="s">
        <v>4632</v>
      </c>
      <c r="G62" s="56" t="s">
        <v>4632</v>
      </c>
      <c r="I62" t="s">
        <v>378</v>
      </c>
      <c r="J62" t="s">
        <v>379</v>
      </c>
      <c r="K62" s="21" t="s">
        <v>94</v>
      </c>
      <c r="L62" s="18" t="s">
        <v>184</v>
      </c>
      <c r="M62" s="18" t="s">
        <v>185</v>
      </c>
      <c r="N62" s="18" t="s">
        <v>94</v>
      </c>
      <c r="O62" t="s">
        <v>184</v>
      </c>
      <c r="P62" s="21" t="s">
        <v>94</v>
      </c>
      <c r="Q62" s="19">
        <v>3</v>
      </c>
      <c r="R62" s="19">
        <v>5</v>
      </c>
      <c r="S62" s="19">
        <v>3</v>
      </c>
      <c r="T62" s="19" t="s">
        <v>147</v>
      </c>
      <c r="U62" s="19" t="s">
        <v>749</v>
      </c>
      <c r="V62" s="19">
        <v>6</v>
      </c>
      <c r="W62" s="19">
        <v>8</v>
      </c>
      <c r="X62" s="19">
        <v>3</v>
      </c>
      <c r="Y62" s="19">
        <v>4</v>
      </c>
      <c r="Z62" s="19">
        <v>8</v>
      </c>
      <c r="AA62" s="19">
        <v>8</v>
      </c>
      <c r="AB62" t="s">
        <v>750</v>
      </c>
      <c r="AC62" t="s">
        <v>102</v>
      </c>
      <c r="AD62">
        <v>5840</v>
      </c>
      <c r="AE62">
        <v>6424</v>
      </c>
      <c r="AF62" t="s">
        <v>432</v>
      </c>
      <c r="AG62" t="s">
        <v>748</v>
      </c>
      <c r="AH62" t="s">
        <v>164</v>
      </c>
      <c r="AI62" t="s">
        <v>751</v>
      </c>
      <c r="AJ62" t="s">
        <v>548</v>
      </c>
      <c r="AK62">
        <v>0</v>
      </c>
      <c r="AL62" t="s">
        <v>147</v>
      </c>
      <c r="AM62" t="s">
        <v>752</v>
      </c>
      <c r="AN62" t="s">
        <v>749</v>
      </c>
      <c r="AO62" t="s">
        <v>753</v>
      </c>
      <c r="AP62" t="s">
        <v>262</v>
      </c>
      <c r="AQ62" t="s">
        <v>433</v>
      </c>
      <c r="AR62">
        <v>0</v>
      </c>
      <c r="AS62">
        <v>0</v>
      </c>
      <c r="AT62" t="s">
        <v>379</v>
      </c>
      <c r="AU62" t="s">
        <v>155</v>
      </c>
      <c r="AV62" t="s">
        <v>434</v>
      </c>
      <c r="AW62" t="s">
        <v>435</v>
      </c>
      <c r="AX62">
        <v>0</v>
      </c>
      <c r="AY62">
        <v>0</v>
      </c>
      <c r="AZ62">
        <v>0</v>
      </c>
      <c r="BA62">
        <v>0</v>
      </c>
      <c r="BB62">
        <v>6</v>
      </c>
      <c r="BC62">
        <v>8</v>
      </c>
      <c r="BD62">
        <v>3</v>
      </c>
      <c r="BE62">
        <v>5</v>
      </c>
      <c r="BF62">
        <v>4</v>
      </c>
      <c r="BG62">
        <v>8</v>
      </c>
      <c r="BH62">
        <v>8</v>
      </c>
      <c r="BI62">
        <v>0</v>
      </c>
      <c r="BJ62">
        <v>2</v>
      </c>
      <c r="BK62">
        <v>2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 t="s">
        <v>114</v>
      </c>
      <c r="BT62" t="s">
        <v>115</v>
      </c>
      <c r="BU62" t="s">
        <v>116</v>
      </c>
      <c r="BV62" t="s">
        <v>117</v>
      </c>
      <c r="BW62" t="s">
        <v>118</v>
      </c>
      <c r="BX62" t="s">
        <v>195</v>
      </c>
      <c r="BY62">
        <v>0</v>
      </c>
      <c r="BZ62">
        <v>0</v>
      </c>
      <c r="CA62" t="s">
        <v>197</v>
      </c>
      <c r="CB62">
        <v>0</v>
      </c>
      <c r="CC62" t="s">
        <v>754</v>
      </c>
      <c r="CD62">
        <v>0</v>
      </c>
      <c r="CE62" t="s">
        <v>755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4495</v>
      </c>
      <c r="CM62" t="s">
        <v>746</v>
      </c>
      <c r="CN62" t="s">
        <v>756</v>
      </c>
      <c r="CO62" t="s">
        <v>164</v>
      </c>
      <c r="CP62" t="s">
        <v>379</v>
      </c>
      <c r="CQ62">
        <v>3</v>
      </c>
      <c r="CR62" t="s">
        <v>436</v>
      </c>
      <c r="CS62">
        <v>5</v>
      </c>
      <c r="CT62" t="s">
        <v>147</v>
      </c>
      <c r="CU62" t="s">
        <v>202</v>
      </c>
      <c r="CV62">
        <v>8</v>
      </c>
      <c r="CW62">
        <v>6</v>
      </c>
      <c r="CX62">
        <v>4</v>
      </c>
    </row>
    <row r="63" spans="1:102" x14ac:dyDescent="0.25">
      <c r="A63" t="s">
        <v>757</v>
      </c>
      <c r="B63" t="s">
        <v>758</v>
      </c>
      <c r="C63">
        <f>VLOOKUP(A63,[1]Feuil2!$B$1:$M$941,12,FALSE)</f>
        <v>-7.9371767147596237E-3</v>
      </c>
      <c r="D63" t="s">
        <v>759</v>
      </c>
      <c r="E63" s="56" t="s">
        <v>4632</v>
      </c>
      <c r="F63" s="56" t="s">
        <v>4632</v>
      </c>
      <c r="G63" s="56" t="s">
        <v>4632</v>
      </c>
      <c r="I63" t="s">
        <v>378</v>
      </c>
      <c r="J63" t="s">
        <v>760</v>
      </c>
      <c r="K63">
        <v>16.884084997272701</v>
      </c>
      <c r="L63" s="17" t="s">
        <v>169</v>
      </c>
      <c r="M63" s="17" t="s">
        <v>236</v>
      </c>
      <c r="N63" s="18" t="s">
        <v>94</v>
      </c>
      <c r="O63" t="s">
        <v>94</v>
      </c>
      <c r="P63">
        <v>42.215600000000002</v>
      </c>
      <c r="Q63" s="19">
        <v>5</v>
      </c>
      <c r="R63" s="19">
        <v>9</v>
      </c>
      <c r="S63" s="19">
        <v>5</v>
      </c>
      <c r="T63" s="19" t="s">
        <v>147</v>
      </c>
      <c r="U63" s="19" t="s">
        <v>207</v>
      </c>
      <c r="V63" s="19">
        <v>6</v>
      </c>
      <c r="W63" s="19">
        <v>7</v>
      </c>
      <c r="X63" s="19">
        <v>3</v>
      </c>
      <c r="Y63" s="19">
        <v>4</v>
      </c>
      <c r="Z63" s="19">
        <v>8</v>
      </c>
      <c r="AA63" s="19">
        <v>7</v>
      </c>
      <c r="AB63" t="s">
        <v>761</v>
      </c>
      <c r="AC63" t="s">
        <v>102</v>
      </c>
      <c r="AD63">
        <v>333</v>
      </c>
      <c r="AE63">
        <v>6450</v>
      </c>
      <c r="AF63" t="s">
        <v>762</v>
      </c>
      <c r="AG63" t="s">
        <v>759</v>
      </c>
      <c r="AH63" t="s">
        <v>763</v>
      </c>
      <c r="AI63" t="s">
        <v>699</v>
      </c>
      <c r="AJ63" t="s">
        <v>152</v>
      </c>
      <c r="AK63" t="s">
        <v>449</v>
      </c>
      <c r="AL63" t="s">
        <v>147</v>
      </c>
      <c r="AM63" t="s">
        <v>261</v>
      </c>
      <c r="AN63" t="s">
        <v>207</v>
      </c>
      <c r="AO63" t="s">
        <v>243</v>
      </c>
      <c r="AP63">
        <v>0</v>
      </c>
      <c r="AQ63" t="s">
        <v>319</v>
      </c>
      <c r="AR63">
        <v>0</v>
      </c>
      <c r="AS63">
        <v>0</v>
      </c>
      <c r="AT63" t="s">
        <v>760</v>
      </c>
      <c r="AU63" t="s">
        <v>155</v>
      </c>
      <c r="AV63" t="s">
        <v>764</v>
      </c>
      <c r="AW63" t="s">
        <v>765</v>
      </c>
      <c r="AX63">
        <v>0</v>
      </c>
      <c r="AY63">
        <v>0</v>
      </c>
      <c r="AZ63">
        <v>0</v>
      </c>
      <c r="BA63">
        <v>0</v>
      </c>
      <c r="BB63">
        <v>6</v>
      </c>
      <c r="BC63">
        <v>7</v>
      </c>
      <c r="BD63">
        <v>3</v>
      </c>
      <c r="BE63">
        <v>5</v>
      </c>
      <c r="BF63">
        <v>4</v>
      </c>
      <c r="BG63">
        <v>8</v>
      </c>
      <c r="BH63">
        <v>7</v>
      </c>
      <c r="BI63">
        <v>0</v>
      </c>
      <c r="BJ63">
        <v>4</v>
      </c>
      <c r="BK63">
        <v>2</v>
      </c>
      <c r="BL63">
        <v>6</v>
      </c>
      <c r="BM63">
        <v>7</v>
      </c>
      <c r="BN63">
        <v>3</v>
      </c>
      <c r="BO63" t="s">
        <v>557</v>
      </c>
      <c r="BP63">
        <v>8</v>
      </c>
      <c r="BQ63">
        <v>8</v>
      </c>
      <c r="BR63">
        <v>0</v>
      </c>
      <c r="BS63" t="s">
        <v>114</v>
      </c>
      <c r="BT63" t="s">
        <v>115</v>
      </c>
      <c r="BU63" t="s">
        <v>116</v>
      </c>
      <c r="BV63" t="s">
        <v>117</v>
      </c>
      <c r="BW63" t="s">
        <v>118</v>
      </c>
      <c r="BX63">
        <v>0</v>
      </c>
      <c r="BY63">
        <v>0</v>
      </c>
      <c r="BZ63" t="s">
        <v>766</v>
      </c>
      <c r="CA63" t="s">
        <v>767</v>
      </c>
      <c r="CB63">
        <v>0</v>
      </c>
      <c r="CC63" t="s">
        <v>768</v>
      </c>
      <c r="CD63">
        <v>0</v>
      </c>
      <c r="CE63" t="s">
        <v>769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866</v>
      </c>
      <c r="CM63" t="s">
        <v>757</v>
      </c>
      <c r="CN63" t="s">
        <v>770</v>
      </c>
      <c r="CO63" t="s">
        <v>164</v>
      </c>
      <c r="CP63" t="s">
        <v>760</v>
      </c>
      <c r="CQ63">
        <v>5</v>
      </c>
      <c r="CR63" t="s">
        <v>178</v>
      </c>
      <c r="CS63">
        <v>9</v>
      </c>
      <c r="CT63" t="s">
        <v>147</v>
      </c>
      <c r="CU63" t="s">
        <v>207</v>
      </c>
      <c r="CV63">
        <v>7</v>
      </c>
      <c r="CW63">
        <v>6</v>
      </c>
      <c r="CX63">
        <v>4</v>
      </c>
    </row>
    <row r="64" spans="1:102" x14ac:dyDescent="0.25">
      <c r="A64" t="s">
        <v>771</v>
      </c>
      <c r="B64" t="s">
        <v>772</v>
      </c>
      <c r="C64">
        <v>0.41887356386283769</v>
      </c>
      <c r="D64" t="s">
        <v>773</v>
      </c>
      <c r="E64" s="56" t="s">
        <v>4632</v>
      </c>
      <c r="F64" s="56" t="s">
        <v>4632</v>
      </c>
      <c r="G64" s="56" t="s">
        <v>4632</v>
      </c>
      <c r="I64" t="s">
        <v>144</v>
      </c>
      <c r="J64" t="s">
        <v>467</v>
      </c>
      <c r="K64">
        <v>30.133270915142901</v>
      </c>
      <c r="L64" s="17" t="s">
        <v>223</v>
      </c>
      <c r="M64" s="17">
        <v>2</v>
      </c>
      <c r="N64" s="18" t="s">
        <v>94</v>
      </c>
      <c r="O64" t="s">
        <v>94</v>
      </c>
      <c r="P64">
        <v>2.8</v>
      </c>
      <c r="Q64" s="19">
        <v>5</v>
      </c>
      <c r="R64" s="19">
        <v>8</v>
      </c>
      <c r="S64" s="19">
        <v>4</v>
      </c>
      <c r="T64" s="19" t="s">
        <v>774</v>
      </c>
      <c r="U64" s="19" t="s">
        <v>186</v>
      </c>
      <c r="V64" s="19">
        <v>8</v>
      </c>
      <c r="W64" s="19">
        <v>5</v>
      </c>
      <c r="X64" s="19">
        <v>5</v>
      </c>
      <c r="Y64" s="19">
        <v>5</v>
      </c>
      <c r="Z64" s="19">
        <v>7</v>
      </c>
      <c r="AA64" s="19">
        <v>7</v>
      </c>
      <c r="AB64" t="s">
        <v>101</v>
      </c>
      <c r="AC64" t="s">
        <v>102</v>
      </c>
      <c r="AD64">
        <v>6636</v>
      </c>
      <c r="AE64">
        <v>6705</v>
      </c>
      <c r="AF64" t="s">
        <v>775</v>
      </c>
      <c r="AG64" t="s">
        <v>773</v>
      </c>
      <c r="AH64" t="s">
        <v>134</v>
      </c>
      <c r="AI64" t="s">
        <v>279</v>
      </c>
      <c r="AJ64" t="s">
        <v>776</v>
      </c>
      <c r="AK64" t="s">
        <v>174</v>
      </c>
      <c r="AL64" t="s">
        <v>777</v>
      </c>
      <c r="AM64" t="s">
        <v>191</v>
      </c>
      <c r="AN64" t="s">
        <v>186</v>
      </c>
      <c r="AO64" t="s">
        <v>292</v>
      </c>
      <c r="AQ64" t="s">
        <v>212</v>
      </c>
      <c r="AT64" t="s">
        <v>467</v>
      </c>
      <c r="AU64" t="s">
        <v>155</v>
      </c>
      <c r="AV64" t="s">
        <v>778</v>
      </c>
      <c r="AW64" t="s">
        <v>779</v>
      </c>
      <c r="BB64">
        <v>8</v>
      </c>
      <c r="BC64">
        <v>5</v>
      </c>
      <c r="BD64">
        <v>5</v>
      </c>
      <c r="BE64">
        <v>3</v>
      </c>
      <c r="BF64">
        <v>5</v>
      </c>
      <c r="BG64">
        <v>7</v>
      </c>
      <c r="BH64">
        <v>7</v>
      </c>
      <c r="BI64">
        <v>0</v>
      </c>
      <c r="BJ64">
        <v>3</v>
      </c>
      <c r="BK64">
        <v>3</v>
      </c>
      <c r="BS64" t="s">
        <v>114</v>
      </c>
      <c r="BT64" t="s">
        <v>115</v>
      </c>
      <c r="BU64" t="s">
        <v>116</v>
      </c>
      <c r="BV64" t="s">
        <v>117</v>
      </c>
      <c r="BW64" t="s">
        <v>118</v>
      </c>
      <c r="BX64" t="s">
        <v>195</v>
      </c>
      <c r="BZ64" t="s">
        <v>196</v>
      </c>
      <c r="CA64" t="s">
        <v>197</v>
      </c>
      <c r="CC64" t="s">
        <v>198</v>
      </c>
      <c r="CE64" t="s">
        <v>199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14912</v>
      </c>
      <c r="CM64" t="s">
        <v>780</v>
      </c>
      <c r="CN64" t="s">
        <v>781</v>
      </c>
      <c r="CO64" t="s">
        <v>134</v>
      </c>
      <c r="CP64" t="s">
        <v>467</v>
      </c>
      <c r="CQ64" t="s">
        <v>101</v>
      </c>
      <c r="CR64" t="s">
        <v>101</v>
      </c>
      <c r="CS64" t="s">
        <v>101</v>
      </c>
      <c r="CT64" t="s">
        <v>101</v>
      </c>
      <c r="CU64" t="s">
        <v>101</v>
      </c>
      <c r="CV64" t="s">
        <v>101</v>
      </c>
      <c r="CW64" t="s">
        <v>101</v>
      </c>
      <c r="CX64" t="s">
        <v>101</v>
      </c>
    </row>
    <row r="65" spans="1:102" x14ac:dyDescent="0.25">
      <c r="A65" t="s">
        <v>782</v>
      </c>
      <c r="B65" t="s">
        <v>772</v>
      </c>
      <c r="C65">
        <v>3.753846845557321E-2</v>
      </c>
      <c r="D65" t="s">
        <v>783</v>
      </c>
      <c r="E65" s="56" t="s">
        <v>4632</v>
      </c>
      <c r="F65" s="56" t="s">
        <v>4632</v>
      </c>
      <c r="G65" s="56" t="s">
        <v>4632</v>
      </c>
      <c r="I65" t="s">
        <v>144</v>
      </c>
      <c r="J65" t="s">
        <v>467</v>
      </c>
      <c r="K65">
        <v>30.133270915142901</v>
      </c>
      <c r="L65" s="18" t="s">
        <v>146</v>
      </c>
      <c r="M65" s="18">
        <v>2</v>
      </c>
      <c r="N65" s="18" t="s">
        <v>94</v>
      </c>
      <c r="O65" t="s">
        <v>94</v>
      </c>
      <c r="P65">
        <v>2.8</v>
      </c>
      <c r="Q65" s="19">
        <v>5</v>
      </c>
      <c r="R65" s="19">
        <v>8</v>
      </c>
      <c r="S65" s="19">
        <v>4</v>
      </c>
      <c r="T65" s="19" t="s">
        <v>774</v>
      </c>
      <c r="U65" s="19" t="s">
        <v>186</v>
      </c>
      <c r="V65" s="19">
        <v>6</v>
      </c>
      <c r="W65" s="19">
        <v>6</v>
      </c>
      <c r="X65" s="19">
        <v>3</v>
      </c>
      <c r="Y65" s="19">
        <v>4</v>
      </c>
      <c r="Z65" s="19">
        <v>4</v>
      </c>
      <c r="AA65" s="19">
        <v>4</v>
      </c>
      <c r="AB65" t="s">
        <v>101</v>
      </c>
      <c r="AC65" t="s">
        <v>102</v>
      </c>
      <c r="AD65">
        <v>6637</v>
      </c>
      <c r="AE65">
        <v>6704</v>
      </c>
      <c r="AF65" t="s">
        <v>784</v>
      </c>
      <c r="AG65" t="s">
        <v>783</v>
      </c>
      <c r="AH65" t="s">
        <v>785</v>
      </c>
      <c r="AI65" t="s">
        <v>279</v>
      </c>
      <c r="AJ65" t="s">
        <v>776</v>
      </c>
      <c r="AK65" t="s">
        <v>174</v>
      </c>
      <c r="AL65" t="s">
        <v>777</v>
      </c>
      <c r="AM65" t="s">
        <v>191</v>
      </c>
      <c r="AN65" t="s">
        <v>186</v>
      </c>
      <c r="AO65" t="s">
        <v>292</v>
      </c>
      <c r="AQ65" t="s">
        <v>212</v>
      </c>
      <c r="AT65" t="s">
        <v>467</v>
      </c>
      <c r="AU65" t="s">
        <v>155</v>
      </c>
      <c r="AV65" t="s">
        <v>786</v>
      </c>
      <c r="AW65" t="s">
        <v>787</v>
      </c>
      <c r="BB65">
        <v>6</v>
      </c>
      <c r="BC65">
        <v>6</v>
      </c>
      <c r="BD65">
        <v>3</v>
      </c>
      <c r="BE65">
        <v>6</v>
      </c>
      <c r="BF65">
        <v>4</v>
      </c>
      <c r="BG65">
        <v>4</v>
      </c>
      <c r="BH65">
        <v>4</v>
      </c>
      <c r="BI65">
        <v>0</v>
      </c>
      <c r="BJ65">
        <v>4</v>
      </c>
      <c r="BK65">
        <v>4</v>
      </c>
      <c r="BS65" t="s">
        <v>114</v>
      </c>
      <c r="BT65" t="s">
        <v>115</v>
      </c>
      <c r="BU65" t="s">
        <v>116</v>
      </c>
      <c r="BV65" t="s">
        <v>117</v>
      </c>
      <c r="BW65" t="s">
        <v>118</v>
      </c>
      <c r="BX65" t="s">
        <v>195</v>
      </c>
      <c r="BZ65" t="s">
        <v>196</v>
      </c>
      <c r="CA65" t="s">
        <v>197</v>
      </c>
      <c r="CC65" t="s">
        <v>198</v>
      </c>
      <c r="CE65" t="s">
        <v>199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14912</v>
      </c>
      <c r="CM65" t="s">
        <v>780</v>
      </c>
      <c r="CN65" t="s">
        <v>781</v>
      </c>
      <c r="CO65" t="s">
        <v>134</v>
      </c>
      <c r="CP65" t="s">
        <v>467</v>
      </c>
      <c r="CQ65" t="s">
        <v>101</v>
      </c>
      <c r="CR65" t="s">
        <v>101</v>
      </c>
      <c r="CS65" t="s">
        <v>101</v>
      </c>
      <c r="CT65" t="s">
        <v>101</v>
      </c>
      <c r="CU65" t="s">
        <v>101</v>
      </c>
      <c r="CV65" t="s">
        <v>101</v>
      </c>
      <c r="CW65" t="s">
        <v>101</v>
      </c>
      <c r="CX65" t="s">
        <v>101</v>
      </c>
    </row>
    <row r="66" spans="1:102" x14ac:dyDescent="0.25">
      <c r="A66" t="s">
        <v>788</v>
      </c>
      <c r="B66" t="s">
        <v>789</v>
      </c>
      <c r="C66">
        <f>VLOOKUP(A66,[1]Feuil2!$B$1:$M$941,12,FALSE)</f>
        <v>2.6902002687848356E-2</v>
      </c>
      <c r="D66" t="s">
        <v>790</v>
      </c>
      <c r="E66" s="56" t="s">
        <v>4632</v>
      </c>
      <c r="F66" s="56" t="s">
        <v>4632</v>
      </c>
      <c r="G66" s="56" t="s">
        <v>4632</v>
      </c>
      <c r="I66" t="s">
        <v>144</v>
      </c>
      <c r="J66" t="s">
        <v>791</v>
      </c>
      <c r="K66" s="21" t="s">
        <v>94</v>
      </c>
      <c r="L66" s="18" t="s">
        <v>410</v>
      </c>
      <c r="M66" s="18" t="s">
        <v>478</v>
      </c>
      <c r="N66" s="18" t="s">
        <v>94</v>
      </c>
      <c r="O66" t="s">
        <v>94</v>
      </c>
      <c r="P66" s="21" t="s">
        <v>94</v>
      </c>
      <c r="Q66" s="19">
        <v>7</v>
      </c>
      <c r="R66" s="19">
        <v>9</v>
      </c>
      <c r="S66" s="19">
        <v>3</v>
      </c>
      <c r="T66" s="19" t="s">
        <v>99</v>
      </c>
      <c r="U66" s="19" t="s">
        <v>207</v>
      </c>
      <c r="V66" s="19">
        <v>7</v>
      </c>
      <c r="W66" s="19">
        <v>6</v>
      </c>
      <c r="X66" s="19">
        <v>4</v>
      </c>
      <c r="Y66" s="19">
        <v>6</v>
      </c>
      <c r="Z66" s="19">
        <v>7</v>
      </c>
      <c r="AA66" s="19">
        <v>6</v>
      </c>
      <c r="AB66" t="s">
        <v>792</v>
      </c>
      <c r="AC66" t="s">
        <v>102</v>
      </c>
      <c r="AD66">
        <v>458</v>
      </c>
      <c r="AE66">
        <v>6983</v>
      </c>
      <c r="AF66" t="s">
        <v>480</v>
      </c>
      <c r="AG66" t="s">
        <v>790</v>
      </c>
      <c r="AH66" t="s">
        <v>793</v>
      </c>
      <c r="AI66" t="s">
        <v>547</v>
      </c>
      <c r="AJ66" t="s">
        <v>152</v>
      </c>
      <c r="AK66">
        <v>0</v>
      </c>
      <c r="AL66" t="s">
        <v>99</v>
      </c>
      <c r="AM66" t="s">
        <v>153</v>
      </c>
      <c r="AN66" t="s">
        <v>207</v>
      </c>
      <c r="AO66" t="s">
        <v>262</v>
      </c>
      <c r="AP66">
        <v>0</v>
      </c>
      <c r="AQ66" t="s">
        <v>556</v>
      </c>
      <c r="AR66">
        <v>0</v>
      </c>
      <c r="AS66">
        <v>0</v>
      </c>
      <c r="AT66" t="s">
        <v>791</v>
      </c>
      <c r="AU66" t="s">
        <v>155</v>
      </c>
      <c r="AV66" t="s">
        <v>482</v>
      </c>
      <c r="AW66" t="s">
        <v>483</v>
      </c>
      <c r="AX66">
        <v>0</v>
      </c>
      <c r="AY66">
        <v>0</v>
      </c>
      <c r="AZ66">
        <v>0</v>
      </c>
      <c r="BA66">
        <v>0</v>
      </c>
      <c r="BB66">
        <v>7</v>
      </c>
      <c r="BC66">
        <v>6</v>
      </c>
      <c r="BD66">
        <v>4</v>
      </c>
      <c r="BE66">
        <v>6</v>
      </c>
      <c r="BF66">
        <v>6</v>
      </c>
      <c r="BG66">
        <v>7</v>
      </c>
      <c r="BH66">
        <v>6</v>
      </c>
      <c r="BI66">
        <v>0</v>
      </c>
      <c r="BJ66">
        <v>6</v>
      </c>
      <c r="BK66">
        <v>2</v>
      </c>
      <c r="BL66">
        <v>9</v>
      </c>
      <c r="BM66">
        <v>6</v>
      </c>
      <c r="BN66">
        <v>3</v>
      </c>
      <c r="BO66">
        <v>6</v>
      </c>
      <c r="BP66">
        <v>7</v>
      </c>
      <c r="BQ66">
        <v>8</v>
      </c>
      <c r="BR66">
        <v>0</v>
      </c>
      <c r="BS66" t="s">
        <v>114</v>
      </c>
      <c r="BT66" t="s">
        <v>115</v>
      </c>
      <c r="BU66" t="s">
        <v>116</v>
      </c>
      <c r="BV66" t="s">
        <v>117</v>
      </c>
      <c r="BW66" t="s">
        <v>118</v>
      </c>
      <c r="BX66" t="s">
        <v>119</v>
      </c>
      <c r="BY66" t="s">
        <v>120</v>
      </c>
      <c r="BZ66" t="s">
        <v>158</v>
      </c>
      <c r="CA66" t="s">
        <v>159</v>
      </c>
      <c r="CB66" t="s">
        <v>160</v>
      </c>
      <c r="CC66" t="s">
        <v>161</v>
      </c>
      <c r="CD66">
        <v>0</v>
      </c>
      <c r="CE66" t="s">
        <v>162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3211</v>
      </c>
      <c r="CM66" t="s">
        <v>788</v>
      </c>
      <c r="CN66" t="s">
        <v>794</v>
      </c>
      <c r="CO66" t="s">
        <v>523</v>
      </c>
      <c r="CP66" t="s">
        <v>791</v>
      </c>
      <c r="CQ66">
        <v>7</v>
      </c>
      <c r="CR66" t="s">
        <v>391</v>
      </c>
      <c r="CS66">
        <v>9</v>
      </c>
      <c r="CT66" t="s">
        <v>99</v>
      </c>
      <c r="CU66" t="s">
        <v>207</v>
      </c>
      <c r="CV66">
        <v>6</v>
      </c>
      <c r="CW66">
        <v>7</v>
      </c>
      <c r="CX66">
        <v>6</v>
      </c>
    </row>
    <row r="67" spans="1:102" x14ac:dyDescent="0.25">
      <c r="A67" t="s">
        <v>795</v>
      </c>
      <c r="B67" t="s">
        <v>796</v>
      </c>
      <c r="C67">
        <f>VLOOKUP(A67,[1]Feuil2!$B$1:$M$941,12,FALSE)</f>
        <v>0.14739405030707683</v>
      </c>
      <c r="D67" t="s">
        <v>797</v>
      </c>
      <c r="E67" s="54" t="s">
        <v>4633</v>
      </c>
      <c r="F67" s="56" t="s">
        <v>4632</v>
      </c>
      <c r="G67" s="56" t="s">
        <v>4632</v>
      </c>
      <c r="I67" t="s">
        <v>144</v>
      </c>
      <c r="J67" t="s">
        <v>668</v>
      </c>
      <c r="K67">
        <v>23.742000000000001</v>
      </c>
      <c r="L67" s="17" t="s">
        <v>223</v>
      </c>
      <c r="M67" s="17">
        <v>2</v>
      </c>
      <c r="N67" s="18" t="s">
        <v>94</v>
      </c>
      <c r="O67" t="s">
        <v>798</v>
      </c>
      <c r="P67">
        <v>0.15777777800000001</v>
      </c>
      <c r="Q67" s="19">
        <v>7</v>
      </c>
      <c r="R67" s="19">
        <v>9</v>
      </c>
      <c r="S67" s="19">
        <v>3</v>
      </c>
      <c r="T67" s="19" t="s">
        <v>99</v>
      </c>
      <c r="U67" s="19" t="s">
        <v>207</v>
      </c>
      <c r="V67" s="19">
        <v>7</v>
      </c>
      <c r="W67" s="19">
        <v>5</v>
      </c>
      <c r="X67" s="19">
        <v>5</v>
      </c>
      <c r="Y67" s="19">
        <v>5</v>
      </c>
      <c r="Z67" s="19">
        <v>6</v>
      </c>
      <c r="AA67" s="19">
        <v>8</v>
      </c>
      <c r="AB67" t="s">
        <v>799</v>
      </c>
      <c r="AC67" t="s">
        <v>102</v>
      </c>
      <c r="AD67">
        <v>459</v>
      </c>
      <c r="AE67">
        <v>6987</v>
      </c>
      <c r="AF67" t="s">
        <v>800</v>
      </c>
      <c r="AG67" t="s">
        <v>797</v>
      </c>
      <c r="AH67" t="s">
        <v>104</v>
      </c>
      <c r="AI67" t="s">
        <v>547</v>
      </c>
      <c r="AJ67" t="s">
        <v>152</v>
      </c>
      <c r="AK67">
        <v>0</v>
      </c>
      <c r="AL67" t="s">
        <v>99</v>
      </c>
      <c r="AM67" t="s">
        <v>153</v>
      </c>
      <c r="AN67" t="s">
        <v>207</v>
      </c>
      <c r="AO67" t="s">
        <v>154</v>
      </c>
      <c r="AP67">
        <v>0</v>
      </c>
      <c r="AQ67" t="s">
        <v>556</v>
      </c>
      <c r="AR67">
        <v>0</v>
      </c>
      <c r="AS67">
        <v>0</v>
      </c>
      <c r="AT67" t="s">
        <v>668</v>
      </c>
      <c r="AU67" t="s">
        <v>155</v>
      </c>
      <c r="AV67" t="s">
        <v>801</v>
      </c>
      <c r="AW67" t="s">
        <v>802</v>
      </c>
      <c r="AX67">
        <v>0</v>
      </c>
      <c r="AY67">
        <v>0</v>
      </c>
      <c r="AZ67">
        <v>0</v>
      </c>
      <c r="BA67">
        <v>0</v>
      </c>
      <c r="BB67">
        <v>7</v>
      </c>
      <c r="BC67">
        <v>5</v>
      </c>
      <c r="BD67">
        <v>5</v>
      </c>
      <c r="BE67">
        <v>4</v>
      </c>
      <c r="BF67">
        <v>5</v>
      </c>
      <c r="BG67">
        <v>6</v>
      </c>
      <c r="BH67">
        <v>8</v>
      </c>
      <c r="BI67">
        <v>0</v>
      </c>
      <c r="BJ67">
        <v>3</v>
      </c>
      <c r="BK67">
        <v>2</v>
      </c>
      <c r="BL67">
        <v>7</v>
      </c>
      <c r="BM67">
        <v>6</v>
      </c>
      <c r="BN67" t="s">
        <v>139</v>
      </c>
      <c r="BO67">
        <v>6</v>
      </c>
      <c r="BP67" t="s">
        <v>139</v>
      </c>
      <c r="BQ67">
        <v>8</v>
      </c>
      <c r="BR67">
        <v>0</v>
      </c>
      <c r="BS67" t="s">
        <v>114</v>
      </c>
      <c r="BT67" t="s">
        <v>115</v>
      </c>
      <c r="BU67" t="s">
        <v>116</v>
      </c>
      <c r="BV67" t="s">
        <v>117</v>
      </c>
      <c r="BW67" t="s">
        <v>118</v>
      </c>
      <c r="BX67" t="s">
        <v>119</v>
      </c>
      <c r="BY67" t="s">
        <v>120</v>
      </c>
      <c r="BZ67" t="s">
        <v>158</v>
      </c>
      <c r="CA67" t="s">
        <v>159</v>
      </c>
      <c r="CB67" t="s">
        <v>160</v>
      </c>
      <c r="CC67" t="s">
        <v>161</v>
      </c>
      <c r="CD67">
        <v>0</v>
      </c>
      <c r="CE67" t="s">
        <v>162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3210</v>
      </c>
      <c r="CM67" t="s">
        <v>795</v>
      </c>
      <c r="CN67" t="s">
        <v>794</v>
      </c>
      <c r="CO67" t="s">
        <v>128</v>
      </c>
      <c r="CP67" t="s">
        <v>668</v>
      </c>
      <c r="CQ67">
        <v>7</v>
      </c>
      <c r="CR67" t="s">
        <v>391</v>
      </c>
      <c r="CS67">
        <v>9</v>
      </c>
      <c r="CT67" t="s">
        <v>99</v>
      </c>
      <c r="CU67" t="s">
        <v>207</v>
      </c>
      <c r="CV67">
        <v>8</v>
      </c>
      <c r="CW67">
        <v>7</v>
      </c>
      <c r="CX67">
        <v>5</v>
      </c>
    </row>
    <row r="68" spans="1:102" x14ac:dyDescent="0.25">
      <c r="A68" t="s">
        <v>803</v>
      </c>
      <c r="B68" t="s">
        <v>804</v>
      </c>
      <c r="C68">
        <f>VLOOKUP(A68,[1]Feuil2!$B$1:$M$941,12,FALSE)</f>
        <v>4.5977207354678577E-2</v>
      </c>
      <c r="D68" t="s">
        <v>805</v>
      </c>
      <c r="E68" s="56" t="s">
        <v>4632</v>
      </c>
      <c r="F68" s="56" t="s">
        <v>4632</v>
      </c>
      <c r="G68" s="56" t="s">
        <v>4632</v>
      </c>
      <c r="I68" t="s">
        <v>378</v>
      </c>
      <c r="J68" t="s">
        <v>379</v>
      </c>
      <c r="K68" s="21" t="s">
        <v>94</v>
      </c>
      <c r="L68" s="18" t="s">
        <v>169</v>
      </c>
      <c r="M68" s="18" t="s">
        <v>410</v>
      </c>
      <c r="N68" s="18" t="s">
        <v>94</v>
      </c>
      <c r="O68" t="s">
        <v>410</v>
      </c>
      <c r="P68">
        <v>39</v>
      </c>
      <c r="Q68" s="19">
        <v>4</v>
      </c>
      <c r="R68" s="19">
        <v>5</v>
      </c>
      <c r="S68" s="19">
        <v>2</v>
      </c>
      <c r="T68" s="19" t="s">
        <v>147</v>
      </c>
      <c r="U68" s="19" t="s">
        <v>749</v>
      </c>
      <c r="V68" s="19">
        <v>5</v>
      </c>
      <c r="W68" s="19">
        <v>6</v>
      </c>
      <c r="X68" s="19">
        <v>3</v>
      </c>
      <c r="Y68" s="19">
        <v>5</v>
      </c>
      <c r="Z68" s="19">
        <v>6</v>
      </c>
      <c r="AA68" s="19">
        <v>6</v>
      </c>
      <c r="AB68" t="s">
        <v>806</v>
      </c>
      <c r="AC68" t="s">
        <v>102</v>
      </c>
      <c r="AD68">
        <v>8677</v>
      </c>
      <c r="AE68">
        <v>7024</v>
      </c>
      <c r="AF68" t="s">
        <v>807</v>
      </c>
      <c r="AG68" t="s">
        <v>805</v>
      </c>
      <c r="AH68" t="s">
        <v>605</v>
      </c>
      <c r="AI68" t="s">
        <v>751</v>
      </c>
      <c r="AJ68" t="s">
        <v>548</v>
      </c>
      <c r="AK68">
        <v>0</v>
      </c>
      <c r="AL68" t="s">
        <v>147</v>
      </c>
      <c r="AM68" t="s">
        <v>752</v>
      </c>
      <c r="AN68" t="s">
        <v>749</v>
      </c>
      <c r="AO68" t="s">
        <v>154</v>
      </c>
      <c r="AP68">
        <v>0</v>
      </c>
      <c r="AQ68" t="s">
        <v>341</v>
      </c>
      <c r="AR68">
        <v>0</v>
      </c>
      <c r="AS68">
        <v>0</v>
      </c>
      <c r="AT68" t="s">
        <v>379</v>
      </c>
      <c r="AU68" t="s">
        <v>155</v>
      </c>
      <c r="AV68" t="s">
        <v>808</v>
      </c>
      <c r="AW68" t="s">
        <v>809</v>
      </c>
      <c r="AX68">
        <v>0</v>
      </c>
      <c r="AY68">
        <v>0</v>
      </c>
      <c r="AZ68">
        <v>0</v>
      </c>
      <c r="BA68">
        <v>0</v>
      </c>
      <c r="BB68">
        <v>5</v>
      </c>
      <c r="BC68">
        <v>6</v>
      </c>
      <c r="BD68">
        <v>3</v>
      </c>
      <c r="BE68">
        <v>5</v>
      </c>
      <c r="BF68">
        <v>5</v>
      </c>
      <c r="BG68">
        <v>6</v>
      </c>
      <c r="BH68">
        <v>6</v>
      </c>
      <c r="BI68">
        <v>0</v>
      </c>
      <c r="BJ68">
        <v>3</v>
      </c>
      <c r="BK68">
        <v>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 t="s">
        <v>114</v>
      </c>
      <c r="BT68" t="s">
        <v>115</v>
      </c>
      <c r="BU68" t="s">
        <v>116</v>
      </c>
      <c r="BV68" t="s">
        <v>117</v>
      </c>
      <c r="BW68" t="s">
        <v>118</v>
      </c>
      <c r="BX68" t="s">
        <v>195</v>
      </c>
      <c r="BY68">
        <v>0</v>
      </c>
      <c r="BZ68">
        <v>0</v>
      </c>
      <c r="CA68" t="s">
        <v>197</v>
      </c>
      <c r="CB68">
        <v>0</v>
      </c>
      <c r="CC68" t="s">
        <v>754</v>
      </c>
      <c r="CD68">
        <v>0</v>
      </c>
      <c r="CE68" t="s">
        <v>755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16765</v>
      </c>
      <c r="CM68" t="s">
        <v>803</v>
      </c>
      <c r="CN68" t="s">
        <v>810</v>
      </c>
      <c r="CO68" t="s">
        <v>164</v>
      </c>
      <c r="CP68" t="s">
        <v>379</v>
      </c>
      <c r="CQ68">
        <v>4</v>
      </c>
      <c r="CR68" t="s">
        <v>178</v>
      </c>
      <c r="CS68">
        <v>5</v>
      </c>
      <c r="CT68" t="s">
        <v>147</v>
      </c>
      <c r="CU68" t="s">
        <v>202</v>
      </c>
      <c r="CV68">
        <v>6</v>
      </c>
      <c r="CW68">
        <v>5</v>
      </c>
      <c r="CX68">
        <v>5</v>
      </c>
    </row>
    <row r="69" spans="1:102" x14ac:dyDescent="0.25">
      <c r="A69" t="s">
        <v>811</v>
      </c>
      <c r="B69" t="s">
        <v>812</v>
      </c>
      <c r="C69">
        <f>VLOOKUP(A69,[1]Feuil2!$B$1:$M$941,12,FALSE)</f>
        <v>2.0226859303673246E-2</v>
      </c>
      <c r="D69" t="s">
        <v>813</v>
      </c>
      <c r="E69" s="56" t="s">
        <v>4632</v>
      </c>
      <c r="F69" s="56" t="s">
        <v>4632</v>
      </c>
      <c r="G69" s="56" t="s">
        <v>4632</v>
      </c>
      <c r="I69" t="s">
        <v>378</v>
      </c>
      <c r="J69" t="s">
        <v>379</v>
      </c>
      <c r="K69">
        <v>33.17</v>
      </c>
      <c r="L69" s="17" t="s">
        <v>169</v>
      </c>
      <c r="M69" s="17" t="s">
        <v>223</v>
      </c>
      <c r="N69" s="18" t="s">
        <v>94</v>
      </c>
      <c r="O69" t="s">
        <v>814</v>
      </c>
      <c r="P69">
        <v>36.746666670000003</v>
      </c>
      <c r="Q69" s="19">
        <v>4</v>
      </c>
      <c r="R69" s="19">
        <v>5</v>
      </c>
      <c r="S69" s="19">
        <v>2</v>
      </c>
      <c r="T69" s="19" t="s">
        <v>147</v>
      </c>
      <c r="U69" s="19" t="s">
        <v>749</v>
      </c>
      <c r="V69" s="19">
        <v>3</v>
      </c>
      <c r="W69" s="19">
        <v>5</v>
      </c>
      <c r="X69" s="19">
        <v>5</v>
      </c>
      <c r="Y69" s="19">
        <v>5</v>
      </c>
      <c r="Z69" s="19">
        <v>7</v>
      </c>
      <c r="AA69" s="19">
        <v>8</v>
      </c>
      <c r="AB69" t="s">
        <v>815</v>
      </c>
      <c r="AC69" t="s">
        <v>102</v>
      </c>
      <c r="AD69">
        <v>5843</v>
      </c>
      <c r="AE69">
        <v>7033</v>
      </c>
      <c r="AF69" t="s">
        <v>807</v>
      </c>
      <c r="AG69" t="s">
        <v>813</v>
      </c>
      <c r="AH69" t="s">
        <v>134</v>
      </c>
      <c r="AI69" t="s">
        <v>751</v>
      </c>
      <c r="AJ69" t="s">
        <v>548</v>
      </c>
      <c r="AK69" t="s">
        <v>449</v>
      </c>
      <c r="AL69" t="s">
        <v>147</v>
      </c>
      <c r="AM69" t="s">
        <v>752</v>
      </c>
      <c r="AN69" t="s">
        <v>749</v>
      </c>
      <c r="AO69" t="s">
        <v>108</v>
      </c>
      <c r="AP69">
        <v>0</v>
      </c>
      <c r="AQ69" t="s">
        <v>341</v>
      </c>
      <c r="AR69">
        <v>0</v>
      </c>
      <c r="AS69">
        <v>0</v>
      </c>
      <c r="AT69" t="s">
        <v>379</v>
      </c>
      <c r="AU69" t="s">
        <v>155</v>
      </c>
      <c r="AV69" t="s">
        <v>808</v>
      </c>
      <c r="AW69" t="s">
        <v>809</v>
      </c>
      <c r="AX69">
        <v>0</v>
      </c>
      <c r="AY69">
        <v>0</v>
      </c>
      <c r="AZ69">
        <v>0</v>
      </c>
      <c r="BA69">
        <v>0</v>
      </c>
      <c r="BB69">
        <v>3</v>
      </c>
      <c r="BC69">
        <v>5</v>
      </c>
      <c r="BD69">
        <v>5</v>
      </c>
      <c r="BE69">
        <v>6</v>
      </c>
      <c r="BF69">
        <v>5</v>
      </c>
      <c r="BG69">
        <v>7</v>
      </c>
      <c r="BH69">
        <v>8</v>
      </c>
      <c r="BI69">
        <v>0</v>
      </c>
      <c r="BJ69">
        <v>2</v>
      </c>
      <c r="BK69">
        <v>3</v>
      </c>
      <c r="BL69">
        <v>3</v>
      </c>
      <c r="BM69">
        <v>6</v>
      </c>
      <c r="BN69">
        <v>2</v>
      </c>
      <c r="BO69">
        <v>7</v>
      </c>
      <c r="BP69">
        <v>7</v>
      </c>
      <c r="BQ69">
        <v>8</v>
      </c>
      <c r="BR69">
        <v>0</v>
      </c>
      <c r="BS69" t="s">
        <v>114</v>
      </c>
      <c r="BT69" t="s">
        <v>115</v>
      </c>
      <c r="BU69" t="s">
        <v>116</v>
      </c>
      <c r="BV69" t="s">
        <v>117</v>
      </c>
      <c r="BW69" t="s">
        <v>118</v>
      </c>
      <c r="BX69" t="s">
        <v>195</v>
      </c>
      <c r="BY69">
        <v>0</v>
      </c>
      <c r="BZ69">
        <v>0</v>
      </c>
      <c r="CA69" t="s">
        <v>197</v>
      </c>
      <c r="CB69">
        <v>0</v>
      </c>
      <c r="CC69" t="s">
        <v>754</v>
      </c>
      <c r="CD69">
        <v>0</v>
      </c>
      <c r="CE69" t="s">
        <v>755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563</v>
      </c>
      <c r="CM69" t="s">
        <v>811</v>
      </c>
      <c r="CN69" t="s">
        <v>810</v>
      </c>
      <c r="CO69" t="s">
        <v>134</v>
      </c>
      <c r="CP69" t="s">
        <v>379</v>
      </c>
      <c r="CQ69">
        <v>4</v>
      </c>
      <c r="CR69" t="s">
        <v>178</v>
      </c>
      <c r="CS69">
        <v>5</v>
      </c>
      <c r="CT69" t="s">
        <v>147</v>
      </c>
      <c r="CU69" t="s">
        <v>202</v>
      </c>
      <c r="CV69">
        <v>8</v>
      </c>
      <c r="CW69">
        <v>3</v>
      </c>
      <c r="CX69">
        <v>5</v>
      </c>
    </row>
    <row r="70" spans="1:102" x14ac:dyDescent="0.25">
      <c r="A70" t="s">
        <v>816</v>
      </c>
      <c r="B70" t="s">
        <v>817</v>
      </c>
      <c r="C70">
        <f>VLOOKUP(A70,[1]Feuil2!$B$1:$M$941,12,FALSE)</f>
        <v>1.8767911348327119E-2</v>
      </c>
      <c r="D70" t="s">
        <v>818</v>
      </c>
      <c r="E70" s="56" t="s">
        <v>4632</v>
      </c>
      <c r="F70" s="56" t="s">
        <v>4632</v>
      </c>
      <c r="G70" s="56" t="s">
        <v>4632</v>
      </c>
      <c r="I70" t="s">
        <v>144</v>
      </c>
      <c r="J70" t="s">
        <v>819</v>
      </c>
      <c r="K70" s="21" t="s">
        <v>94</v>
      </c>
      <c r="L70" s="18" t="s">
        <v>146</v>
      </c>
      <c r="M70" s="18">
        <v>2</v>
      </c>
      <c r="N70" s="18" t="s">
        <v>94</v>
      </c>
      <c r="O70" t="s">
        <v>94</v>
      </c>
      <c r="P70">
        <v>81.3</v>
      </c>
      <c r="Q70" s="19">
        <v>7</v>
      </c>
      <c r="R70" s="19">
        <v>9</v>
      </c>
      <c r="S70" s="19">
        <v>3</v>
      </c>
      <c r="T70" s="19" t="s">
        <v>147</v>
      </c>
      <c r="U70" s="19" t="s">
        <v>749</v>
      </c>
      <c r="V70" s="19">
        <v>5</v>
      </c>
      <c r="W70" s="19">
        <v>8</v>
      </c>
      <c r="X70" s="19">
        <v>3</v>
      </c>
      <c r="Y70" s="19">
        <v>4</v>
      </c>
      <c r="Z70" s="19">
        <v>6</v>
      </c>
      <c r="AA70" s="19">
        <v>5</v>
      </c>
      <c r="AB70" t="s">
        <v>101</v>
      </c>
      <c r="AC70" t="s">
        <v>102</v>
      </c>
      <c r="AD70">
        <v>6269</v>
      </c>
      <c r="AE70">
        <v>7214</v>
      </c>
      <c r="AF70" t="s">
        <v>820</v>
      </c>
      <c r="AG70" t="s">
        <v>818</v>
      </c>
      <c r="AH70" t="s">
        <v>164</v>
      </c>
      <c r="AI70" t="s">
        <v>699</v>
      </c>
      <c r="AJ70" t="s">
        <v>821</v>
      </c>
      <c r="AK70">
        <v>0</v>
      </c>
      <c r="AL70" t="s">
        <v>147</v>
      </c>
      <c r="AM70" t="s">
        <v>752</v>
      </c>
      <c r="AN70" t="s">
        <v>749</v>
      </c>
      <c r="AO70" t="s">
        <v>243</v>
      </c>
      <c r="AP70">
        <v>0</v>
      </c>
      <c r="AQ70" t="s">
        <v>556</v>
      </c>
      <c r="AR70" t="s">
        <v>822</v>
      </c>
      <c r="AS70">
        <v>1</v>
      </c>
      <c r="AT70" t="s">
        <v>819</v>
      </c>
      <c r="AU70" t="s">
        <v>823</v>
      </c>
      <c r="AV70" t="s">
        <v>824</v>
      </c>
      <c r="AW70" t="s">
        <v>825</v>
      </c>
      <c r="AX70">
        <v>0</v>
      </c>
      <c r="AY70">
        <v>0</v>
      </c>
      <c r="AZ70">
        <v>0</v>
      </c>
      <c r="BA70">
        <v>0</v>
      </c>
      <c r="BB70">
        <v>5</v>
      </c>
      <c r="BC70">
        <v>8</v>
      </c>
      <c r="BD70">
        <v>3</v>
      </c>
      <c r="BE70">
        <v>4</v>
      </c>
      <c r="BF70">
        <v>4</v>
      </c>
      <c r="BG70">
        <v>6</v>
      </c>
      <c r="BH70">
        <v>5</v>
      </c>
      <c r="BI70">
        <v>0</v>
      </c>
      <c r="BJ70">
        <v>5</v>
      </c>
      <c r="BK70">
        <v>2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 t="s">
        <v>114</v>
      </c>
      <c r="BT70" t="s">
        <v>115</v>
      </c>
      <c r="BU70" t="s">
        <v>116</v>
      </c>
      <c r="BV70" t="s">
        <v>117</v>
      </c>
      <c r="BW70" t="s">
        <v>118</v>
      </c>
      <c r="BX70" t="s">
        <v>195</v>
      </c>
      <c r="BY70">
        <v>0</v>
      </c>
      <c r="BZ70">
        <v>0</v>
      </c>
      <c r="CA70">
        <v>0</v>
      </c>
      <c r="CB70">
        <v>0</v>
      </c>
      <c r="CC70" t="s">
        <v>388</v>
      </c>
      <c r="CD70">
        <v>0</v>
      </c>
      <c r="CE70" t="s">
        <v>826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7337</v>
      </c>
      <c r="CM70" t="s">
        <v>816</v>
      </c>
      <c r="CN70" t="s">
        <v>827</v>
      </c>
      <c r="CO70" t="s">
        <v>164</v>
      </c>
      <c r="CP70" t="s">
        <v>819</v>
      </c>
      <c r="CQ70" t="s">
        <v>101</v>
      </c>
      <c r="CR70" t="s">
        <v>101</v>
      </c>
      <c r="CS70" t="s">
        <v>101</v>
      </c>
      <c r="CT70" t="s">
        <v>101</v>
      </c>
      <c r="CU70" t="s">
        <v>101</v>
      </c>
      <c r="CV70" t="s">
        <v>101</v>
      </c>
      <c r="CW70" t="s">
        <v>101</v>
      </c>
      <c r="CX70" t="s">
        <v>101</v>
      </c>
    </row>
    <row r="71" spans="1:102" x14ac:dyDescent="0.25">
      <c r="A71" t="s">
        <v>828</v>
      </c>
      <c r="B71" t="s">
        <v>829</v>
      </c>
      <c r="C71">
        <f>VLOOKUP(A71,[1]Feuil2!$B$1:$M$941,12,FALSE)</f>
        <v>4.5977207354678577E-2</v>
      </c>
      <c r="D71" t="s">
        <v>830</v>
      </c>
      <c r="E71" s="56" t="s">
        <v>4632</v>
      </c>
      <c r="F71" s="56" t="s">
        <v>4632</v>
      </c>
      <c r="G71" s="56" t="s">
        <v>4632</v>
      </c>
      <c r="I71" t="s">
        <v>378</v>
      </c>
      <c r="J71" t="s">
        <v>477</v>
      </c>
      <c r="K71">
        <v>10.955</v>
      </c>
      <c r="L71" s="18" t="s">
        <v>185</v>
      </c>
      <c r="M71" s="18">
        <v>2</v>
      </c>
      <c r="N71" s="18" t="s">
        <v>94</v>
      </c>
      <c r="O71" t="s">
        <v>831</v>
      </c>
      <c r="P71">
        <v>20.52</v>
      </c>
      <c r="Q71" s="19">
        <v>5</v>
      </c>
      <c r="R71" s="19">
        <v>7</v>
      </c>
      <c r="S71" s="19">
        <v>3</v>
      </c>
      <c r="T71" s="19" t="s">
        <v>147</v>
      </c>
      <c r="U71" s="19" t="s">
        <v>749</v>
      </c>
      <c r="V71" s="19">
        <v>6</v>
      </c>
      <c r="W71" s="19">
        <v>6</v>
      </c>
      <c r="X71" s="19">
        <v>5</v>
      </c>
      <c r="Y71" s="19">
        <v>4</v>
      </c>
      <c r="Z71" s="19">
        <v>5</v>
      </c>
      <c r="AA71" s="19">
        <v>5</v>
      </c>
      <c r="AB71" t="s">
        <v>832</v>
      </c>
      <c r="AC71" t="s">
        <v>102</v>
      </c>
      <c r="AD71">
        <v>8682</v>
      </c>
      <c r="AE71">
        <v>7231</v>
      </c>
      <c r="AF71" t="s">
        <v>833</v>
      </c>
      <c r="AG71" t="s">
        <v>830</v>
      </c>
      <c r="AH71" t="s">
        <v>128</v>
      </c>
      <c r="AI71" t="s">
        <v>699</v>
      </c>
      <c r="AJ71" t="s">
        <v>821</v>
      </c>
      <c r="AK71">
        <v>0</v>
      </c>
      <c r="AL71" t="s">
        <v>147</v>
      </c>
      <c r="AM71" t="s">
        <v>752</v>
      </c>
      <c r="AN71" t="s">
        <v>749</v>
      </c>
      <c r="AO71" t="s">
        <v>108</v>
      </c>
      <c r="AP71">
        <v>0</v>
      </c>
      <c r="AQ71" t="s">
        <v>330</v>
      </c>
      <c r="AR71">
        <v>0</v>
      </c>
      <c r="AS71">
        <v>0</v>
      </c>
      <c r="AT71" t="s">
        <v>477</v>
      </c>
      <c r="AU71" t="s">
        <v>155</v>
      </c>
      <c r="AV71" t="s">
        <v>764</v>
      </c>
      <c r="AW71" t="s">
        <v>834</v>
      </c>
      <c r="AX71">
        <v>0</v>
      </c>
      <c r="AY71">
        <v>0</v>
      </c>
      <c r="AZ71">
        <v>0</v>
      </c>
      <c r="BA71">
        <v>0</v>
      </c>
      <c r="BB71">
        <v>6</v>
      </c>
      <c r="BC71">
        <v>6</v>
      </c>
      <c r="BD71">
        <v>5</v>
      </c>
      <c r="BE71">
        <v>4</v>
      </c>
      <c r="BF71">
        <v>4</v>
      </c>
      <c r="BG71">
        <v>5</v>
      </c>
      <c r="BH71">
        <v>5</v>
      </c>
      <c r="BI71">
        <v>0</v>
      </c>
      <c r="BJ71">
        <v>4</v>
      </c>
      <c r="BK71">
        <v>3</v>
      </c>
      <c r="BL71">
        <v>6</v>
      </c>
      <c r="BM71">
        <v>6</v>
      </c>
      <c r="BN71">
        <v>7</v>
      </c>
      <c r="BO71" t="s">
        <v>835</v>
      </c>
      <c r="BP71" t="s">
        <v>139</v>
      </c>
      <c r="BQ71">
        <v>4</v>
      </c>
      <c r="BR71">
        <v>0</v>
      </c>
      <c r="BS71" t="s">
        <v>114</v>
      </c>
      <c r="BT71" t="s">
        <v>115</v>
      </c>
      <c r="BU71" t="s">
        <v>116</v>
      </c>
      <c r="BV71" t="s">
        <v>117</v>
      </c>
      <c r="BW71" t="s">
        <v>118</v>
      </c>
      <c r="BX71" t="s">
        <v>195</v>
      </c>
      <c r="BY71">
        <v>0</v>
      </c>
      <c r="BZ71">
        <v>0</v>
      </c>
      <c r="CA71">
        <v>0</v>
      </c>
      <c r="CB71">
        <v>0</v>
      </c>
      <c r="CC71" t="s">
        <v>388</v>
      </c>
      <c r="CD71">
        <v>0</v>
      </c>
      <c r="CE71" t="s">
        <v>826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15361</v>
      </c>
      <c r="CM71" t="s">
        <v>836</v>
      </c>
      <c r="CN71" t="s">
        <v>827</v>
      </c>
      <c r="CO71" t="s">
        <v>128</v>
      </c>
      <c r="CP71" t="s">
        <v>477</v>
      </c>
      <c r="CQ71">
        <v>5</v>
      </c>
      <c r="CR71" t="s">
        <v>178</v>
      </c>
      <c r="CS71">
        <v>7</v>
      </c>
      <c r="CT71" t="s">
        <v>147</v>
      </c>
      <c r="CU71" t="s">
        <v>202</v>
      </c>
      <c r="CV71">
        <v>5</v>
      </c>
      <c r="CW71">
        <v>6</v>
      </c>
      <c r="CX71">
        <v>4</v>
      </c>
    </row>
    <row r="72" spans="1:102" x14ac:dyDescent="0.25">
      <c r="A72" t="s">
        <v>837</v>
      </c>
      <c r="B72" t="s">
        <v>838</v>
      </c>
      <c r="C72">
        <f>VLOOKUP(A72,[1]Feuil2!$B$1:$M$941,12,FALSE)</f>
        <v>2.6542458333624185E-2</v>
      </c>
      <c r="D72" t="s">
        <v>839</v>
      </c>
      <c r="E72" s="56" t="s">
        <v>4632</v>
      </c>
      <c r="F72" s="56" t="s">
        <v>4632</v>
      </c>
      <c r="G72" s="56" t="s">
        <v>4632</v>
      </c>
      <c r="I72" t="s">
        <v>182</v>
      </c>
      <c r="J72" t="s">
        <v>338</v>
      </c>
      <c r="K72" s="21" t="s">
        <v>94</v>
      </c>
      <c r="L72" s="18" t="s">
        <v>184</v>
      </c>
      <c r="M72" s="18" t="s">
        <v>146</v>
      </c>
      <c r="N72" s="18" t="s">
        <v>94</v>
      </c>
      <c r="O72" t="s">
        <v>94</v>
      </c>
      <c r="P72">
        <v>10.28</v>
      </c>
      <c r="Q72" s="19">
        <v>4</v>
      </c>
      <c r="R72" s="19">
        <v>6</v>
      </c>
      <c r="S72" s="19">
        <v>3</v>
      </c>
      <c r="T72" s="19" t="s">
        <v>147</v>
      </c>
      <c r="U72" s="19" t="s">
        <v>207</v>
      </c>
      <c r="V72" s="19">
        <v>7</v>
      </c>
      <c r="W72" s="19">
        <v>7</v>
      </c>
      <c r="X72" s="19">
        <v>4</v>
      </c>
      <c r="Y72" s="19">
        <v>4</v>
      </c>
      <c r="Z72" s="19">
        <v>7</v>
      </c>
      <c r="AA72" s="19">
        <v>6</v>
      </c>
      <c r="AB72" t="s">
        <v>840</v>
      </c>
      <c r="AC72" t="s">
        <v>102</v>
      </c>
      <c r="AD72">
        <v>2817</v>
      </c>
      <c r="AE72">
        <v>8088</v>
      </c>
      <c r="AF72" t="s">
        <v>595</v>
      </c>
      <c r="AG72" t="s">
        <v>839</v>
      </c>
      <c r="AH72" t="s">
        <v>763</v>
      </c>
      <c r="AI72" t="s">
        <v>841</v>
      </c>
      <c r="AJ72" t="s">
        <v>152</v>
      </c>
      <c r="AK72">
        <v>0</v>
      </c>
      <c r="AL72" t="s">
        <v>147</v>
      </c>
      <c r="AM72" t="s">
        <v>676</v>
      </c>
      <c r="AN72" t="s">
        <v>207</v>
      </c>
      <c r="AO72" t="s">
        <v>154</v>
      </c>
      <c r="AP72">
        <v>0</v>
      </c>
      <c r="AQ72" t="s">
        <v>369</v>
      </c>
      <c r="AR72">
        <v>0</v>
      </c>
      <c r="AS72">
        <v>0</v>
      </c>
      <c r="AT72" t="s">
        <v>338</v>
      </c>
      <c r="AU72" t="s">
        <v>192</v>
      </c>
      <c r="AV72" t="s">
        <v>597</v>
      </c>
      <c r="AW72" t="s">
        <v>598</v>
      </c>
      <c r="AX72">
        <v>0</v>
      </c>
      <c r="AY72">
        <v>0</v>
      </c>
      <c r="AZ72">
        <v>0</v>
      </c>
      <c r="BA72">
        <v>0</v>
      </c>
      <c r="BB72">
        <v>7</v>
      </c>
      <c r="BC72">
        <v>7</v>
      </c>
      <c r="BD72">
        <v>4</v>
      </c>
      <c r="BE72">
        <v>3</v>
      </c>
      <c r="BF72">
        <v>4</v>
      </c>
      <c r="BG72">
        <v>7</v>
      </c>
      <c r="BH72">
        <v>6</v>
      </c>
      <c r="BI72">
        <v>0</v>
      </c>
      <c r="BJ72">
        <v>3</v>
      </c>
      <c r="BK72">
        <v>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 t="s">
        <v>114</v>
      </c>
      <c r="BT72" t="s">
        <v>115</v>
      </c>
      <c r="BU72" t="s">
        <v>116</v>
      </c>
      <c r="BV72" t="s">
        <v>117</v>
      </c>
      <c r="BW72" t="s">
        <v>118</v>
      </c>
      <c r="BX72" t="s">
        <v>119</v>
      </c>
      <c r="BY72" t="s">
        <v>120</v>
      </c>
      <c r="BZ72" t="s">
        <v>121</v>
      </c>
      <c r="CA72" t="s">
        <v>122</v>
      </c>
      <c r="CB72" t="s">
        <v>246</v>
      </c>
      <c r="CC72" t="s">
        <v>679</v>
      </c>
      <c r="CD72">
        <v>0</v>
      </c>
      <c r="CE72" t="s">
        <v>680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12346</v>
      </c>
      <c r="CM72" t="s">
        <v>842</v>
      </c>
      <c r="CN72" t="s">
        <v>843</v>
      </c>
      <c r="CO72" t="s">
        <v>164</v>
      </c>
      <c r="CP72" t="s">
        <v>338</v>
      </c>
      <c r="CQ72">
        <v>4</v>
      </c>
      <c r="CR72" t="s">
        <v>178</v>
      </c>
      <c r="CS72">
        <v>6</v>
      </c>
      <c r="CT72" t="s">
        <v>147</v>
      </c>
      <c r="CU72" t="s">
        <v>207</v>
      </c>
      <c r="CV72">
        <v>6</v>
      </c>
      <c r="CW72">
        <v>7</v>
      </c>
      <c r="CX72">
        <v>4</v>
      </c>
    </row>
    <row r="73" spans="1:102" x14ac:dyDescent="0.25">
      <c r="A73" t="s">
        <v>844</v>
      </c>
      <c r="B73" t="s">
        <v>845</v>
      </c>
      <c r="C73">
        <f>VLOOKUP(A73,[1]Feuil2!$B$1:$M$941,12,FALSE)</f>
        <v>2.6542458333624185E-2</v>
      </c>
      <c r="D73" t="s">
        <v>846</v>
      </c>
      <c r="E73" s="56" t="s">
        <v>4632</v>
      </c>
      <c r="F73" s="56" t="s">
        <v>4632</v>
      </c>
      <c r="G73" s="56" t="s">
        <v>4632</v>
      </c>
      <c r="I73" t="s">
        <v>182</v>
      </c>
      <c r="J73" t="s">
        <v>183</v>
      </c>
      <c r="K73">
        <v>31.75</v>
      </c>
      <c r="L73" s="18" t="s">
        <v>184</v>
      </c>
      <c r="M73" s="18" t="s">
        <v>410</v>
      </c>
      <c r="N73" s="18" t="s">
        <v>94</v>
      </c>
      <c r="O73" t="s">
        <v>847</v>
      </c>
      <c r="P73">
        <v>0.13</v>
      </c>
      <c r="Q73" s="19">
        <v>6</v>
      </c>
      <c r="R73" s="19">
        <v>8</v>
      </c>
      <c r="S73" s="19">
        <v>3</v>
      </c>
      <c r="T73" s="19" t="s">
        <v>147</v>
      </c>
      <c r="U73" s="19" t="s">
        <v>100</v>
      </c>
      <c r="V73" s="19">
        <v>7</v>
      </c>
      <c r="W73" s="19">
        <v>7</v>
      </c>
      <c r="X73" s="19">
        <v>4</v>
      </c>
      <c r="Y73" s="19">
        <v>4</v>
      </c>
      <c r="Z73" s="19">
        <v>5</v>
      </c>
      <c r="AA73" s="19">
        <v>2</v>
      </c>
      <c r="AB73" t="s">
        <v>848</v>
      </c>
      <c r="AC73" t="s">
        <v>102</v>
      </c>
      <c r="AD73">
        <v>2194</v>
      </c>
      <c r="AE73">
        <v>8315</v>
      </c>
      <c r="AF73" t="s">
        <v>725</v>
      </c>
      <c r="AG73" t="s">
        <v>846</v>
      </c>
      <c r="AH73" t="s">
        <v>763</v>
      </c>
      <c r="AI73" t="s">
        <v>259</v>
      </c>
      <c r="AJ73" t="s">
        <v>152</v>
      </c>
      <c r="AK73">
        <v>0</v>
      </c>
      <c r="AL73" t="s">
        <v>147</v>
      </c>
      <c r="AM73" t="s">
        <v>261</v>
      </c>
      <c r="AN73" t="s">
        <v>100</v>
      </c>
      <c r="AO73" t="s">
        <v>404</v>
      </c>
      <c r="AP73">
        <v>0</v>
      </c>
      <c r="AQ73" t="s">
        <v>280</v>
      </c>
      <c r="AR73">
        <v>0</v>
      </c>
      <c r="AS73">
        <v>0</v>
      </c>
      <c r="AT73" t="s">
        <v>183</v>
      </c>
      <c r="AU73" t="s">
        <v>192</v>
      </c>
      <c r="AV73" t="s">
        <v>726</v>
      </c>
      <c r="AW73" t="s">
        <v>727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7</v>
      </c>
      <c r="BM73">
        <v>7</v>
      </c>
      <c r="BN73">
        <v>4</v>
      </c>
      <c r="BO73">
        <v>4</v>
      </c>
      <c r="BP73">
        <v>5</v>
      </c>
      <c r="BQ73">
        <v>2</v>
      </c>
      <c r="BR73">
        <v>0</v>
      </c>
      <c r="BS73" t="s">
        <v>114</v>
      </c>
      <c r="BT73" t="s">
        <v>115</v>
      </c>
      <c r="BU73" t="s">
        <v>116</v>
      </c>
      <c r="BV73" t="s">
        <v>117</v>
      </c>
      <c r="BW73" t="s">
        <v>118</v>
      </c>
      <c r="BX73" t="s">
        <v>119</v>
      </c>
      <c r="BY73" t="s">
        <v>120</v>
      </c>
      <c r="BZ73">
        <v>0</v>
      </c>
      <c r="CA73" t="s">
        <v>266</v>
      </c>
      <c r="CB73">
        <v>0</v>
      </c>
      <c r="CC73" t="s">
        <v>267</v>
      </c>
      <c r="CD73">
        <v>0</v>
      </c>
      <c r="CE73" t="s">
        <v>268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967</v>
      </c>
      <c r="CM73" t="s">
        <v>849</v>
      </c>
      <c r="CN73" t="s">
        <v>850</v>
      </c>
      <c r="CO73" t="s">
        <v>164</v>
      </c>
      <c r="CP73" t="s">
        <v>183</v>
      </c>
      <c r="CQ73">
        <v>6</v>
      </c>
      <c r="CR73" t="s">
        <v>178</v>
      </c>
      <c r="CS73">
        <v>8</v>
      </c>
      <c r="CT73" t="s">
        <v>147</v>
      </c>
      <c r="CU73" t="s">
        <v>100</v>
      </c>
      <c r="CV73" t="s">
        <v>94</v>
      </c>
      <c r="CW73" t="s">
        <v>94</v>
      </c>
      <c r="CX73" t="s">
        <v>94</v>
      </c>
    </row>
    <row r="74" spans="1:102" x14ac:dyDescent="0.25">
      <c r="A74" t="s">
        <v>851</v>
      </c>
      <c r="B74" t="s">
        <v>852</v>
      </c>
      <c r="C74">
        <f>VLOOKUP(A74,[1]Feuil2!$B$1:$M$941,12,FALSE)</f>
        <v>-7.0987412531572841E-2</v>
      </c>
      <c r="D74" t="s">
        <v>853</v>
      </c>
      <c r="E74" s="54" t="s">
        <v>4633</v>
      </c>
      <c r="F74" s="54" t="s">
        <v>4633</v>
      </c>
      <c r="G74" s="56" t="s">
        <v>4632</v>
      </c>
      <c r="I74" t="s">
        <v>182</v>
      </c>
      <c r="J74" t="s">
        <v>183</v>
      </c>
      <c r="K74">
        <v>16.605</v>
      </c>
      <c r="L74" s="17" t="s">
        <v>169</v>
      </c>
      <c r="M74" s="17" t="s">
        <v>236</v>
      </c>
      <c r="N74" s="18" t="s">
        <v>94</v>
      </c>
      <c r="O74" t="s">
        <v>854</v>
      </c>
      <c r="P74">
        <v>1.424285714</v>
      </c>
      <c r="Q74" s="19">
        <v>7</v>
      </c>
      <c r="R74" s="19">
        <v>9</v>
      </c>
      <c r="S74" s="19">
        <v>3</v>
      </c>
      <c r="T74" s="19" t="s">
        <v>99</v>
      </c>
      <c r="U74" s="19" t="s">
        <v>207</v>
      </c>
      <c r="V74" s="19">
        <v>7</v>
      </c>
      <c r="W74" s="19">
        <v>6</v>
      </c>
      <c r="X74" s="19">
        <v>5</v>
      </c>
      <c r="Y74" s="19">
        <v>6</v>
      </c>
      <c r="Z74" s="19">
        <v>7</v>
      </c>
      <c r="AA74" s="19">
        <v>7</v>
      </c>
      <c r="AB74" t="s">
        <v>855</v>
      </c>
      <c r="AC74" t="s">
        <v>102</v>
      </c>
      <c r="AD74">
        <v>29983</v>
      </c>
      <c r="AE74">
        <v>74991</v>
      </c>
      <c r="AF74" t="s">
        <v>856</v>
      </c>
      <c r="AG74" t="s">
        <v>853</v>
      </c>
      <c r="AH74" t="s">
        <v>461</v>
      </c>
      <c r="AI74" t="s">
        <v>857</v>
      </c>
      <c r="AJ74">
        <v>0</v>
      </c>
      <c r="AK74">
        <v>0</v>
      </c>
      <c r="AL74">
        <v>0</v>
      </c>
      <c r="AM74" t="s">
        <v>153</v>
      </c>
      <c r="AN74">
        <v>0</v>
      </c>
      <c r="AO74" t="s">
        <v>108</v>
      </c>
      <c r="AP74">
        <v>0</v>
      </c>
      <c r="AQ74">
        <v>0</v>
      </c>
      <c r="AR74">
        <v>0</v>
      </c>
      <c r="AS74">
        <v>0</v>
      </c>
      <c r="AT74" t="s">
        <v>183</v>
      </c>
      <c r="AU74" t="s">
        <v>192</v>
      </c>
      <c r="AV74" t="s">
        <v>858</v>
      </c>
      <c r="AW74" t="s">
        <v>859</v>
      </c>
      <c r="AX74">
        <v>0</v>
      </c>
      <c r="AY74">
        <v>0</v>
      </c>
      <c r="AZ74">
        <v>0</v>
      </c>
      <c r="BA74">
        <v>0</v>
      </c>
      <c r="BB74">
        <v>7</v>
      </c>
      <c r="BC74">
        <v>6</v>
      </c>
      <c r="BD74">
        <v>5</v>
      </c>
      <c r="BE74">
        <v>7</v>
      </c>
      <c r="BF74">
        <v>6</v>
      </c>
      <c r="BG74">
        <v>7</v>
      </c>
      <c r="BH74">
        <v>7</v>
      </c>
      <c r="BI74">
        <v>0</v>
      </c>
      <c r="BJ74">
        <v>4</v>
      </c>
      <c r="BK74">
        <v>3</v>
      </c>
      <c r="BL74">
        <v>6</v>
      </c>
      <c r="BM74">
        <v>6</v>
      </c>
      <c r="BN74" t="s">
        <v>139</v>
      </c>
      <c r="BO74">
        <v>5</v>
      </c>
      <c r="BP74">
        <v>7</v>
      </c>
      <c r="BQ74">
        <v>7</v>
      </c>
      <c r="BR74">
        <v>0</v>
      </c>
      <c r="BS74" t="s">
        <v>114</v>
      </c>
      <c r="BT74" t="s">
        <v>115</v>
      </c>
      <c r="BU74" t="s">
        <v>116</v>
      </c>
      <c r="BV74" t="s">
        <v>117</v>
      </c>
      <c r="BW74" t="s">
        <v>118</v>
      </c>
      <c r="BX74" t="s">
        <v>119</v>
      </c>
      <c r="BY74" t="s">
        <v>120</v>
      </c>
      <c r="BZ74">
        <v>0</v>
      </c>
      <c r="CA74" t="s">
        <v>266</v>
      </c>
      <c r="CB74">
        <v>0</v>
      </c>
      <c r="CC74" t="s">
        <v>267</v>
      </c>
      <c r="CD74">
        <v>0</v>
      </c>
      <c r="CE74" t="s">
        <v>521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934</v>
      </c>
      <c r="CM74" t="s">
        <v>851</v>
      </c>
      <c r="CN74" t="s">
        <v>860</v>
      </c>
      <c r="CO74" t="s">
        <v>461</v>
      </c>
      <c r="CP74" t="s">
        <v>183</v>
      </c>
      <c r="CQ74" t="s">
        <v>94</v>
      </c>
      <c r="CR74" t="s">
        <v>94</v>
      </c>
      <c r="CS74" t="s">
        <v>94</v>
      </c>
      <c r="CT74" t="s">
        <v>94</v>
      </c>
      <c r="CU74" t="s">
        <v>94</v>
      </c>
      <c r="CV74">
        <v>7</v>
      </c>
      <c r="CW74">
        <v>7</v>
      </c>
      <c r="CX74">
        <v>6</v>
      </c>
    </row>
    <row r="75" spans="1:102" x14ac:dyDescent="0.25">
      <c r="A75" t="s">
        <v>861</v>
      </c>
      <c r="B75" t="s">
        <v>862</v>
      </c>
      <c r="C75">
        <f>VLOOKUP(A75,[1]Feuil2!$B$1:$M$941,12,FALSE)</f>
        <v>-9.5381428224338427E-3</v>
      </c>
      <c r="D75" t="s">
        <v>863</v>
      </c>
      <c r="E75" s="56" t="s">
        <v>4632</v>
      </c>
      <c r="F75" s="54" t="s">
        <v>4633</v>
      </c>
      <c r="G75" s="56" t="s">
        <v>4632</v>
      </c>
      <c r="I75" t="s">
        <v>182</v>
      </c>
      <c r="J75" t="s">
        <v>183</v>
      </c>
      <c r="K75">
        <v>20.059230769999999</v>
      </c>
      <c r="L75" s="17" t="s">
        <v>169</v>
      </c>
      <c r="M75" s="17" t="s">
        <v>224</v>
      </c>
      <c r="N75" s="18" t="s">
        <v>94</v>
      </c>
      <c r="O75" t="s">
        <v>864</v>
      </c>
      <c r="P75">
        <v>2.0785714290000001</v>
      </c>
      <c r="Q75" s="19">
        <v>7</v>
      </c>
      <c r="R75" s="19">
        <v>9</v>
      </c>
      <c r="S75" s="19">
        <v>3</v>
      </c>
      <c r="T75" s="19" t="s">
        <v>99</v>
      </c>
      <c r="U75" s="19" t="s">
        <v>207</v>
      </c>
      <c r="V75" s="19">
        <v>8</v>
      </c>
      <c r="W75" s="19">
        <v>5</v>
      </c>
      <c r="X75" s="19">
        <v>5</v>
      </c>
      <c r="Y75" s="19">
        <v>8</v>
      </c>
      <c r="Z75" s="19">
        <v>7</v>
      </c>
      <c r="AA75" s="19">
        <v>7</v>
      </c>
      <c r="AB75" t="s">
        <v>865</v>
      </c>
      <c r="AC75" t="s">
        <v>102</v>
      </c>
      <c r="AD75">
        <v>8712</v>
      </c>
      <c r="AE75">
        <v>8444</v>
      </c>
      <c r="AF75" t="s">
        <v>856</v>
      </c>
      <c r="AG75" t="s">
        <v>863</v>
      </c>
      <c r="AH75" t="s">
        <v>461</v>
      </c>
      <c r="AI75" t="s">
        <v>857</v>
      </c>
      <c r="AJ75">
        <v>0</v>
      </c>
      <c r="AK75">
        <v>0</v>
      </c>
      <c r="AL75">
        <v>0</v>
      </c>
      <c r="AM75" t="s">
        <v>153</v>
      </c>
      <c r="AN75">
        <v>0</v>
      </c>
      <c r="AO75" t="s">
        <v>108</v>
      </c>
      <c r="AP75">
        <v>0</v>
      </c>
      <c r="AQ75">
        <v>0</v>
      </c>
      <c r="AR75">
        <v>0</v>
      </c>
      <c r="AS75">
        <v>0</v>
      </c>
      <c r="AT75" t="s">
        <v>183</v>
      </c>
      <c r="AU75" t="s">
        <v>192</v>
      </c>
      <c r="AV75" t="s">
        <v>858</v>
      </c>
      <c r="AW75" t="s">
        <v>859</v>
      </c>
      <c r="AX75">
        <v>0</v>
      </c>
      <c r="AY75">
        <v>0</v>
      </c>
      <c r="AZ75">
        <v>0</v>
      </c>
      <c r="BA75">
        <v>0</v>
      </c>
      <c r="BB75">
        <v>8</v>
      </c>
      <c r="BC75">
        <v>5</v>
      </c>
      <c r="BD75">
        <v>5</v>
      </c>
      <c r="BE75">
        <v>7</v>
      </c>
      <c r="BF75">
        <v>8</v>
      </c>
      <c r="BG75">
        <v>7</v>
      </c>
      <c r="BH75">
        <v>7</v>
      </c>
      <c r="BI75">
        <v>1</v>
      </c>
      <c r="BJ75">
        <v>4</v>
      </c>
      <c r="BK75">
        <v>3</v>
      </c>
      <c r="BL75">
        <v>8</v>
      </c>
      <c r="BM75">
        <v>6</v>
      </c>
      <c r="BN75" t="s">
        <v>139</v>
      </c>
      <c r="BO75">
        <v>6</v>
      </c>
      <c r="BP75" t="s">
        <v>139</v>
      </c>
      <c r="BQ75">
        <v>9</v>
      </c>
      <c r="BR75">
        <v>0</v>
      </c>
      <c r="BS75" t="s">
        <v>114</v>
      </c>
      <c r="BT75" t="s">
        <v>115</v>
      </c>
      <c r="BU75" t="s">
        <v>116</v>
      </c>
      <c r="BV75" t="s">
        <v>117</v>
      </c>
      <c r="BW75" t="s">
        <v>118</v>
      </c>
      <c r="BX75" t="s">
        <v>119</v>
      </c>
      <c r="BY75" t="s">
        <v>120</v>
      </c>
      <c r="BZ75">
        <v>0</v>
      </c>
      <c r="CA75" t="s">
        <v>266</v>
      </c>
      <c r="CB75">
        <v>0</v>
      </c>
      <c r="CC75" t="s">
        <v>267</v>
      </c>
      <c r="CD75">
        <v>0</v>
      </c>
      <c r="CE75" t="s">
        <v>521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12966</v>
      </c>
      <c r="CM75" t="s">
        <v>866</v>
      </c>
      <c r="CN75" t="s">
        <v>860</v>
      </c>
      <c r="CO75" t="s">
        <v>461</v>
      </c>
      <c r="CP75" t="s">
        <v>183</v>
      </c>
      <c r="CQ75" t="s">
        <v>94</v>
      </c>
      <c r="CR75" t="s">
        <v>94</v>
      </c>
      <c r="CS75" t="s">
        <v>94</v>
      </c>
      <c r="CT75" t="s">
        <v>94</v>
      </c>
      <c r="CU75" t="s">
        <v>94</v>
      </c>
      <c r="CV75">
        <v>7</v>
      </c>
      <c r="CW75">
        <v>8</v>
      </c>
      <c r="CX75">
        <v>8</v>
      </c>
    </row>
    <row r="76" spans="1:102" x14ac:dyDescent="0.25">
      <c r="A76" t="s">
        <v>867</v>
      </c>
      <c r="B76" t="s">
        <v>868</v>
      </c>
      <c r="C76">
        <f>VLOOKUP(A76,[1]Feuil2!$B$1:$M$941,12,FALSE)</f>
        <v>0.25985417297356195</v>
      </c>
      <c r="D76" t="s">
        <v>869</v>
      </c>
      <c r="E76" s="56" t="s">
        <v>4632</v>
      </c>
      <c r="F76" s="56" t="s">
        <v>4632</v>
      </c>
      <c r="G76" s="56" t="s">
        <v>4632</v>
      </c>
      <c r="I76" t="s">
        <v>182</v>
      </c>
      <c r="J76" t="s">
        <v>870</v>
      </c>
      <c r="K76">
        <v>24.96</v>
      </c>
      <c r="L76" s="18" t="s">
        <v>146</v>
      </c>
      <c r="M76" s="18" t="s">
        <v>274</v>
      </c>
      <c r="N76" s="18" t="s">
        <v>94</v>
      </c>
      <c r="O76" t="s">
        <v>94</v>
      </c>
      <c r="P76">
        <v>20</v>
      </c>
      <c r="Q76" s="19">
        <v>5</v>
      </c>
      <c r="R76" s="19">
        <v>7</v>
      </c>
      <c r="S76" s="19">
        <v>3</v>
      </c>
      <c r="T76" s="19" t="s">
        <v>99</v>
      </c>
      <c r="U76" s="19" t="s">
        <v>186</v>
      </c>
      <c r="V76" s="19">
        <v>8</v>
      </c>
      <c r="W76" s="19">
        <v>8</v>
      </c>
      <c r="X76" s="19">
        <v>5</v>
      </c>
      <c r="Y76" s="19">
        <v>3</v>
      </c>
      <c r="Z76" s="19">
        <v>7</v>
      </c>
      <c r="AA76" s="19">
        <v>5</v>
      </c>
      <c r="AB76" t="s">
        <v>395</v>
      </c>
      <c r="AC76" t="s">
        <v>102</v>
      </c>
      <c r="AD76">
        <v>6642</v>
      </c>
      <c r="AE76">
        <v>8565</v>
      </c>
      <c r="AF76" t="s">
        <v>595</v>
      </c>
      <c r="AG76" t="s">
        <v>869</v>
      </c>
      <c r="AH76" t="s">
        <v>258</v>
      </c>
      <c r="AI76" t="s">
        <v>279</v>
      </c>
      <c r="AJ76" t="s">
        <v>152</v>
      </c>
      <c r="AK76">
        <v>0</v>
      </c>
      <c r="AL76" t="s">
        <v>99</v>
      </c>
      <c r="AM76" t="s">
        <v>191</v>
      </c>
      <c r="AN76" t="s">
        <v>186</v>
      </c>
      <c r="AO76" t="s">
        <v>108</v>
      </c>
      <c r="AP76">
        <v>0</v>
      </c>
      <c r="AQ76" t="s">
        <v>330</v>
      </c>
      <c r="AR76">
        <v>0</v>
      </c>
      <c r="AS76">
        <v>0</v>
      </c>
      <c r="AT76" t="s">
        <v>870</v>
      </c>
      <c r="AU76" t="s">
        <v>192</v>
      </c>
      <c r="AV76" t="s">
        <v>597</v>
      </c>
      <c r="AW76" t="s">
        <v>598</v>
      </c>
      <c r="AX76">
        <v>0</v>
      </c>
      <c r="AY76">
        <v>0</v>
      </c>
      <c r="AZ76">
        <v>0</v>
      </c>
      <c r="BA76">
        <v>0</v>
      </c>
      <c r="BB76">
        <v>8</v>
      </c>
      <c r="BC76">
        <v>8</v>
      </c>
      <c r="BD76">
        <v>5</v>
      </c>
      <c r="BE76">
        <v>2</v>
      </c>
      <c r="BF76">
        <v>3</v>
      </c>
      <c r="BG76">
        <v>7</v>
      </c>
      <c r="BH76">
        <v>5</v>
      </c>
      <c r="BI76">
        <v>0</v>
      </c>
      <c r="BJ76">
        <v>3</v>
      </c>
      <c r="BK76">
        <v>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 t="s">
        <v>114</v>
      </c>
      <c r="BT76" t="s">
        <v>115</v>
      </c>
      <c r="BU76" t="s">
        <v>116</v>
      </c>
      <c r="BV76" t="s">
        <v>117</v>
      </c>
      <c r="BW76" t="s">
        <v>118</v>
      </c>
      <c r="BX76" t="s">
        <v>195</v>
      </c>
      <c r="BY76">
        <v>0</v>
      </c>
      <c r="BZ76" t="s">
        <v>196</v>
      </c>
      <c r="CA76" t="s">
        <v>197</v>
      </c>
      <c r="CB76">
        <v>0</v>
      </c>
      <c r="CC76" t="s">
        <v>198</v>
      </c>
      <c r="CD76">
        <v>0</v>
      </c>
      <c r="CE76" t="s">
        <v>199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7773</v>
      </c>
      <c r="CM76" t="s">
        <v>871</v>
      </c>
      <c r="CN76" t="s">
        <v>872</v>
      </c>
      <c r="CO76" t="s">
        <v>258</v>
      </c>
      <c r="CP76" t="s">
        <v>870</v>
      </c>
      <c r="CQ76">
        <v>5</v>
      </c>
      <c r="CR76" t="s">
        <v>178</v>
      </c>
      <c r="CS76">
        <v>7</v>
      </c>
      <c r="CT76" t="s">
        <v>99</v>
      </c>
      <c r="CU76" t="s">
        <v>202</v>
      </c>
      <c r="CV76">
        <v>5</v>
      </c>
      <c r="CW76">
        <v>8</v>
      </c>
      <c r="CX76">
        <v>3</v>
      </c>
    </row>
    <row r="77" spans="1:102" x14ac:dyDescent="0.25">
      <c r="A77" t="s">
        <v>873</v>
      </c>
      <c r="B77" t="s">
        <v>874</v>
      </c>
      <c r="C77">
        <f>VLOOKUP(A77,[1]Feuil2!$B$1:$M$941,12,FALSE)</f>
        <v>0.10970020593911826</v>
      </c>
      <c r="D77" t="s">
        <v>875</v>
      </c>
      <c r="E77" s="54" t="s">
        <v>4633</v>
      </c>
      <c r="F77" s="56" t="s">
        <v>4632</v>
      </c>
      <c r="G77" s="54" t="s">
        <v>4633</v>
      </c>
      <c r="I77" t="s">
        <v>182</v>
      </c>
      <c r="J77" t="s">
        <v>254</v>
      </c>
      <c r="K77">
        <v>27.48</v>
      </c>
      <c r="L77" s="18" t="s">
        <v>410</v>
      </c>
      <c r="M77" s="18" t="s">
        <v>274</v>
      </c>
      <c r="N77" s="18" t="s">
        <v>94</v>
      </c>
      <c r="O77" t="s">
        <v>94</v>
      </c>
      <c r="P77">
        <v>31.5</v>
      </c>
      <c r="Q77" s="19">
        <v>5</v>
      </c>
      <c r="R77" s="19">
        <v>8</v>
      </c>
      <c r="S77" s="19">
        <v>4</v>
      </c>
      <c r="T77" s="19" t="s">
        <v>99</v>
      </c>
      <c r="U77" s="19" t="s">
        <v>186</v>
      </c>
      <c r="V77" s="19">
        <v>7</v>
      </c>
      <c r="W77" s="19">
        <v>6</v>
      </c>
      <c r="X77" s="19">
        <v>6</v>
      </c>
      <c r="Y77" s="19">
        <v>5</v>
      </c>
      <c r="Z77" s="19">
        <v>7</v>
      </c>
      <c r="AA77" s="19">
        <v>7</v>
      </c>
      <c r="AB77" t="s">
        <v>101</v>
      </c>
      <c r="AC77" t="s">
        <v>102</v>
      </c>
      <c r="AD77">
        <v>6645</v>
      </c>
      <c r="AE77">
        <v>75451</v>
      </c>
      <c r="AF77" t="s">
        <v>257</v>
      </c>
      <c r="AG77" t="s">
        <v>875</v>
      </c>
      <c r="AH77" t="s">
        <v>258</v>
      </c>
      <c r="AI77" t="s">
        <v>279</v>
      </c>
      <c r="AJ77" t="s">
        <v>152</v>
      </c>
      <c r="AK77" t="s">
        <v>174</v>
      </c>
      <c r="AL77" t="s">
        <v>99</v>
      </c>
      <c r="AM77" t="s">
        <v>191</v>
      </c>
      <c r="AN77" t="s">
        <v>186</v>
      </c>
      <c r="AO77" t="s">
        <v>108</v>
      </c>
      <c r="AP77">
        <v>0</v>
      </c>
      <c r="AQ77" t="s">
        <v>212</v>
      </c>
      <c r="AR77">
        <v>0</v>
      </c>
      <c r="AS77">
        <v>0</v>
      </c>
      <c r="AT77" t="s">
        <v>254</v>
      </c>
      <c r="AU77" t="s">
        <v>192</v>
      </c>
      <c r="AV77" t="s">
        <v>264</v>
      </c>
      <c r="AW77" t="s">
        <v>265</v>
      </c>
      <c r="AX77">
        <v>0</v>
      </c>
      <c r="AY77">
        <v>0</v>
      </c>
      <c r="AZ77">
        <v>0</v>
      </c>
      <c r="BA77">
        <v>0</v>
      </c>
      <c r="BB77">
        <v>7</v>
      </c>
      <c r="BC77">
        <v>6</v>
      </c>
      <c r="BD77">
        <v>6</v>
      </c>
      <c r="BE77">
        <v>4</v>
      </c>
      <c r="BF77">
        <v>5</v>
      </c>
      <c r="BG77">
        <v>7</v>
      </c>
      <c r="BH77">
        <v>7</v>
      </c>
      <c r="BI77">
        <v>0</v>
      </c>
      <c r="BJ77">
        <v>3</v>
      </c>
      <c r="BK77">
        <v>2</v>
      </c>
      <c r="BL77">
        <v>6</v>
      </c>
      <c r="BM77">
        <v>6</v>
      </c>
      <c r="BN77">
        <v>6</v>
      </c>
      <c r="BO77">
        <v>5</v>
      </c>
      <c r="BP77">
        <v>7</v>
      </c>
      <c r="BQ77" t="s">
        <v>139</v>
      </c>
      <c r="BR77">
        <v>0</v>
      </c>
      <c r="BS77" t="s">
        <v>114</v>
      </c>
      <c r="BT77" t="s">
        <v>115</v>
      </c>
      <c r="BU77" t="s">
        <v>116</v>
      </c>
      <c r="BV77" t="s">
        <v>117</v>
      </c>
      <c r="BW77" t="s">
        <v>118</v>
      </c>
      <c r="BX77" t="s">
        <v>195</v>
      </c>
      <c r="BY77">
        <v>0</v>
      </c>
      <c r="BZ77" t="s">
        <v>196</v>
      </c>
      <c r="CA77" t="s">
        <v>197</v>
      </c>
      <c r="CB77">
        <v>0</v>
      </c>
      <c r="CC77" t="s">
        <v>198</v>
      </c>
      <c r="CD77">
        <v>0</v>
      </c>
      <c r="CE77" t="s">
        <v>199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7752</v>
      </c>
      <c r="CM77" t="s">
        <v>876</v>
      </c>
      <c r="CN77" t="s">
        <v>872</v>
      </c>
      <c r="CO77" t="s">
        <v>270</v>
      </c>
      <c r="CP77" t="s">
        <v>254</v>
      </c>
      <c r="CQ77" t="s">
        <v>101</v>
      </c>
      <c r="CR77" t="s">
        <v>101</v>
      </c>
      <c r="CS77" t="s">
        <v>101</v>
      </c>
      <c r="CT77" t="s">
        <v>101</v>
      </c>
      <c r="CU77" t="s">
        <v>101</v>
      </c>
      <c r="CV77" t="s">
        <v>101</v>
      </c>
      <c r="CW77" t="s">
        <v>101</v>
      </c>
      <c r="CX77" t="s">
        <v>101</v>
      </c>
    </row>
    <row r="78" spans="1:102" x14ac:dyDescent="0.25">
      <c r="A78" t="s">
        <v>877</v>
      </c>
      <c r="B78" t="s">
        <v>878</v>
      </c>
      <c r="C78">
        <v>0.10970020593911826</v>
      </c>
      <c r="D78" t="s">
        <v>879</v>
      </c>
      <c r="E78" s="54" t="s">
        <v>4633</v>
      </c>
      <c r="F78" s="56" t="s">
        <v>4632</v>
      </c>
      <c r="G78" s="54" t="s">
        <v>4633</v>
      </c>
      <c r="I78" t="s">
        <v>182</v>
      </c>
      <c r="J78" t="s">
        <v>183</v>
      </c>
      <c r="K78">
        <v>33.1774092333333</v>
      </c>
      <c r="L78" s="17" t="s">
        <v>410</v>
      </c>
      <c r="M78" s="17" t="s">
        <v>274</v>
      </c>
      <c r="N78" s="18" t="s">
        <v>94</v>
      </c>
      <c r="O78" t="s">
        <v>94</v>
      </c>
      <c r="P78">
        <v>31.34</v>
      </c>
      <c r="Q78" s="19">
        <v>5</v>
      </c>
      <c r="R78" s="19">
        <v>7</v>
      </c>
      <c r="S78" s="19">
        <v>3</v>
      </c>
      <c r="T78" s="19" t="s">
        <v>99</v>
      </c>
      <c r="U78" s="19" t="s">
        <v>186</v>
      </c>
      <c r="V78" s="19">
        <v>8</v>
      </c>
      <c r="W78" s="19">
        <v>7</v>
      </c>
      <c r="X78" s="19">
        <v>4</v>
      </c>
      <c r="Y78" s="19">
        <v>4</v>
      </c>
      <c r="Z78" s="19">
        <v>8</v>
      </c>
      <c r="AA78" s="19">
        <v>6</v>
      </c>
      <c r="AB78" t="s">
        <v>395</v>
      </c>
      <c r="AC78" t="s">
        <v>102</v>
      </c>
      <c r="AD78">
        <v>6651</v>
      </c>
      <c r="AE78">
        <v>8901</v>
      </c>
      <c r="AF78" t="s">
        <v>257</v>
      </c>
      <c r="AG78" t="s">
        <v>879</v>
      </c>
      <c r="AH78" t="s">
        <v>763</v>
      </c>
      <c r="AI78" t="s">
        <v>279</v>
      </c>
      <c r="AJ78" t="s">
        <v>152</v>
      </c>
      <c r="AK78">
        <v>0</v>
      </c>
      <c r="AL78" t="s">
        <v>99</v>
      </c>
      <c r="AM78" t="s">
        <v>191</v>
      </c>
      <c r="AN78" t="s">
        <v>186</v>
      </c>
      <c r="AO78" t="s">
        <v>108</v>
      </c>
      <c r="AP78">
        <v>0</v>
      </c>
      <c r="AQ78" t="s">
        <v>330</v>
      </c>
      <c r="AR78">
        <v>0</v>
      </c>
      <c r="AS78">
        <v>0</v>
      </c>
      <c r="AT78" t="s">
        <v>183</v>
      </c>
      <c r="AU78" t="s">
        <v>192</v>
      </c>
      <c r="AV78" t="s">
        <v>264</v>
      </c>
      <c r="AW78" t="s">
        <v>265</v>
      </c>
      <c r="AX78">
        <v>0</v>
      </c>
      <c r="AY78">
        <v>0</v>
      </c>
      <c r="AZ78">
        <v>0</v>
      </c>
      <c r="BA78">
        <v>0</v>
      </c>
      <c r="BB78">
        <v>8</v>
      </c>
      <c r="BC78">
        <v>7</v>
      </c>
      <c r="BD78">
        <v>4</v>
      </c>
      <c r="BE78">
        <v>4</v>
      </c>
      <c r="BF78">
        <v>4</v>
      </c>
      <c r="BG78">
        <v>8</v>
      </c>
      <c r="BH78">
        <v>6</v>
      </c>
      <c r="BI78">
        <v>0</v>
      </c>
      <c r="BJ78">
        <v>3</v>
      </c>
      <c r="BK78">
        <v>2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 t="s">
        <v>114</v>
      </c>
      <c r="BT78" t="s">
        <v>115</v>
      </c>
      <c r="BU78" t="s">
        <v>116</v>
      </c>
      <c r="BV78" t="s">
        <v>117</v>
      </c>
      <c r="BW78" t="s">
        <v>118</v>
      </c>
      <c r="BX78" t="s">
        <v>195</v>
      </c>
      <c r="BY78">
        <v>0</v>
      </c>
      <c r="BZ78" t="s">
        <v>196</v>
      </c>
      <c r="CA78" t="s">
        <v>197</v>
      </c>
      <c r="CB78">
        <v>0</v>
      </c>
      <c r="CC78" t="s">
        <v>198</v>
      </c>
      <c r="CD78">
        <v>0</v>
      </c>
      <c r="CE78" t="s">
        <v>199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7753</v>
      </c>
      <c r="CM78" t="s">
        <v>880</v>
      </c>
      <c r="CN78" t="s">
        <v>872</v>
      </c>
      <c r="CO78" t="s">
        <v>270</v>
      </c>
      <c r="CP78" t="s">
        <v>183</v>
      </c>
      <c r="CQ78">
        <v>5</v>
      </c>
      <c r="CR78" t="s">
        <v>178</v>
      </c>
      <c r="CS78">
        <v>7</v>
      </c>
      <c r="CT78" t="s">
        <v>99</v>
      </c>
      <c r="CU78" t="s">
        <v>202</v>
      </c>
      <c r="CV78">
        <v>6</v>
      </c>
      <c r="CW78">
        <v>8</v>
      </c>
      <c r="CX78">
        <v>4</v>
      </c>
    </row>
    <row r="79" spans="1:102" x14ac:dyDescent="0.25">
      <c r="A79" t="s">
        <v>881</v>
      </c>
      <c r="B79" t="s">
        <v>882</v>
      </c>
      <c r="C79">
        <f>VLOOKUP(A79,[1]Feuil2!$B$1:$M$941,12,FALSE)</f>
        <v>2.6542458333624185E-2</v>
      </c>
      <c r="D79" t="s">
        <v>883</v>
      </c>
      <c r="E79" s="56" t="s">
        <v>4632</v>
      </c>
      <c r="F79" s="56" t="s">
        <v>4632</v>
      </c>
      <c r="G79" s="56" t="s">
        <v>4632</v>
      </c>
      <c r="I79" t="s">
        <v>144</v>
      </c>
      <c r="J79" t="s">
        <v>467</v>
      </c>
      <c r="K79">
        <v>18.147035939999999</v>
      </c>
      <c r="L79" s="18" t="s">
        <v>185</v>
      </c>
      <c r="M79" s="18" t="s">
        <v>236</v>
      </c>
      <c r="N79" s="18" t="s">
        <v>94</v>
      </c>
      <c r="O79" t="s">
        <v>884</v>
      </c>
      <c r="P79">
        <v>1.757806897</v>
      </c>
      <c r="Q79" s="19">
        <v>5</v>
      </c>
      <c r="R79" s="19">
        <v>7</v>
      </c>
      <c r="S79" s="19">
        <v>3</v>
      </c>
      <c r="T79" s="19" t="s">
        <v>99</v>
      </c>
      <c r="U79" s="19" t="s">
        <v>186</v>
      </c>
      <c r="V79" s="19">
        <v>7</v>
      </c>
      <c r="W79" s="19">
        <v>5</v>
      </c>
      <c r="X79" s="19">
        <v>5</v>
      </c>
      <c r="Y79" s="19">
        <v>3</v>
      </c>
      <c r="Z79" s="19">
        <v>7</v>
      </c>
      <c r="AA79" s="19">
        <v>3</v>
      </c>
      <c r="AB79" t="s">
        <v>885</v>
      </c>
      <c r="AC79" t="s">
        <v>102</v>
      </c>
      <c r="AD79">
        <v>6662</v>
      </c>
      <c r="AE79">
        <v>9022</v>
      </c>
      <c r="AF79" t="s">
        <v>565</v>
      </c>
      <c r="AG79" t="s">
        <v>883</v>
      </c>
      <c r="AH79" t="s">
        <v>128</v>
      </c>
      <c r="AI79" t="s">
        <v>279</v>
      </c>
      <c r="AJ79" t="s">
        <v>152</v>
      </c>
      <c r="AK79" t="s">
        <v>174</v>
      </c>
      <c r="AL79" t="s">
        <v>99</v>
      </c>
      <c r="AM79" t="s">
        <v>191</v>
      </c>
      <c r="AN79" t="s">
        <v>186</v>
      </c>
      <c r="AO79" t="s">
        <v>404</v>
      </c>
      <c r="AP79">
        <v>0</v>
      </c>
      <c r="AQ79" t="s">
        <v>330</v>
      </c>
      <c r="AR79">
        <v>0</v>
      </c>
      <c r="AS79">
        <v>0</v>
      </c>
      <c r="AT79" t="s">
        <v>467</v>
      </c>
      <c r="AU79" t="s">
        <v>155</v>
      </c>
      <c r="AV79" t="s">
        <v>566</v>
      </c>
      <c r="AW79" t="s">
        <v>567</v>
      </c>
      <c r="AX79">
        <v>0</v>
      </c>
      <c r="AY79">
        <v>0</v>
      </c>
      <c r="AZ79">
        <v>0</v>
      </c>
      <c r="BA79">
        <v>0</v>
      </c>
      <c r="BB79">
        <v>7</v>
      </c>
      <c r="BC79">
        <v>5</v>
      </c>
      <c r="BD79">
        <v>5</v>
      </c>
      <c r="BE79">
        <v>4</v>
      </c>
      <c r="BF79">
        <v>3</v>
      </c>
      <c r="BG79">
        <v>7</v>
      </c>
      <c r="BH79">
        <v>3</v>
      </c>
      <c r="BI79">
        <v>0</v>
      </c>
      <c r="BJ79">
        <v>3</v>
      </c>
      <c r="BK79">
        <v>3</v>
      </c>
      <c r="BL79">
        <v>5</v>
      </c>
      <c r="BM79" t="s">
        <v>139</v>
      </c>
      <c r="BN79">
        <v>3</v>
      </c>
      <c r="BO79">
        <v>3</v>
      </c>
      <c r="BP79" t="s">
        <v>139</v>
      </c>
      <c r="BQ79">
        <v>4</v>
      </c>
      <c r="BR79">
        <v>0</v>
      </c>
      <c r="BS79" t="s">
        <v>114</v>
      </c>
      <c r="BT79" t="s">
        <v>115</v>
      </c>
      <c r="BU79" t="s">
        <v>116</v>
      </c>
      <c r="BV79" t="s">
        <v>117</v>
      </c>
      <c r="BW79" t="s">
        <v>118</v>
      </c>
      <c r="BX79" t="s">
        <v>195</v>
      </c>
      <c r="BY79">
        <v>0</v>
      </c>
      <c r="BZ79" t="s">
        <v>196</v>
      </c>
      <c r="CA79" t="s">
        <v>197</v>
      </c>
      <c r="CB79">
        <v>0</v>
      </c>
      <c r="CC79" t="s">
        <v>198</v>
      </c>
      <c r="CD79">
        <v>0</v>
      </c>
      <c r="CE79" t="s">
        <v>199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14071</v>
      </c>
      <c r="CM79" t="s">
        <v>881</v>
      </c>
      <c r="CN79" t="s">
        <v>886</v>
      </c>
      <c r="CO79" t="s">
        <v>128</v>
      </c>
      <c r="CP79" t="s">
        <v>467</v>
      </c>
      <c r="CQ79">
        <v>5</v>
      </c>
      <c r="CR79" t="s">
        <v>178</v>
      </c>
      <c r="CS79">
        <v>7</v>
      </c>
      <c r="CT79" t="s">
        <v>99</v>
      </c>
      <c r="CU79" t="s">
        <v>202</v>
      </c>
      <c r="CV79">
        <v>3</v>
      </c>
      <c r="CW79">
        <v>7</v>
      </c>
      <c r="CX79">
        <v>3</v>
      </c>
    </row>
    <row r="80" spans="1:102" x14ac:dyDescent="0.25">
      <c r="A80" t="s">
        <v>887</v>
      </c>
      <c r="B80" t="s">
        <v>888</v>
      </c>
      <c r="C80">
        <f>VLOOKUP(A80,[1]Feuil2!$B$1:$M$941,12,FALSE)</f>
        <v>1.1500931011273231E-2</v>
      </c>
      <c r="D80" t="s">
        <v>889</v>
      </c>
      <c r="E80" s="56" t="s">
        <v>4632</v>
      </c>
      <c r="F80" s="56" t="s">
        <v>4632</v>
      </c>
      <c r="G80" s="56" t="s">
        <v>4632</v>
      </c>
      <c r="I80" t="s">
        <v>144</v>
      </c>
      <c r="J80" t="s">
        <v>145</v>
      </c>
      <c r="K80">
        <v>20.399999999999999</v>
      </c>
      <c r="L80" s="17" t="s">
        <v>185</v>
      </c>
      <c r="M80" s="17" t="s">
        <v>224</v>
      </c>
      <c r="N80" s="18" t="s">
        <v>94</v>
      </c>
      <c r="O80" t="s">
        <v>890</v>
      </c>
      <c r="P80">
        <v>0.91600000000000004</v>
      </c>
      <c r="Q80" s="19">
        <v>5</v>
      </c>
      <c r="R80" s="19">
        <v>9</v>
      </c>
      <c r="S80" s="19">
        <v>5</v>
      </c>
      <c r="T80" s="19" t="s">
        <v>147</v>
      </c>
      <c r="U80" s="19" t="s">
        <v>207</v>
      </c>
      <c r="V80" s="19">
        <v>7</v>
      </c>
      <c r="W80" s="19">
        <v>6</v>
      </c>
      <c r="X80" s="19">
        <v>7</v>
      </c>
      <c r="Y80" s="19">
        <v>5</v>
      </c>
      <c r="Z80" s="19">
        <v>7</v>
      </c>
      <c r="AA80" s="19">
        <v>8</v>
      </c>
      <c r="AB80" t="s">
        <v>891</v>
      </c>
      <c r="AC80" t="s">
        <v>102</v>
      </c>
      <c r="AD80">
        <v>3523</v>
      </c>
      <c r="AE80">
        <v>9097</v>
      </c>
      <c r="AF80" t="s">
        <v>402</v>
      </c>
      <c r="AG80" t="s">
        <v>889</v>
      </c>
      <c r="AH80" t="s">
        <v>134</v>
      </c>
      <c r="AI80" t="s">
        <v>699</v>
      </c>
      <c r="AJ80" t="s">
        <v>152</v>
      </c>
      <c r="AK80" t="s">
        <v>174</v>
      </c>
      <c r="AL80" t="s">
        <v>147</v>
      </c>
      <c r="AM80" t="s">
        <v>153</v>
      </c>
      <c r="AN80" t="s">
        <v>207</v>
      </c>
      <c r="AO80" t="s">
        <v>262</v>
      </c>
      <c r="AP80">
        <v>0</v>
      </c>
      <c r="AQ80" t="s">
        <v>319</v>
      </c>
      <c r="AR80">
        <v>0</v>
      </c>
      <c r="AS80">
        <v>0</v>
      </c>
      <c r="AT80" t="s">
        <v>145</v>
      </c>
      <c r="AU80" t="s">
        <v>155</v>
      </c>
      <c r="AV80" t="s">
        <v>405</v>
      </c>
      <c r="AW80" t="s">
        <v>406</v>
      </c>
      <c r="AX80">
        <v>0</v>
      </c>
      <c r="AY80">
        <v>0</v>
      </c>
      <c r="AZ80">
        <v>0</v>
      </c>
      <c r="BA80">
        <v>0</v>
      </c>
      <c r="BB80">
        <v>7</v>
      </c>
      <c r="BC80">
        <v>6</v>
      </c>
      <c r="BD80">
        <v>7</v>
      </c>
      <c r="BE80">
        <v>5</v>
      </c>
      <c r="BF80">
        <v>5</v>
      </c>
      <c r="BG80">
        <v>7</v>
      </c>
      <c r="BH80">
        <v>8</v>
      </c>
      <c r="BI80">
        <v>0</v>
      </c>
      <c r="BJ80">
        <v>2</v>
      </c>
      <c r="BK80">
        <v>3</v>
      </c>
      <c r="BL80">
        <v>8</v>
      </c>
      <c r="BM80">
        <v>6</v>
      </c>
      <c r="BN80">
        <v>5</v>
      </c>
      <c r="BO80">
        <v>5</v>
      </c>
      <c r="BP80" t="s">
        <v>139</v>
      </c>
      <c r="BQ80">
        <v>8</v>
      </c>
      <c r="BR80">
        <v>0</v>
      </c>
      <c r="BS80" t="s">
        <v>114</v>
      </c>
      <c r="BT80" t="s">
        <v>115</v>
      </c>
      <c r="BU80" t="s">
        <v>116</v>
      </c>
      <c r="BV80" t="s">
        <v>117</v>
      </c>
      <c r="BW80" t="s">
        <v>118</v>
      </c>
      <c r="BX80" t="s">
        <v>119</v>
      </c>
      <c r="BY80" t="s">
        <v>120</v>
      </c>
      <c r="BZ80" t="s">
        <v>158</v>
      </c>
      <c r="CA80" t="s">
        <v>159</v>
      </c>
      <c r="CB80" t="s">
        <v>356</v>
      </c>
      <c r="CC80" t="s">
        <v>357</v>
      </c>
      <c r="CD80">
        <v>0</v>
      </c>
      <c r="CE80" t="s">
        <v>358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15437</v>
      </c>
      <c r="CM80" t="s">
        <v>887</v>
      </c>
      <c r="CN80" t="s">
        <v>892</v>
      </c>
      <c r="CO80" t="s">
        <v>134</v>
      </c>
      <c r="CP80" t="s">
        <v>145</v>
      </c>
      <c r="CQ80">
        <v>5</v>
      </c>
      <c r="CR80" t="s">
        <v>178</v>
      </c>
      <c r="CS80">
        <v>9</v>
      </c>
      <c r="CT80" t="s">
        <v>147</v>
      </c>
      <c r="CU80" t="s">
        <v>207</v>
      </c>
      <c r="CV80">
        <v>8</v>
      </c>
      <c r="CW80">
        <v>7</v>
      </c>
      <c r="CX80">
        <v>5</v>
      </c>
    </row>
    <row r="81" spans="1:102" x14ac:dyDescent="0.25">
      <c r="A81" t="s">
        <v>893</v>
      </c>
      <c r="B81" t="s">
        <v>894</v>
      </c>
      <c r="C81">
        <f>VLOOKUP(A81,[1]Feuil2!$B$1:$M$941,12,FALSE)</f>
        <v>-2.212695125308272E-2</v>
      </c>
      <c r="D81" t="s">
        <v>895</v>
      </c>
      <c r="E81" s="54" t="s">
        <v>4633</v>
      </c>
      <c r="F81" s="56" t="s">
        <v>4632</v>
      </c>
      <c r="G81" s="56" t="s">
        <v>4632</v>
      </c>
      <c r="I81" t="s">
        <v>144</v>
      </c>
      <c r="J81" t="s">
        <v>235</v>
      </c>
      <c r="K81">
        <v>22.936</v>
      </c>
      <c r="L81" s="18" t="s">
        <v>184</v>
      </c>
      <c r="M81" s="18" t="s">
        <v>224</v>
      </c>
      <c r="N81" s="18" t="s">
        <v>94</v>
      </c>
      <c r="O81" t="s">
        <v>896</v>
      </c>
      <c r="P81" s="21" t="s">
        <v>94</v>
      </c>
      <c r="Q81" s="19">
        <v>4</v>
      </c>
      <c r="R81" s="19">
        <v>6</v>
      </c>
      <c r="S81" s="19">
        <v>3</v>
      </c>
      <c r="T81" s="19" t="s">
        <v>147</v>
      </c>
      <c r="U81" s="19" t="s">
        <v>207</v>
      </c>
      <c r="V81" s="19">
        <v>8</v>
      </c>
      <c r="W81" s="19">
        <v>6</v>
      </c>
      <c r="X81" s="19">
        <v>3</v>
      </c>
      <c r="Y81" s="19">
        <v>6</v>
      </c>
      <c r="Z81" s="19">
        <v>7</v>
      </c>
      <c r="AA81" s="19">
        <v>7</v>
      </c>
      <c r="AB81" t="s">
        <v>897</v>
      </c>
      <c r="AC81" t="s">
        <v>102</v>
      </c>
      <c r="AD81">
        <v>1509</v>
      </c>
      <c r="AE81">
        <v>9142</v>
      </c>
      <c r="AF81" t="s">
        <v>898</v>
      </c>
      <c r="AG81" t="s">
        <v>895</v>
      </c>
      <c r="AH81" t="s">
        <v>899</v>
      </c>
      <c r="AI81" t="s">
        <v>367</v>
      </c>
      <c r="AJ81" t="s">
        <v>152</v>
      </c>
      <c r="AK81">
        <v>0</v>
      </c>
      <c r="AL81" t="s">
        <v>147</v>
      </c>
      <c r="AM81" t="s">
        <v>368</v>
      </c>
      <c r="AN81" t="s">
        <v>207</v>
      </c>
      <c r="AO81" t="s">
        <v>243</v>
      </c>
      <c r="AP81">
        <v>0</v>
      </c>
      <c r="AQ81" t="s">
        <v>369</v>
      </c>
      <c r="AR81">
        <v>0</v>
      </c>
      <c r="AS81">
        <v>0</v>
      </c>
      <c r="AT81" t="s">
        <v>235</v>
      </c>
      <c r="AU81" t="s">
        <v>155</v>
      </c>
      <c r="AV81" t="s">
        <v>900</v>
      </c>
      <c r="AW81" t="s">
        <v>901</v>
      </c>
      <c r="AX81">
        <v>0</v>
      </c>
      <c r="AY81">
        <v>0</v>
      </c>
      <c r="AZ81">
        <v>0</v>
      </c>
      <c r="BA81">
        <v>0</v>
      </c>
      <c r="BB81">
        <v>8</v>
      </c>
      <c r="BC81">
        <v>6</v>
      </c>
      <c r="BD81">
        <v>3</v>
      </c>
      <c r="BE81">
        <v>7</v>
      </c>
      <c r="BF81">
        <v>6</v>
      </c>
      <c r="BG81">
        <v>7</v>
      </c>
      <c r="BH81">
        <v>7</v>
      </c>
      <c r="BI81">
        <v>0</v>
      </c>
      <c r="BJ81">
        <v>1</v>
      </c>
      <c r="BK81">
        <v>8</v>
      </c>
      <c r="BL81">
        <v>8</v>
      </c>
      <c r="BM81">
        <v>6</v>
      </c>
      <c r="BN81">
        <v>2</v>
      </c>
      <c r="BO81">
        <v>5</v>
      </c>
      <c r="BP81" t="s">
        <v>139</v>
      </c>
      <c r="BQ81">
        <v>7</v>
      </c>
      <c r="BR81">
        <v>0</v>
      </c>
      <c r="BS81" t="s">
        <v>114</v>
      </c>
      <c r="BT81" t="s">
        <v>115</v>
      </c>
      <c r="BU81" t="s">
        <v>116</v>
      </c>
      <c r="BV81" t="s">
        <v>117</v>
      </c>
      <c r="BW81" t="s">
        <v>118</v>
      </c>
      <c r="BX81" t="s">
        <v>119</v>
      </c>
      <c r="BY81" t="s">
        <v>120</v>
      </c>
      <c r="BZ81" t="s">
        <v>121</v>
      </c>
      <c r="CA81" t="s">
        <v>122</v>
      </c>
      <c r="CB81" t="s">
        <v>123</v>
      </c>
      <c r="CC81" t="s">
        <v>372</v>
      </c>
      <c r="CD81">
        <v>0</v>
      </c>
      <c r="CE81" t="s">
        <v>373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1388</v>
      </c>
      <c r="CM81" t="s">
        <v>893</v>
      </c>
      <c r="CN81" t="s">
        <v>902</v>
      </c>
      <c r="CO81" t="s">
        <v>302</v>
      </c>
      <c r="CP81" t="s">
        <v>235</v>
      </c>
      <c r="CQ81">
        <v>4</v>
      </c>
      <c r="CR81" t="s">
        <v>178</v>
      </c>
      <c r="CS81">
        <v>6</v>
      </c>
      <c r="CT81" t="s">
        <v>147</v>
      </c>
      <c r="CU81" t="s">
        <v>207</v>
      </c>
      <c r="CV81">
        <v>7</v>
      </c>
      <c r="CW81">
        <v>8</v>
      </c>
      <c r="CX81">
        <v>6</v>
      </c>
    </row>
    <row r="82" spans="1:102" x14ac:dyDescent="0.25">
      <c r="A82" t="s">
        <v>903</v>
      </c>
      <c r="B82" t="s">
        <v>904</v>
      </c>
      <c r="C82">
        <f>VLOOKUP(A82,[1]Feuil2!$B$1:$M$941,12,FALSE)</f>
        <v>2.6542458333624185E-2</v>
      </c>
      <c r="D82" t="s">
        <v>905</v>
      </c>
      <c r="E82" s="56" t="s">
        <v>4632</v>
      </c>
      <c r="F82" s="56" t="s">
        <v>4632</v>
      </c>
      <c r="G82" s="56" t="s">
        <v>4632</v>
      </c>
      <c r="I82" t="s">
        <v>182</v>
      </c>
      <c r="J82" t="s">
        <v>183</v>
      </c>
      <c r="K82" s="21" t="s">
        <v>94</v>
      </c>
      <c r="L82" s="18" t="s">
        <v>184</v>
      </c>
      <c r="M82" s="18" t="s">
        <v>410</v>
      </c>
      <c r="N82" s="18" t="s">
        <v>94</v>
      </c>
      <c r="O82" t="s">
        <v>94</v>
      </c>
      <c r="P82">
        <v>0.04</v>
      </c>
      <c r="Q82" s="19">
        <v>5</v>
      </c>
      <c r="R82" s="19">
        <v>7</v>
      </c>
      <c r="S82" s="19">
        <v>3</v>
      </c>
      <c r="T82" s="19" t="s">
        <v>147</v>
      </c>
      <c r="U82" s="19" t="s">
        <v>186</v>
      </c>
      <c r="V82" s="19">
        <v>8</v>
      </c>
      <c r="W82" s="19">
        <v>7</v>
      </c>
      <c r="X82" s="19">
        <v>3</v>
      </c>
      <c r="Y82" s="19">
        <v>3</v>
      </c>
      <c r="Z82" s="19">
        <v>3</v>
      </c>
      <c r="AA82" s="19">
        <v>2</v>
      </c>
      <c r="AB82" t="s">
        <v>907</v>
      </c>
      <c r="AC82" t="s">
        <v>102</v>
      </c>
      <c r="AD82">
        <v>5309</v>
      </c>
      <c r="AE82">
        <v>9263</v>
      </c>
      <c r="AF82" t="s">
        <v>908</v>
      </c>
      <c r="AG82" t="s">
        <v>905</v>
      </c>
      <c r="AH82" t="s">
        <v>164</v>
      </c>
      <c r="AI82" t="s">
        <v>367</v>
      </c>
      <c r="AJ82" t="s">
        <v>152</v>
      </c>
      <c r="AK82">
        <v>0</v>
      </c>
      <c r="AL82" t="s">
        <v>147</v>
      </c>
      <c r="AM82" t="s">
        <v>261</v>
      </c>
      <c r="AN82" t="s">
        <v>186</v>
      </c>
      <c r="AO82" t="s">
        <v>909</v>
      </c>
      <c r="AP82">
        <v>0</v>
      </c>
      <c r="AQ82" t="s">
        <v>330</v>
      </c>
      <c r="AR82">
        <v>0</v>
      </c>
      <c r="AS82">
        <v>0</v>
      </c>
      <c r="AT82" t="s">
        <v>183</v>
      </c>
      <c r="AU82" t="s">
        <v>192</v>
      </c>
      <c r="AV82" t="s">
        <v>910</v>
      </c>
      <c r="AW82" t="s">
        <v>911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 t="s">
        <v>114</v>
      </c>
      <c r="BT82" t="s">
        <v>115</v>
      </c>
      <c r="BU82" t="s">
        <v>116</v>
      </c>
      <c r="BV82" t="s">
        <v>117</v>
      </c>
      <c r="BW82" t="s">
        <v>118</v>
      </c>
      <c r="BX82" t="s">
        <v>119</v>
      </c>
      <c r="BY82" t="s">
        <v>120</v>
      </c>
      <c r="BZ82" t="s">
        <v>158</v>
      </c>
      <c r="CA82" t="s">
        <v>159</v>
      </c>
      <c r="CB82" t="s">
        <v>356</v>
      </c>
      <c r="CC82" t="s">
        <v>357</v>
      </c>
      <c r="CD82">
        <v>0</v>
      </c>
      <c r="CE82" t="s">
        <v>912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4513</v>
      </c>
      <c r="CM82" t="s">
        <v>913</v>
      </c>
      <c r="CN82" t="s">
        <v>914</v>
      </c>
      <c r="CO82" t="s">
        <v>164</v>
      </c>
      <c r="CP82" t="s">
        <v>183</v>
      </c>
      <c r="CQ82">
        <v>5</v>
      </c>
      <c r="CR82" t="s">
        <v>178</v>
      </c>
      <c r="CS82">
        <v>7</v>
      </c>
      <c r="CT82" t="s">
        <v>147</v>
      </c>
      <c r="CU82" t="s">
        <v>202</v>
      </c>
      <c r="CV82" t="s">
        <v>94</v>
      </c>
      <c r="CW82" t="s">
        <v>94</v>
      </c>
      <c r="CX82" t="s">
        <v>94</v>
      </c>
    </row>
    <row r="83" spans="1:102" x14ac:dyDescent="0.25">
      <c r="A83" t="s">
        <v>915</v>
      </c>
      <c r="B83" t="s">
        <v>916</v>
      </c>
      <c r="C83">
        <f>VLOOKUP(A83,[1]Feuil2!$B$1:$M$941,12,FALSE)</f>
        <v>0.18872560862021268</v>
      </c>
      <c r="D83" t="s">
        <v>917</v>
      </c>
      <c r="E83" s="56" t="s">
        <v>4632</v>
      </c>
      <c r="F83" s="56" t="s">
        <v>4632</v>
      </c>
      <c r="G83" s="56" t="s">
        <v>4632</v>
      </c>
      <c r="I83" t="s">
        <v>144</v>
      </c>
      <c r="J83" t="s">
        <v>235</v>
      </c>
      <c r="K83">
        <v>31.024890410000001</v>
      </c>
      <c r="L83" s="17" t="s">
        <v>906</v>
      </c>
      <c r="M83" s="17" t="s">
        <v>169</v>
      </c>
      <c r="N83" s="18" t="s">
        <v>94</v>
      </c>
      <c r="O83" t="s">
        <v>918</v>
      </c>
      <c r="P83">
        <v>0.123928571</v>
      </c>
      <c r="Q83" s="19">
        <v>3</v>
      </c>
      <c r="R83" s="19">
        <v>11</v>
      </c>
      <c r="S83" s="19">
        <v>9</v>
      </c>
      <c r="T83" s="19" t="s">
        <v>238</v>
      </c>
      <c r="U83" s="19" t="s">
        <v>207</v>
      </c>
      <c r="V83" s="19">
        <v>7</v>
      </c>
      <c r="W83" s="19">
        <v>5</v>
      </c>
      <c r="X83" s="19">
        <v>5</v>
      </c>
      <c r="Y83" s="19">
        <v>5</v>
      </c>
      <c r="Z83" s="19">
        <v>5</v>
      </c>
      <c r="AA83" s="19">
        <v>6</v>
      </c>
      <c r="AB83" t="s">
        <v>919</v>
      </c>
      <c r="AC83" t="s">
        <v>102</v>
      </c>
      <c r="AD83">
        <v>493</v>
      </c>
      <c r="AE83">
        <v>9408</v>
      </c>
      <c r="AF83" t="s">
        <v>350</v>
      </c>
      <c r="AG83" t="s">
        <v>917</v>
      </c>
      <c r="AH83" t="s">
        <v>134</v>
      </c>
      <c r="AI83" t="s">
        <v>920</v>
      </c>
      <c r="AJ83" t="s">
        <v>173</v>
      </c>
      <c r="AK83" t="s">
        <v>174</v>
      </c>
      <c r="AL83" t="s">
        <v>242</v>
      </c>
      <c r="AM83" t="s">
        <v>153</v>
      </c>
      <c r="AN83" t="s">
        <v>207</v>
      </c>
      <c r="AO83" t="s">
        <v>909</v>
      </c>
      <c r="AP83">
        <v>0</v>
      </c>
      <c r="AQ83" t="s">
        <v>921</v>
      </c>
      <c r="AR83">
        <v>0</v>
      </c>
      <c r="AS83">
        <v>0</v>
      </c>
      <c r="AT83" t="s">
        <v>235</v>
      </c>
      <c r="AU83" t="s">
        <v>155</v>
      </c>
      <c r="AV83" t="s">
        <v>354</v>
      </c>
      <c r="AW83" t="s">
        <v>355</v>
      </c>
      <c r="AX83">
        <v>0</v>
      </c>
      <c r="AY83">
        <v>0</v>
      </c>
      <c r="AZ83">
        <v>0</v>
      </c>
      <c r="BA83">
        <v>0</v>
      </c>
      <c r="BB83">
        <v>7</v>
      </c>
      <c r="BC83">
        <v>5</v>
      </c>
      <c r="BD83">
        <v>5</v>
      </c>
      <c r="BE83">
        <v>5</v>
      </c>
      <c r="BF83">
        <v>5</v>
      </c>
      <c r="BG83">
        <v>5</v>
      </c>
      <c r="BH83">
        <v>6</v>
      </c>
      <c r="BI83">
        <v>0</v>
      </c>
      <c r="BJ83">
        <v>3</v>
      </c>
      <c r="BK83">
        <v>3</v>
      </c>
      <c r="BL83">
        <v>8</v>
      </c>
      <c r="BM83" t="s">
        <v>139</v>
      </c>
      <c r="BN83">
        <v>2</v>
      </c>
      <c r="BO83">
        <v>5</v>
      </c>
      <c r="BP83" t="s">
        <v>139</v>
      </c>
      <c r="BQ83">
        <v>6</v>
      </c>
      <c r="BR83">
        <v>0</v>
      </c>
      <c r="BS83" t="s">
        <v>114</v>
      </c>
      <c r="BT83" t="s">
        <v>115</v>
      </c>
      <c r="BU83" t="s">
        <v>116</v>
      </c>
      <c r="BV83" t="s">
        <v>117</v>
      </c>
      <c r="BW83" t="s">
        <v>118</v>
      </c>
      <c r="BX83" t="s">
        <v>119</v>
      </c>
      <c r="BY83" t="s">
        <v>120</v>
      </c>
      <c r="BZ83" t="s">
        <v>158</v>
      </c>
      <c r="CA83" t="s">
        <v>159</v>
      </c>
      <c r="CB83" t="s">
        <v>160</v>
      </c>
      <c r="CC83" t="s">
        <v>161</v>
      </c>
      <c r="CD83">
        <v>0</v>
      </c>
      <c r="CE83" t="s">
        <v>162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3163</v>
      </c>
      <c r="CM83" t="s">
        <v>915</v>
      </c>
      <c r="CN83" t="s">
        <v>922</v>
      </c>
      <c r="CO83" t="s">
        <v>134</v>
      </c>
      <c r="CP83" t="s">
        <v>235</v>
      </c>
      <c r="CQ83">
        <v>3</v>
      </c>
      <c r="CR83" t="s">
        <v>436</v>
      </c>
      <c r="CS83">
        <v>11</v>
      </c>
      <c r="CT83" t="s">
        <v>250</v>
      </c>
      <c r="CU83" t="s">
        <v>207</v>
      </c>
      <c r="CV83">
        <v>6</v>
      </c>
      <c r="CW83">
        <v>7</v>
      </c>
      <c r="CX83">
        <v>5</v>
      </c>
    </row>
    <row r="84" spans="1:102" x14ac:dyDescent="0.25">
      <c r="A84" t="s">
        <v>923</v>
      </c>
      <c r="B84" t="s">
        <v>924</v>
      </c>
      <c r="C84">
        <f>VLOOKUP(A84,[1]Feuil2!$B$1:$M$941,12,FALSE)</f>
        <v>1.8767911348327119E-2</v>
      </c>
      <c r="D84" t="s">
        <v>925</v>
      </c>
      <c r="E84" s="56" t="s">
        <v>4632</v>
      </c>
      <c r="F84" s="56" t="s">
        <v>4632</v>
      </c>
      <c r="G84" s="56" t="s">
        <v>4632</v>
      </c>
      <c r="I84" t="s">
        <v>144</v>
      </c>
      <c r="J84" t="s">
        <v>168</v>
      </c>
      <c r="K84">
        <v>15.713198760833301</v>
      </c>
      <c r="L84" s="18" t="s">
        <v>169</v>
      </c>
      <c r="M84" s="18" t="s">
        <v>224</v>
      </c>
      <c r="N84" s="18" t="s">
        <v>94</v>
      </c>
      <c r="O84" t="s">
        <v>94</v>
      </c>
      <c r="P84">
        <v>0.56000000000000005</v>
      </c>
      <c r="Q84" s="19">
        <v>6</v>
      </c>
      <c r="R84" s="19">
        <v>9</v>
      </c>
      <c r="S84" s="19">
        <v>4</v>
      </c>
      <c r="T84" s="19" t="s">
        <v>147</v>
      </c>
      <c r="U84" s="19" t="s">
        <v>584</v>
      </c>
      <c r="V84" s="19">
        <v>6</v>
      </c>
      <c r="W84" s="19">
        <v>5</v>
      </c>
      <c r="X84" s="19">
        <v>4</v>
      </c>
      <c r="Y84" s="19">
        <v>9</v>
      </c>
      <c r="Z84" s="19">
        <v>7</v>
      </c>
      <c r="AA84" s="19">
        <v>5</v>
      </c>
      <c r="AB84" t="s">
        <v>101</v>
      </c>
      <c r="AC84" t="s">
        <v>102</v>
      </c>
      <c r="AD84">
        <v>97</v>
      </c>
      <c r="AE84">
        <v>9492</v>
      </c>
      <c r="AF84" t="s">
        <v>926</v>
      </c>
      <c r="AG84" t="s">
        <v>925</v>
      </c>
      <c r="AH84" t="s">
        <v>461</v>
      </c>
      <c r="AI84" t="s">
        <v>211</v>
      </c>
      <c r="AJ84" t="s">
        <v>152</v>
      </c>
      <c r="AK84">
        <v>0</v>
      </c>
      <c r="AL84" t="s">
        <v>147</v>
      </c>
      <c r="AM84" t="s">
        <v>153</v>
      </c>
      <c r="AN84" t="s">
        <v>584</v>
      </c>
      <c r="AO84" t="s">
        <v>154</v>
      </c>
      <c r="AP84">
        <v>0</v>
      </c>
      <c r="AQ84" t="s">
        <v>175</v>
      </c>
      <c r="AR84">
        <v>0</v>
      </c>
      <c r="AS84">
        <v>0</v>
      </c>
      <c r="AT84" t="s">
        <v>168</v>
      </c>
      <c r="AU84" t="s">
        <v>155</v>
      </c>
      <c r="AV84" t="s">
        <v>927</v>
      </c>
      <c r="AW84" t="s">
        <v>928</v>
      </c>
      <c r="AX84">
        <v>0</v>
      </c>
      <c r="AY84">
        <v>0</v>
      </c>
      <c r="AZ84">
        <v>0</v>
      </c>
      <c r="BA84">
        <v>0</v>
      </c>
      <c r="BB84">
        <v>6</v>
      </c>
      <c r="BC84">
        <v>5</v>
      </c>
      <c r="BD84">
        <v>4</v>
      </c>
      <c r="BE84">
        <v>9</v>
      </c>
      <c r="BF84">
        <v>9</v>
      </c>
      <c r="BG84">
        <v>7</v>
      </c>
      <c r="BH84">
        <v>5</v>
      </c>
      <c r="BI84">
        <v>0</v>
      </c>
      <c r="BJ84">
        <v>1</v>
      </c>
      <c r="BK84">
        <v>9</v>
      </c>
      <c r="BL84">
        <v>8</v>
      </c>
      <c r="BM84">
        <v>6</v>
      </c>
      <c r="BN84">
        <v>3</v>
      </c>
      <c r="BO84">
        <v>10</v>
      </c>
      <c r="BP84">
        <v>8</v>
      </c>
      <c r="BQ84">
        <v>6</v>
      </c>
      <c r="BR84">
        <v>1</v>
      </c>
      <c r="BS84" t="s">
        <v>114</v>
      </c>
      <c r="BT84" t="s">
        <v>115</v>
      </c>
      <c r="BU84" t="s">
        <v>116</v>
      </c>
      <c r="BV84" t="s">
        <v>117</v>
      </c>
      <c r="BW84" t="s">
        <v>118</v>
      </c>
      <c r="BX84" t="s">
        <v>119</v>
      </c>
      <c r="BY84" t="s">
        <v>120</v>
      </c>
      <c r="BZ84" t="s">
        <v>158</v>
      </c>
      <c r="CA84" t="s">
        <v>159</v>
      </c>
      <c r="CB84" t="s">
        <v>160</v>
      </c>
      <c r="CC84" t="s">
        <v>216</v>
      </c>
      <c r="CD84">
        <v>0</v>
      </c>
      <c r="CE84" t="s">
        <v>217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2243</v>
      </c>
      <c r="CM84" t="s">
        <v>923</v>
      </c>
      <c r="CN84" t="s">
        <v>929</v>
      </c>
      <c r="CO84" t="s">
        <v>461</v>
      </c>
      <c r="CP84" t="s">
        <v>168</v>
      </c>
      <c r="CQ84" t="s">
        <v>101</v>
      </c>
      <c r="CR84" t="s">
        <v>101</v>
      </c>
      <c r="CS84" t="s">
        <v>101</v>
      </c>
      <c r="CT84" t="s">
        <v>101</v>
      </c>
      <c r="CU84" t="s">
        <v>101</v>
      </c>
      <c r="CV84" t="s">
        <v>101</v>
      </c>
      <c r="CW84" t="s">
        <v>101</v>
      </c>
      <c r="CX84" t="s">
        <v>101</v>
      </c>
    </row>
    <row r="85" spans="1:102" x14ac:dyDescent="0.25">
      <c r="A85" t="s">
        <v>930</v>
      </c>
      <c r="B85" t="s">
        <v>931</v>
      </c>
      <c r="C85">
        <f>VLOOKUP(A85,[1]Feuil2!$B$1:$M$941,12,FALSE)</f>
        <v>4.1970269774088943E-2</v>
      </c>
      <c r="D85" t="s">
        <v>932</v>
      </c>
      <c r="E85" s="56" t="s">
        <v>4632</v>
      </c>
      <c r="F85" s="56" t="s">
        <v>4632</v>
      </c>
      <c r="G85" s="56" t="s">
        <v>4632</v>
      </c>
      <c r="I85" t="s">
        <v>144</v>
      </c>
      <c r="J85" t="s">
        <v>933</v>
      </c>
      <c r="K85" s="21" t="s">
        <v>94</v>
      </c>
      <c r="L85" s="18" t="s">
        <v>169</v>
      </c>
      <c r="M85" s="18" t="s">
        <v>224</v>
      </c>
      <c r="N85" s="18" t="s">
        <v>94</v>
      </c>
      <c r="O85" t="s">
        <v>94</v>
      </c>
      <c r="P85" s="21" t="s">
        <v>94</v>
      </c>
      <c r="Q85" s="19">
        <v>7</v>
      </c>
      <c r="R85" s="19">
        <v>9</v>
      </c>
      <c r="S85" s="19">
        <v>3</v>
      </c>
      <c r="T85" s="19" t="s">
        <v>99</v>
      </c>
      <c r="U85" s="19" t="s">
        <v>207</v>
      </c>
      <c r="V85" s="19">
        <v>7</v>
      </c>
      <c r="W85" s="19">
        <v>7</v>
      </c>
      <c r="X85" s="19">
        <v>4</v>
      </c>
      <c r="Y85" s="19">
        <v>4</v>
      </c>
      <c r="Z85" s="19">
        <v>8</v>
      </c>
      <c r="AA85" s="19">
        <v>8</v>
      </c>
      <c r="AB85" t="s">
        <v>101</v>
      </c>
      <c r="AC85" t="s">
        <v>934</v>
      </c>
      <c r="AD85">
        <v>8770</v>
      </c>
      <c r="AE85">
        <v>9519</v>
      </c>
      <c r="AF85" t="s">
        <v>935</v>
      </c>
      <c r="AG85" t="s">
        <v>932</v>
      </c>
      <c r="AH85" t="s">
        <v>605</v>
      </c>
      <c r="AI85" t="s">
        <v>699</v>
      </c>
      <c r="AJ85" t="s">
        <v>152</v>
      </c>
      <c r="AK85" t="s">
        <v>174</v>
      </c>
      <c r="AL85" t="s">
        <v>99</v>
      </c>
      <c r="AM85" t="s">
        <v>517</v>
      </c>
      <c r="AN85" t="s">
        <v>207</v>
      </c>
      <c r="AO85" t="s">
        <v>292</v>
      </c>
      <c r="AP85">
        <v>0</v>
      </c>
      <c r="AQ85" t="s">
        <v>556</v>
      </c>
      <c r="AR85">
        <v>0</v>
      </c>
      <c r="AS85">
        <v>0</v>
      </c>
      <c r="AT85" t="s">
        <v>933</v>
      </c>
      <c r="AU85" t="s">
        <v>155</v>
      </c>
      <c r="AV85" t="s">
        <v>936</v>
      </c>
      <c r="AW85" t="s">
        <v>937</v>
      </c>
      <c r="AX85">
        <v>0</v>
      </c>
      <c r="AY85">
        <v>0</v>
      </c>
      <c r="AZ85">
        <v>0</v>
      </c>
      <c r="BA85">
        <v>0</v>
      </c>
      <c r="BB85">
        <v>7</v>
      </c>
      <c r="BC85">
        <v>7</v>
      </c>
      <c r="BD85">
        <v>4</v>
      </c>
      <c r="BE85">
        <v>4</v>
      </c>
      <c r="BF85">
        <v>4</v>
      </c>
      <c r="BG85">
        <v>8</v>
      </c>
      <c r="BH85">
        <v>8</v>
      </c>
      <c r="BI85">
        <v>0</v>
      </c>
      <c r="BJ85">
        <v>3</v>
      </c>
      <c r="BK85">
        <v>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 t="s">
        <v>114</v>
      </c>
      <c r="BT85" t="s">
        <v>115</v>
      </c>
      <c r="BU85" t="s">
        <v>116</v>
      </c>
      <c r="BV85" t="s">
        <v>117</v>
      </c>
      <c r="BW85" t="s">
        <v>118</v>
      </c>
      <c r="BX85" t="s">
        <v>119</v>
      </c>
      <c r="BY85" t="s">
        <v>120</v>
      </c>
      <c r="BZ85">
        <v>0</v>
      </c>
      <c r="CA85" t="s">
        <v>266</v>
      </c>
      <c r="CB85">
        <v>0</v>
      </c>
      <c r="CC85" t="s">
        <v>267</v>
      </c>
      <c r="CD85">
        <v>0</v>
      </c>
      <c r="CE85" t="s">
        <v>521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925</v>
      </c>
      <c r="CM85" t="s">
        <v>938</v>
      </c>
      <c r="CN85" t="s">
        <v>939</v>
      </c>
      <c r="CO85" t="s">
        <v>164</v>
      </c>
      <c r="CP85" t="s">
        <v>933</v>
      </c>
      <c r="CQ85" t="s">
        <v>101</v>
      </c>
      <c r="CR85" t="s">
        <v>101</v>
      </c>
      <c r="CS85" t="s">
        <v>101</v>
      </c>
      <c r="CT85" t="s">
        <v>101</v>
      </c>
      <c r="CU85" t="s">
        <v>101</v>
      </c>
      <c r="CV85" t="s">
        <v>101</v>
      </c>
      <c r="CW85" t="s">
        <v>101</v>
      </c>
      <c r="CX85" t="s">
        <v>101</v>
      </c>
    </row>
    <row r="86" spans="1:102" x14ac:dyDescent="0.25">
      <c r="A86" t="s">
        <v>940</v>
      </c>
      <c r="B86" t="s">
        <v>941</v>
      </c>
      <c r="C86">
        <f>VLOOKUP(A86,[1]Feuil2!$B$1:$M$941,12,FALSE)</f>
        <v>-3.4626578514827061E-2</v>
      </c>
      <c r="D86" t="s">
        <v>942</v>
      </c>
      <c r="E86" s="56" t="s">
        <v>4632</v>
      </c>
      <c r="F86" s="56" t="s">
        <v>4632</v>
      </c>
      <c r="G86" s="56" t="s">
        <v>4632</v>
      </c>
      <c r="I86" t="s">
        <v>144</v>
      </c>
      <c r="J86" t="s">
        <v>933</v>
      </c>
      <c r="K86">
        <v>21.106055006666701</v>
      </c>
      <c r="L86" s="18" t="s">
        <v>410</v>
      </c>
      <c r="M86" s="17" t="s">
        <v>274</v>
      </c>
      <c r="N86" s="18" t="s">
        <v>94</v>
      </c>
      <c r="O86" t="s">
        <v>94</v>
      </c>
      <c r="P86" s="20">
        <v>17.96</v>
      </c>
      <c r="Q86" s="19">
        <v>6</v>
      </c>
      <c r="R86" s="19">
        <v>9</v>
      </c>
      <c r="S86" s="19">
        <v>4</v>
      </c>
      <c r="T86" s="19" t="s">
        <v>99</v>
      </c>
      <c r="U86" s="19" t="s">
        <v>207</v>
      </c>
      <c r="V86" s="19">
        <v>9</v>
      </c>
      <c r="W86" s="19">
        <v>6</v>
      </c>
      <c r="X86" s="19">
        <v>1</v>
      </c>
      <c r="Y86" s="19">
        <v>6</v>
      </c>
      <c r="Z86" s="19">
        <v>8</v>
      </c>
      <c r="AA86" s="19">
        <v>8</v>
      </c>
      <c r="AB86" t="s">
        <v>101</v>
      </c>
      <c r="AC86" t="s">
        <v>934</v>
      </c>
      <c r="AD86">
        <v>2333</v>
      </c>
      <c r="AE86">
        <v>9517</v>
      </c>
      <c r="AF86" t="s">
        <v>943</v>
      </c>
      <c r="AG86" t="s">
        <v>942</v>
      </c>
      <c r="AH86" t="s">
        <v>605</v>
      </c>
      <c r="AI86" t="s">
        <v>699</v>
      </c>
      <c r="AJ86" t="s">
        <v>152</v>
      </c>
      <c r="AK86" t="s">
        <v>174</v>
      </c>
      <c r="AL86" t="s">
        <v>99</v>
      </c>
      <c r="AM86" t="s">
        <v>517</v>
      </c>
      <c r="AN86" t="s">
        <v>207</v>
      </c>
      <c r="AO86" t="s">
        <v>292</v>
      </c>
      <c r="AP86">
        <v>0</v>
      </c>
      <c r="AQ86" t="s">
        <v>175</v>
      </c>
      <c r="AR86">
        <v>0</v>
      </c>
      <c r="AS86">
        <v>0</v>
      </c>
      <c r="AT86" t="s">
        <v>933</v>
      </c>
      <c r="AU86" t="s">
        <v>155</v>
      </c>
      <c r="AV86" t="s">
        <v>944</v>
      </c>
      <c r="AW86" t="s">
        <v>945</v>
      </c>
      <c r="AX86">
        <v>0</v>
      </c>
      <c r="AY86" t="s">
        <v>946</v>
      </c>
      <c r="AZ86">
        <v>0</v>
      </c>
      <c r="BA86">
        <v>0</v>
      </c>
      <c r="BB86">
        <v>9</v>
      </c>
      <c r="BC86">
        <v>6</v>
      </c>
      <c r="BD86">
        <v>1</v>
      </c>
      <c r="BE86">
        <v>6</v>
      </c>
      <c r="BF86">
        <v>6</v>
      </c>
      <c r="BG86">
        <v>8</v>
      </c>
      <c r="BH86">
        <v>8</v>
      </c>
      <c r="BI86">
        <v>6</v>
      </c>
      <c r="BJ86">
        <v>4</v>
      </c>
      <c r="BK86">
        <v>3</v>
      </c>
      <c r="BL86">
        <v>9</v>
      </c>
      <c r="BM86">
        <v>6</v>
      </c>
      <c r="BN86">
        <v>4</v>
      </c>
      <c r="BO86" t="s">
        <v>947</v>
      </c>
      <c r="BP86">
        <v>7</v>
      </c>
      <c r="BQ86">
        <v>9</v>
      </c>
      <c r="BR86">
        <v>5</v>
      </c>
      <c r="BS86" t="s">
        <v>114</v>
      </c>
      <c r="BT86" t="s">
        <v>115</v>
      </c>
      <c r="BU86" t="s">
        <v>116</v>
      </c>
      <c r="BV86" t="s">
        <v>117</v>
      </c>
      <c r="BW86" t="s">
        <v>118</v>
      </c>
      <c r="BX86" t="s">
        <v>119</v>
      </c>
      <c r="BY86" t="s">
        <v>120</v>
      </c>
      <c r="BZ86">
        <v>0</v>
      </c>
      <c r="CA86" t="s">
        <v>266</v>
      </c>
      <c r="CB86">
        <v>0</v>
      </c>
      <c r="CC86" t="s">
        <v>267</v>
      </c>
      <c r="CD86">
        <v>0</v>
      </c>
      <c r="CE86" t="s">
        <v>521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4102</v>
      </c>
      <c r="CM86" t="s">
        <v>948</v>
      </c>
      <c r="CN86" t="s">
        <v>939</v>
      </c>
      <c r="CO86" t="s">
        <v>164</v>
      </c>
      <c r="CP86" t="s">
        <v>933</v>
      </c>
      <c r="CQ86" t="s">
        <v>101</v>
      </c>
      <c r="CR86" t="s">
        <v>101</v>
      </c>
      <c r="CS86" t="s">
        <v>101</v>
      </c>
      <c r="CT86" t="s">
        <v>101</v>
      </c>
      <c r="CU86" t="s">
        <v>101</v>
      </c>
      <c r="CV86" t="s">
        <v>101</v>
      </c>
      <c r="CW86" t="s">
        <v>101</v>
      </c>
      <c r="CX86" t="s">
        <v>101</v>
      </c>
    </row>
    <row r="87" spans="1:102" x14ac:dyDescent="0.25">
      <c r="A87" t="s">
        <v>949</v>
      </c>
      <c r="B87" t="s">
        <v>950</v>
      </c>
      <c r="C87">
        <f>VLOOKUP(A87,[1]Feuil2!$B$1:$M$941,12,FALSE)</f>
        <v>1.8767911348327119E-2</v>
      </c>
      <c r="D87" t="s">
        <v>951</v>
      </c>
      <c r="E87" s="56" t="s">
        <v>4632</v>
      </c>
      <c r="F87" s="56" t="s">
        <v>4632</v>
      </c>
      <c r="G87" s="56" t="s">
        <v>4632</v>
      </c>
      <c r="I87" t="s">
        <v>97</v>
      </c>
      <c r="J87" t="s">
        <v>132</v>
      </c>
      <c r="K87">
        <v>18.946626880909101</v>
      </c>
      <c r="L87" s="18">
        <v>5</v>
      </c>
      <c r="M87" s="18">
        <v>30</v>
      </c>
      <c r="N87" s="18" t="s">
        <v>94</v>
      </c>
      <c r="O87" t="s">
        <v>94</v>
      </c>
      <c r="P87">
        <v>0.6</v>
      </c>
      <c r="Q87" s="19">
        <v>4</v>
      </c>
      <c r="R87" s="19">
        <v>5</v>
      </c>
      <c r="S87" s="19">
        <v>2</v>
      </c>
      <c r="T87" s="19" t="s">
        <v>99</v>
      </c>
      <c r="U87" s="19" t="s">
        <v>100</v>
      </c>
      <c r="V87" s="19">
        <v>8</v>
      </c>
      <c r="W87" s="19">
        <v>5</v>
      </c>
      <c r="X87" s="19">
        <v>5</v>
      </c>
      <c r="Y87" s="19">
        <v>5</v>
      </c>
      <c r="Z87" s="19">
        <v>4</v>
      </c>
      <c r="AA87" s="19">
        <v>3</v>
      </c>
      <c r="AB87" t="s">
        <v>101</v>
      </c>
      <c r="AC87" t="s">
        <v>102</v>
      </c>
      <c r="AD87">
        <v>1325</v>
      </c>
      <c r="AE87">
        <v>9626</v>
      </c>
      <c r="AF87" t="s">
        <v>952</v>
      </c>
      <c r="AG87" t="s">
        <v>951</v>
      </c>
      <c r="AH87" t="s">
        <v>128</v>
      </c>
      <c r="AI87" t="s">
        <v>857</v>
      </c>
      <c r="AJ87" t="s">
        <v>548</v>
      </c>
      <c r="AK87">
        <v>0</v>
      </c>
      <c r="AL87" t="s">
        <v>99</v>
      </c>
      <c r="AM87" t="s">
        <v>153</v>
      </c>
      <c r="AN87" t="s">
        <v>100</v>
      </c>
      <c r="AO87" t="s">
        <v>243</v>
      </c>
      <c r="AP87">
        <v>0</v>
      </c>
      <c r="AQ87" t="s">
        <v>341</v>
      </c>
      <c r="AR87" t="s">
        <v>136</v>
      </c>
      <c r="AS87">
        <v>30</v>
      </c>
      <c r="AT87" t="s">
        <v>132</v>
      </c>
      <c r="AU87" t="s">
        <v>111</v>
      </c>
      <c r="AV87" t="s">
        <v>953</v>
      </c>
      <c r="AW87" t="s">
        <v>954</v>
      </c>
      <c r="AX87">
        <v>0</v>
      </c>
      <c r="AY87">
        <v>0</v>
      </c>
      <c r="AZ87">
        <v>0</v>
      </c>
      <c r="BA87">
        <v>0</v>
      </c>
      <c r="BB87">
        <v>8</v>
      </c>
      <c r="BC87">
        <v>5</v>
      </c>
      <c r="BD87">
        <v>5</v>
      </c>
      <c r="BE87">
        <v>4</v>
      </c>
      <c r="BF87">
        <v>5</v>
      </c>
      <c r="BG87">
        <v>4</v>
      </c>
      <c r="BH87">
        <v>3</v>
      </c>
      <c r="BI87">
        <v>0</v>
      </c>
      <c r="BJ87">
        <v>4</v>
      </c>
      <c r="BK87">
        <v>5</v>
      </c>
      <c r="BL87">
        <v>-7</v>
      </c>
      <c r="BM87" t="s">
        <v>139</v>
      </c>
      <c r="BN87" t="s">
        <v>139</v>
      </c>
      <c r="BO87" t="s">
        <v>139</v>
      </c>
      <c r="BP87" t="s">
        <v>139</v>
      </c>
      <c r="BQ87" t="s">
        <v>139</v>
      </c>
      <c r="BR87">
        <v>0</v>
      </c>
      <c r="BS87" t="s">
        <v>114</v>
      </c>
      <c r="BT87" t="s">
        <v>115</v>
      </c>
      <c r="BU87" t="s">
        <v>116</v>
      </c>
      <c r="BV87" t="s">
        <v>117</v>
      </c>
      <c r="BW87" t="s">
        <v>118</v>
      </c>
      <c r="BX87" t="s">
        <v>119</v>
      </c>
      <c r="BY87" t="s">
        <v>120</v>
      </c>
      <c r="BZ87" t="s">
        <v>121</v>
      </c>
      <c r="CA87" t="s">
        <v>122</v>
      </c>
      <c r="CB87" t="s">
        <v>246</v>
      </c>
      <c r="CC87" t="s">
        <v>955</v>
      </c>
      <c r="CD87">
        <v>0</v>
      </c>
      <c r="CE87" t="s">
        <v>956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824</v>
      </c>
      <c r="CM87" t="s">
        <v>957</v>
      </c>
      <c r="CN87" t="s">
        <v>958</v>
      </c>
      <c r="CO87" t="s">
        <v>128</v>
      </c>
      <c r="CP87" t="s">
        <v>132</v>
      </c>
      <c r="CQ87" t="s">
        <v>101</v>
      </c>
      <c r="CR87" t="s">
        <v>101</v>
      </c>
      <c r="CS87" t="s">
        <v>101</v>
      </c>
      <c r="CT87" t="s">
        <v>101</v>
      </c>
      <c r="CU87" t="s">
        <v>101</v>
      </c>
      <c r="CV87" t="s">
        <v>101</v>
      </c>
      <c r="CW87" t="s">
        <v>101</v>
      </c>
      <c r="CX87" t="s">
        <v>101</v>
      </c>
    </row>
    <row r="88" spans="1:102" x14ac:dyDescent="0.25">
      <c r="A88" t="s">
        <v>959</v>
      </c>
      <c r="B88" t="s">
        <v>960</v>
      </c>
      <c r="C88">
        <f>VLOOKUP(A88,[1]Feuil2!$B$1:$M$941,12,FALSE)</f>
        <v>-1.9579190749765239E-2</v>
      </c>
      <c r="D88" t="s">
        <v>961</v>
      </c>
      <c r="E88" s="54" t="s">
        <v>4633</v>
      </c>
      <c r="F88" s="56" t="s">
        <v>4632</v>
      </c>
      <c r="G88" s="56" t="s">
        <v>4632</v>
      </c>
      <c r="I88" t="s">
        <v>182</v>
      </c>
      <c r="J88" t="s">
        <v>254</v>
      </c>
      <c r="K88">
        <v>31.901666670000001</v>
      </c>
      <c r="L88" s="18" t="s">
        <v>169</v>
      </c>
      <c r="M88" s="18" t="s">
        <v>274</v>
      </c>
      <c r="N88" s="18" t="s">
        <v>94</v>
      </c>
      <c r="O88" t="s">
        <v>962</v>
      </c>
      <c r="P88">
        <v>2.435333333</v>
      </c>
      <c r="Q88" s="19">
        <v>8</v>
      </c>
      <c r="R88" s="19">
        <v>10</v>
      </c>
      <c r="S88" s="19">
        <v>3</v>
      </c>
      <c r="T88" s="19" t="s">
        <v>238</v>
      </c>
      <c r="U88" s="19" t="s">
        <v>186</v>
      </c>
      <c r="V88" s="19">
        <v>7</v>
      </c>
      <c r="W88" s="19">
        <v>6</v>
      </c>
      <c r="X88" s="19">
        <v>5</v>
      </c>
      <c r="Y88" s="19">
        <v>8</v>
      </c>
      <c r="Z88" s="19">
        <v>7</v>
      </c>
      <c r="AA88" s="19">
        <v>8</v>
      </c>
      <c r="AB88" t="s">
        <v>963</v>
      </c>
      <c r="AC88" t="s">
        <v>102</v>
      </c>
      <c r="AD88">
        <v>508</v>
      </c>
      <c r="AE88">
        <v>9719</v>
      </c>
      <c r="AF88" t="s">
        <v>856</v>
      </c>
      <c r="AG88" t="s">
        <v>961</v>
      </c>
      <c r="AH88" t="s">
        <v>104</v>
      </c>
      <c r="AI88" t="s">
        <v>964</v>
      </c>
      <c r="AJ88" t="s">
        <v>152</v>
      </c>
      <c r="AK88">
        <v>0</v>
      </c>
      <c r="AL88" t="s">
        <v>242</v>
      </c>
      <c r="AM88" t="s">
        <v>153</v>
      </c>
      <c r="AN88" t="s">
        <v>186</v>
      </c>
      <c r="AO88" t="s">
        <v>243</v>
      </c>
      <c r="AP88">
        <v>0</v>
      </c>
      <c r="AQ88" t="s">
        <v>965</v>
      </c>
      <c r="AR88">
        <v>0</v>
      </c>
      <c r="AS88">
        <v>0</v>
      </c>
      <c r="AT88" t="s">
        <v>254</v>
      </c>
      <c r="AU88" t="s">
        <v>192</v>
      </c>
      <c r="AV88" t="s">
        <v>858</v>
      </c>
      <c r="AW88" t="s">
        <v>859</v>
      </c>
      <c r="AX88">
        <v>0</v>
      </c>
      <c r="AY88">
        <v>0</v>
      </c>
      <c r="AZ88">
        <v>0</v>
      </c>
      <c r="BA88">
        <v>0</v>
      </c>
      <c r="BB88">
        <v>7</v>
      </c>
      <c r="BC88">
        <v>6</v>
      </c>
      <c r="BD88">
        <v>5</v>
      </c>
      <c r="BE88">
        <v>8</v>
      </c>
      <c r="BF88">
        <v>8</v>
      </c>
      <c r="BG88">
        <v>7</v>
      </c>
      <c r="BH88">
        <v>8</v>
      </c>
      <c r="BI88">
        <v>0</v>
      </c>
      <c r="BJ88">
        <v>2</v>
      </c>
      <c r="BK88">
        <v>3</v>
      </c>
      <c r="BL88">
        <v>8</v>
      </c>
      <c r="BM88">
        <v>6</v>
      </c>
      <c r="BN88" t="s">
        <v>139</v>
      </c>
      <c r="BO88" t="s">
        <v>966</v>
      </c>
      <c r="BP88" t="s">
        <v>139</v>
      </c>
      <c r="BQ88">
        <v>8</v>
      </c>
      <c r="BR88">
        <v>0</v>
      </c>
      <c r="BS88" t="s">
        <v>114</v>
      </c>
      <c r="BT88" t="s">
        <v>115</v>
      </c>
      <c r="BU88" t="s">
        <v>116</v>
      </c>
      <c r="BV88" t="s">
        <v>117</v>
      </c>
      <c r="BW88" t="s">
        <v>118</v>
      </c>
      <c r="BX88" t="s">
        <v>119</v>
      </c>
      <c r="BY88" t="s">
        <v>120</v>
      </c>
      <c r="BZ88" t="s">
        <v>158</v>
      </c>
      <c r="CA88" t="s">
        <v>159</v>
      </c>
      <c r="CB88" t="s">
        <v>160</v>
      </c>
      <c r="CC88" t="s">
        <v>161</v>
      </c>
      <c r="CD88">
        <v>0</v>
      </c>
      <c r="CE88" t="s">
        <v>162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3106</v>
      </c>
      <c r="CM88" t="s">
        <v>959</v>
      </c>
      <c r="CN88" t="s">
        <v>967</v>
      </c>
      <c r="CO88" t="s">
        <v>128</v>
      </c>
      <c r="CP88" t="s">
        <v>254</v>
      </c>
      <c r="CQ88">
        <v>8</v>
      </c>
      <c r="CR88" t="s">
        <v>391</v>
      </c>
      <c r="CS88">
        <v>10</v>
      </c>
      <c r="CT88" t="s">
        <v>250</v>
      </c>
      <c r="CU88" t="s">
        <v>202</v>
      </c>
      <c r="CV88">
        <v>8</v>
      </c>
      <c r="CW88">
        <v>7</v>
      </c>
      <c r="CX88">
        <v>8</v>
      </c>
    </row>
    <row r="89" spans="1:102" x14ac:dyDescent="0.25">
      <c r="A89" t="s">
        <v>968</v>
      </c>
      <c r="B89" t="s">
        <v>969</v>
      </c>
      <c r="C89">
        <f>VLOOKUP(A89,[1]Feuil2!$B$1:$M$941,12,FALSE)</f>
        <v>1.8767911348327119E-2</v>
      </c>
      <c r="D89" t="s">
        <v>970</v>
      </c>
      <c r="E89" s="56" t="s">
        <v>4632</v>
      </c>
      <c r="F89" s="56" t="s">
        <v>4632</v>
      </c>
      <c r="G89" s="56" t="s">
        <v>4632</v>
      </c>
      <c r="I89" t="s">
        <v>182</v>
      </c>
      <c r="J89" t="s">
        <v>338</v>
      </c>
      <c r="K89" s="21" t="s">
        <v>94</v>
      </c>
      <c r="L89" s="18" t="s">
        <v>325</v>
      </c>
      <c r="M89" s="18" t="s">
        <v>185</v>
      </c>
      <c r="N89" s="18" t="s">
        <v>94</v>
      </c>
      <c r="O89" t="s">
        <v>94</v>
      </c>
      <c r="P89" s="20">
        <v>2.3068</v>
      </c>
      <c r="Q89" s="19">
        <v>4</v>
      </c>
      <c r="R89" s="19">
        <v>6</v>
      </c>
      <c r="S89" s="19">
        <v>3</v>
      </c>
      <c r="T89" s="19" t="s">
        <v>147</v>
      </c>
      <c r="U89" s="19" t="s">
        <v>186</v>
      </c>
      <c r="V89" s="19">
        <v>8</v>
      </c>
      <c r="W89" s="19">
        <v>8</v>
      </c>
      <c r="X89" s="19">
        <v>4</v>
      </c>
      <c r="Y89" s="19">
        <v>3</v>
      </c>
      <c r="Z89" s="19">
        <v>3</v>
      </c>
      <c r="AA89" s="19">
        <v>6</v>
      </c>
      <c r="AB89" t="s">
        <v>101</v>
      </c>
      <c r="AC89" t="s">
        <v>102</v>
      </c>
      <c r="AD89">
        <v>2833</v>
      </c>
      <c r="AE89">
        <v>8142</v>
      </c>
      <c r="AF89" t="s">
        <v>340</v>
      </c>
      <c r="AG89" t="s">
        <v>971</v>
      </c>
      <c r="AH89" t="s">
        <v>164</v>
      </c>
      <c r="AI89" t="s">
        <v>841</v>
      </c>
      <c r="AJ89" t="s">
        <v>152</v>
      </c>
      <c r="AK89">
        <v>0</v>
      </c>
      <c r="AL89" t="s">
        <v>147</v>
      </c>
      <c r="AM89" t="s">
        <v>676</v>
      </c>
      <c r="AN89" t="s">
        <v>186</v>
      </c>
      <c r="AO89" t="s">
        <v>154</v>
      </c>
      <c r="AP89" t="s">
        <v>352</v>
      </c>
      <c r="AQ89" t="s">
        <v>369</v>
      </c>
      <c r="AR89">
        <v>0</v>
      </c>
      <c r="AS89">
        <v>0</v>
      </c>
      <c r="AT89" t="s">
        <v>338</v>
      </c>
      <c r="AU89" t="s">
        <v>192</v>
      </c>
      <c r="AV89" t="s">
        <v>342</v>
      </c>
      <c r="AW89" t="s">
        <v>343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 t="s">
        <v>114</v>
      </c>
      <c r="BT89" t="s">
        <v>115</v>
      </c>
      <c r="BU89" t="s">
        <v>116</v>
      </c>
      <c r="BV89" t="s">
        <v>117</v>
      </c>
      <c r="BW89" t="s">
        <v>118</v>
      </c>
      <c r="BX89" t="s">
        <v>119</v>
      </c>
      <c r="BY89" t="s">
        <v>120</v>
      </c>
      <c r="BZ89" t="s">
        <v>121</v>
      </c>
      <c r="CA89" t="s">
        <v>122</v>
      </c>
      <c r="CB89" t="s">
        <v>246</v>
      </c>
      <c r="CC89" t="s">
        <v>679</v>
      </c>
      <c r="CD89">
        <v>0</v>
      </c>
      <c r="CE89" t="s">
        <v>680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10996</v>
      </c>
      <c r="CM89" t="s">
        <v>972</v>
      </c>
      <c r="CN89" t="s">
        <v>843</v>
      </c>
      <c r="CO89" t="s">
        <v>164</v>
      </c>
      <c r="CP89" t="s">
        <v>338</v>
      </c>
      <c r="CQ89" t="s">
        <v>101</v>
      </c>
      <c r="CR89" t="s">
        <v>101</v>
      </c>
      <c r="CS89" t="s">
        <v>101</v>
      </c>
      <c r="CT89" t="s">
        <v>101</v>
      </c>
      <c r="CU89" t="s">
        <v>101</v>
      </c>
      <c r="CV89" t="s">
        <v>101</v>
      </c>
      <c r="CW89" t="s">
        <v>101</v>
      </c>
      <c r="CX89" t="s">
        <v>101</v>
      </c>
    </row>
    <row r="90" spans="1:102" x14ac:dyDescent="0.25">
      <c r="A90" t="s">
        <v>973</v>
      </c>
      <c r="B90" t="s">
        <v>974</v>
      </c>
      <c r="C90">
        <f>VLOOKUP(A90,[1]Feuil2!$B$1:$M$941,12,FALSE)</f>
        <v>5.9361899375800421E-2</v>
      </c>
      <c r="D90" t="s">
        <v>975</v>
      </c>
      <c r="E90" s="56" t="s">
        <v>4632</v>
      </c>
      <c r="F90" s="56" t="s">
        <v>4632</v>
      </c>
      <c r="G90" s="56" t="s">
        <v>4632</v>
      </c>
      <c r="I90" t="s">
        <v>144</v>
      </c>
      <c r="J90" t="s">
        <v>668</v>
      </c>
      <c r="K90">
        <v>19.399999999999999</v>
      </c>
      <c r="L90" s="18" t="s">
        <v>185</v>
      </c>
      <c r="M90" s="18" t="s">
        <v>236</v>
      </c>
      <c r="N90" s="18" t="s">
        <v>94</v>
      </c>
      <c r="O90" t="s">
        <v>224</v>
      </c>
      <c r="P90">
        <v>31.00444444</v>
      </c>
      <c r="Q90" s="19">
        <v>5</v>
      </c>
      <c r="R90" s="19">
        <v>10</v>
      </c>
      <c r="S90" s="19">
        <v>6</v>
      </c>
      <c r="T90" s="19" t="s">
        <v>147</v>
      </c>
      <c r="U90" s="19" t="s">
        <v>186</v>
      </c>
      <c r="V90" s="19">
        <v>7</v>
      </c>
      <c r="W90" s="19">
        <v>7</v>
      </c>
      <c r="X90" s="19">
        <v>4</v>
      </c>
      <c r="Y90" s="19">
        <v>5</v>
      </c>
      <c r="Z90" s="19">
        <v>7</v>
      </c>
      <c r="AA90" s="19">
        <v>5</v>
      </c>
      <c r="AB90" t="s">
        <v>976</v>
      </c>
      <c r="AC90" t="s">
        <v>102</v>
      </c>
      <c r="AD90">
        <v>2834</v>
      </c>
      <c r="AE90">
        <v>9872</v>
      </c>
      <c r="AF90" t="s">
        <v>977</v>
      </c>
      <c r="AG90" t="s">
        <v>975</v>
      </c>
      <c r="AH90" t="s">
        <v>383</v>
      </c>
      <c r="AI90" t="s">
        <v>841</v>
      </c>
      <c r="AJ90" t="s">
        <v>152</v>
      </c>
      <c r="AK90">
        <v>0</v>
      </c>
      <c r="AL90" t="s">
        <v>147</v>
      </c>
      <c r="AM90" t="s">
        <v>676</v>
      </c>
      <c r="AN90" t="s">
        <v>186</v>
      </c>
      <c r="AO90" t="s">
        <v>352</v>
      </c>
      <c r="AP90">
        <v>0</v>
      </c>
      <c r="AQ90" t="s">
        <v>978</v>
      </c>
      <c r="AR90">
        <v>0</v>
      </c>
      <c r="AS90">
        <v>0</v>
      </c>
      <c r="AT90" t="s">
        <v>668</v>
      </c>
      <c r="AU90" t="s">
        <v>155</v>
      </c>
      <c r="AV90" t="s">
        <v>979</v>
      </c>
      <c r="AW90" t="s">
        <v>980</v>
      </c>
      <c r="AX90">
        <v>0</v>
      </c>
      <c r="AY90">
        <v>0</v>
      </c>
      <c r="AZ90">
        <v>0</v>
      </c>
      <c r="BA90">
        <v>0</v>
      </c>
      <c r="BB90">
        <v>7</v>
      </c>
      <c r="BC90">
        <v>7</v>
      </c>
      <c r="BD90">
        <v>4</v>
      </c>
      <c r="BE90">
        <v>5</v>
      </c>
      <c r="BF90">
        <v>5</v>
      </c>
      <c r="BG90">
        <v>7</v>
      </c>
      <c r="BH90">
        <v>5</v>
      </c>
      <c r="BI90">
        <v>0</v>
      </c>
      <c r="BJ90">
        <v>2</v>
      </c>
      <c r="BK90">
        <v>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 t="s">
        <v>114</v>
      </c>
      <c r="BT90" t="s">
        <v>115</v>
      </c>
      <c r="BU90" t="s">
        <v>116</v>
      </c>
      <c r="BV90" t="s">
        <v>117</v>
      </c>
      <c r="BW90" t="s">
        <v>118</v>
      </c>
      <c r="BX90" t="s">
        <v>119</v>
      </c>
      <c r="BY90" t="s">
        <v>120</v>
      </c>
      <c r="BZ90" t="s">
        <v>121</v>
      </c>
      <c r="CA90" t="s">
        <v>122</v>
      </c>
      <c r="CB90" t="s">
        <v>246</v>
      </c>
      <c r="CC90" t="s">
        <v>679</v>
      </c>
      <c r="CD90">
        <v>0</v>
      </c>
      <c r="CE90" t="s">
        <v>680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7339</v>
      </c>
      <c r="CM90" t="s">
        <v>981</v>
      </c>
      <c r="CN90" t="s">
        <v>982</v>
      </c>
      <c r="CO90" t="s">
        <v>128</v>
      </c>
      <c r="CP90" t="s">
        <v>668</v>
      </c>
      <c r="CQ90">
        <v>5</v>
      </c>
      <c r="CR90" t="s">
        <v>178</v>
      </c>
      <c r="CS90">
        <v>10</v>
      </c>
      <c r="CT90" t="s">
        <v>147</v>
      </c>
      <c r="CU90" t="s">
        <v>202</v>
      </c>
      <c r="CV90">
        <v>5</v>
      </c>
      <c r="CW90">
        <v>7</v>
      </c>
      <c r="CX90">
        <v>5</v>
      </c>
    </row>
    <row r="91" spans="1:102" x14ac:dyDescent="0.25">
      <c r="A91" t="s">
        <v>983</v>
      </c>
      <c r="B91" t="s">
        <v>984</v>
      </c>
      <c r="C91">
        <f>VLOOKUP(A91,[1]Feuil2!$B$1:$M$941,12,FALSE)</f>
        <v>7.9452151243053926E-3</v>
      </c>
      <c r="D91" t="s">
        <v>985</v>
      </c>
      <c r="E91" s="56" t="s">
        <v>4632</v>
      </c>
      <c r="F91" s="56" t="s">
        <v>4632</v>
      </c>
      <c r="G91" s="56" t="s">
        <v>4632</v>
      </c>
      <c r="I91" t="s">
        <v>182</v>
      </c>
      <c r="J91" t="s">
        <v>183</v>
      </c>
      <c r="K91">
        <v>23.745000000000001</v>
      </c>
      <c r="L91" s="17" t="s">
        <v>169</v>
      </c>
      <c r="M91" s="17" t="s">
        <v>410</v>
      </c>
      <c r="N91" s="18" t="s">
        <v>94</v>
      </c>
      <c r="O91" t="s">
        <v>847</v>
      </c>
      <c r="P91">
        <v>16.644444440000001</v>
      </c>
      <c r="Q91" s="19">
        <v>4</v>
      </c>
      <c r="R91" s="19">
        <v>9</v>
      </c>
      <c r="S91" s="19">
        <v>6</v>
      </c>
      <c r="T91" s="19" t="s">
        <v>147</v>
      </c>
      <c r="U91" s="19" t="s">
        <v>186</v>
      </c>
      <c r="V91" s="19">
        <v>7</v>
      </c>
      <c r="W91" s="19">
        <v>6</v>
      </c>
      <c r="X91" s="19">
        <v>5</v>
      </c>
      <c r="Y91" s="19">
        <v>3</v>
      </c>
      <c r="Z91" s="19">
        <v>6</v>
      </c>
      <c r="AA91" s="19">
        <v>6</v>
      </c>
      <c r="AB91" t="s">
        <v>986</v>
      </c>
      <c r="AC91" t="s">
        <v>102</v>
      </c>
      <c r="AD91">
        <v>1350</v>
      </c>
      <c r="AE91">
        <v>9966</v>
      </c>
      <c r="AF91" t="s">
        <v>539</v>
      </c>
      <c r="AG91" t="s">
        <v>985</v>
      </c>
      <c r="AH91" t="s">
        <v>329</v>
      </c>
      <c r="AI91" t="s">
        <v>135</v>
      </c>
      <c r="AJ91" t="s">
        <v>152</v>
      </c>
      <c r="AK91">
        <v>0</v>
      </c>
      <c r="AL91" t="s">
        <v>147</v>
      </c>
      <c r="AM91" t="s">
        <v>153</v>
      </c>
      <c r="AN91" t="s">
        <v>186</v>
      </c>
      <c r="AO91" t="s">
        <v>352</v>
      </c>
      <c r="AP91">
        <v>0</v>
      </c>
      <c r="AQ91" t="s">
        <v>987</v>
      </c>
      <c r="AR91">
        <v>0</v>
      </c>
      <c r="AS91">
        <v>0</v>
      </c>
      <c r="AT91" t="s">
        <v>183</v>
      </c>
      <c r="AU91" t="s">
        <v>192</v>
      </c>
      <c r="AV91" t="s">
        <v>540</v>
      </c>
      <c r="AW91" t="s">
        <v>541</v>
      </c>
      <c r="AX91">
        <v>0</v>
      </c>
      <c r="AY91">
        <v>0</v>
      </c>
      <c r="AZ91">
        <v>0</v>
      </c>
      <c r="BA91">
        <v>0</v>
      </c>
      <c r="BB91">
        <v>7</v>
      </c>
      <c r="BC91">
        <v>6</v>
      </c>
      <c r="BD91">
        <v>5</v>
      </c>
      <c r="BE91">
        <v>4</v>
      </c>
      <c r="BF91">
        <v>3</v>
      </c>
      <c r="BG91">
        <v>6</v>
      </c>
      <c r="BH91">
        <v>6</v>
      </c>
      <c r="BI91">
        <v>0</v>
      </c>
      <c r="BJ91">
        <v>4</v>
      </c>
      <c r="BK91">
        <v>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 t="s">
        <v>114</v>
      </c>
      <c r="BT91" t="s">
        <v>115</v>
      </c>
      <c r="BU91" t="s">
        <v>116</v>
      </c>
      <c r="BV91" t="s">
        <v>117</v>
      </c>
      <c r="BW91" t="s">
        <v>118</v>
      </c>
      <c r="BX91" t="s">
        <v>119</v>
      </c>
      <c r="BY91" t="s">
        <v>120</v>
      </c>
      <c r="BZ91" t="s">
        <v>158</v>
      </c>
      <c r="CA91" t="s">
        <v>159</v>
      </c>
      <c r="CB91" t="s">
        <v>356</v>
      </c>
      <c r="CC91" t="s">
        <v>988</v>
      </c>
      <c r="CD91">
        <v>0</v>
      </c>
      <c r="CE91" t="s">
        <v>989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2421</v>
      </c>
      <c r="CM91" t="s">
        <v>983</v>
      </c>
      <c r="CN91" t="s">
        <v>990</v>
      </c>
      <c r="CO91" t="s">
        <v>134</v>
      </c>
      <c r="CP91" t="s">
        <v>183</v>
      </c>
      <c r="CQ91">
        <v>4</v>
      </c>
      <c r="CR91" t="s">
        <v>178</v>
      </c>
      <c r="CS91">
        <v>9</v>
      </c>
      <c r="CT91" t="s">
        <v>147</v>
      </c>
      <c r="CU91" t="s">
        <v>202</v>
      </c>
      <c r="CV91">
        <v>6</v>
      </c>
      <c r="CW91">
        <v>7</v>
      </c>
      <c r="CX91">
        <v>3</v>
      </c>
    </row>
    <row r="92" spans="1:102" x14ac:dyDescent="0.25">
      <c r="A92" t="s">
        <v>991</v>
      </c>
      <c r="B92" t="s">
        <v>992</v>
      </c>
      <c r="C92">
        <f>VLOOKUP(A92,[1]Feuil2!$B$1:$M$941,12,FALSE)</f>
        <v>2.6542458333624185E-2</v>
      </c>
      <c r="D92" t="s">
        <v>993</v>
      </c>
      <c r="E92" s="56" t="s">
        <v>4632</v>
      </c>
      <c r="F92" s="56" t="s">
        <v>4632</v>
      </c>
      <c r="G92" s="56" t="s">
        <v>4632</v>
      </c>
      <c r="I92" t="s">
        <v>182</v>
      </c>
      <c r="J92" t="s">
        <v>183</v>
      </c>
      <c r="K92" s="21" t="s">
        <v>94</v>
      </c>
      <c r="L92" s="18" t="s">
        <v>184</v>
      </c>
      <c r="M92" s="18" t="s">
        <v>146</v>
      </c>
      <c r="N92" s="18" t="s">
        <v>94</v>
      </c>
      <c r="O92" t="s">
        <v>94</v>
      </c>
      <c r="P92">
        <v>4.2</v>
      </c>
      <c r="Q92" s="19">
        <v>5</v>
      </c>
      <c r="R92" s="19">
        <v>7</v>
      </c>
      <c r="S92" s="19">
        <v>3</v>
      </c>
      <c r="T92" s="19" t="s">
        <v>99</v>
      </c>
      <c r="U92" s="19" t="s">
        <v>186</v>
      </c>
      <c r="V92" s="19">
        <v>8</v>
      </c>
      <c r="W92" s="19">
        <v>7</v>
      </c>
      <c r="X92" s="19">
        <v>4</v>
      </c>
      <c r="Y92" s="19">
        <v>3</v>
      </c>
      <c r="Z92" s="19">
        <v>7</v>
      </c>
      <c r="AA92" s="19">
        <v>3</v>
      </c>
      <c r="AB92" t="s">
        <v>395</v>
      </c>
      <c r="AC92" t="s">
        <v>102</v>
      </c>
      <c r="AD92">
        <v>6669</v>
      </c>
      <c r="AE92">
        <v>10075</v>
      </c>
      <c r="AF92" t="s">
        <v>994</v>
      </c>
      <c r="AG92" t="s">
        <v>993</v>
      </c>
      <c r="AH92" t="s">
        <v>763</v>
      </c>
      <c r="AI92" t="s">
        <v>190</v>
      </c>
      <c r="AJ92" t="s">
        <v>152</v>
      </c>
      <c r="AK92">
        <v>0</v>
      </c>
      <c r="AL92" t="s">
        <v>99</v>
      </c>
      <c r="AM92" t="s">
        <v>191</v>
      </c>
      <c r="AN92" t="s">
        <v>186</v>
      </c>
      <c r="AO92" t="s">
        <v>108</v>
      </c>
      <c r="AP92">
        <v>0</v>
      </c>
      <c r="AQ92" t="s">
        <v>330</v>
      </c>
      <c r="AR92">
        <v>0</v>
      </c>
      <c r="AS92">
        <v>0</v>
      </c>
      <c r="AT92" t="s">
        <v>183</v>
      </c>
      <c r="AU92" t="s">
        <v>192</v>
      </c>
      <c r="AV92" t="s">
        <v>995</v>
      </c>
      <c r="AW92" t="s">
        <v>996</v>
      </c>
      <c r="AX92" t="s">
        <v>507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 t="s">
        <v>114</v>
      </c>
      <c r="BT92" t="s">
        <v>115</v>
      </c>
      <c r="BU92" t="s">
        <v>116</v>
      </c>
      <c r="BV92" t="s">
        <v>117</v>
      </c>
      <c r="BW92" t="s">
        <v>118</v>
      </c>
      <c r="BX92" t="s">
        <v>195</v>
      </c>
      <c r="BY92">
        <v>0</v>
      </c>
      <c r="BZ92" t="s">
        <v>196</v>
      </c>
      <c r="CA92" t="s">
        <v>197</v>
      </c>
      <c r="CB92">
        <v>0</v>
      </c>
      <c r="CC92" t="s">
        <v>198</v>
      </c>
      <c r="CD92">
        <v>0</v>
      </c>
      <c r="CE92" t="s">
        <v>199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11060</v>
      </c>
      <c r="CM92" t="s">
        <v>991</v>
      </c>
      <c r="CN92" t="s">
        <v>997</v>
      </c>
      <c r="CO92" t="s">
        <v>164</v>
      </c>
      <c r="CP92" t="s">
        <v>183</v>
      </c>
      <c r="CQ92">
        <v>5</v>
      </c>
      <c r="CR92" t="s">
        <v>178</v>
      </c>
      <c r="CS92">
        <v>7</v>
      </c>
      <c r="CT92" t="s">
        <v>99</v>
      </c>
      <c r="CU92" t="s">
        <v>202</v>
      </c>
      <c r="CV92" t="s">
        <v>94</v>
      </c>
      <c r="CW92" t="s">
        <v>94</v>
      </c>
      <c r="CX92" t="s">
        <v>94</v>
      </c>
    </row>
    <row r="93" spans="1:102" x14ac:dyDescent="0.25">
      <c r="A93" t="s">
        <v>998</v>
      </c>
      <c r="B93" t="s">
        <v>999</v>
      </c>
      <c r="C93">
        <f>VLOOKUP(A93,[1]Feuil2!$B$1:$M$941,12,FALSE)</f>
        <v>7.2711726989065778E-2</v>
      </c>
      <c r="D93" t="s">
        <v>1000</v>
      </c>
      <c r="E93" s="56" t="s">
        <v>4632</v>
      </c>
      <c r="F93" s="56" t="s">
        <v>4632</v>
      </c>
      <c r="G93" s="56" t="s">
        <v>4632</v>
      </c>
      <c r="I93" t="s">
        <v>144</v>
      </c>
      <c r="J93" t="s">
        <v>300</v>
      </c>
      <c r="K93">
        <v>13.20288878</v>
      </c>
      <c r="L93" s="18" t="s">
        <v>185</v>
      </c>
      <c r="M93" s="18">
        <v>1</v>
      </c>
      <c r="N93" s="18" t="s">
        <v>94</v>
      </c>
      <c r="O93" t="s">
        <v>1001</v>
      </c>
      <c r="P93">
        <v>2.5030333329999999</v>
      </c>
      <c r="Q93" s="19">
        <v>5</v>
      </c>
      <c r="R93" s="19">
        <v>7</v>
      </c>
      <c r="S93" s="19">
        <v>3</v>
      </c>
      <c r="T93" s="19" t="s">
        <v>99</v>
      </c>
      <c r="U93" s="19" t="s">
        <v>186</v>
      </c>
      <c r="V93" s="19">
        <v>8</v>
      </c>
      <c r="W93" s="19">
        <v>8</v>
      </c>
      <c r="X93" s="19">
        <v>3</v>
      </c>
      <c r="Y93" s="19">
        <v>5</v>
      </c>
      <c r="Z93" s="19">
        <v>7</v>
      </c>
      <c r="AA93" s="19">
        <v>5</v>
      </c>
      <c r="AB93" t="s">
        <v>1002</v>
      </c>
      <c r="AC93" t="s">
        <v>102</v>
      </c>
      <c r="AD93">
        <v>6670</v>
      </c>
      <c r="AE93">
        <v>10119</v>
      </c>
      <c r="AF93" t="s">
        <v>977</v>
      </c>
      <c r="AG93" t="s">
        <v>1000</v>
      </c>
      <c r="AH93" t="s">
        <v>150</v>
      </c>
      <c r="AI93" t="s">
        <v>190</v>
      </c>
      <c r="AJ93" t="s">
        <v>152</v>
      </c>
      <c r="AK93">
        <v>0</v>
      </c>
      <c r="AL93" t="s">
        <v>99</v>
      </c>
      <c r="AM93" t="s">
        <v>191</v>
      </c>
      <c r="AN93" t="s">
        <v>186</v>
      </c>
      <c r="AO93" t="s">
        <v>108</v>
      </c>
      <c r="AP93">
        <v>0</v>
      </c>
      <c r="AQ93" t="s">
        <v>330</v>
      </c>
      <c r="AR93">
        <v>0</v>
      </c>
      <c r="AS93">
        <v>0</v>
      </c>
      <c r="AT93" t="s">
        <v>300</v>
      </c>
      <c r="AU93" t="s">
        <v>155</v>
      </c>
      <c r="AV93" t="s">
        <v>979</v>
      </c>
      <c r="AW93" t="s">
        <v>980</v>
      </c>
      <c r="AX93">
        <v>0</v>
      </c>
      <c r="AY93">
        <v>0</v>
      </c>
      <c r="AZ93">
        <v>0</v>
      </c>
      <c r="BA93">
        <v>0</v>
      </c>
      <c r="BB93">
        <v>8</v>
      </c>
      <c r="BC93">
        <v>8</v>
      </c>
      <c r="BD93">
        <v>3</v>
      </c>
      <c r="BE93">
        <v>5</v>
      </c>
      <c r="BF93">
        <v>5</v>
      </c>
      <c r="BG93">
        <v>7</v>
      </c>
      <c r="BH93">
        <v>5</v>
      </c>
      <c r="BI93">
        <v>0</v>
      </c>
      <c r="BJ93">
        <v>2</v>
      </c>
      <c r="BK93">
        <v>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 t="s">
        <v>114</v>
      </c>
      <c r="BT93" t="s">
        <v>115</v>
      </c>
      <c r="BU93" t="s">
        <v>116</v>
      </c>
      <c r="BV93" t="s">
        <v>117</v>
      </c>
      <c r="BW93" t="s">
        <v>118</v>
      </c>
      <c r="BX93" t="s">
        <v>195</v>
      </c>
      <c r="BY93">
        <v>0</v>
      </c>
      <c r="BZ93" t="s">
        <v>196</v>
      </c>
      <c r="CA93" t="s">
        <v>197</v>
      </c>
      <c r="CB93">
        <v>0</v>
      </c>
      <c r="CC93" t="s">
        <v>198</v>
      </c>
      <c r="CD93">
        <v>0</v>
      </c>
      <c r="CE93" t="s">
        <v>199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11563</v>
      </c>
      <c r="CM93" t="s">
        <v>998</v>
      </c>
      <c r="CN93" t="s">
        <v>997</v>
      </c>
      <c r="CO93" t="s">
        <v>164</v>
      </c>
      <c r="CP93" t="s">
        <v>300</v>
      </c>
      <c r="CQ93">
        <v>5</v>
      </c>
      <c r="CR93" t="s">
        <v>178</v>
      </c>
      <c r="CS93">
        <v>7</v>
      </c>
      <c r="CT93" t="s">
        <v>99</v>
      </c>
      <c r="CU93" t="s">
        <v>202</v>
      </c>
      <c r="CV93">
        <v>5</v>
      </c>
      <c r="CW93">
        <v>8</v>
      </c>
      <c r="CX93">
        <v>5</v>
      </c>
    </row>
    <row r="94" spans="1:102" x14ac:dyDescent="0.25">
      <c r="A94" t="s">
        <v>1003</v>
      </c>
      <c r="B94" t="s">
        <v>1004</v>
      </c>
      <c r="C94">
        <f>VLOOKUP(A94,[1]Feuil2!$B$1:$M$941,12,FALSE)</f>
        <v>0.10113484429454389</v>
      </c>
      <c r="D94" t="s">
        <v>1005</v>
      </c>
      <c r="E94" s="56" t="s">
        <v>4632</v>
      </c>
      <c r="F94" s="56" t="s">
        <v>4632</v>
      </c>
      <c r="G94" s="56" t="s">
        <v>4632</v>
      </c>
      <c r="I94" t="s">
        <v>144</v>
      </c>
      <c r="J94" t="s">
        <v>300</v>
      </c>
      <c r="K94">
        <v>24.13</v>
      </c>
      <c r="L94" s="18" t="s">
        <v>185</v>
      </c>
      <c r="M94" s="18" t="s">
        <v>1006</v>
      </c>
      <c r="N94" s="18" t="s">
        <v>94</v>
      </c>
      <c r="O94" t="s">
        <v>1007</v>
      </c>
      <c r="P94">
        <v>2.57</v>
      </c>
      <c r="Q94" s="19">
        <v>6</v>
      </c>
      <c r="R94" s="19">
        <v>8</v>
      </c>
      <c r="S94" s="19">
        <v>3</v>
      </c>
      <c r="T94" s="19" t="s">
        <v>99</v>
      </c>
      <c r="U94" s="19" t="s">
        <v>186</v>
      </c>
      <c r="V94" s="19">
        <v>7</v>
      </c>
      <c r="W94" s="19">
        <v>6</v>
      </c>
      <c r="X94" s="19">
        <v>4</v>
      </c>
      <c r="Y94" s="19">
        <v>4</v>
      </c>
      <c r="Z94" s="19">
        <v>7</v>
      </c>
      <c r="AA94" s="19">
        <v>4</v>
      </c>
      <c r="AB94" t="s">
        <v>1008</v>
      </c>
      <c r="AC94" t="s">
        <v>102</v>
      </c>
      <c r="AD94">
        <v>6673</v>
      </c>
      <c r="AE94">
        <v>10167</v>
      </c>
      <c r="AF94" t="s">
        <v>1009</v>
      </c>
      <c r="AG94" t="s">
        <v>1005</v>
      </c>
      <c r="AH94" t="s">
        <v>576</v>
      </c>
      <c r="AI94" t="s">
        <v>190</v>
      </c>
      <c r="AJ94" t="s">
        <v>152</v>
      </c>
      <c r="AK94">
        <v>0</v>
      </c>
      <c r="AL94" t="s">
        <v>99</v>
      </c>
      <c r="AM94" t="s">
        <v>191</v>
      </c>
      <c r="AN94" t="s">
        <v>186</v>
      </c>
      <c r="AO94" t="s">
        <v>108</v>
      </c>
      <c r="AP94">
        <v>0</v>
      </c>
      <c r="AQ94" t="s">
        <v>280</v>
      </c>
      <c r="AR94">
        <v>0</v>
      </c>
      <c r="AS94">
        <v>0</v>
      </c>
      <c r="AT94" t="s">
        <v>300</v>
      </c>
      <c r="AU94" t="s">
        <v>155</v>
      </c>
      <c r="AV94" t="s">
        <v>1010</v>
      </c>
      <c r="AW94" t="s">
        <v>1011</v>
      </c>
      <c r="AX94">
        <v>0</v>
      </c>
      <c r="AY94">
        <v>0</v>
      </c>
      <c r="AZ94">
        <v>0</v>
      </c>
      <c r="BA94">
        <v>0</v>
      </c>
      <c r="BB94">
        <v>7</v>
      </c>
      <c r="BC94">
        <v>6</v>
      </c>
      <c r="BD94">
        <v>4</v>
      </c>
      <c r="BE94">
        <v>5</v>
      </c>
      <c r="BF94">
        <v>4</v>
      </c>
      <c r="BG94">
        <v>7</v>
      </c>
      <c r="BH94">
        <v>4</v>
      </c>
      <c r="BI94">
        <v>0</v>
      </c>
      <c r="BJ94">
        <v>4</v>
      </c>
      <c r="BK94">
        <v>2</v>
      </c>
      <c r="BL94">
        <v>7</v>
      </c>
      <c r="BM94">
        <v>5</v>
      </c>
      <c r="BN94">
        <v>4</v>
      </c>
      <c r="BO94">
        <v>4</v>
      </c>
      <c r="BP94">
        <v>7</v>
      </c>
      <c r="BQ94">
        <v>3</v>
      </c>
      <c r="BR94">
        <v>0</v>
      </c>
      <c r="BS94" t="s">
        <v>114</v>
      </c>
      <c r="BT94" t="s">
        <v>115</v>
      </c>
      <c r="BU94" t="s">
        <v>116</v>
      </c>
      <c r="BV94" t="s">
        <v>117</v>
      </c>
      <c r="BW94" t="s">
        <v>118</v>
      </c>
      <c r="BX94" t="s">
        <v>195</v>
      </c>
      <c r="BY94">
        <v>0</v>
      </c>
      <c r="BZ94" t="s">
        <v>196</v>
      </c>
      <c r="CA94" t="s">
        <v>197</v>
      </c>
      <c r="CB94">
        <v>0</v>
      </c>
      <c r="CC94" t="s">
        <v>198</v>
      </c>
      <c r="CD94">
        <v>0</v>
      </c>
      <c r="CE94" t="s">
        <v>199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4106</v>
      </c>
      <c r="CM94" t="s">
        <v>1012</v>
      </c>
      <c r="CN94" t="s">
        <v>997</v>
      </c>
      <c r="CO94" t="s">
        <v>164</v>
      </c>
      <c r="CP94" t="s">
        <v>300</v>
      </c>
      <c r="CQ94">
        <v>6</v>
      </c>
      <c r="CR94" t="s">
        <v>178</v>
      </c>
      <c r="CS94">
        <v>8</v>
      </c>
      <c r="CT94" t="s">
        <v>99</v>
      </c>
      <c r="CU94" t="s">
        <v>202</v>
      </c>
      <c r="CV94">
        <v>4</v>
      </c>
      <c r="CW94">
        <v>7</v>
      </c>
      <c r="CX94">
        <v>4</v>
      </c>
    </row>
    <row r="95" spans="1:102" x14ac:dyDescent="0.25">
      <c r="A95" t="s">
        <v>1013</v>
      </c>
      <c r="B95" t="s">
        <v>1014</v>
      </c>
      <c r="C95">
        <f>VLOOKUP(A95,[1]Feuil2!$B$1:$M$941,12,FALSE)</f>
        <v>4.5977207354678577E-2</v>
      </c>
      <c r="D95" t="s">
        <v>1015</v>
      </c>
      <c r="E95" s="56" t="s">
        <v>4632</v>
      </c>
      <c r="F95" s="56" t="s">
        <v>4632</v>
      </c>
      <c r="G95" s="56" t="s">
        <v>4632</v>
      </c>
      <c r="I95" t="s">
        <v>144</v>
      </c>
      <c r="J95" t="s">
        <v>300</v>
      </c>
      <c r="K95">
        <v>42.915294119999999</v>
      </c>
      <c r="L95" s="18" t="s">
        <v>223</v>
      </c>
      <c r="M95" s="18" t="s">
        <v>236</v>
      </c>
      <c r="N95" s="18" t="s">
        <v>94</v>
      </c>
      <c r="O95" t="s">
        <v>1016</v>
      </c>
      <c r="P95">
        <v>2.517826087</v>
      </c>
      <c r="Q95" s="19">
        <v>6</v>
      </c>
      <c r="R95" s="19">
        <v>9</v>
      </c>
      <c r="S95" s="19">
        <v>4</v>
      </c>
      <c r="T95" s="19" t="s">
        <v>99</v>
      </c>
      <c r="U95" s="19" t="s">
        <v>186</v>
      </c>
      <c r="V95" s="19">
        <v>4</v>
      </c>
      <c r="W95" s="19">
        <v>5</v>
      </c>
      <c r="X95" s="19">
        <v>5</v>
      </c>
      <c r="Y95" s="19">
        <v>5</v>
      </c>
      <c r="Z95" s="19">
        <v>6</v>
      </c>
      <c r="AA95" s="19">
        <v>6</v>
      </c>
      <c r="AB95" t="s">
        <v>1017</v>
      </c>
      <c r="AC95" t="s">
        <v>102</v>
      </c>
      <c r="AD95">
        <v>6674</v>
      </c>
      <c r="AE95">
        <v>10173</v>
      </c>
      <c r="AF95" t="s">
        <v>1018</v>
      </c>
      <c r="AG95" t="s">
        <v>1015</v>
      </c>
      <c r="AH95" t="s">
        <v>134</v>
      </c>
      <c r="AI95" t="s">
        <v>279</v>
      </c>
      <c r="AJ95" t="s">
        <v>152</v>
      </c>
      <c r="AK95" t="s">
        <v>174</v>
      </c>
      <c r="AL95" t="s">
        <v>99</v>
      </c>
      <c r="AM95" t="s">
        <v>191</v>
      </c>
      <c r="AN95" t="s">
        <v>186</v>
      </c>
      <c r="AO95" t="s">
        <v>108</v>
      </c>
      <c r="AP95">
        <v>0</v>
      </c>
      <c r="AQ95" t="s">
        <v>175</v>
      </c>
      <c r="AR95">
        <v>0</v>
      </c>
      <c r="AS95">
        <v>0</v>
      </c>
      <c r="AT95" t="s">
        <v>300</v>
      </c>
      <c r="AU95" t="s">
        <v>155</v>
      </c>
      <c r="AV95" t="s">
        <v>1019</v>
      </c>
      <c r="AW95" t="s">
        <v>1020</v>
      </c>
      <c r="AX95">
        <v>0</v>
      </c>
      <c r="AY95">
        <v>0</v>
      </c>
      <c r="AZ95">
        <v>0</v>
      </c>
      <c r="BA95">
        <v>0</v>
      </c>
      <c r="BB95">
        <v>4</v>
      </c>
      <c r="BC95">
        <v>5</v>
      </c>
      <c r="BD95">
        <v>5</v>
      </c>
      <c r="BE95">
        <v>6</v>
      </c>
      <c r="BF95">
        <v>5</v>
      </c>
      <c r="BG95">
        <v>6</v>
      </c>
      <c r="BH95">
        <v>6</v>
      </c>
      <c r="BI95">
        <v>0</v>
      </c>
      <c r="BJ95">
        <v>2</v>
      </c>
      <c r="BK95">
        <v>3</v>
      </c>
      <c r="BL95">
        <v>3</v>
      </c>
      <c r="BM95">
        <v>5</v>
      </c>
      <c r="BN95">
        <v>3</v>
      </c>
      <c r="BO95">
        <v>5</v>
      </c>
      <c r="BP95">
        <v>6</v>
      </c>
      <c r="BQ95">
        <v>6</v>
      </c>
      <c r="BR95">
        <v>0</v>
      </c>
      <c r="BS95" t="s">
        <v>114</v>
      </c>
      <c r="BT95" t="s">
        <v>115</v>
      </c>
      <c r="BU95" t="s">
        <v>116</v>
      </c>
      <c r="BV95" t="s">
        <v>117</v>
      </c>
      <c r="BW95" t="s">
        <v>118</v>
      </c>
      <c r="BX95" t="s">
        <v>195</v>
      </c>
      <c r="BY95">
        <v>0</v>
      </c>
      <c r="BZ95" t="s">
        <v>196</v>
      </c>
      <c r="CA95" t="s">
        <v>197</v>
      </c>
      <c r="CB95">
        <v>0</v>
      </c>
      <c r="CC95" t="s">
        <v>198</v>
      </c>
      <c r="CD95">
        <v>0</v>
      </c>
      <c r="CE95" t="s">
        <v>199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386</v>
      </c>
      <c r="CM95" t="s">
        <v>1021</v>
      </c>
      <c r="CN95" t="s">
        <v>997</v>
      </c>
      <c r="CO95" t="s">
        <v>134</v>
      </c>
      <c r="CP95" t="s">
        <v>300</v>
      </c>
      <c r="CQ95">
        <v>6</v>
      </c>
      <c r="CR95" t="s">
        <v>178</v>
      </c>
      <c r="CS95">
        <v>9</v>
      </c>
      <c r="CT95" t="s">
        <v>99</v>
      </c>
      <c r="CU95" t="s">
        <v>202</v>
      </c>
      <c r="CV95">
        <v>6</v>
      </c>
      <c r="CW95">
        <v>4</v>
      </c>
      <c r="CX95">
        <v>5</v>
      </c>
    </row>
    <row r="96" spans="1:102" x14ac:dyDescent="0.25">
      <c r="A96" t="s">
        <v>1022</v>
      </c>
      <c r="B96" t="s">
        <v>1023</v>
      </c>
      <c r="C96">
        <f>VLOOKUP(A96,[1]Feuil2!$B$1:$M$941,12,FALSE)</f>
        <v>-5.3184729376943969E-2</v>
      </c>
      <c r="D96" t="s">
        <v>1024</v>
      </c>
      <c r="E96" s="56" t="s">
        <v>4632</v>
      </c>
      <c r="F96" s="56" t="s">
        <v>4632</v>
      </c>
      <c r="G96" s="56" t="s">
        <v>4632</v>
      </c>
      <c r="I96" t="s">
        <v>182</v>
      </c>
      <c r="J96" t="s">
        <v>254</v>
      </c>
      <c r="K96">
        <v>25.236666670000002</v>
      </c>
      <c r="L96" s="18" t="s">
        <v>185</v>
      </c>
      <c r="M96" s="18">
        <v>1</v>
      </c>
      <c r="N96" s="18" t="s">
        <v>94</v>
      </c>
      <c r="O96" t="s">
        <v>1025</v>
      </c>
      <c r="P96">
        <v>3.348421053</v>
      </c>
      <c r="Q96" s="19">
        <v>4</v>
      </c>
      <c r="R96" s="19">
        <v>8</v>
      </c>
      <c r="S96" s="19">
        <v>5</v>
      </c>
      <c r="T96" s="19" t="s">
        <v>147</v>
      </c>
      <c r="U96" s="19" t="s">
        <v>207</v>
      </c>
      <c r="V96" s="19">
        <v>7</v>
      </c>
      <c r="W96" s="19">
        <v>6</v>
      </c>
      <c r="X96" s="19">
        <v>5</v>
      </c>
      <c r="Y96" s="19">
        <v>6</v>
      </c>
      <c r="Z96" s="19">
        <v>8</v>
      </c>
      <c r="AA96" s="19">
        <v>8</v>
      </c>
      <c r="AB96" t="s">
        <v>1026</v>
      </c>
      <c r="AC96" t="s">
        <v>102</v>
      </c>
      <c r="AD96">
        <v>1556</v>
      </c>
      <c r="AE96">
        <v>10308</v>
      </c>
      <c r="AF96" t="s">
        <v>257</v>
      </c>
      <c r="AG96" t="s">
        <v>1024</v>
      </c>
      <c r="AH96" t="s">
        <v>134</v>
      </c>
      <c r="AI96" t="s">
        <v>367</v>
      </c>
      <c r="AJ96" t="s">
        <v>152</v>
      </c>
      <c r="AK96">
        <v>0</v>
      </c>
      <c r="AL96" t="s">
        <v>147</v>
      </c>
      <c r="AM96" t="s">
        <v>368</v>
      </c>
      <c r="AN96" t="s">
        <v>207</v>
      </c>
      <c r="AO96" t="s">
        <v>243</v>
      </c>
      <c r="AP96">
        <v>0</v>
      </c>
      <c r="AQ96" t="s">
        <v>1027</v>
      </c>
      <c r="AR96">
        <v>0</v>
      </c>
      <c r="AS96">
        <v>0</v>
      </c>
      <c r="AT96" t="s">
        <v>254</v>
      </c>
      <c r="AU96" t="s">
        <v>192</v>
      </c>
      <c r="AV96" t="s">
        <v>264</v>
      </c>
      <c r="AW96" t="s">
        <v>265</v>
      </c>
      <c r="AX96">
        <v>0</v>
      </c>
      <c r="AY96">
        <v>0</v>
      </c>
      <c r="AZ96">
        <v>0</v>
      </c>
      <c r="BA96">
        <v>0</v>
      </c>
      <c r="BB96">
        <v>7</v>
      </c>
      <c r="BC96">
        <v>6</v>
      </c>
      <c r="BD96">
        <v>5</v>
      </c>
      <c r="BE96">
        <v>5</v>
      </c>
      <c r="BF96">
        <v>6</v>
      </c>
      <c r="BG96">
        <v>8</v>
      </c>
      <c r="BH96">
        <v>8</v>
      </c>
      <c r="BI96">
        <v>0</v>
      </c>
      <c r="BJ96">
        <v>3</v>
      </c>
      <c r="BK96">
        <v>2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 t="s">
        <v>114</v>
      </c>
      <c r="BT96" t="s">
        <v>115</v>
      </c>
      <c r="BU96" t="s">
        <v>116</v>
      </c>
      <c r="BV96" t="s">
        <v>117</v>
      </c>
      <c r="BW96" t="s">
        <v>118</v>
      </c>
      <c r="BX96" t="s">
        <v>119</v>
      </c>
      <c r="BY96" t="s">
        <v>120</v>
      </c>
      <c r="BZ96" t="s">
        <v>121</v>
      </c>
      <c r="CA96" t="s">
        <v>122</v>
      </c>
      <c r="CB96" t="s">
        <v>123</v>
      </c>
      <c r="CC96" t="s">
        <v>372</v>
      </c>
      <c r="CD96">
        <v>0</v>
      </c>
      <c r="CE96" t="s">
        <v>373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1343</v>
      </c>
      <c r="CM96" t="s">
        <v>1022</v>
      </c>
      <c r="CN96" t="s">
        <v>1028</v>
      </c>
      <c r="CO96" t="s">
        <v>134</v>
      </c>
      <c r="CP96" t="s">
        <v>254</v>
      </c>
      <c r="CQ96">
        <v>4</v>
      </c>
      <c r="CR96" t="s">
        <v>178</v>
      </c>
      <c r="CS96">
        <v>8</v>
      </c>
      <c r="CT96" t="s">
        <v>147</v>
      </c>
      <c r="CU96" t="s">
        <v>207</v>
      </c>
      <c r="CV96">
        <v>8</v>
      </c>
      <c r="CW96">
        <v>7</v>
      </c>
      <c r="CX96">
        <v>6</v>
      </c>
    </row>
    <row r="97" spans="1:102" x14ac:dyDescent="0.25">
      <c r="A97" t="s">
        <v>1029</v>
      </c>
      <c r="B97" t="s">
        <v>1030</v>
      </c>
      <c r="C97">
        <f>VLOOKUP(A97,[1]Feuil2!$B$1:$M$941,12,FALSE)</f>
        <v>-7.5579087795342309E-2</v>
      </c>
      <c r="D97" t="s">
        <v>1031</v>
      </c>
      <c r="E97" s="56" t="s">
        <v>4632</v>
      </c>
      <c r="F97" s="56" t="s">
        <v>4632</v>
      </c>
      <c r="G97" s="56" t="s">
        <v>4632</v>
      </c>
      <c r="I97" t="s">
        <v>182</v>
      </c>
      <c r="J97" t="s">
        <v>254</v>
      </c>
      <c r="K97">
        <v>21.12</v>
      </c>
      <c r="L97" s="18" t="s">
        <v>223</v>
      </c>
      <c r="M97" s="18">
        <v>2</v>
      </c>
      <c r="N97" s="18" t="s">
        <v>94</v>
      </c>
      <c r="O97" t="s">
        <v>1032</v>
      </c>
      <c r="P97">
        <v>1.193913043</v>
      </c>
      <c r="Q97" s="19">
        <v>6</v>
      </c>
      <c r="R97" s="19">
        <v>9</v>
      </c>
      <c r="S97" s="19">
        <v>4</v>
      </c>
      <c r="T97" s="19" t="s">
        <v>147</v>
      </c>
      <c r="U97" s="19" t="s">
        <v>207</v>
      </c>
      <c r="V97" s="19">
        <v>8</v>
      </c>
      <c r="W97" s="19">
        <v>7</v>
      </c>
      <c r="X97" s="19">
        <v>3</v>
      </c>
      <c r="Y97" s="19">
        <v>7</v>
      </c>
      <c r="Z97" s="19">
        <v>8</v>
      </c>
      <c r="AA97" s="19">
        <v>8</v>
      </c>
      <c r="AB97" t="s">
        <v>1033</v>
      </c>
      <c r="AC97" t="s">
        <v>102</v>
      </c>
      <c r="AD97">
        <v>1558</v>
      </c>
      <c r="AE97">
        <v>10315</v>
      </c>
      <c r="AF97" t="s">
        <v>1034</v>
      </c>
      <c r="AG97" t="s">
        <v>1031</v>
      </c>
      <c r="AH97" t="s">
        <v>258</v>
      </c>
      <c r="AI97" t="s">
        <v>367</v>
      </c>
      <c r="AJ97" t="s">
        <v>152</v>
      </c>
      <c r="AK97">
        <v>0</v>
      </c>
      <c r="AL97" t="s">
        <v>147</v>
      </c>
      <c r="AM97" t="s">
        <v>368</v>
      </c>
      <c r="AN97" t="s">
        <v>207</v>
      </c>
      <c r="AO97" t="s">
        <v>243</v>
      </c>
      <c r="AP97">
        <v>0</v>
      </c>
      <c r="AQ97" t="s">
        <v>175</v>
      </c>
      <c r="AR97">
        <v>0</v>
      </c>
      <c r="AS97">
        <v>0</v>
      </c>
      <c r="AT97" t="s">
        <v>254</v>
      </c>
      <c r="AU97" t="s">
        <v>192</v>
      </c>
      <c r="AV97" t="s">
        <v>1035</v>
      </c>
      <c r="AW97" t="s">
        <v>1036</v>
      </c>
      <c r="AX97">
        <v>0</v>
      </c>
      <c r="AY97">
        <v>0</v>
      </c>
      <c r="AZ97">
        <v>0</v>
      </c>
      <c r="BA97">
        <v>0</v>
      </c>
      <c r="BB97">
        <v>8</v>
      </c>
      <c r="BC97">
        <v>7</v>
      </c>
      <c r="BD97">
        <v>3</v>
      </c>
      <c r="BE97">
        <v>7</v>
      </c>
      <c r="BF97">
        <v>7</v>
      </c>
      <c r="BG97">
        <v>8</v>
      </c>
      <c r="BH97">
        <v>8</v>
      </c>
      <c r="BI97">
        <v>0</v>
      </c>
      <c r="BJ97">
        <v>4</v>
      </c>
      <c r="BK97">
        <v>3</v>
      </c>
      <c r="BL97">
        <v>8</v>
      </c>
      <c r="BM97">
        <v>7</v>
      </c>
      <c r="BN97">
        <v>5</v>
      </c>
      <c r="BO97" t="s">
        <v>453</v>
      </c>
      <c r="BP97">
        <v>8</v>
      </c>
      <c r="BQ97">
        <v>7</v>
      </c>
      <c r="BR97">
        <v>0</v>
      </c>
      <c r="BS97" t="s">
        <v>114</v>
      </c>
      <c r="BT97" t="s">
        <v>115</v>
      </c>
      <c r="BU97" t="s">
        <v>116</v>
      </c>
      <c r="BV97" t="s">
        <v>117</v>
      </c>
      <c r="BW97" t="s">
        <v>118</v>
      </c>
      <c r="BX97" t="s">
        <v>119</v>
      </c>
      <c r="BY97" t="s">
        <v>120</v>
      </c>
      <c r="BZ97" t="s">
        <v>121</v>
      </c>
      <c r="CA97" t="s">
        <v>122</v>
      </c>
      <c r="CB97" t="s">
        <v>123</v>
      </c>
      <c r="CC97" t="s">
        <v>372</v>
      </c>
      <c r="CD97">
        <v>0</v>
      </c>
      <c r="CE97" t="s">
        <v>373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1347</v>
      </c>
      <c r="CM97" t="s">
        <v>1029</v>
      </c>
      <c r="CN97" t="s">
        <v>1028</v>
      </c>
      <c r="CO97" t="s">
        <v>258</v>
      </c>
      <c r="CP97" t="s">
        <v>254</v>
      </c>
      <c r="CQ97">
        <v>6</v>
      </c>
      <c r="CR97" t="s">
        <v>178</v>
      </c>
      <c r="CS97">
        <v>9</v>
      </c>
      <c r="CT97" t="s">
        <v>147</v>
      </c>
      <c r="CU97" t="s">
        <v>207</v>
      </c>
      <c r="CV97">
        <v>8</v>
      </c>
      <c r="CW97">
        <v>8</v>
      </c>
      <c r="CX97">
        <v>7</v>
      </c>
    </row>
    <row r="98" spans="1:102" x14ac:dyDescent="0.25">
      <c r="A98" t="s">
        <v>1037</v>
      </c>
      <c r="B98" t="s">
        <v>1038</v>
      </c>
      <c r="C98">
        <f>VLOOKUP(A98,[1]Feuil2!$B$1:$M$941,12,FALSE)</f>
        <v>-1.8901052659233892E-3</v>
      </c>
      <c r="D98" t="s">
        <v>1039</v>
      </c>
      <c r="E98" s="56" t="s">
        <v>4632</v>
      </c>
      <c r="F98" s="56" t="s">
        <v>4632</v>
      </c>
      <c r="G98" s="56" t="s">
        <v>4632</v>
      </c>
      <c r="I98" t="s">
        <v>144</v>
      </c>
      <c r="J98" t="s">
        <v>168</v>
      </c>
      <c r="K98">
        <v>22.548404250000001</v>
      </c>
      <c r="L98" s="18" t="s">
        <v>288</v>
      </c>
      <c r="M98" s="18">
        <v>1</v>
      </c>
      <c r="N98" s="18" t="s">
        <v>94</v>
      </c>
      <c r="O98" t="s">
        <v>1040</v>
      </c>
      <c r="P98">
        <v>0.290316197</v>
      </c>
      <c r="Q98" s="19">
        <v>5</v>
      </c>
      <c r="R98" s="19">
        <v>7</v>
      </c>
      <c r="S98" s="19">
        <v>3</v>
      </c>
      <c r="T98" s="19" t="s">
        <v>99</v>
      </c>
      <c r="U98" s="19" t="s">
        <v>207</v>
      </c>
      <c r="V98" s="19">
        <v>8</v>
      </c>
      <c r="W98" s="19">
        <v>5</v>
      </c>
      <c r="X98" s="19">
        <v>5</v>
      </c>
      <c r="Y98" s="19">
        <v>4</v>
      </c>
      <c r="Z98" s="19">
        <v>7</v>
      </c>
      <c r="AA98" s="19">
        <v>2</v>
      </c>
      <c r="AB98" t="s">
        <v>1041</v>
      </c>
      <c r="AC98" t="s">
        <v>102</v>
      </c>
      <c r="AD98">
        <v>6677</v>
      </c>
      <c r="AE98">
        <v>10469</v>
      </c>
      <c r="AF98" t="s">
        <v>565</v>
      </c>
      <c r="AG98" t="s">
        <v>1039</v>
      </c>
      <c r="AH98" t="s">
        <v>128</v>
      </c>
      <c r="AI98" t="s">
        <v>279</v>
      </c>
      <c r="AJ98" t="s">
        <v>152</v>
      </c>
      <c r="AK98" t="s">
        <v>174</v>
      </c>
      <c r="AL98" t="s">
        <v>99</v>
      </c>
      <c r="AM98" t="s">
        <v>191</v>
      </c>
      <c r="AN98" t="s">
        <v>207</v>
      </c>
      <c r="AO98" t="s">
        <v>262</v>
      </c>
      <c r="AP98">
        <v>0</v>
      </c>
      <c r="AQ98" t="s">
        <v>330</v>
      </c>
      <c r="AR98">
        <v>0</v>
      </c>
      <c r="AS98">
        <v>0</v>
      </c>
      <c r="AT98" t="s">
        <v>168</v>
      </c>
      <c r="AU98" t="s">
        <v>155</v>
      </c>
      <c r="AV98" t="s">
        <v>566</v>
      </c>
      <c r="AW98" t="s">
        <v>567</v>
      </c>
      <c r="AX98">
        <v>0</v>
      </c>
      <c r="AY98">
        <v>0</v>
      </c>
      <c r="AZ98">
        <v>0</v>
      </c>
      <c r="BA98">
        <v>0</v>
      </c>
      <c r="BB98">
        <v>8</v>
      </c>
      <c r="BC98">
        <v>5</v>
      </c>
      <c r="BD98">
        <v>5</v>
      </c>
      <c r="BE98">
        <v>4</v>
      </c>
      <c r="BF98">
        <v>4</v>
      </c>
      <c r="BG98">
        <v>7</v>
      </c>
      <c r="BH98">
        <v>2</v>
      </c>
      <c r="BI98">
        <v>0</v>
      </c>
      <c r="BJ98">
        <v>3</v>
      </c>
      <c r="BK98">
        <v>2</v>
      </c>
      <c r="BL98">
        <v>8</v>
      </c>
      <c r="BM98" t="s">
        <v>139</v>
      </c>
      <c r="BN98">
        <v>3</v>
      </c>
      <c r="BO98" t="s">
        <v>139</v>
      </c>
      <c r="BP98" t="s">
        <v>139</v>
      </c>
      <c r="BQ98">
        <v>2</v>
      </c>
      <c r="BR98">
        <v>0</v>
      </c>
      <c r="BS98" t="s">
        <v>114</v>
      </c>
      <c r="BT98" t="s">
        <v>115</v>
      </c>
      <c r="BU98" t="s">
        <v>116</v>
      </c>
      <c r="BV98" t="s">
        <v>117</v>
      </c>
      <c r="BW98" t="s">
        <v>118</v>
      </c>
      <c r="BX98" t="s">
        <v>195</v>
      </c>
      <c r="BY98">
        <v>0</v>
      </c>
      <c r="BZ98" t="s">
        <v>196</v>
      </c>
      <c r="CA98" t="s">
        <v>197</v>
      </c>
      <c r="CB98">
        <v>0</v>
      </c>
      <c r="CC98" t="s">
        <v>198</v>
      </c>
      <c r="CD98">
        <v>0</v>
      </c>
      <c r="CE98" t="s">
        <v>199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296</v>
      </c>
      <c r="CM98" t="s">
        <v>1037</v>
      </c>
      <c r="CN98" t="s">
        <v>1042</v>
      </c>
      <c r="CO98" t="s">
        <v>128</v>
      </c>
      <c r="CP98" t="s">
        <v>168</v>
      </c>
      <c r="CQ98">
        <v>5</v>
      </c>
      <c r="CR98" t="s">
        <v>178</v>
      </c>
      <c r="CS98">
        <v>7</v>
      </c>
      <c r="CT98" t="s">
        <v>99</v>
      </c>
      <c r="CU98" t="s">
        <v>207</v>
      </c>
      <c r="CV98">
        <v>2</v>
      </c>
      <c r="CW98">
        <v>8</v>
      </c>
      <c r="CX98">
        <v>4</v>
      </c>
    </row>
    <row r="99" spans="1:102" x14ac:dyDescent="0.25">
      <c r="A99" t="s">
        <v>1043</v>
      </c>
      <c r="B99" t="s">
        <v>1044</v>
      </c>
      <c r="C99">
        <f>VLOOKUP(A99,[1]Feuil2!$B$1:$M$941,12,FALSE)</f>
        <v>4.9662226816121091E-2</v>
      </c>
      <c r="D99" t="s">
        <v>1045</v>
      </c>
      <c r="E99" s="56" t="s">
        <v>4632</v>
      </c>
      <c r="F99" s="56" t="s">
        <v>4632</v>
      </c>
      <c r="G99" s="56" t="s">
        <v>4632</v>
      </c>
      <c r="I99" t="s">
        <v>182</v>
      </c>
      <c r="J99" t="s">
        <v>183</v>
      </c>
      <c r="K99" s="21" t="s">
        <v>94</v>
      </c>
      <c r="L99" s="17" t="s">
        <v>184</v>
      </c>
      <c r="M99" s="17" t="s">
        <v>223</v>
      </c>
      <c r="N99" s="18" t="s">
        <v>94</v>
      </c>
      <c r="O99" t="s">
        <v>94</v>
      </c>
      <c r="P99">
        <v>0.28571428599999998</v>
      </c>
      <c r="Q99" s="19">
        <v>5</v>
      </c>
      <c r="R99" s="19">
        <v>8</v>
      </c>
      <c r="S99" s="19">
        <v>4</v>
      </c>
      <c r="T99" s="19" t="s">
        <v>99</v>
      </c>
      <c r="U99" s="19" t="s">
        <v>207</v>
      </c>
      <c r="V99" s="19">
        <v>8</v>
      </c>
      <c r="W99" s="19">
        <v>7</v>
      </c>
      <c r="X99" s="19">
        <v>3</v>
      </c>
      <c r="Y99" s="19">
        <v>6</v>
      </c>
      <c r="Z99" s="19">
        <v>4</v>
      </c>
      <c r="AA99" s="19">
        <v>6</v>
      </c>
      <c r="AB99" t="s">
        <v>1046</v>
      </c>
      <c r="AC99" t="s">
        <v>102</v>
      </c>
      <c r="AD99">
        <v>6679</v>
      </c>
      <c r="AE99">
        <v>10493</v>
      </c>
      <c r="AF99" t="s">
        <v>340</v>
      </c>
      <c r="AG99" t="s">
        <v>1045</v>
      </c>
      <c r="AH99" t="s">
        <v>605</v>
      </c>
      <c r="AI99" t="s">
        <v>279</v>
      </c>
      <c r="AJ99" t="s">
        <v>152</v>
      </c>
      <c r="AK99">
        <v>0</v>
      </c>
      <c r="AL99" t="s">
        <v>99</v>
      </c>
      <c r="AM99" t="s">
        <v>191</v>
      </c>
      <c r="AN99" t="s">
        <v>207</v>
      </c>
      <c r="AO99" t="s">
        <v>108</v>
      </c>
      <c r="AP99">
        <v>0</v>
      </c>
      <c r="AQ99" t="s">
        <v>212</v>
      </c>
      <c r="AR99">
        <v>0</v>
      </c>
      <c r="AS99">
        <v>0</v>
      </c>
      <c r="AT99" t="s">
        <v>183</v>
      </c>
      <c r="AU99" t="s">
        <v>192</v>
      </c>
      <c r="AV99" t="s">
        <v>342</v>
      </c>
      <c r="AW99" t="s">
        <v>343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 t="s">
        <v>114</v>
      </c>
      <c r="BT99" t="s">
        <v>115</v>
      </c>
      <c r="BU99" t="s">
        <v>116</v>
      </c>
      <c r="BV99" t="s">
        <v>117</v>
      </c>
      <c r="BW99" t="s">
        <v>118</v>
      </c>
      <c r="BX99" t="s">
        <v>195</v>
      </c>
      <c r="BY99">
        <v>0</v>
      </c>
      <c r="BZ99" t="s">
        <v>196</v>
      </c>
      <c r="CA99" t="s">
        <v>197</v>
      </c>
      <c r="CB99">
        <v>0</v>
      </c>
      <c r="CC99" t="s">
        <v>198</v>
      </c>
      <c r="CD99">
        <v>0</v>
      </c>
      <c r="CE99" t="s">
        <v>199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10997</v>
      </c>
      <c r="CM99" t="s">
        <v>1043</v>
      </c>
      <c r="CN99" t="s">
        <v>1042</v>
      </c>
      <c r="CO99" t="s">
        <v>164</v>
      </c>
      <c r="CP99" t="s">
        <v>183</v>
      </c>
      <c r="CQ99">
        <v>5</v>
      </c>
      <c r="CR99" t="s">
        <v>178</v>
      </c>
      <c r="CS99">
        <v>8</v>
      </c>
      <c r="CT99" t="s">
        <v>99</v>
      </c>
      <c r="CU99" t="s">
        <v>207</v>
      </c>
      <c r="CV99" t="s">
        <v>94</v>
      </c>
      <c r="CW99" t="s">
        <v>94</v>
      </c>
      <c r="CX99" t="s">
        <v>94</v>
      </c>
    </row>
    <row r="100" spans="1:102" x14ac:dyDescent="0.25">
      <c r="A100" t="s">
        <v>1047</v>
      </c>
      <c r="B100" t="s">
        <v>1048</v>
      </c>
      <c r="C100">
        <f>VLOOKUP(A100,[1]Feuil2!$B$1:$M$941,12,FALSE)</f>
        <v>3.0526929191065671E-2</v>
      </c>
      <c r="D100" t="s">
        <v>1049</v>
      </c>
      <c r="E100" s="56" t="s">
        <v>4632</v>
      </c>
      <c r="F100" s="56" t="s">
        <v>4632</v>
      </c>
      <c r="G100" s="56" t="s">
        <v>4632</v>
      </c>
      <c r="I100" t="s">
        <v>144</v>
      </c>
      <c r="J100" t="s">
        <v>467</v>
      </c>
      <c r="K100">
        <v>16.4495152477907</v>
      </c>
      <c r="L100" s="17" t="s">
        <v>185</v>
      </c>
      <c r="M100" s="17">
        <v>1</v>
      </c>
      <c r="N100" s="18" t="s">
        <v>94</v>
      </c>
      <c r="O100" t="s">
        <v>94</v>
      </c>
      <c r="P100" s="20">
        <v>4.55</v>
      </c>
      <c r="Q100" s="19">
        <v>5</v>
      </c>
      <c r="R100" s="19">
        <v>7</v>
      </c>
      <c r="S100" s="19">
        <v>3</v>
      </c>
      <c r="T100" s="19" t="s">
        <v>99</v>
      </c>
      <c r="U100" s="19" t="s">
        <v>186</v>
      </c>
      <c r="V100" s="19">
        <v>8</v>
      </c>
      <c r="W100" s="19">
        <v>5</v>
      </c>
      <c r="X100" s="19">
        <v>5</v>
      </c>
      <c r="Y100" s="19">
        <v>3</v>
      </c>
      <c r="Z100" s="19">
        <v>8</v>
      </c>
      <c r="AA100" s="19">
        <v>3</v>
      </c>
      <c r="AB100" t="s">
        <v>1050</v>
      </c>
      <c r="AC100" t="s">
        <v>102</v>
      </c>
      <c r="AD100">
        <v>6692</v>
      </c>
      <c r="AE100">
        <v>10518</v>
      </c>
      <c r="AF100" t="s">
        <v>705</v>
      </c>
      <c r="AG100" t="s">
        <v>1049</v>
      </c>
      <c r="AH100" t="s">
        <v>104</v>
      </c>
      <c r="AI100" t="s">
        <v>279</v>
      </c>
      <c r="AJ100" t="s">
        <v>152</v>
      </c>
      <c r="AK100" t="s">
        <v>174</v>
      </c>
      <c r="AL100" t="s">
        <v>99</v>
      </c>
      <c r="AM100" t="s">
        <v>191</v>
      </c>
      <c r="AN100" t="s">
        <v>186</v>
      </c>
      <c r="AO100" t="s">
        <v>292</v>
      </c>
      <c r="AP100">
        <v>0</v>
      </c>
      <c r="AQ100" t="s">
        <v>330</v>
      </c>
      <c r="AR100">
        <v>0</v>
      </c>
      <c r="AS100">
        <v>0</v>
      </c>
      <c r="AT100" t="s">
        <v>467</v>
      </c>
      <c r="AU100" t="s">
        <v>155</v>
      </c>
      <c r="AV100" t="s">
        <v>706</v>
      </c>
      <c r="AW100" t="s">
        <v>707</v>
      </c>
      <c r="AX100">
        <v>0</v>
      </c>
      <c r="AY100">
        <v>0</v>
      </c>
      <c r="AZ100">
        <v>0</v>
      </c>
      <c r="BA100">
        <v>0</v>
      </c>
      <c r="BB100">
        <v>8</v>
      </c>
      <c r="BC100">
        <v>5</v>
      </c>
      <c r="BD100">
        <v>5</v>
      </c>
      <c r="BE100">
        <v>3</v>
      </c>
      <c r="BF100">
        <v>3</v>
      </c>
      <c r="BG100">
        <v>8</v>
      </c>
      <c r="BH100">
        <v>3</v>
      </c>
      <c r="BI100">
        <v>0</v>
      </c>
      <c r="BJ100">
        <v>3</v>
      </c>
      <c r="BK100">
        <v>2</v>
      </c>
      <c r="BL100">
        <v>8</v>
      </c>
      <c r="BM100">
        <v>5</v>
      </c>
      <c r="BN100">
        <v>2</v>
      </c>
      <c r="BO100">
        <v>3</v>
      </c>
      <c r="BP100">
        <v>8</v>
      </c>
      <c r="BQ100">
        <v>3</v>
      </c>
      <c r="BR100">
        <v>0</v>
      </c>
      <c r="BS100" t="s">
        <v>114</v>
      </c>
      <c r="BT100" t="s">
        <v>115</v>
      </c>
      <c r="BU100" t="s">
        <v>116</v>
      </c>
      <c r="BV100" t="s">
        <v>117</v>
      </c>
      <c r="BW100" t="s">
        <v>118</v>
      </c>
      <c r="BX100" t="s">
        <v>195</v>
      </c>
      <c r="BY100">
        <v>0</v>
      </c>
      <c r="BZ100" t="s">
        <v>196</v>
      </c>
      <c r="CA100" t="s">
        <v>197</v>
      </c>
      <c r="CB100">
        <v>0</v>
      </c>
      <c r="CC100" t="s">
        <v>198</v>
      </c>
      <c r="CD100">
        <v>0</v>
      </c>
      <c r="CE100" t="s">
        <v>199</v>
      </c>
      <c r="CF100" t="s">
        <v>1051</v>
      </c>
      <c r="CG100" t="s">
        <v>1052</v>
      </c>
      <c r="CH100" t="s">
        <v>1053</v>
      </c>
      <c r="CI100">
        <v>0</v>
      </c>
      <c r="CJ100">
        <v>0</v>
      </c>
      <c r="CK100">
        <v>0</v>
      </c>
      <c r="CL100">
        <v>13963</v>
      </c>
      <c r="CM100" t="s">
        <v>1054</v>
      </c>
      <c r="CN100" t="s">
        <v>1055</v>
      </c>
      <c r="CO100" t="s">
        <v>128</v>
      </c>
      <c r="CP100" t="s">
        <v>467</v>
      </c>
      <c r="CQ100">
        <v>5</v>
      </c>
      <c r="CR100" t="s">
        <v>178</v>
      </c>
      <c r="CS100">
        <v>7</v>
      </c>
      <c r="CT100" t="s">
        <v>99</v>
      </c>
      <c r="CU100" t="s">
        <v>202</v>
      </c>
      <c r="CV100">
        <v>3</v>
      </c>
      <c r="CW100">
        <v>8</v>
      </c>
      <c r="CX100">
        <v>3</v>
      </c>
    </row>
    <row r="101" spans="1:102" x14ac:dyDescent="0.25">
      <c r="A101" t="s">
        <v>1056</v>
      </c>
      <c r="B101" t="s">
        <v>1057</v>
      </c>
      <c r="C101">
        <f>VLOOKUP(A101,[1]Feuil2!$B$1:$M$941,12,FALSE)</f>
        <v>3.753846845557321E-2</v>
      </c>
      <c r="D101" t="s">
        <v>1058</v>
      </c>
      <c r="E101" s="56" t="s">
        <v>4632</v>
      </c>
      <c r="F101" s="56" t="s">
        <v>4632</v>
      </c>
      <c r="G101" s="56" t="s">
        <v>4632</v>
      </c>
      <c r="I101" t="s">
        <v>144</v>
      </c>
      <c r="J101" t="s">
        <v>791</v>
      </c>
      <c r="K101">
        <v>21.932500000000001</v>
      </c>
      <c r="L101" s="17" t="s">
        <v>146</v>
      </c>
      <c r="M101" s="17">
        <v>1</v>
      </c>
      <c r="N101" s="18" t="s">
        <v>94</v>
      </c>
      <c r="O101" t="s">
        <v>94</v>
      </c>
      <c r="P101" s="20">
        <v>2.9</v>
      </c>
      <c r="Q101" s="19">
        <v>6</v>
      </c>
      <c r="R101" s="19">
        <v>7</v>
      </c>
      <c r="S101" s="19">
        <v>2</v>
      </c>
      <c r="T101" s="19" t="s">
        <v>99</v>
      </c>
      <c r="U101" s="19" t="s">
        <v>186</v>
      </c>
      <c r="V101" s="19">
        <v>8</v>
      </c>
      <c r="W101" s="19">
        <v>6</v>
      </c>
      <c r="X101" s="19">
        <v>5</v>
      </c>
      <c r="Y101" s="19">
        <v>4</v>
      </c>
      <c r="Z101" s="19">
        <v>8</v>
      </c>
      <c r="AA101" s="19">
        <v>6</v>
      </c>
      <c r="AB101" t="s">
        <v>1059</v>
      </c>
      <c r="AC101" t="s">
        <v>102</v>
      </c>
      <c r="AD101">
        <v>29991</v>
      </c>
      <c r="AE101">
        <v>10519</v>
      </c>
      <c r="AF101" t="s">
        <v>1060</v>
      </c>
      <c r="AG101" t="s">
        <v>1058</v>
      </c>
      <c r="AH101" t="s">
        <v>128</v>
      </c>
      <c r="AI101" t="s">
        <v>279</v>
      </c>
      <c r="AJ101" t="s">
        <v>152</v>
      </c>
      <c r="AK101">
        <v>0</v>
      </c>
      <c r="AL101" t="s">
        <v>99</v>
      </c>
      <c r="AM101" t="s">
        <v>191</v>
      </c>
      <c r="AN101" t="s">
        <v>186</v>
      </c>
      <c r="AO101" t="s">
        <v>292</v>
      </c>
      <c r="AP101">
        <v>0</v>
      </c>
      <c r="AQ101">
        <v>0</v>
      </c>
      <c r="AR101">
        <v>0</v>
      </c>
      <c r="AS101">
        <v>0</v>
      </c>
      <c r="AT101" t="s">
        <v>791</v>
      </c>
      <c r="AU101" t="s">
        <v>155</v>
      </c>
      <c r="AV101" t="s">
        <v>1061</v>
      </c>
      <c r="AW101" t="s">
        <v>1062</v>
      </c>
      <c r="AX101">
        <v>0</v>
      </c>
      <c r="AY101">
        <v>0</v>
      </c>
      <c r="AZ101">
        <v>0</v>
      </c>
      <c r="BA101">
        <v>0</v>
      </c>
      <c r="BB101">
        <v>8</v>
      </c>
      <c r="BC101">
        <v>6</v>
      </c>
      <c r="BD101">
        <v>5</v>
      </c>
      <c r="BE101">
        <v>5</v>
      </c>
      <c r="BF101">
        <v>4</v>
      </c>
      <c r="BG101">
        <v>8</v>
      </c>
      <c r="BH101">
        <v>6</v>
      </c>
      <c r="BI101">
        <v>0</v>
      </c>
      <c r="BJ101">
        <v>3</v>
      </c>
      <c r="BK101">
        <v>2</v>
      </c>
      <c r="BL101">
        <v>8</v>
      </c>
      <c r="BM101" t="s">
        <v>139</v>
      </c>
      <c r="BN101">
        <v>7</v>
      </c>
      <c r="BO101" t="s">
        <v>557</v>
      </c>
      <c r="BP101">
        <v>8</v>
      </c>
      <c r="BQ101">
        <v>5</v>
      </c>
      <c r="BR101">
        <v>0</v>
      </c>
      <c r="BS101" t="s">
        <v>114</v>
      </c>
      <c r="BT101" t="s">
        <v>115</v>
      </c>
      <c r="BU101" t="s">
        <v>116</v>
      </c>
      <c r="BV101" t="s">
        <v>117</v>
      </c>
      <c r="BW101" t="s">
        <v>118</v>
      </c>
      <c r="BX101" t="s">
        <v>195</v>
      </c>
      <c r="BY101">
        <v>0</v>
      </c>
      <c r="BZ101" t="s">
        <v>196</v>
      </c>
      <c r="CA101" t="s">
        <v>197</v>
      </c>
      <c r="CB101">
        <v>0</v>
      </c>
      <c r="CC101" t="s">
        <v>198</v>
      </c>
      <c r="CD101">
        <v>0</v>
      </c>
      <c r="CE101" t="s">
        <v>199</v>
      </c>
      <c r="CF101" t="s">
        <v>1051</v>
      </c>
      <c r="CG101" t="s">
        <v>1052</v>
      </c>
      <c r="CH101" t="s">
        <v>1053</v>
      </c>
      <c r="CI101">
        <v>0</v>
      </c>
      <c r="CJ101">
        <v>0</v>
      </c>
      <c r="CK101">
        <v>0</v>
      </c>
      <c r="CL101">
        <v>15335</v>
      </c>
      <c r="CM101" t="s">
        <v>1063</v>
      </c>
      <c r="CN101" t="s">
        <v>1055</v>
      </c>
      <c r="CO101" t="s">
        <v>128</v>
      </c>
      <c r="CP101" t="s">
        <v>791</v>
      </c>
      <c r="CQ101" t="s">
        <v>94</v>
      </c>
      <c r="CR101" t="s">
        <v>94</v>
      </c>
      <c r="CS101" t="s">
        <v>94</v>
      </c>
      <c r="CT101" t="s">
        <v>99</v>
      </c>
      <c r="CU101" t="s">
        <v>202</v>
      </c>
      <c r="CV101">
        <v>6</v>
      </c>
      <c r="CW101">
        <v>8</v>
      </c>
      <c r="CX101">
        <v>4</v>
      </c>
    </row>
    <row r="102" spans="1:102" x14ac:dyDescent="0.25">
      <c r="A102" t="s">
        <v>1064</v>
      </c>
      <c r="B102" t="s">
        <v>1065</v>
      </c>
      <c r="C102">
        <f>VLOOKUP(A102,[1]Feuil2!$B$1:$M$941,12,FALSE)</f>
        <v>3.753846845557321E-2</v>
      </c>
      <c r="D102" t="s">
        <v>1066</v>
      </c>
      <c r="E102" s="56" t="s">
        <v>4632</v>
      </c>
      <c r="F102" s="56" t="s">
        <v>4632</v>
      </c>
      <c r="G102" s="56" t="s">
        <v>4632</v>
      </c>
      <c r="I102" t="s">
        <v>144</v>
      </c>
      <c r="J102" t="s">
        <v>467</v>
      </c>
      <c r="K102">
        <v>22.533333333333299</v>
      </c>
      <c r="L102" s="18">
        <v>1</v>
      </c>
      <c r="M102" s="18" t="s">
        <v>1067</v>
      </c>
      <c r="N102" s="18" t="s">
        <v>94</v>
      </c>
      <c r="O102" t="s">
        <v>94</v>
      </c>
      <c r="P102" s="20">
        <v>4.08</v>
      </c>
      <c r="Q102" s="19">
        <v>6</v>
      </c>
      <c r="R102" s="19">
        <v>8</v>
      </c>
      <c r="S102" s="19">
        <v>3</v>
      </c>
      <c r="T102" s="19" t="s">
        <v>99</v>
      </c>
      <c r="U102" s="19" t="s">
        <v>186</v>
      </c>
      <c r="V102" s="19">
        <v>6</v>
      </c>
      <c r="W102" s="19">
        <v>6</v>
      </c>
      <c r="X102" s="19">
        <v>3</v>
      </c>
      <c r="Y102" s="19">
        <v>5</v>
      </c>
      <c r="Z102" s="19">
        <v>7</v>
      </c>
      <c r="AA102" s="19">
        <v>6</v>
      </c>
      <c r="AB102" t="s">
        <v>101</v>
      </c>
      <c r="AC102" t="s">
        <v>102</v>
      </c>
      <c r="AD102">
        <v>6714</v>
      </c>
      <c r="AE102">
        <v>10524</v>
      </c>
      <c r="AF102" t="s">
        <v>1068</v>
      </c>
      <c r="AG102" t="s">
        <v>1066</v>
      </c>
      <c r="AH102" t="s">
        <v>576</v>
      </c>
      <c r="AI102" t="s">
        <v>279</v>
      </c>
      <c r="AJ102" t="s">
        <v>152</v>
      </c>
      <c r="AK102" t="s">
        <v>174</v>
      </c>
      <c r="AL102" t="s">
        <v>99</v>
      </c>
      <c r="AM102" t="s">
        <v>191</v>
      </c>
      <c r="AN102" t="s">
        <v>186</v>
      </c>
      <c r="AO102" t="s">
        <v>292</v>
      </c>
      <c r="AP102">
        <v>0</v>
      </c>
      <c r="AQ102" t="s">
        <v>280</v>
      </c>
      <c r="AR102">
        <v>0</v>
      </c>
      <c r="AS102">
        <v>0</v>
      </c>
      <c r="AT102" t="s">
        <v>467</v>
      </c>
      <c r="AU102" t="s">
        <v>155</v>
      </c>
      <c r="AV102" t="s">
        <v>1069</v>
      </c>
      <c r="AW102" t="s">
        <v>1070</v>
      </c>
      <c r="AX102">
        <v>0</v>
      </c>
      <c r="AY102">
        <v>0</v>
      </c>
      <c r="AZ102">
        <v>0</v>
      </c>
      <c r="BA102">
        <v>0</v>
      </c>
      <c r="BB102">
        <v>6</v>
      </c>
      <c r="BC102">
        <v>6</v>
      </c>
      <c r="BD102">
        <v>3</v>
      </c>
      <c r="BE102">
        <v>6</v>
      </c>
      <c r="BF102">
        <v>5</v>
      </c>
      <c r="BG102">
        <v>7</v>
      </c>
      <c r="BH102">
        <v>6</v>
      </c>
      <c r="BI102">
        <v>0</v>
      </c>
      <c r="BJ102">
        <v>3</v>
      </c>
      <c r="BK102">
        <v>2</v>
      </c>
      <c r="BL102">
        <v>6</v>
      </c>
      <c r="BM102">
        <v>6</v>
      </c>
      <c r="BN102">
        <v>2</v>
      </c>
      <c r="BO102">
        <v>5</v>
      </c>
      <c r="BP102">
        <v>7</v>
      </c>
      <c r="BQ102">
        <v>6</v>
      </c>
      <c r="BR102">
        <v>0</v>
      </c>
      <c r="BS102" t="s">
        <v>114</v>
      </c>
      <c r="BT102" t="s">
        <v>115</v>
      </c>
      <c r="BU102" t="s">
        <v>116</v>
      </c>
      <c r="BV102" t="s">
        <v>117</v>
      </c>
      <c r="BW102" t="s">
        <v>118</v>
      </c>
      <c r="BX102" t="s">
        <v>195</v>
      </c>
      <c r="BY102">
        <v>0</v>
      </c>
      <c r="BZ102" t="s">
        <v>196</v>
      </c>
      <c r="CA102" t="s">
        <v>197</v>
      </c>
      <c r="CB102">
        <v>0</v>
      </c>
      <c r="CC102" t="s">
        <v>198</v>
      </c>
      <c r="CD102">
        <v>0</v>
      </c>
      <c r="CE102" t="s">
        <v>199</v>
      </c>
      <c r="CF102" t="s">
        <v>1051</v>
      </c>
      <c r="CG102" t="s">
        <v>1052</v>
      </c>
      <c r="CH102" t="s">
        <v>1053</v>
      </c>
      <c r="CI102">
        <v>0</v>
      </c>
      <c r="CJ102">
        <v>0</v>
      </c>
      <c r="CK102">
        <v>0</v>
      </c>
      <c r="CL102">
        <v>361</v>
      </c>
      <c r="CM102" t="s">
        <v>1071</v>
      </c>
      <c r="CN102" t="s">
        <v>1055</v>
      </c>
      <c r="CO102" t="s">
        <v>164</v>
      </c>
      <c r="CP102" t="s">
        <v>467</v>
      </c>
      <c r="CQ102" t="s">
        <v>101</v>
      </c>
      <c r="CR102" t="s">
        <v>101</v>
      </c>
      <c r="CS102" t="s">
        <v>101</v>
      </c>
      <c r="CT102" t="s">
        <v>101</v>
      </c>
      <c r="CU102" t="s">
        <v>101</v>
      </c>
      <c r="CV102" t="s">
        <v>101</v>
      </c>
      <c r="CW102" t="s">
        <v>101</v>
      </c>
      <c r="CX102" t="s">
        <v>101</v>
      </c>
    </row>
    <row r="103" spans="1:102" x14ac:dyDescent="0.25">
      <c r="A103" t="s">
        <v>1072</v>
      </c>
      <c r="B103" t="s">
        <v>1073</v>
      </c>
      <c r="C103">
        <f>VLOOKUP(A103,[1]Feuil2!$B$1:$M$941,12,FALSE)</f>
        <v>8.3304611615544671E-2</v>
      </c>
      <c r="D103" t="s">
        <v>1074</v>
      </c>
      <c r="E103" s="56" t="s">
        <v>4632</v>
      </c>
      <c r="F103" s="56" t="s">
        <v>4632</v>
      </c>
      <c r="G103" s="56" t="s">
        <v>4632</v>
      </c>
      <c r="I103" t="s">
        <v>182</v>
      </c>
      <c r="J103" t="s">
        <v>254</v>
      </c>
      <c r="K103">
        <v>24.6171041215385</v>
      </c>
      <c r="L103" s="18" t="s">
        <v>146</v>
      </c>
      <c r="M103" s="18" t="s">
        <v>274</v>
      </c>
      <c r="N103" s="18" t="s">
        <v>94</v>
      </c>
      <c r="O103" t="s">
        <v>94</v>
      </c>
      <c r="P103">
        <v>2.2000000000000002</v>
      </c>
      <c r="Q103" s="19">
        <v>6</v>
      </c>
      <c r="R103" s="19">
        <v>7</v>
      </c>
      <c r="S103" s="19">
        <v>2</v>
      </c>
      <c r="T103" s="19" t="s">
        <v>99</v>
      </c>
      <c r="U103" s="19" t="s">
        <v>186</v>
      </c>
      <c r="V103" s="19">
        <v>7</v>
      </c>
      <c r="W103" s="19">
        <v>6</v>
      </c>
      <c r="X103" s="19">
        <v>5</v>
      </c>
      <c r="Y103" s="19">
        <v>4</v>
      </c>
      <c r="Z103" s="19">
        <v>8</v>
      </c>
      <c r="AA103" s="19">
        <v>6</v>
      </c>
      <c r="AB103" t="s">
        <v>395</v>
      </c>
      <c r="AC103" t="s">
        <v>102</v>
      </c>
      <c r="AD103">
        <v>30444</v>
      </c>
      <c r="AE103">
        <v>75452</v>
      </c>
      <c r="AF103" t="s">
        <v>257</v>
      </c>
      <c r="AG103" t="s">
        <v>1074</v>
      </c>
      <c r="AH103" t="s">
        <v>128</v>
      </c>
      <c r="AI103" t="s">
        <v>279</v>
      </c>
      <c r="AJ103" t="s">
        <v>152</v>
      </c>
      <c r="AK103">
        <v>0</v>
      </c>
      <c r="AL103" t="s">
        <v>99</v>
      </c>
      <c r="AM103" t="s">
        <v>191</v>
      </c>
      <c r="AN103" t="s">
        <v>186</v>
      </c>
      <c r="AO103" t="s">
        <v>262</v>
      </c>
      <c r="AP103">
        <v>0</v>
      </c>
      <c r="AQ103" t="s">
        <v>263</v>
      </c>
      <c r="AR103">
        <v>0</v>
      </c>
      <c r="AS103">
        <v>0</v>
      </c>
      <c r="AT103" t="s">
        <v>254</v>
      </c>
      <c r="AU103" t="s">
        <v>192</v>
      </c>
      <c r="AV103" t="s">
        <v>264</v>
      </c>
      <c r="AW103" t="s">
        <v>265</v>
      </c>
      <c r="AX103">
        <v>0</v>
      </c>
      <c r="AY103">
        <v>0</v>
      </c>
      <c r="AZ103">
        <v>0</v>
      </c>
      <c r="BA103">
        <v>0</v>
      </c>
      <c r="BB103">
        <v>7</v>
      </c>
      <c r="BC103">
        <v>6</v>
      </c>
      <c r="BD103">
        <v>5</v>
      </c>
      <c r="BE103">
        <v>4</v>
      </c>
      <c r="BF103">
        <v>4</v>
      </c>
      <c r="BG103">
        <v>8</v>
      </c>
      <c r="BH103">
        <v>6</v>
      </c>
      <c r="BI103">
        <v>0</v>
      </c>
      <c r="BJ103">
        <v>3</v>
      </c>
      <c r="BK103">
        <v>2</v>
      </c>
      <c r="BL103">
        <v>6</v>
      </c>
      <c r="BM103">
        <v>6</v>
      </c>
      <c r="BN103">
        <v>4</v>
      </c>
      <c r="BO103">
        <v>4</v>
      </c>
      <c r="BP103">
        <v>8</v>
      </c>
      <c r="BQ103">
        <v>4</v>
      </c>
      <c r="BR103">
        <v>0</v>
      </c>
      <c r="BS103" t="s">
        <v>114</v>
      </c>
      <c r="BT103" t="s">
        <v>115</v>
      </c>
      <c r="BU103" t="s">
        <v>116</v>
      </c>
      <c r="BV103" t="s">
        <v>117</v>
      </c>
      <c r="BW103" t="s">
        <v>118</v>
      </c>
      <c r="BX103" t="s">
        <v>195</v>
      </c>
      <c r="BY103">
        <v>0</v>
      </c>
      <c r="BZ103" t="s">
        <v>196</v>
      </c>
      <c r="CA103" t="s">
        <v>197</v>
      </c>
      <c r="CB103">
        <v>0</v>
      </c>
      <c r="CC103" t="s">
        <v>198</v>
      </c>
      <c r="CD103">
        <v>0</v>
      </c>
      <c r="CE103" t="s">
        <v>199</v>
      </c>
      <c r="CF103" t="s">
        <v>1051</v>
      </c>
      <c r="CG103" t="s">
        <v>1052</v>
      </c>
      <c r="CH103" t="s">
        <v>1053</v>
      </c>
      <c r="CI103">
        <v>0</v>
      </c>
      <c r="CJ103">
        <v>0</v>
      </c>
      <c r="CK103">
        <v>0</v>
      </c>
      <c r="CL103">
        <v>7754</v>
      </c>
      <c r="CM103" t="s">
        <v>1075</v>
      </c>
      <c r="CN103" t="s">
        <v>1076</v>
      </c>
      <c r="CO103" t="s">
        <v>128</v>
      </c>
      <c r="CP103" t="s">
        <v>254</v>
      </c>
      <c r="CQ103">
        <v>6</v>
      </c>
      <c r="CR103" t="s">
        <v>178</v>
      </c>
      <c r="CS103">
        <v>7</v>
      </c>
      <c r="CT103" t="s">
        <v>99</v>
      </c>
      <c r="CU103" t="s">
        <v>202</v>
      </c>
      <c r="CV103">
        <v>6</v>
      </c>
      <c r="CW103">
        <v>7</v>
      </c>
      <c r="CX103">
        <v>4</v>
      </c>
    </row>
    <row r="104" spans="1:102" x14ac:dyDescent="0.25">
      <c r="A104" t="s">
        <v>1077</v>
      </c>
      <c r="B104" t="s">
        <v>1078</v>
      </c>
      <c r="C104">
        <f>VLOOKUP(A104,[1]Feuil2!$B$1:$M$941,12,FALSE)</f>
        <v>0.10456903294419521</v>
      </c>
      <c r="D104" t="s">
        <v>1079</v>
      </c>
      <c r="E104" s="56" t="s">
        <v>4632</v>
      </c>
      <c r="F104" s="56" t="s">
        <v>4632</v>
      </c>
      <c r="G104" s="56" t="s">
        <v>4632</v>
      </c>
      <c r="I104" t="s">
        <v>182</v>
      </c>
      <c r="J104" t="s">
        <v>254</v>
      </c>
      <c r="K104">
        <v>27.863864479130399</v>
      </c>
      <c r="L104" s="18" t="s">
        <v>146</v>
      </c>
      <c r="M104" s="18">
        <v>1</v>
      </c>
      <c r="N104" s="18" t="s">
        <v>94</v>
      </c>
      <c r="O104" t="s">
        <v>94</v>
      </c>
      <c r="P104">
        <v>4.6500000000000004</v>
      </c>
      <c r="Q104" s="19">
        <v>5</v>
      </c>
      <c r="R104" s="19">
        <v>7</v>
      </c>
      <c r="S104" s="19">
        <v>3</v>
      </c>
      <c r="T104" s="19" t="s">
        <v>99</v>
      </c>
      <c r="U104" s="19" t="s">
        <v>186</v>
      </c>
      <c r="V104" s="19">
        <v>7</v>
      </c>
      <c r="W104" s="19">
        <v>7</v>
      </c>
      <c r="X104" s="19">
        <v>4</v>
      </c>
      <c r="Y104" s="19">
        <v>4</v>
      </c>
      <c r="Z104" s="19">
        <v>7</v>
      </c>
      <c r="AA104" s="19">
        <v>6</v>
      </c>
      <c r="AB104" t="s">
        <v>101</v>
      </c>
      <c r="AC104" t="s">
        <v>102</v>
      </c>
      <c r="AD104">
        <v>29990</v>
      </c>
      <c r="AE104">
        <v>74998</v>
      </c>
      <c r="AF104" t="s">
        <v>257</v>
      </c>
      <c r="AG104" t="s">
        <v>1079</v>
      </c>
      <c r="AH104" t="s">
        <v>329</v>
      </c>
      <c r="AI104" t="s">
        <v>279</v>
      </c>
      <c r="AJ104" t="s">
        <v>152</v>
      </c>
      <c r="AK104">
        <v>0</v>
      </c>
      <c r="AL104" t="s">
        <v>99</v>
      </c>
      <c r="AM104" t="s">
        <v>191</v>
      </c>
      <c r="AN104" t="s">
        <v>186</v>
      </c>
      <c r="AO104" t="s">
        <v>108</v>
      </c>
      <c r="AP104">
        <v>0</v>
      </c>
      <c r="AQ104" t="s">
        <v>330</v>
      </c>
      <c r="AR104">
        <v>0</v>
      </c>
      <c r="AS104">
        <v>0</v>
      </c>
      <c r="AT104" t="s">
        <v>254</v>
      </c>
      <c r="AU104" t="s">
        <v>192</v>
      </c>
      <c r="AV104" t="s">
        <v>264</v>
      </c>
      <c r="AW104" t="s">
        <v>265</v>
      </c>
      <c r="AX104">
        <v>0</v>
      </c>
      <c r="AY104">
        <v>0</v>
      </c>
      <c r="AZ104">
        <v>0</v>
      </c>
      <c r="BA104">
        <v>0</v>
      </c>
      <c r="BB104">
        <v>7</v>
      </c>
      <c r="BC104">
        <v>7</v>
      </c>
      <c r="BD104">
        <v>4</v>
      </c>
      <c r="BE104">
        <v>4</v>
      </c>
      <c r="BF104">
        <v>4</v>
      </c>
      <c r="BG104">
        <v>7</v>
      </c>
      <c r="BH104">
        <v>6</v>
      </c>
      <c r="BI104">
        <v>0</v>
      </c>
      <c r="BJ104">
        <v>3</v>
      </c>
      <c r="BK104">
        <v>2</v>
      </c>
      <c r="BL104">
        <v>6</v>
      </c>
      <c r="BM104">
        <v>7</v>
      </c>
      <c r="BN104">
        <v>4</v>
      </c>
      <c r="BO104">
        <v>4</v>
      </c>
      <c r="BP104">
        <v>7</v>
      </c>
      <c r="BQ104">
        <v>3</v>
      </c>
      <c r="BR104">
        <v>0</v>
      </c>
      <c r="BS104" t="s">
        <v>114</v>
      </c>
      <c r="BT104" t="s">
        <v>115</v>
      </c>
      <c r="BU104" t="s">
        <v>116</v>
      </c>
      <c r="BV104" t="s">
        <v>117</v>
      </c>
      <c r="BW104" t="s">
        <v>118</v>
      </c>
      <c r="BX104" t="s">
        <v>195</v>
      </c>
      <c r="BY104">
        <v>0</v>
      </c>
      <c r="BZ104" t="s">
        <v>196</v>
      </c>
      <c r="CA104" t="s">
        <v>197</v>
      </c>
      <c r="CB104">
        <v>0</v>
      </c>
      <c r="CC104" t="s">
        <v>198</v>
      </c>
      <c r="CD104">
        <v>0</v>
      </c>
      <c r="CE104" t="s">
        <v>199</v>
      </c>
      <c r="CF104" t="s">
        <v>1051</v>
      </c>
      <c r="CG104" t="s">
        <v>1052</v>
      </c>
      <c r="CH104" t="s">
        <v>1053</v>
      </c>
      <c r="CI104">
        <v>0</v>
      </c>
      <c r="CJ104">
        <v>0</v>
      </c>
      <c r="CK104">
        <v>0</v>
      </c>
      <c r="CL104">
        <v>15555</v>
      </c>
      <c r="CM104" t="s">
        <v>1080</v>
      </c>
      <c r="CN104" t="s">
        <v>1076</v>
      </c>
      <c r="CO104" t="s">
        <v>134</v>
      </c>
      <c r="CP104" t="s">
        <v>254</v>
      </c>
      <c r="CQ104" t="s">
        <v>101</v>
      </c>
      <c r="CR104" t="s">
        <v>101</v>
      </c>
      <c r="CS104" t="s">
        <v>101</v>
      </c>
      <c r="CT104" t="s">
        <v>101</v>
      </c>
      <c r="CU104" t="s">
        <v>101</v>
      </c>
      <c r="CV104" t="s">
        <v>101</v>
      </c>
      <c r="CW104" t="s">
        <v>101</v>
      </c>
      <c r="CX104" t="s">
        <v>101</v>
      </c>
    </row>
    <row r="105" spans="1:102" x14ac:dyDescent="0.25">
      <c r="A105" t="s">
        <v>1081</v>
      </c>
      <c r="B105" t="s">
        <v>1082</v>
      </c>
      <c r="C105">
        <f>VLOOKUP(A105,[1]Feuil2!$B$1:$M$941,12,FALSE)</f>
        <v>0.43432687244144152</v>
      </c>
      <c r="D105" t="s">
        <v>1083</v>
      </c>
      <c r="E105" s="56" t="s">
        <v>4632</v>
      </c>
      <c r="F105" s="56" t="s">
        <v>4632</v>
      </c>
      <c r="G105" s="56" t="s">
        <v>4632</v>
      </c>
      <c r="I105" t="s">
        <v>182</v>
      </c>
      <c r="J105" t="s">
        <v>338</v>
      </c>
      <c r="K105">
        <v>29.190147193200001</v>
      </c>
      <c r="L105" s="18" t="s">
        <v>184</v>
      </c>
      <c r="M105" s="18">
        <v>1</v>
      </c>
      <c r="N105" s="18" t="s">
        <v>94</v>
      </c>
      <c r="O105" t="s">
        <v>94</v>
      </c>
      <c r="P105">
        <v>1.95</v>
      </c>
      <c r="Q105" s="19">
        <v>4</v>
      </c>
      <c r="R105" s="19">
        <v>7</v>
      </c>
      <c r="S105" s="19">
        <v>4</v>
      </c>
      <c r="T105" s="19" t="s">
        <v>774</v>
      </c>
      <c r="U105" s="19" t="s">
        <v>186</v>
      </c>
      <c r="V105" s="19">
        <v>7</v>
      </c>
      <c r="W105" s="19">
        <v>6</v>
      </c>
      <c r="X105" s="19">
        <v>5</v>
      </c>
      <c r="Y105" s="19">
        <v>4</v>
      </c>
      <c r="Z105" s="19">
        <v>5</v>
      </c>
      <c r="AA105" s="19">
        <v>6</v>
      </c>
      <c r="AB105" t="s">
        <v>395</v>
      </c>
      <c r="AC105" t="s">
        <v>102</v>
      </c>
      <c r="AD105">
        <v>6698</v>
      </c>
      <c r="AE105">
        <v>10780</v>
      </c>
      <c r="AF105" t="s">
        <v>617</v>
      </c>
      <c r="AG105" t="s">
        <v>1083</v>
      </c>
      <c r="AH105" t="s">
        <v>128</v>
      </c>
      <c r="AI105" t="s">
        <v>279</v>
      </c>
      <c r="AJ105" t="s">
        <v>152</v>
      </c>
      <c r="AK105" t="s">
        <v>174</v>
      </c>
      <c r="AL105" t="s">
        <v>777</v>
      </c>
      <c r="AM105" t="s">
        <v>191</v>
      </c>
      <c r="AN105" t="s">
        <v>186</v>
      </c>
      <c r="AO105" t="s">
        <v>108</v>
      </c>
      <c r="AP105">
        <v>0</v>
      </c>
      <c r="AQ105" t="s">
        <v>353</v>
      </c>
      <c r="AR105">
        <v>0</v>
      </c>
      <c r="AS105">
        <v>0</v>
      </c>
      <c r="AT105" t="s">
        <v>338</v>
      </c>
      <c r="AU105" t="s">
        <v>192</v>
      </c>
      <c r="AV105" t="s">
        <v>618</v>
      </c>
      <c r="AW105" t="s">
        <v>619</v>
      </c>
      <c r="AX105">
        <v>0</v>
      </c>
      <c r="AY105">
        <v>0</v>
      </c>
      <c r="AZ105">
        <v>0</v>
      </c>
      <c r="BA105">
        <v>0</v>
      </c>
      <c r="BB105">
        <v>7</v>
      </c>
      <c r="BC105">
        <v>6</v>
      </c>
      <c r="BD105">
        <v>5</v>
      </c>
      <c r="BE105">
        <v>4</v>
      </c>
      <c r="BF105">
        <v>4</v>
      </c>
      <c r="BG105">
        <v>5</v>
      </c>
      <c r="BH105">
        <v>6</v>
      </c>
      <c r="BI105">
        <v>0</v>
      </c>
      <c r="BJ105">
        <v>3</v>
      </c>
      <c r="BK105">
        <v>3</v>
      </c>
      <c r="BL105">
        <v>7</v>
      </c>
      <c r="BM105">
        <v>6</v>
      </c>
      <c r="BN105">
        <v>3</v>
      </c>
      <c r="BO105" t="s">
        <v>1084</v>
      </c>
      <c r="BP105" t="s">
        <v>139</v>
      </c>
      <c r="BQ105">
        <v>3</v>
      </c>
      <c r="BR105">
        <v>1</v>
      </c>
      <c r="BS105" t="s">
        <v>114</v>
      </c>
      <c r="BT105" t="s">
        <v>115</v>
      </c>
      <c r="BU105" t="s">
        <v>116</v>
      </c>
      <c r="BV105" t="s">
        <v>117</v>
      </c>
      <c r="BW105" t="s">
        <v>118</v>
      </c>
      <c r="BX105" t="s">
        <v>195</v>
      </c>
      <c r="BY105">
        <v>0</v>
      </c>
      <c r="BZ105" t="s">
        <v>196</v>
      </c>
      <c r="CA105" t="s">
        <v>197</v>
      </c>
      <c r="CB105">
        <v>0</v>
      </c>
      <c r="CC105" t="s">
        <v>198</v>
      </c>
      <c r="CD105">
        <v>0</v>
      </c>
      <c r="CE105" t="s">
        <v>199</v>
      </c>
      <c r="CF105" t="s">
        <v>1051</v>
      </c>
      <c r="CG105" t="s">
        <v>1052</v>
      </c>
      <c r="CH105" t="s">
        <v>1053</v>
      </c>
      <c r="CI105">
        <v>0</v>
      </c>
      <c r="CJ105">
        <v>0</v>
      </c>
      <c r="CK105">
        <v>0</v>
      </c>
      <c r="CL105">
        <v>15680</v>
      </c>
      <c r="CM105" t="s">
        <v>1081</v>
      </c>
      <c r="CN105" t="s">
        <v>1076</v>
      </c>
      <c r="CO105" t="s">
        <v>128</v>
      </c>
      <c r="CP105" t="s">
        <v>338</v>
      </c>
      <c r="CQ105">
        <v>4</v>
      </c>
      <c r="CR105" t="s">
        <v>178</v>
      </c>
      <c r="CS105">
        <v>7</v>
      </c>
      <c r="CT105" t="s">
        <v>250</v>
      </c>
      <c r="CU105" t="s">
        <v>202</v>
      </c>
      <c r="CV105">
        <v>6</v>
      </c>
      <c r="CW105">
        <v>7</v>
      </c>
      <c r="CX105">
        <v>4</v>
      </c>
    </row>
    <row r="106" spans="1:102" x14ac:dyDescent="0.25">
      <c r="A106" t="s">
        <v>1085</v>
      </c>
      <c r="B106" t="s">
        <v>1086</v>
      </c>
      <c r="C106">
        <f>VLOOKUP(A106,[1]Feuil2!$B$1:$M$941,12,FALSE)</f>
        <v>5.9361899375800421E-2</v>
      </c>
      <c r="D106" t="s">
        <v>1087</v>
      </c>
      <c r="E106" s="56" t="s">
        <v>4632</v>
      </c>
      <c r="F106" s="56" t="s">
        <v>4632</v>
      </c>
      <c r="G106" s="56" t="s">
        <v>4632</v>
      </c>
      <c r="I106" t="s">
        <v>182</v>
      </c>
      <c r="J106" t="s">
        <v>254</v>
      </c>
      <c r="K106">
        <v>19.18</v>
      </c>
      <c r="L106" s="18" t="s">
        <v>223</v>
      </c>
      <c r="M106" s="18" t="s">
        <v>274</v>
      </c>
      <c r="N106" s="18" t="s">
        <v>94</v>
      </c>
      <c r="O106" t="s">
        <v>1088</v>
      </c>
      <c r="P106">
        <v>10.935</v>
      </c>
      <c r="Q106" s="19">
        <v>6</v>
      </c>
      <c r="R106" s="19">
        <v>7</v>
      </c>
      <c r="S106" s="19">
        <v>2</v>
      </c>
      <c r="T106" s="19" t="s">
        <v>99</v>
      </c>
      <c r="U106" s="19" t="s">
        <v>186</v>
      </c>
      <c r="V106" s="19">
        <v>8</v>
      </c>
      <c r="W106" s="19">
        <v>6</v>
      </c>
      <c r="X106" s="19">
        <v>4</v>
      </c>
      <c r="Y106" s="19">
        <v>4</v>
      </c>
      <c r="Z106" s="19">
        <v>7</v>
      </c>
      <c r="AA106" s="19">
        <v>6</v>
      </c>
      <c r="AB106" t="s">
        <v>1089</v>
      </c>
      <c r="AC106" t="s">
        <v>102</v>
      </c>
      <c r="AD106">
        <v>6717</v>
      </c>
      <c r="AE106">
        <v>11102</v>
      </c>
      <c r="AF106" t="s">
        <v>257</v>
      </c>
      <c r="AG106" t="s">
        <v>1087</v>
      </c>
      <c r="AH106" t="s">
        <v>104</v>
      </c>
      <c r="AI106" t="s">
        <v>279</v>
      </c>
      <c r="AJ106" t="s">
        <v>152</v>
      </c>
      <c r="AK106">
        <v>0</v>
      </c>
      <c r="AL106" t="s">
        <v>99</v>
      </c>
      <c r="AM106" t="s">
        <v>191</v>
      </c>
      <c r="AN106" t="s">
        <v>186</v>
      </c>
      <c r="AO106" t="s">
        <v>108</v>
      </c>
      <c r="AP106">
        <v>0</v>
      </c>
      <c r="AQ106" t="s">
        <v>263</v>
      </c>
      <c r="AR106">
        <v>0</v>
      </c>
      <c r="AS106">
        <v>0</v>
      </c>
      <c r="AT106" t="s">
        <v>254</v>
      </c>
      <c r="AU106" t="s">
        <v>192</v>
      </c>
      <c r="AV106" t="s">
        <v>264</v>
      </c>
      <c r="AW106" t="s">
        <v>265</v>
      </c>
      <c r="AX106">
        <v>0</v>
      </c>
      <c r="AY106">
        <v>0</v>
      </c>
      <c r="AZ106">
        <v>0</v>
      </c>
      <c r="BA106">
        <v>0</v>
      </c>
      <c r="BB106">
        <v>8</v>
      </c>
      <c r="BC106">
        <v>6</v>
      </c>
      <c r="BD106">
        <v>4</v>
      </c>
      <c r="BE106">
        <v>4</v>
      </c>
      <c r="BF106">
        <v>4</v>
      </c>
      <c r="BG106">
        <v>7</v>
      </c>
      <c r="BH106">
        <v>6</v>
      </c>
      <c r="BI106">
        <v>0</v>
      </c>
      <c r="BJ106">
        <v>3</v>
      </c>
      <c r="BK106">
        <v>2</v>
      </c>
      <c r="BL106">
        <v>6</v>
      </c>
      <c r="BM106">
        <v>6</v>
      </c>
      <c r="BN106">
        <v>3</v>
      </c>
      <c r="BO106" t="s">
        <v>139</v>
      </c>
      <c r="BP106">
        <v>5</v>
      </c>
      <c r="BQ106" t="s">
        <v>139</v>
      </c>
      <c r="BR106">
        <v>0</v>
      </c>
      <c r="BS106" t="s">
        <v>114</v>
      </c>
      <c r="BT106" t="s">
        <v>115</v>
      </c>
      <c r="BU106" t="s">
        <v>116</v>
      </c>
      <c r="BV106" t="s">
        <v>117</v>
      </c>
      <c r="BW106" t="s">
        <v>118</v>
      </c>
      <c r="BX106" t="s">
        <v>195</v>
      </c>
      <c r="BY106">
        <v>0</v>
      </c>
      <c r="BZ106" t="s">
        <v>196</v>
      </c>
      <c r="CA106" t="s">
        <v>197</v>
      </c>
      <c r="CB106">
        <v>0</v>
      </c>
      <c r="CC106" t="s">
        <v>198</v>
      </c>
      <c r="CD106">
        <v>0</v>
      </c>
      <c r="CE106" t="s">
        <v>199</v>
      </c>
      <c r="CF106" t="s">
        <v>1051</v>
      </c>
      <c r="CG106" t="s">
        <v>1052</v>
      </c>
      <c r="CH106" t="s">
        <v>1053</v>
      </c>
      <c r="CI106">
        <v>0</v>
      </c>
      <c r="CJ106">
        <v>0</v>
      </c>
      <c r="CK106">
        <v>0</v>
      </c>
      <c r="CL106">
        <v>372</v>
      </c>
      <c r="CM106" t="s">
        <v>1085</v>
      </c>
      <c r="CN106" t="s">
        <v>1076</v>
      </c>
      <c r="CO106" t="s">
        <v>270</v>
      </c>
      <c r="CP106" t="s">
        <v>254</v>
      </c>
      <c r="CQ106">
        <v>6</v>
      </c>
      <c r="CR106" t="s">
        <v>178</v>
      </c>
      <c r="CS106">
        <v>7</v>
      </c>
      <c r="CT106" t="s">
        <v>99</v>
      </c>
      <c r="CU106" t="s">
        <v>202</v>
      </c>
      <c r="CV106">
        <v>6</v>
      </c>
      <c r="CW106">
        <v>8</v>
      </c>
      <c r="CX106">
        <v>4</v>
      </c>
    </row>
    <row r="107" spans="1:102" x14ac:dyDescent="0.25">
      <c r="A107" t="s">
        <v>1090</v>
      </c>
      <c r="B107" t="s">
        <v>1091</v>
      </c>
      <c r="C107">
        <f>VLOOKUP(A107,[1]Feuil2!$B$1:$M$941,12,FALSE)</f>
        <v>3.2913455989131042E-2</v>
      </c>
      <c r="D107" t="s">
        <v>1092</v>
      </c>
      <c r="E107" s="56" t="s">
        <v>4632</v>
      </c>
      <c r="F107" s="56" t="s">
        <v>4632</v>
      </c>
      <c r="G107" s="56" t="s">
        <v>4632</v>
      </c>
      <c r="I107" t="s">
        <v>378</v>
      </c>
      <c r="J107" t="s">
        <v>1093</v>
      </c>
      <c r="K107">
        <v>31.54</v>
      </c>
      <c r="L107" s="18">
        <v>1</v>
      </c>
      <c r="M107" s="18">
        <v>5</v>
      </c>
      <c r="N107" s="18" t="s">
        <v>94</v>
      </c>
      <c r="O107" t="s">
        <v>94</v>
      </c>
      <c r="P107">
        <v>22.471499999999999</v>
      </c>
      <c r="Q107" s="19">
        <v>5</v>
      </c>
      <c r="R107" s="19">
        <v>8</v>
      </c>
      <c r="S107" s="19">
        <v>4</v>
      </c>
      <c r="T107" s="19" t="s">
        <v>147</v>
      </c>
      <c r="U107" s="19" t="s">
        <v>749</v>
      </c>
      <c r="V107" s="19">
        <v>8</v>
      </c>
      <c r="W107" s="19">
        <v>5</v>
      </c>
      <c r="X107" s="19">
        <v>5</v>
      </c>
      <c r="Y107" s="19">
        <v>7</v>
      </c>
      <c r="Z107" s="19">
        <v>7</v>
      </c>
      <c r="AA107" s="19">
        <v>8</v>
      </c>
      <c r="AB107" t="s">
        <v>101</v>
      </c>
      <c r="AC107" t="s">
        <v>934</v>
      </c>
      <c r="AD107">
        <v>2547</v>
      </c>
      <c r="AE107">
        <v>11288</v>
      </c>
      <c r="AF107" t="s">
        <v>1094</v>
      </c>
      <c r="AG107" t="s">
        <v>1092</v>
      </c>
      <c r="AH107" t="s">
        <v>329</v>
      </c>
      <c r="AI107" t="s">
        <v>741</v>
      </c>
      <c r="AJ107" t="s">
        <v>821</v>
      </c>
      <c r="AK107">
        <v>0</v>
      </c>
      <c r="AL107" t="s">
        <v>147</v>
      </c>
      <c r="AM107" t="s">
        <v>752</v>
      </c>
      <c r="AN107" t="s">
        <v>749</v>
      </c>
      <c r="AO107" t="s">
        <v>108</v>
      </c>
      <c r="AP107">
        <v>0</v>
      </c>
      <c r="AQ107" t="s">
        <v>212</v>
      </c>
      <c r="AR107">
        <v>0</v>
      </c>
      <c r="AS107">
        <v>0</v>
      </c>
      <c r="AT107" t="s">
        <v>1093</v>
      </c>
      <c r="AU107" t="s">
        <v>155</v>
      </c>
      <c r="AV107" t="s">
        <v>1095</v>
      </c>
      <c r="AW107" t="s">
        <v>1096</v>
      </c>
      <c r="AX107">
        <v>0</v>
      </c>
      <c r="AY107" t="s">
        <v>1097</v>
      </c>
      <c r="AZ107">
        <v>0</v>
      </c>
      <c r="BA107">
        <v>0</v>
      </c>
      <c r="BB107">
        <v>8</v>
      </c>
      <c r="BC107">
        <v>5</v>
      </c>
      <c r="BD107">
        <v>5</v>
      </c>
      <c r="BE107">
        <v>8</v>
      </c>
      <c r="BF107">
        <v>7</v>
      </c>
      <c r="BG107">
        <v>7</v>
      </c>
      <c r="BH107">
        <v>8</v>
      </c>
      <c r="BI107">
        <v>0</v>
      </c>
      <c r="BJ107">
        <v>1</v>
      </c>
      <c r="BK107">
        <v>8</v>
      </c>
      <c r="BL107">
        <v>7</v>
      </c>
      <c r="BM107">
        <v>6</v>
      </c>
      <c r="BN107">
        <v>3</v>
      </c>
      <c r="BO107">
        <v>5</v>
      </c>
      <c r="BP107">
        <v>8</v>
      </c>
      <c r="BQ107">
        <v>6</v>
      </c>
      <c r="BR107">
        <v>0</v>
      </c>
      <c r="BS107" t="s">
        <v>114</v>
      </c>
      <c r="BT107" t="s">
        <v>115</v>
      </c>
      <c r="BU107" t="s">
        <v>116</v>
      </c>
      <c r="BV107" t="s">
        <v>117</v>
      </c>
      <c r="BW107" t="s">
        <v>118</v>
      </c>
      <c r="BX107" t="s">
        <v>119</v>
      </c>
      <c r="BY107" t="s">
        <v>120</v>
      </c>
      <c r="BZ107" t="s">
        <v>121</v>
      </c>
      <c r="CA107" t="s">
        <v>122</v>
      </c>
      <c r="CB107" t="s">
        <v>246</v>
      </c>
      <c r="CC107" t="s">
        <v>1098</v>
      </c>
      <c r="CD107">
        <v>0</v>
      </c>
      <c r="CE107" t="s">
        <v>1099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2884</v>
      </c>
      <c r="CM107" t="s">
        <v>1100</v>
      </c>
      <c r="CN107" t="s">
        <v>1101</v>
      </c>
      <c r="CO107" t="s">
        <v>134</v>
      </c>
      <c r="CP107" t="s">
        <v>1093</v>
      </c>
      <c r="CQ107" t="s">
        <v>101</v>
      </c>
      <c r="CR107" t="s">
        <v>101</v>
      </c>
      <c r="CS107" t="s">
        <v>101</v>
      </c>
      <c r="CT107" t="s">
        <v>101</v>
      </c>
      <c r="CU107" t="s">
        <v>101</v>
      </c>
      <c r="CV107" t="s">
        <v>101</v>
      </c>
      <c r="CW107" t="s">
        <v>101</v>
      </c>
      <c r="CX107" t="s">
        <v>101</v>
      </c>
    </row>
    <row r="108" spans="1:102" x14ac:dyDescent="0.25">
      <c r="A108" t="s">
        <v>1102</v>
      </c>
      <c r="B108" t="s">
        <v>1103</v>
      </c>
      <c r="C108">
        <f>VLOOKUP(A108,[1]Feuil2!$B$1:$M$941,12,FALSE)</f>
        <v>4.3021544101033948E-4</v>
      </c>
      <c r="D108" t="s">
        <v>1104</v>
      </c>
      <c r="E108" s="56" t="s">
        <v>4632</v>
      </c>
      <c r="F108" s="56" t="s">
        <v>4632</v>
      </c>
      <c r="G108" s="56" t="s">
        <v>4632</v>
      </c>
      <c r="I108" t="s">
        <v>182</v>
      </c>
      <c r="J108" t="s">
        <v>183</v>
      </c>
      <c r="K108">
        <v>20.903333329999999</v>
      </c>
      <c r="L108" s="18" t="s">
        <v>288</v>
      </c>
      <c r="M108" s="18" t="s">
        <v>410</v>
      </c>
      <c r="N108" s="18" t="s">
        <v>94</v>
      </c>
      <c r="O108" t="s">
        <v>1105</v>
      </c>
      <c r="P108">
        <v>5.59</v>
      </c>
      <c r="Q108" s="19">
        <v>4</v>
      </c>
      <c r="R108" s="19">
        <v>9</v>
      </c>
      <c r="S108" s="19">
        <v>6</v>
      </c>
      <c r="T108" s="19" t="s">
        <v>238</v>
      </c>
      <c r="U108" s="19" t="s">
        <v>207</v>
      </c>
      <c r="V108" s="19">
        <v>7</v>
      </c>
      <c r="W108" s="19">
        <v>6</v>
      </c>
      <c r="X108" s="19">
        <v>5</v>
      </c>
      <c r="Y108" s="19">
        <v>4</v>
      </c>
      <c r="Z108" s="19">
        <v>7</v>
      </c>
      <c r="AA108" s="19">
        <v>6</v>
      </c>
      <c r="AB108" t="s">
        <v>1106</v>
      </c>
      <c r="AC108" t="s">
        <v>102</v>
      </c>
      <c r="AD108">
        <v>1392</v>
      </c>
      <c r="AE108">
        <v>11364</v>
      </c>
      <c r="AF108" t="s">
        <v>460</v>
      </c>
      <c r="AG108" t="s">
        <v>1104</v>
      </c>
      <c r="AH108" t="s">
        <v>134</v>
      </c>
      <c r="AI108" t="s">
        <v>135</v>
      </c>
      <c r="AJ108" t="s">
        <v>152</v>
      </c>
      <c r="AK108" t="s">
        <v>449</v>
      </c>
      <c r="AL108" t="s">
        <v>242</v>
      </c>
      <c r="AM108" t="s">
        <v>153</v>
      </c>
      <c r="AN108" t="s">
        <v>207</v>
      </c>
      <c r="AO108" t="s">
        <v>154</v>
      </c>
      <c r="AP108">
        <v>0</v>
      </c>
      <c r="AQ108" t="s">
        <v>987</v>
      </c>
      <c r="AR108">
        <v>0</v>
      </c>
      <c r="AS108">
        <v>0</v>
      </c>
      <c r="AT108" t="s">
        <v>183</v>
      </c>
      <c r="AU108" t="s">
        <v>192</v>
      </c>
      <c r="AV108" t="s">
        <v>462</v>
      </c>
      <c r="AW108" t="s">
        <v>463</v>
      </c>
      <c r="AX108">
        <v>0</v>
      </c>
      <c r="AY108">
        <v>0</v>
      </c>
      <c r="AZ108">
        <v>0</v>
      </c>
      <c r="BA108">
        <v>0</v>
      </c>
      <c r="BB108">
        <v>7</v>
      </c>
      <c r="BC108">
        <v>6</v>
      </c>
      <c r="BD108">
        <v>5</v>
      </c>
      <c r="BE108">
        <v>3</v>
      </c>
      <c r="BF108">
        <v>4</v>
      </c>
      <c r="BG108">
        <v>7</v>
      </c>
      <c r="BH108">
        <v>6</v>
      </c>
      <c r="BI108">
        <v>0</v>
      </c>
      <c r="BJ108">
        <v>3</v>
      </c>
      <c r="BK108">
        <v>2</v>
      </c>
      <c r="BL108">
        <v>5</v>
      </c>
      <c r="BM108">
        <v>6</v>
      </c>
      <c r="BN108">
        <v>5</v>
      </c>
      <c r="BO108" t="s">
        <v>139</v>
      </c>
      <c r="BP108">
        <v>7</v>
      </c>
      <c r="BQ108">
        <v>5</v>
      </c>
      <c r="BR108">
        <v>0</v>
      </c>
      <c r="BS108" t="s">
        <v>114</v>
      </c>
      <c r="BT108" t="s">
        <v>115</v>
      </c>
      <c r="BU108" t="s">
        <v>116</v>
      </c>
      <c r="BV108" t="s">
        <v>117</v>
      </c>
      <c r="BW108" t="s">
        <v>118</v>
      </c>
      <c r="BX108" t="s">
        <v>119</v>
      </c>
      <c r="BY108" t="s">
        <v>120</v>
      </c>
      <c r="BZ108" t="s">
        <v>158</v>
      </c>
      <c r="CA108" t="s">
        <v>159</v>
      </c>
      <c r="CB108" t="s">
        <v>356</v>
      </c>
      <c r="CC108" t="s">
        <v>988</v>
      </c>
      <c r="CD108">
        <v>0</v>
      </c>
      <c r="CE108" t="s">
        <v>989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2453</v>
      </c>
      <c r="CM108" t="s">
        <v>1102</v>
      </c>
      <c r="CN108" t="s">
        <v>1107</v>
      </c>
      <c r="CO108" t="s">
        <v>270</v>
      </c>
      <c r="CP108" t="s">
        <v>183</v>
      </c>
      <c r="CQ108">
        <v>4</v>
      </c>
      <c r="CR108" t="s">
        <v>178</v>
      </c>
      <c r="CS108">
        <v>9</v>
      </c>
      <c r="CT108" t="s">
        <v>250</v>
      </c>
      <c r="CU108" t="s">
        <v>207</v>
      </c>
      <c r="CV108">
        <v>6</v>
      </c>
      <c r="CW108">
        <v>7</v>
      </c>
      <c r="CX108">
        <v>4</v>
      </c>
    </row>
    <row r="109" spans="1:102" x14ac:dyDescent="0.25">
      <c r="A109" t="s">
        <v>1108</v>
      </c>
      <c r="B109" t="s">
        <v>1109</v>
      </c>
      <c r="C109">
        <f>VLOOKUP(A109,[1]Feuil2!$B$1:$M$941,12,FALSE)</f>
        <v>1.8767911348327119E-2</v>
      </c>
      <c r="D109" t="s">
        <v>1110</v>
      </c>
      <c r="E109" s="56" t="s">
        <v>4632</v>
      </c>
      <c r="F109" s="56" t="s">
        <v>4632</v>
      </c>
      <c r="G109" s="56" t="s">
        <v>4632</v>
      </c>
      <c r="I109" t="s">
        <v>144</v>
      </c>
      <c r="J109" t="s">
        <v>145</v>
      </c>
      <c r="K109">
        <v>37.01</v>
      </c>
      <c r="L109" s="18" t="s">
        <v>169</v>
      </c>
      <c r="M109" s="18" t="s">
        <v>410</v>
      </c>
      <c r="N109" s="18" t="s">
        <v>94</v>
      </c>
      <c r="O109" t="s">
        <v>1111</v>
      </c>
      <c r="P109">
        <v>11.686</v>
      </c>
      <c r="Q109" s="19">
        <v>4</v>
      </c>
      <c r="R109" s="19">
        <v>6</v>
      </c>
      <c r="S109" s="19">
        <v>3</v>
      </c>
      <c r="T109" s="19" t="s">
        <v>147</v>
      </c>
      <c r="U109" s="19" t="s">
        <v>207</v>
      </c>
      <c r="V109" s="19">
        <v>6</v>
      </c>
      <c r="W109" s="19">
        <v>7</v>
      </c>
      <c r="X109" s="19">
        <v>5</v>
      </c>
      <c r="Y109" s="19">
        <v>4</v>
      </c>
      <c r="Z109" s="19">
        <v>8</v>
      </c>
      <c r="AA109" s="19">
        <v>4</v>
      </c>
      <c r="AB109" t="s">
        <v>1112</v>
      </c>
      <c r="AC109" t="s">
        <v>102</v>
      </c>
      <c r="AD109">
        <v>1397</v>
      </c>
      <c r="AE109">
        <v>11371</v>
      </c>
      <c r="AF109" t="s">
        <v>1009</v>
      </c>
      <c r="AG109" t="s">
        <v>1110</v>
      </c>
      <c r="AH109" t="s">
        <v>134</v>
      </c>
      <c r="AI109" t="s">
        <v>135</v>
      </c>
      <c r="AJ109" t="s">
        <v>152</v>
      </c>
      <c r="AK109" t="s">
        <v>449</v>
      </c>
      <c r="AL109" t="s">
        <v>147</v>
      </c>
      <c r="AM109" t="s">
        <v>153</v>
      </c>
      <c r="AN109" t="s">
        <v>207</v>
      </c>
      <c r="AO109" t="s">
        <v>1113</v>
      </c>
      <c r="AP109">
        <v>0</v>
      </c>
      <c r="AQ109" t="s">
        <v>369</v>
      </c>
      <c r="AR109">
        <v>0</v>
      </c>
      <c r="AS109">
        <v>0</v>
      </c>
      <c r="AT109" t="s">
        <v>145</v>
      </c>
      <c r="AU109" t="s">
        <v>155</v>
      </c>
      <c r="AV109" t="s">
        <v>1010</v>
      </c>
      <c r="AW109" t="s">
        <v>1011</v>
      </c>
      <c r="AX109">
        <v>0</v>
      </c>
      <c r="AY109" t="s">
        <v>1114</v>
      </c>
      <c r="AZ109">
        <v>0</v>
      </c>
      <c r="BA109">
        <v>0</v>
      </c>
      <c r="BB109">
        <v>6</v>
      </c>
      <c r="BC109">
        <v>7</v>
      </c>
      <c r="BD109">
        <v>5</v>
      </c>
      <c r="BE109">
        <v>4</v>
      </c>
      <c r="BF109">
        <v>4</v>
      </c>
      <c r="BG109">
        <v>8</v>
      </c>
      <c r="BH109">
        <v>4</v>
      </c>
      <c r="BI109">
        <v>0</v>
      </c>
      <c r="BJ109">
        <v>3</v>
      </c>
      <c r="BK109">
        <v>2</v>
      </c>
      <c r="BL109">
        <v>5</v>
      </c>
      <c r="BM109">
        <v>7</v>
      </c>
      <c r="BN109">
        <v>4</v>
      </c>
      <c r="BO109">
        <v>4</v>
      </c>
      <c r="BP109">
        <v>7</v>
      </c>
      <c r="BQ109">
        <v>4</v>
      </c>
      <c r="BR109">
        <v>0</v>
      </c>
      <c r="BS109" t="s">
        <v>114</v>
      </c>
      <c r="BT109" t="s">
        <v>115</v>
      </c>
      <c r="BU109" t="s">
        <v>116</v>
      </c>
      <c r="BV109" t="s">
        <v>117</v>
      </c>
      <c r="BW109" t="s">
        <v>118</v>
      </c>
      <c r="BX109" t="s">
        <v>119</v>
      </c>
      <c r="BY109" t="s">
        <v>120</v>
      </c>
      <c r="BZ109" t="s">
        <v>158</v>
      </c>
      <c r="CA109" t="s">
        <v>159</v>
      </c>
      <c r="CB109" t="s">
        <v>356</v>
      </c>
      <c r="CC109" t="s">
        <v>988</v>
      </c>
      <c r="CD109">
        <v>0</v>
      </c>
      <c r="CE109" t="s">
        <v>989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2454</v>
      </c>
      <c r="CM109" t="s">
        <v>1108</v>
      </c>
      <c r="CN109" t="s">
        <v>1107</v>
      </c>
      <c r="CO109" t="s">
        <v>134</v>
      </c>
      <c r="CP109" t="s">
        <v>145</v>
      </c>
      <c r="CQ109">
        <v>4</v>
      </c>
      <c r="CR109" t="s">
        <v>178</v>
      </c>
      <c r="CS109">
        <v>6</v>
      </c>
      <c r="CT109" t="s">
        <v>147</v>
      </c>
      <c r="CU109" t="s">
        <v>207</v>
      </c>
      <c r="CV109">
        <v>4</v>
      </c>
      <c r="CW109">
        <v>6</v>
      </c>
      <c r="CX109">
        <v>4</v>
      </c>
    </row>
    <row r="110" spans="1:102" x14ac:dyDescent="0.25">
      <c r="A110" t="s">
        <v>1115</v>
      </c>
      <c r="B110" t="s">
        <v>1116</v>
      </c>
      <c r="C110">
        <f>VLOOKUP(A110,[1]Feuil2!$B$1:$M$941,12,FALSE)</f>
        <v>4.5977207354678577E-2</v>
      </c>
      <c r="D110" t="s">
        <v>1117</v>
      </c>
      <c r="E110" s="56" t="s">
        <v>4632</v>
      </c>
      <c r="F110" s="56" t="s">
        <v>4632</v>
      </c>
      <c r="G110" s="56" t="s">
        <v>4632</v>
      </c>
      <c r="I110" t="s">
        <v>182</v>
      </c>
      <c r="J110" t="s">
        <v>222</v>
      </c>
      <c r="K110" s="21" t="s">
        <v>94</v>
      </c>
      <c r="L110" s="18" t="s">
        <v>169</v>
      </c>
      <c r="M110" s="18" t="s">
        <v>410</v>
      </c>
      <c r="N110" s="18" t="s">
        <v>94</v>
      </c>
      <c r="O110" t="s">
        <v>1118</v>
      </c>
      <c r="P110">
        <v>33.340000000000003</v>
      </c>
      <c r="Q110" s="19">
        <v>5</v>
      </c>
      <c r="R110" s="19">
        <v>7</v>
      </c>
      <c r="S110" s="19">
        <v>3</v>
      </c>
      <c r="T110" s="19" t="s">
        <v>147</v>
      </c>
      <c r="U110" s="19" t="s">
        <v>186</v>
      </c>
      <c r="V110" s="19">
        <v>8</v>
      </c>
      <c r="W110" s="19">
        <v>7</v>
      </c>
      <c r="X110" s="19">
        <v>4</v>
      </c>
      <c r="Y110" s="19">
        <v>4</v>
      </c>
      <c r="Z110" s="19">
        <v>8</v>
      </c>
      <c r="AA110" s="19">
        <v>7</v>
      </c>
      <c r="AB110" t="s">
        <v>1119</v>
      </c>
      <c r="AC110" t="s">
        <v>102</v>
      </c>
      <c r="AD110">
        <v>1569</v>
      </c>
      <c r="AE110">
        <v>11445</v>
      </c>
      <c r="AF110" t="s">
        <v>257</v>
      </c>
      <c r="AG110" t="s">
        <v>1117</v>
      </c>
      <c r="AH110" t="s">
        <v>763</v>
      </c>
      <c r="AI110" t="s">
        <v>367</v>
      </c>
      <c r="AJ110" t="s">
        <v>152</v>
      </c>
      <c r="AK110">
        <v>0</v>
      </c>
      <c r="AL110" t="s">
        <v>147</v>
      </c>
      <c r="AM110" t="s">
        <v>368</v>
      </c>
      <c r="AN110" t="s">
        <v>186</v>
      </c>
      <c r="AO110" t="s">
        <v>243</v>
      </c>
      <c r="AP110">
        <v>0</v>
      </c>
      <c r="AQ110" t="s">
        <v>330</v>
      </c>
      <c r="AR110">
        <v>0</v>
      </c>
      <c r="AS110">
        <v>0</v>
      </c>
      <c r="AT110" t="s">
        <v>222</v>
      </c>
      <c r="AU110" t="s">
        <v>192</v>
      </c>
      <c r="AV110" t="s">
        <v>264</v>
      </c>
      <c r="AW110" t="s">
        <v>265</v>
      </c>
      <c r="AX110">
        <v>0</v>
      </c>
      <c r="AY110">
        <v>0</v>
      </c>
      <c r="AZ110">
        <v>0</v>
      </c>
      <c r="BA110">
        <v>0</v>
      </c>
      <c r="BB110">
        <v>8</v>
      </c>
      <c r="BC110">
        <v>7</v>
      </c>
      <c r="BD110">
        <v>4</v>
      </c>
      <c r="BE110">
        <v>4</v>
      </c>
      <c r="BF110">
        <v>4</v>
      </c>
      <c r="BG110">
        <v>8</v>
      </c>
      <c r="BH110">
        <v>7</v>
      </c>
      <c r="BI110">
        <v>0</v>
      </c>
      <c r="BJ110">
        <v>3</v>
      </c>
      <c r="BK110">
        <v>2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 t="s">
        <v>114</v>
      </c>
      <c r="BT110" t="s">
        <v>115</v>
      </c>
      <c r="BU110" t="s">
        <v>116</v>
      </c>
      <c r="BV110" t="s">
        <v>117</v>
      </c>
      <c r="BW110" t="s">
        <v>118</v>
      </c>
      <c r="BX110" t="s">
        <v>119</v>
      </c>
      <c r="BY110" t="s">
        <v>120</v>
      </c>
      <c r="BZ110" t="s">
        <v>121</v>
      </c>
      <c r="CA110" t="s">
        <v>122</v>
      </c>
      <c r="CB110" t="s">
        <v>123</v>
      </c>
      <c r="CC110" t="s">
        <v>372</v>
      </c>
      <c r="CD110">
        <v>0</v>
      </c>
      <c r="CE110" t="s">
        <v>373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1328</v>
      </c>
      <c r="CM110" t="s">
        <v>1115</v>
      </c>
      <c r="CN110" t="s">
        <v>1120</v>
      </c>
      <c r="CO110" t="s">
        <v>164</v>
      </c>
      <c r="CP110" t="s">
        <v>222</v>
      </c>
      <c r="CQ110">
        <v>5</v>
      </c>
      <c r="CR110" t="s">
        <v>178</v>
      </c>
      <c r="CS110">
        <v>7</v>
      </c>
      <c r="CT110" t="s">
        <v>147</v>
      </c>
      <c r="CU110" t="s">
        <v>202</v>
      </c>
      <c r="CV110">
        <v>7</v>
      </c>
      <c r="CW110">
        <v>8</v>
      </c>
      <c r="CX110">
        <v>4</v>
      </c>
    </row>
    <row r="111" spans="1:102" x14ac:dyDescent="0.25">
      <c r="A111" t="s">
        <v>1121</v>
      </c>
      <c r="B111" t="s">
        <v>1122</v>
      </c>
      <c r="C111">
        <f>VLOOKUP(A111,[1]Feuil2!$B$1:$M$941,12,FALSE)</f>
        <v>6.95215765514062E-2</v>
      </c>
      <c r="D111" t="s">
        <v>1123</v>
      </c>
      <c r="E111" s="56" t="s">
        <v>4632</v>
      </c>
      <c r="F111" s="56" t="s">
        <v>4632</v>
      </c>
      <c r="G111" s="56" t="s">
        <v>4632</v>
      </c>
      <c r="I111" t="s">
        <v>182</v>
      </c>
      <c r="J111" t="s">
        <v>183</v>
      </c>
      <c r="K111">
        <v>29.33</v>
      </c>
      <c r="L111" s="17" t="s">
        <v>325</v>
      </c>
      <c r="M111" s="17" t="s">
        <v>223</v>
      </c>
      <c r="N111" s="18" t="s">
        <v>94</v>
      </c>
      <c r="O111" t="s">
        <v>1124</v>
      </c>
      <c r="P111">
        <v>4.1283333329999996</v>
      </c>
      <c r="Q111" s="19">
        <v>4</v>
      </c>
      <c r="R111" s="19">
        <v>10</v>
      </c>
      <c r="S111" s="19">
        <v>7</v>
      </c>
      <c r="T111" s="19" t="s">
        <v>238</v>
      </c>
      <c r="U111" s="19" t="s">
        <v>186</v>
      </c>
      <c r="V111" s="19">
        <v>7</v>
      </c>
      <c r="W111" s="19">
        <v>7</v>
      </c>
      <c r="X111" s="19">
        <v>4</v>
      </c>
      <c r="Y111" s="19">
        <v>4</v>
      </c>
      <c r="Z111" s="19">
        <v>8</v>
      </c>
      <c r="AA111" s="19">
        <v>6</v>
      </c>
      <c r="AB111" t="s">
        <v>1125</v>
      </c>
      <c r="AC111" t="s">
        <v>102</v>
      </c>
      <c r="AD111">
        <v>513</v>
      </c>
      <c r="AE111">
        <v>12140</v>
      </c>
      <c r="AF111" t="s">
        <v>257</v>
      </c>
      <c r="AG111" t="s">
        <v>1123</v>
      </c>
      <c r="AH111" t="s">
        <v>329</v>
      </c>
      <c r="AI111" t="s">
        <v>714</v>
      </c>
      <c r="AJ111" t="s">
        <v>152</v>
      </c>
      <c r="AK111">
        <v>0</v>
      </c>
      <c r="AL111" t="s">
        <v>242</v>
      </c>
      <c r="AM111" t="s">
        <v>153</v>
      </c>
      <c r="AN111" t="s">
        <v>186</v>
      </c>
      <c r="AO111" t="s">
        <v>243</v>
      </c>
      <c r="AP111">
        <v>0</v>
      </c>
      <c r="AQ111" t="s">
        <v>1126</v>
      </c>
      <c r="AR111">
        <v>0</v>
      </c>
      <c r="AS111">
        <v>0</v>
      </c>
      <c r="AT111" t="s">
        <v>183</v>
      </c>
      <c r="AU111" t="s">
        <v>192</v>
      </c>
      <c r="AV111" t="s">
        <v>264</v>
      </c>
      <c r="AW111" t="s">
        <v>265</v>
      </c>
      <c r="AX111">
        <v>0</v>
      </c>
      <c r="AY111">
        <v>0</v>
      </c>
      <c r="AZ111">
        <v>0</v>
      </c>
      <c r="BA111">
        <v>0</v>
      </c>
      <c r="BB111">
        <v>7</v>
      </c>
      <c r="BC111">
        <v>7</v>
      </c>
      <c r="BD111">
        <v>4</v>
      </c>
      <c r="BE111">
        <v>5</v>
      </c>
      <c r="BF111">
        <v>4</v>
      </c>
      <c r="BG111">
        <v>8</v>
      </c>
      <c r="BH111">
        <v>6</v>
      </c>
      <c r="BI111">
        <v>0</v>
      </c>
      <c r="BJ111">
        <v>3</v>
      </c>
      <c r="BK111">
        <v>2</v>
      </c>
      <c r="BL111">
        <v>7</v>
      </c>
      <c r="BM111">
        <v>8</v>
      </c>
      <c r="BN111">
        <v>3</v>
      </c>
      <c r="BO111">
        <v>4</v>
      </c>
      <c r="BP111">
        <v>8</v>
      </c>
      <c r="BQ111">
        <v>6</v>
      </c>
      <c r="BR111">
        <v>0</v>
      </c>
      <c r="BS111" t="s">
        <v>114</v>
      </c>
      <c r="BT111" t="s">
        <v>115</v>
      </c>
      <c r="BU111" t="s">
        <v>116</v>
      </c>
      <c r="BV111" t="s">
        <v>117</v>
      </c>
      <c r="BW111" t="s">
        <v>118</v>
      </c>
      <c r="BX111" t="s">
        <v>119</v>
      </c>
      <c r="BY111" t="s">
        <v>120</v>
      </c>
      <c r="BZ111" t="s">
        <v>158</v>
      </c>
      <c r="CA111" t="s">
        <v>159</v>
      </c>
      <c r="CB111" t="s">
        <v>160</v>
      </c>
      <c r="CC111" t="s">
        <v>161</v>
      </c>
      <c r="CD111">
        <v>0</v>
      </c>
      <c r="CE111" t="s">
        <v>162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3062</v>
      </c>
      <c r="CM111" t="s">
        <v>1121</v>
      </c>
      <c r="CN111" t="s">
        <v>1127</v>
      </c>
      <c r="CO111" t="s">
        <v>134</v>
      </c>
      <c r="CP111" t="s">
        <v>183</v>
      </c>
      <c r="CQ111">
        <v>4</v>
      </c>
      <c r="CR111" t="s">
        <v>178</v>
      </c>
      <c r="CS111">
        <v>10</v>
      </c>
      <c r="CT111" t="s">
        <v>250</v>
      </c>
      <c r="CU111" t="s">
        <v>202</v>
      </c>
      <c r="CV111">
        <v>6</v>
      </c>
      <c r="CW111">
        <v>7</v>
      </c>
      <c r="CX111">
        <v>4</v>
      </c>
    </row>
    <row r="112" spans="1:102" x14ac:dyDescent="0.25">
      <c r="A112" t="s">
        <v>1128</v>
      </c>
      <c r="B112" t="s">
        <v>1129</v>
      </c>
      <c r="C112">
        <f>VLOOKUP(A112,[1]Feuil2!$B$1:$M$941,12,FALSE)</f>
        <v>1.8767911348327119E-2</v>
      </c>
      <c r="D112" t="s">
        <v>1130</v>
      </c>
      <c r="E112" s="56" t="s">
        <v>4632</v>
      </c>
      <c r="F112" s="56" t="s">
        <v>4632</v>
      </c>
      <c r="G112" s="56" t="s">
        <v>4632</v>
      </c>
      <c r="I112" t="s">
        <v>182</v>
      </c>
      <c r="J112" t="s">
        <v>183</v>
      </c>
      <c r="K112" s="21" t="s">
        <v>94</v>
      </c>
      <c r="L112" s="18" t="s">
        <v>325</v>
      </c>
      <c r="M112" s="18" t="s">
        <v>185</v>
      </c>
      <c r="N112" s="18" t="s">
        <v>94</v>
      </c>
      <c r="O112" t="s">
        <v>94</v>
      </c>
      <c r="P112">
        <v>1.32E-2</v>
      </c>
      <c r="Q112" s="19">
        <v>4</v>
      </c>
      <c r="R112" s="19">
        <v>8</v>
      </c>
      <c r="S112" s="19">
        <v>5</v>
      </c>
      <c r="T112" s="19" t="s">
        <v>238</v>
      </c>
      <c r="U112" s="19" t="s">
        <v>207</v>
      </c>
      <c r="V112" s="19">
        <v>8</v>
      </c>
      <c r="W112" s="19">
        <v>8</v>
      </c>
      <c r="X112" s="19">
        <v>3</v>
      </c>
      <c r="Y112" s="19">
        <v>4</v>
      </c>
      <c r="Z112" s="19">
        <v>8</v>
      </c>
      <c r="AA112" s="19">
        <v>5</v>
      </c>
      <c r="AB112" t="s">
        <v>1131</v>
      </c>
      <c r="AC112" t="s">
        <v>102</v>
      </c>
      <c r="AD112">
        <v>1875</v>
      </c>
      <c r="AE112">
        <v>12444</v>
      </c>
      <c r="AF112" t="s">
        <v>1132</v>
      </c>
      <c r="AG112" t="s">
        <v>1130</v>
      </c>
      <c r="AH112" t="s">
        <v>164</v>
      </c>
      <c r="AI112" t="s">
        <v>741</v>
      </c>
      <c r="AJ112" t="s">
        <v>152</v>
      </c>
      <c r="AK112" t="s">
        <v>174</v>
      </c>
      <c r="AL112" t="s">
        <v>242</v>
      </c>
      <c r="AM112" t="s">
        <v>261</v>
      </c>
      <c r="AN112" t="s">
        <v>207</v>
      </c>
      <c r="AO112" t="s">
        <v>352</v>
      </c>
      <c r="AP112">
        <v>0</v>
      </c>
      <c r="AQ112" t="s">
        <v>1027</v>
      </c>
      <c r="AR112">
        <v>0</v>
      </c>
      <c r="AS112">
        <v>0</v>
      </c>
      <c r="AT112" t="s">
        <v>183</v>
      </c>
      <c r="AU112" t="s">
        <v>192</v>
      </c>
      <c r="AV112" t="s">
        <v>1133</v>
      </c>
      <c r="AW112" t="s">
        <v>1134</v>
      </c>
      <c r="AX112">
        <v>0</v>
      </c>
      <c r="AY112" t="s">
        <v>1135</v>
      </c>
      <c r="AZ112">
        <v>0</v>
      </c>
      <c r="BA112">
        <v>0</v>
      </c>
      <c r="BB112">
        <v>8</v>
      </c>
      <c r="BC112">
        <v>8</v>
      </c>
      <c r="BD112">
        <v>3</v>
      </c>
      <c r="BE112">
        <v>3</v>
      </c>
      <c r="BF112">
        <v>4</v>
      </c>
      <c r="BG112">
        <v>8</v>
      </c>
      <c r="BH112">
        <v>5</v>
      </c>
      <c r="BI112">
        <v>0</v>
      </c>
      <c r="BJ112">
        <v>2</v>
      </c>
      <c r="BK112">
        <v>2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 t="s">
        <v>114</v>
      </c>
      <c r="BT112" t="s">
        <v>115</v>
      </c>
      <c r="BU112" t="s">
        <v>116</v>
      </c>
      <c r="BV112" t="s">
        <v>117</v>
      </c>
      <c r="BW112" t="s">
        <v>118</v>
      </c>
      <c r="BX112" t="s">
        <v>119</v>
      </c>
      <c r="BY112" t="s">
        <v>120</v>
      </c>
      <c r="BZ112" t="s">
        <v>158</v>
      </c>
      <c r="CA112" t="s">
        <v>159</v>
      </c>
      <c r="CB112" t="s">
        <v>160</v>
      </c>
      <c r="CC112" t="s">
        <v>161</v>
      </c>
      <c r="CD112">
        <v>0</v>
      </c>
      <c r="CE112" t="s">
        <v>1136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11063</v>
      </c>
      <c r="CM112" t="s">
        <v>1128</v>
      </c>
      <c r="CN112" t="s">
        <v>1137</v>
      </c>
      <c r="CO112" t="s">
        <v>164</v>
      </c>
      <c r="CP112" t="s">
        <v>183</v>
      </c>
      <c r="CQ112">
        <v>4</v>
      </c>
      <c r="CR112" t="s">
        <v>178</v>
      </c>
      <c r="CS112">
        <v>8</v>
      </c>
      <c r="CT112" t="s">
        <v>250</v>
      </c>
      <c r="CU112" t="s">
        <v>207</v>
      </c>
      <c r="CV112">
        <v>5</v>
      </c>
      <c r="CW112">
        <v>8</v>
      </c>
      <c r="CX112">
        <v>4</v>
      </c>
    </row>
    <row r="113" spans="1:102" x14ac:dyDescent="0.25">
      <c r="A113" t="s">
        <v>1138</v>
      </c>
      <c r="B113" t="s">
        <v>1139</v>
      </c>
      <c r="C113">
        <f>VLOOKUP(A113,[1]Feuil2!$B$1:$M$941,12,FALSE)</f>
        <v>3.753846845557321E-2</v>
      </c>
      <c r="D113" t="s">
        <v>1140</v>
      </c>
      <c r="E113" s="56" t="s">
        <v>4632</v>
      </c>
      <c r="F113" s="56" t="s">
        <v>4632</v>
      </c>
      <c r="G113" s="56" t="s">
        <v>4632</v>
      </c>
      <c r="I113" t="s">
        <v>144</v>
      </c>
      <c r="J113" t="s">
        <v>145</v>
      </c>
      <c r="K113">
        <v>39.909999999999997</v>
      </c>
      <c r="L113" s="18" t="s">
        <v>185</v>
      </c>
      <c r="M113" s="18">
        <v>1</v>
      </c>
      <c r="N113" s="18" t="s">
        <v>94</v>
      </c>
      <c r="O113" t="s">
        <v>1141</v>
      </c>
      <c r="P113">
        <v>3.2000000000000001E-2</v>
      </c>
      <c r="Q113" s="19">
        <v>6</v>
      </c>
      <c r="R113" s="19">
        <v>8</v>
      </c>
      <c r="S113" s="19">
        <v>3</v>
      </c>
      <c r="T113" s="19" t="s">
        <v>238</v>
      </c>
      <c r="U113" s="19" t="s">
        <v>207</v>
      </c>
      <c r="V113" s="19">
        <v>6</v>
      </c>
      <c r="W113" s="19">
        <v>5</v>
      </c>
      <c r="X113" s="19">
        <v>6</v>
      </c>
      <c r="Y113" s="19">
        <v>5</v>
      </c>
      <c r="Z113" s="19">
        <v>7</v>
      </c>
      <c r="AA113" s="19">
        <v>4</v>
      </c>
      <c r="AB113" t="s">
        <v>1142</v>
      </c>
      <c r="AC113" t="s">
        <v>102</v>
      </c>
      <c r="AD113">
        <v>30002</v>
      </c>
      <c r="AE113">
        <v>75010</v>
      </c>
      <c r="AF113" t="s">
        <v>1143</v>
      </c>
      <c r="AG113" t="s">
        <v>1140</v>
      </c>
      <c r="AH113" t="s">
        <v>128</v>
      </c>
      <c r="AI113" t="s">
        <v>367</v>
      </c>
      <c r="AJ113" t="s">
        <v>152</v>
      </c>
      <c r="AK113" t="s">
        <v>174</v>
      </c>
      <c r="AL113" t="s">
        <v>242</v>
      </c>
      <c r="AM113" t="s">
        <v>261</v>
      </c>
      <c r="AN113" t="s">
        <v>207</v>
      </c>
      <c r="AO113" t="s">
        <v>352</v>
      </c>
      <c r="AP113">
        <v>0</v>
      </c>
      <c r="AQ113" t="s">
        <v>280</v>
      </c>
      <c r="AR113">
        <v>0</v>
      </c>
      <c r="AS113">
        <v>0</v>
      </c>
      <c r="AT113" t="s">
        <v>145</v>
      </c>
      <c r="AU113" t="s">
        <v>155</v>
      </c>
      <c r="AV113" t="s">
        <v>1144</v>
      </c>
      <c r="AW113" t="s">
        <v>1145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 t="s">
        <v>114</v>
      </c>
      <c r="BT113" t="s">
        <v>115</v>
      </c>
      <c r="BU113" t="s">
        <v>116</v>
      </c>
      <c r="BV113" t="s">
        <v>117</v>
      </c>
      <c r="BW113" t="s">
        <v>118</v>
      </c>
      <c r="BX113" t="s">
        <v>119</v>
      </c>
      <c r="BY113" t="s">
        <v>120</v>
      </c>
      <c r="BZ113" t="s">
        <v>158</v>
      </c>
      <c r="CA113" t="s">
        <v>159</v>
      </c>
      <c r="CB113" t="s">
        <v>160</v>
      </c>
      <c r="CC113" t="s">
        <v>161</v>
      </c>
      <c r="CD113">
        <v>0</v>
      </c>
      <c r="CE113" t="s">
        <v>1136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2922</v>
      </c>
      <c r="CM113" t="s">
        <v>1146</v>
      </c>
      <c r="CN113" t="s">
        <v>1137</v>
      </c>
      <c r="CO113" t="s">
        <v>128</v>
      </c>
      <c r="CP113" t="s">
        <v>145</v>
      </c>
      <c r="CQ113">
        <v>5</v>
      </c>
      <c r="CR113" t="s">
        <v>178</v>
      </c>
      <c r="CS113">
        <v>8</v>
      </c>
      <c r="CT113" t="s">
        <v>250</v>
      </c>
      <c r="CU113" t="s">
        <v>207</v>
      </c>
      <c r="CV113" t="s">
        <v>94</v>
      </c>
      <c r="CW113" t="s">
        <v>94</v>
      </c>
      <c r="CX113" t="s">
        <v>94</v>
      </c>
    </row>
    <row r="114" spans="1:102" x14ac:dyDescent="0.25">
      <c r="A114" t="s">
        <v>1147</v>
      </c>
      <c r="B114" t="s">
        <v>1148</v>
      </c>
      <c r="C114">
        <f>VLOOKUP(A114,[1]Feuil2!$B$1:$M$941,12,FALSE)</f>
        <v>5.9361899375800421E-2</v>
      </c>
      <c r="D114" t="s">
        <v>1149</v>
      </c>
      <c r="E114" s="56" t="s">
        <v>4632</v>
      </c>
      <c r="F114" s="56" t="s">
        <v>4632</v>
      </c>
      <c r="G114" s="56" t="s">
        <v>4632</v>
      </c>
      <c r="I114" t="s">
        <v>144</v>
      </c>
      <c r="J114" t="s">
        <v>145</v>
      </c>
      <c r="K114">
        <v>20.842592589999999</v>
      </c>
      <c r="L114" s="18" t="s">
        <v>184</v>
      </c>
      <c r="M114" s="18" t="s">
        <v>1141</v>
      </c>
      <c r="N114" s="18" t="s">
        <v>94</v>
      </c>
      <c r="O114" t="s">
        <v>1150</v>
      </c>
      <c r="P114">
        <v>5.5E-2</v>
      </c>
      <c r="Q114" s="19">
        <v>6</v>
      </c>
      <c r="R114" s="19">
        <v>8</v>
      </c>
      <c r="S114" s="19">
        <v>3</v>
      </c>
      <c r="T114" s="19" t="s">
        <v>238</v>
      </c>
      <c r="U114" s="19" t="s">
        <v>207</v>
      </c>
      <c r="V114" s="19">
        <v>5</v>
      </c>
      <c r="W114" s="19">
        <v>5</v>
      </c>
      <c r="X114" s="19">
        <v>5</v>
      </c>
      <c r="Y114" s="19">
        <v>4</v>
      </c>
      <c r="Z114" s="19">
        <v>4</v>
      </c>
      <c r="AA114" s="19">
        <v>2</v>
      </c>
      <c r="AB114" t="s">
        <v>1151</v>
      </c>
      <c r="AC114" t="s">
        <v>102</v>
      </c>
      <c r="AD114">
        <v>30004</v>
      </c>
      <c r="AE114">
        <v>75012</v>
      </c>
      <c r="AF114" t="s">
        <v>291</v>
      </c>
      <c r="AG114" t="s">
        <v>1149</v>
      </c>
      <c r="AH114" t="s">
        <v>128</v>
      </c>
      <c r="AI114" t="s">
        <v>741</v>
      </c>
      <c r="AJ114" t="s">
        <v>152</v>
      </c>
      <c r="AK114" t="s">
        <v>174</v>
      </c>
      <c r="AL114" t="s">
        <v>242</v>
      </c>
      <c r="AM114" t="s">
        <v>261</v>
      </c>
      <c r="AN114" t="s">
        <v>207</v>
      </c>
      <c r="AO114" t="s">
        <v>352</v>
      </c>
      <c r="AP114">
        <v>0</v>
      </c>
      <c r="AQ114" t="s">
        <v>280</v>
      </c>
      <c r="AR114">
        <v>0</v>
      </c>
      <c r="AS114">
        <v>0</v>
      </c>
      <c r="AT114" t="s">
        <v>145</v>
      </c>
      <c r="AU114" t="s">
        <v>155</v>
      </c>
      <c r="AV114" t="s">
        <v>293</v>
      </c>
      <c r="AW114" t="s">
        <v>294</v>
      </c>
      <c r="AX114">
        <v>0</v>
      </c>
      <c r="AY114">
        <v>0</v>
      </c>
      <c r="AZ114">
        <v>0</v>
      </c>
      <c r="BA114">
        <v>0</v>
      </c>
      <c r="BB114">
        <v>5</v>
      </c>
      <c r="BC114">
        <v>5</v>
      </c>
      <c r="BD114">
        <v>5</v>
      </c>
      <c r="BE114">
        <v>5</v>
      </c>
      <c r="BF114">
        <v>4</v>
      </c>
      <c r="BG114">
        <v>4</v>
      </c>
      <c r="BH114">
        <v>2</v>
      </c>
      <c r="BI114">
        <v>0</v>
      </c>
      <c r="BJ114">
        <v>8</v>
      </c>
      <c r="BK114">
        <v>4</v>
      </c>
      <c r="BL114">
        <v>7</v>
      </c>
      <c r="BM114">
        <v>5</v>
      </c>
      <c r="BN114" t="s">
        <v>139</v>
      </c>
      <c r="BO114" t="s">
        <v>139</v>
      </c>
      <c r="BP114" t="s">
        <v>139</v>
      </c>
      <c r="BQ114">
        <v>2</v>
      </c>
      <c r="BR114">
        <v>0</v>
      </c>
      <c r="BS114" t="s">
        <v>114</v>
      </c>
      <c r="BT114" t="s">
        <v>115</v>
      </c>
      <c r="BU114" t="s">
        <v>116</v>
      </c>
      <c r="BV114" t="s">
        <v>117</v>
      </c>
      <c r="BW114" t="s">
        <v>118</v>
      </c>
      <c r="BX114" t="s">
        <v>119</v>
      </c>
      <c r="BY114" t="s">
        <v>120</v>
      </c>
      <c r="BZ114" t="s">
        <v>158</v>
      </c>
      <c r="CA114" t="s">
        <v>159</v>
      </c>
      <c r="CB114" t="s">
        <v>160</v>
      </c>
      <c r="CC114" t="s">
        <v>161</v>
      </c>
      <c r="CD114">
        <v>0</v>
      </c>
      <c r="CE114" t="s">
        <v>1136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10574</v>
      </c>
      <c r="CM114" t="s">
        <v>1152</v>
      </c>
      <c r="CN114" t="s">
        <v>1137</v>
      </c>
      <c r="CO114" t="s">
        <v>128</v>
      </c>
      <c r="CP114" t="s">
        <v>145</v>
      </c>
      <c r="CQ114">
        <v>6</v>
      </c>
      <c r="CR114" t="s">
        <v>178</v>
      </c>
      <c r="CS114">
        <v>8</v>
      </c>
      <c r="CT114" t="s">
        <v>250</v>
      </c>
      <c r="CU114" t="s">
        <v>207</v>
      </c>
      <c r="CV114">
        <v>2</v>
      </c>
      <c r="CW114">
        <v>5</v>
      </c>
      <c r="CX114">
        <v>4</v>
      </c>
    </row>
    <row r="115" spans="1:102" x14ac:dyDescent="0.25">
      <c r="A115" t="s">
        <v>1153</v>
      </c>
      <c r="B115" t="s">
        <v>1154</v>
      </c>
      <c r="C115">
        <f>VLOOKUP(A115,[1]Feuil2!$B$1:$M$941,12,FALSE)</f>
        <v>-2.5065709726123066E-2</v>
      </c>
      <c r="D115" t="s">
        <v>1155</v>
      </c>
      <c r="E115" s="56" t="s">
        <v>4632</v>
      </c>
      <c r="F115" s="54" t="s">
        <v>4633</v>
      </c>
      <c r="G115" s="56" t="s">
        <v>4632</v>
      </c>
      <c r="I115" t="s">
        <v>182</v>
      </c>
      <c r="J115" t="s">
        <v>183</v>
      </c>
      <c r="K115">
        <v>27.109000000000002</v>
      </c>
      <c r="L115" s="17" t="s">
        <v>325</v>
      </c>
      <c r="M115" s="17" t="s">
        <v>224</v>
      </c>
      <c r="N115" s="18" t="s">
        <v>94</v>
      </c>
      <c r="O115" t="s">
        <v>1156</v>
      </c>
      <c r="P115">
        <v>0.11445111099999999</v>
      </c>
      <c r="Q115" s="19">
        <v>3</v>
      </c>
      <c r="R115" s="19">
        <v>12</v>
      </c>
      <c r="S115" s="19">
        <v>10</v>
      </c>
      <c r="T115" s="19" t="s">
        <v>697</v>
      </c>
      <c r="U115" s="19" t="s">
        <v>100</v>
      </c>
      <c r="V115" s="19">
        <v>7</v>
      </c>
      <c r="W115" s="19">
        <v>5</v>
      </c>
      <c r="X115" s="19">
        <v>5</v>
      </c>
      <c r="Y115" s="19">
        <v>5</v>
      </c>
      <c r="Z115" s="19">
        <v>5</v>
      </c>
      <c r="AA115" s="19">
        <v>7</v>
      </c>
      <c r="AB115" t="s">
        <v>1157</v>
      </c>
      <c r="AC115" t="s">
        <v>102</v>
      </c>
      <c r="AD115">
        <v>30008</v>
      </c>
      <c r="AE115">
        <v>75016</v>
      </c>
      <c r="AF115" t="s">
        <v>643</v>
      </c>
      <c r="AG115" t="s">
        <v>1155</v>
      </c>
      <c r="AH115" t="s">
        <v>258</v>
      </c>
      <c r="AI115" t="s">
        <v>367</v>
      </c>
      <c r="AJ115" t="s">
        <v>152</v>
      </c>
      <c r="AK115" t="s">
        <v>449</v>
      </c>
      <c r="AL115" t="s">
        <v>697</v>
      </c>
      <c r="AM115" t="s">
        <v>368</v>
      </c>
      <c r="AN115" t="s">
        <v>100</v>
      </c>
      <c r="AO115" t="s">
        <v>154</v>
      </c>
      <c r="AP115">
        <v>0</v>
      </c>
      <c r="AQ115" t="s">
        <v>1158</v>
      </c>
      <c r="AR115">
        <v>0</v>
      </c>
      <c r="AS115">
        <v>0</v>
      </c>
      <c r="AT115" t="s">
        <v>183</v>
      </c>
      <c r="AU115" t="s">
        <v>192</v>
      </c>
      <c r="AV115" t="s">
        <v>644</v>
      </c>
      <c r="AW115" t="s">
        <v>645</v>
      </c>
      <c r="AX115">
        <v>0</v>
      </c>
      <c r="AY115">
        <v>0</v>
      </c>
      <c r="AZ115">
        <v>0</v>
      </c>
      <c r="BA115">
        <v>0</v>
      </c>
      <c r="BB115">
        <v>7</v>
      </c>
      <c r="BC115">
        <v>5</v>
      </c>
      <c r="BD115">
        <v>5</v>
      </c>
      <c r="BE115">
        <v>5</v>
      </c>
      <c r="BF115">
        <v>5</v>
      </c>
      <c r="BG115">
        <v>5</v>
      </c>
      <c r="BH115">
        <v>7</v>
      </c>
      <c r="BI115">
        <v>0</v>
      </c>
      <c r="BJ115">
        <v>3</v>
      </c>
      <c r="BK115">
        <v>3</v>
      </c>
      <c r="BL115">
        <v>7</v>
      </c>
      <c r="BM115" t="s">
        <v>139</v>
      </c>
      <c r="BN115" t="s">
        <v>139</v>
      </c>
      <c r="BO115">
        <v>5</v>
      </c>
      <c r="BP115" t="s">
        <v>139</v>
      </c>
      <c r="BQ115">
        <v>6</v>
      </c>
      <c r="BR115">
        <v>0</v>
      </c>
      <c r="BS115" t="s">
        <v>114</v>
      </c>
      <c r="BT115" t="s">
        <v>115</v>
      </c>
      <c r="BU115" t="s">
        <v>116</v>
      </c>
      <c r="BV115" t="s">
        <v>117</v>
      </c>
      <c r="BW115" t="s">
        <v>118</v>
      </c>
      <c r="BX115" t="s">
        <v>119</v>
      </c>
      <c r="BY115" t="s">
        <v>120</v>
      </c>
      <c r="BZ115" t="s">
        <v>121</v>
      </c>
      <c r="CA115" t="s">
        <v>122</v>
      </c>
      <c r="CB115" t="s">
        <v>123</v>
      </c>
      <c r="CC115" t="s">
        <v>372</v>
      </c>
      <c r="CD115">
        <v>0</v>
      </c>
      <c r="CE115" t="s">
        <v>373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7741</v>
      </c>
      <c r="CM115" t="s">
        <v>1159</v>
      </c>
      <c r="CN115" t="s">
        <v>1160</v>
      </c>
      <c r="CO115" t="s">
        <v>258</v>
      </c>
      <c r="CP115" t="s">
        <v>183</v>
      </c>
      <c r="CQ115">
        <v>3</v>
      </c>
      <c r="CR115" t="s">
        <v>436</v>
      </c>
      <c r="CS115">
        <v>12</v>
      </c>
      <c r="CT115" t="s">
        <v>697</v>
      </c>
      <c r="CU115" t="s">
        <v>100</v>
      </c>
      <c r="CV115">
        <v>7</v>
      </c>
      <c r="CW115">
        <v>7</v>
      </c>
      <c r="CX115">
        <v>5</v>
      </c>
    </row>
    <row r="116" spans="1:102" x14ac:dyDescent="0.25">
      <c r="A116" t="s">
        <v>1161</v>
      </c>
      <c r="B116" t="s">
        <v>1162</v>
      </c>
      <c r="C116">
        <f>VLOOKUP(A116,[1]Feuil2!$B$1:$M$941,12,FALSE)</f>
        <v>-8.9037329870520088E-3</v>
      </c>
      <c r="D116" t="s">
        <v>1163</v>
      </c>
      <c r="E116" s="56" t="s">
        <v>4632</v>
      </c>
      <c r="F116" s="56" t="s">
        <v>4632</v>
      </c>
      <c r="G116" s="56" t="s">
        <v>4632</v>
      </c>
      <c r="I116" t="s">
        <v>182</v>
      </c>
      <c r="J116" t="s">
        <v>338</v>
      </c>
      <c r="K116">
        <v>27.783333333333299</v>
      </c>
      <c r="L116" s="17" t="s">
        <v>184</v>
      </c>
      <c r="M116" s="17" t="s">
        <v>185</v>
      </c>
      <c r="N116" s="18" t="s">
        <v>94</v>
      </c>
      <c r="O116" t="s">
        <v>94</v>
      </c>
      <c r="P116">
        <v>0.12</v>
      </c>
      <c r="Q116" s="19">
        <v>3</v>
      </c>
      <c r="R116" s="19">
        <v>6</v>
      </c>
      <c r="S116" s="19">
        <v>4</v>
      </c>
      <c r="T116" s="19" t="s">
        <v>697</v>
      </c>
      <c r="U116" s="19" t="s">
        <v>100</v>
      </c>
      <c r="V116" s="19">
        <v>5</v>
      </c>
      <c r="W116" s="19">
        <v>5</v>
      </c>
      <c r="X116" s="19">
        <v>5</v>
      </c>
      <c r="Y116" s="19">
        <v>5</v>
      </c>
      <c r="Z116" s="19">
        <v>5</v>
      </c>
      <c r="AA116" s="19">
        <v>7</v>
      </c>
      <c r="AB116" t="s">
        <v>395</v>
      </c>
      <c r="AC116" t="s">
        <v>102</v>
      </c>
      <c r="AD116">
        <v>1592</v>
      </c>
      <c r="AE116">
        <v>12878</v>
      </c>
      <c r="AF116" t="s">
        <v>661</v>
      </c>
      <c r="AG116" t="s">
        <v>1163</v>
      </c>
      <c r="AH116" t="s">
        <v>461</v>
      </c>
      <c r="AI116" t="s">
        <v>367</v>
      </c>
      <c r="AJ116" t="s">
        <v>152</v>
      </c>
      <c r="AK116" t="s">
        <v>260</v>
      </c>
      <c r="AL116" t="s">
        <v>697</v>
      </c>
      <c r="AM116" t="s">
        <v>368</v>
      </c>
      <c r="AN116" t="s">
        <v>100</v>
      </c>
      <c r="AO116" t="s">
        <v>154</v>
      </c>
      <c r="AP116">
        <v>0</v>
      </c>
      <c r="AQ116" t="s">
        <v>1165</v>
      </c>
      <c r="AR116">
        <v>0</v>
      </c>
      <c r="AS116">
        <v>0</v>
      </c>
      <c r="AT116" t="s">
        <v>338</v>
      </c>
      <c r="AU116" t="s">
        <v>192</v>
      </c>
      <c r="AV116" t="s">
        <v>662</v>
      </c>
      <c r="AW116" t="s">
        <v>663</v>
      </c>
      <c r="AX116">
        <v>0</v>
      </c>
      <c r="AY116">
        <v>0</v>
      </c>
      <c r="AZ116">
        <v>0</v>
      </c>
      <c r="BA116">
        <v>0</v>
      </c>
      <c r="BB116">
        <v>5</v>
      </c>
      <c r="BC116">
        <v>5</v>
      </c>
      <c r="BD116">
        <v>5</v>
      </c>
      <c r="BE116">
        <v>6</v>
      </c>
      <c r="BF116">
        <v>5</v>
      </c>
      <c r="BG116">
        <v>5</v>
      </c>
      <c r="BH116">
        <v>7</v>
      </c>
      <c r="BI116">
        <v>0</v>
      </c>
      <c r="BJ116">
        <v>3</v>
      </c>
      <c r="BK116">
        <v>3</v>
      </c>
      <c r="BL116">
        <v>6</v>
      </c>
      <c r="BM116">
        <v>6</v>
      </c>
      <c r="BN116">
        <v>3</v>
      </c>
      <c r="BO116">
        <v>5</v>
      </c>
      <c r="BP116">
        <v>5</v>
      </c>
      <c r="BQ116">
        <v>7</v>
      </c>
      <c r="BR116">
        <v>0</v>
      </c>
      <c r="BS116" t="s">
        <v>114</v>
      </c>
      <c r="BT116" t="s">
        <v>115</v>
      </c>
      <c r="BU116" t="s">
        <v>116</v>
      </c>
      <c r="BV116" t="s">
        <v>117</v>
      </c>
      <c r="BW116" t="s">
        <v>118</v>
      </c>
      <c r="BX116" t="s">
        <v>119</v>
      </c>
      <c r="BY116" t="s">
        <v>120</v>
      </c>
      <c r="BZ116" t="s">
        <v>121</v>
      </c>
      <c r="CA116" t="s">
        <v>122</v>
      </c>
      <c r="CB116" t="s">
        <v>123</v>
      </c>
      <c r="CC116" t="s">
        <v>372</v>
      </c>
      <c r="CD116">
        <v>0</v>
      </c>
      <c r="CE116" t="s">
        <v>373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1363</v>
      </c>
      <c r="CM116" t="s">
        <v>1161</v>
      </c>
      <c r="CN116" t="s">
        <v>1166</v>
      </c>
      <c r="CO116" t="s">
        <v>461</v>
      </c>
      <c r="CP116" t="s">
        <v>338</v>
      </c>
      <c r="CQ116">
        <v>3</v>
      </c>
      <c r="CR116" t="s">
        <v>436</v>
      </c>
      <c r="CS116">
        <v>6</v>
      </c>
      <c r="CT116" t="s">
        <v>697</v>
      </c>
      <c r="CU116" t="s">
        <v>100</v>
      </c>
      <c r="CV116">
        <v>7</v>
      </c>
      <c r="CW116">
        <v>5</v>
      </c>
      <c r="CX116">
        <v>5</v>
      </c>
    </row>
    <row r="117" spans="1:102" x14ac:dyDescent="0.25">
      <c r="A117" t="s">
        <v>1167</v>
      </c>
      <c r="B117" t="s">
        <v>1168</v>
      </c>
      <c r="C117">
        <f>VLOOKUP(A117,[1]Feuil2!$B$1:$M$941,12,FALSE)</f>
        <v>2.6542458333624185E-2</v>
      </c>
      <c r="D117" t="s">
        <v>1169</v>
      </c>
      <c r="E117" s="56" t="s">
        <v>4632</v>
      </c>
      <c r="F117" s="56" t="s">
        <v>4632</v>
      </c>
      <c r="G117" s="56" t="s">
        <v>4632</v>
      </c>
      <c r="I117" t="s">
        <v>144</v>
      </c>
      <c r="J117" t="s">
        <v>235</v>
      </c>
      <c r="K117">
        <v>19.895294119999999</v>
      </c>
      <c r="L117" s="18" t="s">
        <v>169</v>
      </c>
      <c r="M117" s="18" t="s">
        <v>223</v>
      </c>
      <c r="N117" s="18" t="s">
        <v>94</v>
      </c>
      <c r="O117" t="s">
        <v>1170</v>
      </c>
      <c r="P117">
        <v>0.6</v>
      </c>
      <c r="Q117" s="19">
        <v>4</v>
      </c>
      <c r="R117" s="19">
        <v>6</v>
      </c>
      <c r="S117" s="19">
        <v>3</v>
      </c>
      <c r="T117" s="19" t="s">
        <v>147</v>
      </c>
      <c r="U117" s="19" t="s">
        <v>100</v>
      </c>
      <c r="V117" s="19">
        <v>6</v>
      </c>
      <c r="W117" s="19">
        <v>4</v>
      </c>
      <c r="X117" s="19">
        <v>5</v>
      </c>
      <c r="Y117" s="19">
        <v>6</v>
      </c>
      <c r="Z117" s="19">
        <v>7</v>
      </c>
      <c r="AA117" s="19">
        <v>5</v>
      </c>
      <c r="AB117" t="s">
        <v>1171</v>
      </c>
      <c r="AC117" t="s">
        <v>102</v>
      </c>
      <c r="AD117">
        <v>1597</v>
      </c>
      <c r="AE117">
        <v>12929</v>
      </c>
      <c r="AF117" t="s">
        <v>470</v>
      </c>
      <c r="AG117" t="s">
        <v>1169</v>
      </c>
      <c r="AH117" t="s">
        <v>278</v>
      </c>
      <c r="AI117" t="s">
        <v>367</v>
      </c>
      <c r="AJ117" t="s">
        <v>173</v>
      </c>
      <c r="AK117" t="s">
        <v>449</v>
      </c>
      <c r="AL117" t="s">
        <v>147</v>
      </c>
      <c r="AM117" t="s">
        <v>368</v>
      </c>
      <c r="AN117" t="s">
        <v>100</v>
      </c>
      <c r="AO117" t="s">
        <v>262</v>
      </c>
      <c r="AP117">
        <v>0</v>
      </c>
      <c r="AQ117" t="s">
        <v>369</v>
      </c>
      <c r="AR117">
        <v>0</v>
      </c>
      <c r="AS117">
        <v>0</v>
      </c>
      <c r="AT117" t="s">
        <v>235</v>
      </c>
      <c r="AU117" t="s">
        <v>155</v>
      </c>
      <c r="AV117" t="s">
        <v>471</v>
      </c>
      <c r="AW117" t="s">
        <v>472</v>
      </c>
      <c r="AX117">
        <v>0</v>
      </c>
      <c r="AY117">
        <v>0</v>
      </c>
      <c r="AZ117">
        <v>0</v>
      </c>
      <c r="BA117">
        <v>0</v>
      </c>
      <c r="BB117">
        <v>6</v>
      </c>
      <c r="BC117">
        <v>4</v>
      </c>
      <c r="BD117">
        <v>5</v>
      </c>
      <c r="BE117">
        <v>8</v>
      </c>
      <c r="BF117">
        <v>6</v>
      </c>
      <c r="BG117">
        <v>7</v>
      </c>
      <c r="BH117">
        <v>5</v>
      </c>
      <c r="BI117">
        <v>0</v>
      </c>
      <c r="BJ117">
        <v>2</v>
      </c>
      <c r="BK117">
        <v>8</v>
      </c>
      <c r="BL117">
        <v>4</v>
      </c>
      <c r="BM117" t="s">
        <v>139</v>
      </c>
      <c r="BN117" t="s">
        <v>139</v>
      </c>
      <c r="BO117">
        <v>6</v>
      </c>
      <c r="BP117" t="s">
        <v>139</v>
      </c>
      <c r="BQ117" t="s">
        <v>139</v>
      </c>
      <c r="BR117">
        <v>0</v>
      </c>
      <c r="BS117" t="s">
        <v>114</v>
      </c>
      <c r="BT117" t="s">
        <v>115</v>
      </c>
      <c r="BU117" t="s">
        <v>116</v>
      </c>
      <c r="BV117" t="s">
        <v>117</v>
      </c>
      <c r="BW117" t="s">
        <v>118</v>
      </c>
      <c r="BX117" t="s">
        <v>119</v>
      </c>
      <c r="BY117" t="s">
        <v>120</v>
      </c>
      <c r="BZ117" t="s">
        <v>121</v>
      </c>
      <c r="CA117" t="s">
        <v>122</v>
      </c>
      <c r="CB117" t="s">
        <v>123</v>
      </c>
      <c r="CC117" t="s">
        <v>372</v>
      </c>
      <c r="CD117">
        <v>0</v>
      </c>
      <c r="CE117" t="s">
        <v>373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7700</v>
      </c>
      <c r="CM117" t="s">
        <v>1172</v>
      </c>
      <c r="CN117" t="s">
        <v>1166</v>
      </c>
      <c r="CO117" t="s">
        <v>278</v>
      </c>
      <c r="CP117" t="s">
        <v>235</v>
      </c>
      <c r="CQ117">
        <v>4</v>
      </c>
      <c r="CR117" t="s">
        <v>178</v>
      </c>
      <c r="CS117">
        <v>6</v>
      </c>
      <c r="CT117" t="s">
        <v>147</v>
      </c>
      <c r="CU117" t="s">
        <v>100</v>
      </c>
      <c r="CV117">
        <v>5</v>
      </c>
      <c r="CW117">
        <v>6</v>
      </c>
      <c r="CX117">
        <v>6</v>
      </c>
    </row>
    <row r="118" spans="1:102" x14ac:dyDescent="0.25">
      <c r="A118" t="s">
        <v>1173</v>
      </c>
      <c r="B118" t="s">
        <v>1174</v>
      </c>
      <c r="C118">
        <f>VLOOKUP(A118,[1]Feuil2!$B$1:$M$941,12,FALSE)</f>
        <v>1.8767911348327119E-2</v>
      </c>
      <c r="D118" t="s">
        <v>1175</v>
      </c>
      <c r="E118" s="56" t="s">
        <v>4632</v>
      </c>
      <c r="F118" s="56" t="s">
        <v>4632</v>
      </c>
      <c r="G118" s="56" t="s">
        <v>4632</v>
      </c>
      <c r="I118" t="s">
        <v>144</v>
      </c>
      <c r="J118" t="s">
        <v>704</v>
      </c>
      <c r="K118" s="21" t="s">
        <v>94</v>
      </c>
      <c r="L118" s="18" t="s">
        <v>169</v>
      </c>
      <c r="M118" s="18">
        <v>1</v>
      </c>
      <c r="N118" s="18" t="s">
        <v>94</v>
      </c>
      <c r="O118" t="s">
        <v>94</v>
      </c>
      <c r="P118" s="21" t="s">
        <v>94</v>
      </c>
      <c r="Q118" s="19">
        <v>6</v>
      </c>
      <c r="R118" s="19">
        <v>7</v>
      </c>
      <c r="S118" s="19">
        <v>2</v>
      </c>
      <c r="T118" s="19" t="s">
        <v>238</v>
      </c>
      <c r="U118" s="19" t="s">
        <v>100</v>
      </c>
      <c r="V118" s="19">
        <v>8</v>
      </c>
      <c r="W118" s="19">
        <v>6</v>
      </c>
      <c r="X118" s="19">
        <v>4</v>
      </c>
      <c r="Y118" s="19">
        <v>3</v>
      </c>
      <c r="Z118" s="19">
        <v>7</v>
      </c>
      <c r="AA118" s="19">
        <v>7</v>
      </c>
      <c r="AB118" t="s">
        <v>1176</v>
      </c>
      <c r="AC118" t="s">
        <v>102</v>
      </c>
      <c r="AD118">
        <v>537</v>
      </c>
      <c r="AE118">
        <v>13251</v>
      </c>
      <c r="AF118" t="s">
        <v>1177</v>
      </c>
      <c r="AG118" t="s">
        <v>1175</v>
      </c>
      <c r="AH118" t="s">
        <v>329</v>
      </c>
      <c r="AI118" t="s">
        <v>714</v>
      </c>
      <c r="AJ118" t="s">
        <v>152</v>
      </c>
      <c r="AK118">
        <v>0</v>
      </c>
      <c r="AL118" t="s">
        <v>242</v>
      </c>
      <c r="AM118" t="s">
        <v>153</v>
      </c>
      <c r="AN118" t="s">
        <v>100</v>
      </c>
      <c r="AO118" t="s">
        <v>262</v>
      </c>
      <c r="AP118">
        <v>0</v>
      </c>
      <c r="AQ118" t="s">
        <v>263</v>
      </c>
      <c r="AR118">
        <v>0</v>
      </c>
      <c r="AS118">
        <v>0</v>
      </c>
      <c r="AT118" t="s">
        <v>704</v>
      </c>
      <c r="AU118" t="s">
        <v>155</v>
      </c>
      <c r="AV118" t="s">
        <v>1178</v>
      </c>
      <c r="AW118" t="s">
        <v>1179</v>
      </c>
      <c r="AX118">
        <v>0</v>
      </c>
      <c r="AY118">
        <v>0</v>
      </c>
      <c r="AZ118">
        <v>0</v>
      </c>
      <c r="BA118">
        <v>0</v>
      </c>
      <c r="BB118">
        <v>8</v>
      </c>
      <c r="BC118">
        <v>6</v>
      </c>
      <c r="BD118">
        <v>4</v>
      </c>
      <c r="BE118">
        <v>3</v>
      </c>
      <c r="BF118">
        <v>3</v>
      </c>
      <c r="BG118">
        <v>7</v>
      </c>
      <c r="BH118">
        <v>7</v>
      </c>
      <c r="BI118">
        <v>0</v>
      </c>
      <c r="BJ118">
        <v>4</v>
      </c>
      <c r="BK118">
        <v>2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 t="s">
        <v>114</v>
      </c>
      <c r="BT118" t="s">
        <v>115</v>
      </c>
      <c r="BU118" t="s">
        <v>116</v>
      </c>
      <c r="BV118" t="s">
        <v>117</v>
      </c>
      <c r="BW118" t="s">
        <v>118</v>
      </c>
      <c r="BX118" t="s">
        <v>119</v>
      </c>
      <c r="BY118" t="s">
        <v>120</v>
      </c>
      <c r="BZ118" t="s">
        <v>158</v>
      </c>
      <c r="CA118" t="s">
        <v>159</v>
      </c>
      <c r="CB118" t="s">
        <v>160</v>
      </c>
      <c r="CC118" t="s">
        <v>161</v>
      </c>
      <c r="CD118">
        <v>0</v>
      </c>
      <c r="CE118" t="s">
        <v>162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2982</v>
      </c>
      <c r="CM118" t="s">
        <v>1173</v>
      </c>
      <c r="CN118" t="s">
        <v>1180</v>
      </c>
      <c r="CO118" t="s">
        <v>134</v>
      </c>
      <c r="CP118" t="s">
        <v>704</v>
      </c>
      <c r="CQ118">
        <v>6</v>
      </c>
      <c r="CR118" t="s">
        <v>178</v>
      </c>
      <c r="CS118">
        <v>7</v>
      </c>
      <c r="CT118" t="s">
        <v>250</v>
      </c>
      <c r="CU118" t="s">
        <v>100</v>
      </c>
      <c r="CV118">
        <v>7</v>
      </c>
      <c r="CW118">
        <v>8</v>
      </c>
      <c r="CX118">
        <v>3</v>
      </c>
    </row>
    <row r="119" spans="1:102" x14ac:dyDescent="0.25">
      <c r="A119" t="s">
        <v>1181</v>
      </c>
      <c r="B119" t="s">
        <v>1182</v>
      </c>
      <c r="C119">
        <f>VLOOKUP(A119,[1]Feuil2!$B$1:$M$941,12,FALSE)</f>
        <v>7.9452151243053926E-3</v>
      </c>
      <c r="D119" t="s">
        <v>1183</v>
      </c>
      <c r="E119" s="56" t="s">
        <v>4632</v>
      </c>
      <c r="F119" s="56" t="s">
        <v>4632</v>
      </c>
      <c r="G119" s="56" t="s">
        <v>4632</v>
      </c>
      <c r="I119" t="s">
        <v>144</v>
      </c>
      <c r="J119" t="s">
        <v>583</v>
      </c>
      <c r="K119">
        <v>14.87710313</v>
      </c>
      <c r="L119" s="18" t="s">
        <v>185</v>
      </c>
      <c r="M119" s="18" t="s">
        <v>224</v>
      </c>
      <c r="N119" s="18" t="s">
        <v>94</v>
      </c>
      <c r="O119" t="s">
        <v>1184</v>
      </c>
      <c r="P119">
        <v>3.575383333</v>
      </c>
      <c r="Q119" s="19">
        <v>7</v>
      </c>
      <c r="R119" s="19">
        <v>9</v>
      </c>
      <c r="S119" s="19">
        <v>3</v>
      </c>
      <c r="T119" s="19" t="s">
        <v>238</v>
      </c>
      <c r="U119" s="19" t="s">
        <v>100</v>
      </c>
      <c r="V119" s="19">
        <v>8</v>
      </c>
      <c r="W119" s="19">
        <v>5</v>
      </c>
      <c r="X119" s="19">
        <v>5</v>
      </c>
      <c r="Y119" s="19">
        <v>3</v>
      </c>
      <c r="Z119" s="19">
        <v>8</v>
      </c>
      <c r="AA119" s="19">
        <v>6</v>
      </c>
      <c r="AB119" t="s">
        <v>1185</v>
      </c>
      <c r="AC119" t="s">
        <v>102</v>
      </c>
      <c r="AD119">
        <v>538</v>
      </c>
      <c r="AE119">
        <v>13262</v>
      </c>
      <c r="AF119" t="s">
        <v>1177</v>
      </c>
      <c r="AG119" t="s">
        <v>1183</v>
      </c>
      <c r="AH119" t="s">
        <v>128</v>
      </c>
      <c r="AI119" t="s">
        <v>714</v>
      </c>
      <c r="AJ119" t="s">
        <v>152</v>
      </c>
      <c r="AK119" t="s">
        <v>260</v>
      </c>
      <c r="AL119" t="s">
        <v>242</v>
      </c>
      <c r="AM119" t="s">
        <v>153</v>
      </c>
      <c r="AN119" t="s">
        <v>100</v>
      </c>
      <c r="AO119" t="s">
        <v>262</v>
      </c>
      <c r="AP119">
        <v>0</v>
      </c>
      <c r="AQ119" t="s">
        <v>556</v>
      </c>
      <c r="AR119">
        <v>0</v>
      </c>
      <c r="AS119">
        <v>0</v>
      </c>
      <c r="AT119" t="s">
        <v>583</v>
      </c>
      <c r="AU119" t="s">
        <v>155</v>
      </c>
      <c r="AV119" t="s">
        <v>1178</v>
      </c>
      <c r="AW119" t="s">
        <v>1179</v>
      </c>
      <c r="AX119">
        <v>0</v>
      </c>
      <c r="AY119">
        <v>0</v>
      </c>
      <c r="AZ119">
        <v>0</v>
      </c>
      <c r="BA119">
        <v>0</v>
      </c>
      <c r="BB119">
        <v>8</v>
      </c>
      <c r="BC119">
        <v>5</v>
      </c>
      <c r="BD119">
        <v>5</v>
      </c>
      <c r="BE119">
        <v>4</v>
      </c>
      <c r="BF119">
        <v>3</v>
      </c>
      <c r="BG119">
        <v>8</v>
      </c>
      <c r="BH119">
        <v>6</v>
      </c>
      <c r="BI119">
        <v>0</v>
      </c>
      <c r="BJ119">
        <v>3</v>
      </c>
      <c r="BK119">
        <v>2</v>
      </c>
      <c r="BL119">
        <v>8</v>
      </c>
      <c r="BM119">
        <v>6</v>
      </c>
      <c r="BN119">
        <v>5</v>
      </c>
      <c r="BO119">
        <v>4</v>
      </c>
      <c r="BP119">
        <v>8</v>
      </c>
      <c r="BQ119">
        <v>6</v>
      </c>
      <c r="BR119">
        <v>0</v>
      </c>
      <c r="BS119" t="s">
        <v>114</v>
      </c>
      <c r="BT119" t="s">
        <v>115</v>
      </c>
      <c r="BU119" t="s">
        <v>116</v>
      </c>
      <c r="BV119" t="s">
        <v>117</v>
      </c>
      <c r="BW119" t="s">
        <v>118</v>
      </c>
      <c r="BX119" t="s">
        <v>119</v>
      </c>
      <c r="BY119" t="s">
        <v>120</v>
      </c>
      <c r="BZ119" t="s">
        <v>158</v>
      </c>
      <c r="CA119" t="s">
        <v>159</v>
      </c>
      <c r="CB119" t="s">
        <v>160</v>
      </c>
      <c r="CC119" t="s">
        <v>161</v>
      </c>
      <c r="CD119">
        <v>0</v>
      </c>
      <c r="CE119" t="s">
        <v>162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15232</v>
      </c>
      <c r="CM119" t="s">
        <v>1181</v>
      </c>
      <c r="CN119" t="s">
        <v>1180</v>
      </c>
      <c r="CO119" t="s">
        <v>128</v>
      </c>
      <c r="CP119" t="s">
        <v>583</v>
      </c>
      <c r="CQ119">
        <v>7</v>
      </c>
      <c r="CR119" t="s">
        <v>391</v>
      </c>
      <c r="CS119">
        <v>9</v>
      </c>
      <c r="CT119" t="s">
        <v>250</v>
      </c>
      <c r="CU119" t="s">
        <v>100</v>
      </c>
      <c r="CV119">
        <v>6</v>
      </c>
      <c r="CW119">
        <v>8</v>
      </c>
      <c r="CX119">
        <v>3</v>
      </c>
    </row>
    <row r="120" spans="1:102" x14ac:dyDescent="0.25">
      <c r="A120" t="s">
        <v>1186</v>
      </c>
      <c r="B120" t="s">
        <v>1187</v>
      </c>
      <c r="C120">
        <f>VLOOKUP(A120,[1]Feuil2!$B$1:$M$941,12,FALSE)</f>
        <v>1.8867942743310703E-2</v>
      </c>
      <c r="D120" t="s">
        <v>1188</v>
      </c>
      <c r="E120" s="56" t="s">
        <v>4632</v>
      </c>
      <c r="F120" s="56" t="s">
        <v>4632</v>
      </c>
      <c r="G120" s="55" t="s">
        <v>4633</v>
      </c>
      <c r="I120" t="s">
        <v>144</v>
      </c>
      <c r="J120" t="s">
        <v>583</v>
      </c>
      <c r="K120" s="21" t="s">
        <v>94</v>
      </c>
      <c r="L120" s="17" t="s">
        <v>184</v>
      </c>
      <c r="M120" s="17" t="s">
        <v>274</v>
      </c>
      <c r="N120" s="18" t="s">
        <v>94</v>
      </c>
      <c r="O120" t="s">
        <v>94</v>
      </c>
      <c r="P120">
        <v>5.5839999999999996</v>
      </c>
      <c r="Q120" s="19">
        <v>5</v>
      </c>
      <c r="R120" s="19">
        <v>6</v>
      </c>
      <c r="S120" s="19">
        <v>2</v>
      </c>
      <c r="T120" s="19" t="s">
        <v>238</v>
      </c>
      <c r="U120" s="19" t="s">
        <v>100</v>
      </c>
      <c r="V120" s="19">
        <v>8</v>
      </c>
      <c r="W120" s="19">
        <v>7</v>
      </c>
      <c r="X120" s="19">
        <v>4</v>
      </c>
      <c r="Y120" s="19">
        <v>3</v>
      </c>
      <c r="Z120" s="19">
        <v>6</v>
      </c>
      <c r="AA120" s="19">
        <v>7</v>
      </c>
      <c r="AB120" t="s">
        <v>1189</v>
      </c>
      <c r="AC120" t="s">
        <v>102</v>
      </c>
      <c r="AD120">
        <v>30018</v>
      </c>
      <c r="AE120">
        <v>75026</v>
      </c>
      <c r="AF120" t="s">
        <v>935</v>
      </c>
      <c r="AG120" t="s">
        <v>1188</v>
      </c>
      <c r="AH120" t="s">
        <v>763</v>
      </c>
      <c r="AI120" t="s">
        <v>714</v>
      </c>
      <c r="AJ120" t="s">
        <v>152</v>
      </c>
      <c r="AK120">
        <v>0</v>
      </c>
      <c r="AL120" t="s">
        <v>242</v>
      </c>
      <c r="AM120" t="s">
        <v>153</v>
      </c>
      <c r="AN120" t="s">
        <v>100</v>
      </c>
      <c r="AO120" t="s">
        <v>262</v>
      </c>
      <c r="AP120">
        <v>0</v>
      </c>
      <c r="AQ120" t="s">
        <v>596</v>
      </c>
      <c r="AR120">
        <v>0</v>
      </c>
      <c r="AS120">
        <v>0</v>
      </c>
      <c r="AT120" t="s">
        <v>583</v>
      </c>
      <c r="AU120" t="s">
        <v>155</v>
      </c>
      <c r="AV120" t="s">
        <v>936</v>
      </c>
      <c r="AW120" t="s">
        <v>937</v>
      </c>
      <c r="AX120">
        <v>0</v>
      </c>
      <c r="AY120">
        <v>0</v>
      </c>
      <c r="AZ120">
        <v>0</v>
      </c>
      <c r="BA120">
        <v>0</v>
      </c>
      <c r="BB120">
        <v>8</v>
      </c>
      <c r="BC120">
        <v>7</v>
      </c>
      <c r="BD120">
        <v>4</v>
      </c>
      <c r="BE120">
        <v>3</v>
      </c>
      <c r="BF120">
        <v>3</v>
      </c>
      <c r="BG120">
        <v>6</v>
      </c>
      <c r="BH120">
        <v>7</v>
      </c>
      <c r="BI120">
        <v>0</v>
      </c>
      <c r="BJ120">
        <v>4</v>
      </c>
      <c r="BK120">
        <v>2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 t="s">
        <v>114</v>
      </c>
      <c r="BT120" t="s">
        <v>115</v>
      </c>
      <c r="BU120" t="s">
        <v>116</v>
      </c>
      <c r="BV120" t="s">
        <v>117</v>
      </c>
      <c r="BW120" t="s">
        <v>118</v>
      </c>
      <c r="BX120" t="s">
        <v>119</v>
      </c>
      <c r="BY120" t="s">
        <v>120</v>
      </c>
      <c r="BZ120" t="s">
        <v>158</v>
      </c>
      <c r="CA120" t="s">
        <v>159</v>
      </c>
      <c r="CB120" t="s">
        <v>160</v>
      </c>
      <c r="CC120" t="s">
        <v>161</v>
      </c>
      <c r="CD120">
        <v>0</v>
      </c>
      <c r="CE120" t="s">
        <v>162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7731</v>
      </c>
      <c r="CM120" t="s">
        <v>1190</v>
      </c>
      <c r="CN120" t="s">
        <v>1180</v>
      </c>
      <c r="CO120" t="s">
        <v>164</v>
      </c>
      <c r="CP120" t="s">
        <v>583</v>
      </c>
      <c r="CQ120">
        <v>5</v>
      </c>
      <c r="CR120" t="s">
        <v>178</v>
      </c>
      <c r="CS120">
        <v>6</v>
      </c>
      <c r="CT120" t="s">
        <v>250</v>
      </c>
      <c r="CU120" t="s">
        <v>100</v>
      </c>
      <c r="CV120">
        <v>7</v>
      </c>
      <c r="CW120">
        <v>8</v>
      </c>
      <c r="CX120">
        <v>3</v>
      </c>
    </row>
    <row r="121" spans="1:102" x14ac:dyDescent="0.25">
      <c r="A121" t="s">
        <v>1191</v>
      </c>
      <c r="B121" t="s">
        <v>1192</v>
      </c>
      <c r="C121">
        <f>VLOOKUP(A121,[1]Feuil2!$B$1:$M$941,12,FALSE)</f>
        <v>9.4573309387230367E-3</v>
      </c>
      <c r="D121" t="s">
        <v>1193</v>
      </c>
      <c r="E121" s="56" t="s">
        <v>4632</v>
      </c>
      <c r="F121" s="56" t="s">
        <v>4632</v>
      </c>
      <c r="G121" s="56" t="s">
        <v>4632</v>
      </c>
      <c r="I121" t="s">
        <v>144</v>
      </c>
      <c r="J121" t="s">
        <v>583</v>
      </c>
      <c r="K121" s="21" t="s">
        <v>94</v>
      </c>
      <c r="L121" s="18" t="s">
        <v>184</v>
      </c>
      <c r="M121" s="18" t="s">
        <v>274</v>
      </c>
      <c r="N121" s="18" t="s">
        <v>94</v>
      </c>
      <c r="O121" t="s">
        <v>1194</v>
      </c>
      <c r="P121">
        <v>3.59</v>
      </c>
      <c r="Q121" s="19">
        <v>5</v>
      </c>
      <c r="R121" s="19">
        <v>6</v>
      </c>
      <c r="S121" s="19">
        <v>2</v>
      </c>
      <c r="T121" s="19" t="s">
        <v>238</v>
      </c>
      <c r="U121" s="19" t="s">
        <v>100</v>
      </c>
      <c r="V121" s="19">
        <v>9</v>
      </c>
      <c r="W121" s="19">
        <v>6</v>
      </c>
      <c r="X121" s="19">
        <v>4</v>
      </c>
      <c r="Y121" s="19">
        <v>3</v>
      </c>
      <c r="Z121" s="19">
        <v>6</v>
      </c>
      <c r="AA121" s="19">
        <v>7</v>
      </c>
      <c r="AB121" t="s">
        <v>1195</v>
      </c>
      <c r="AC121" t="s">
        <v>102</v>
      </c>
      <c r="AD121">
        <v>545</v>
      </c>
      <c r="AE121">
        <v>13358</v>
      </c>
      <c r="AF121" t="s">
        <v>935</v>
      </c>
      <c r="AG121" t="s">
        <v>1193</v>
      </c>
      <c r="AH121" t="s">
        <v>329</v>
      </c>
      <c r="AI121" t="s">
        <v>714</v>
      </c>
      <c r="AJ121" t="s">
        <v>152</v>
      </c>
      <c r="AK121">
        <v>0</v>
      </c>
      <c r="AL121" t="s">
        <v>242</v>
      </c>
      <c r="AM121" t="s">
        <v>153</v>
      </c>
      <c r="AN121" t="s">
        <v>100</v>
      </c>
      <c r="AO121" t="s">
        <v>262</v>
      </c>
      <c r="AP121">
        <v>0</v>
      </c>
      <c r="AQ121" t="s">
        <v>596</v>
      </c>
      <c r="AR121">
        <v>0</v>
      </c>
      <c r="AS121">
        <v>0</v>
      </c>
      <c r="AT121" t="s">
        <v>583</v>
      </c>
      <c r="AU121" t="s">
        <v>155</v>
      </c>
      <c r="AV121" t="s">
        <v>936</v>
      </c>
      <c r="AW121" t="s">
        <v>937</v>
      </c>
      <c r="AX121">
        <v>0</v>
      </c>
      <c r="AY121">
        <v>0</v>
      </c>
      <c r="AZ121">
        <v>0</v>
      </c>
      <c r="BA121">
        <v>0</v>
      </c>
      <c r="BB121">
        <v>9</v>
      </c>
      <c r="BC121">
        <v>6</v>
      </c>
      <c r="BD121">
        <v>4</v>
      </c>
      <c r="BE121">
        <v>3</v>
      </c>
      <c r="BF121">
        <v>3</v>
      </c>
      <c r="BG121">
        <v>6</v>
      </c>
      <c r="BH121">
        <v>7</v>
      </c>
      <c r="BI121">
        <v>0</v>
      </c>
      <c r="BJ121">
        <v>4</v>
      </c>
      <c r="BK121">
        <v>2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 t="s">
        <v>114</v>
      </c>
      <c r="BT121" t="s">
        <v>115</v>
      </c>
      <c r="BU121" t="s">
        <v>116</v>
      </c>
      <c r="BV121" t="s">
        <v>117</v>
      </c>
      <c r="BW121" t="s">
        <v>118</v>
      </c>
      <c r="BX121" t="s">
        <v>119</v>
      </c>
      <c r="BY121" t="s">
        <v>120</v>
      </c>
      <c r="BZ121" t="s">
        <v>158</v>
      </c>
      <c r="CA121" t="s">
        <v>159</v>
      </c>
      <c r="CB121" t="s">
        <v>160</v>
      </c>
      <c r="CC121" t="s">
        <v>161</v>
      </c>
      <c r="CD121">
        <v>0</v>
      </c>
      <c r="CE121" t="s">
        <v>162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2975</v>
      </c>
      <c r="CM121" t="s">
        <v>1191</v>
      </c>
      <c r="CN121" t="s">
        <v>1180</v>
      </c>
      <c r="CO121" t="s">
        <v>134</v>
      </c>
      <c r="CP121" t="s">
        <v>583</v>
      </c>
      <c r="CQ121">
        <v>5</v>
      </c>
      <c r="CR121" t="s">
        <v>178</v>
      </c>
      <c r="CS121">
        <v>6</v>
      </c>
      <c r="CT121" t="s">
        <v>250</v>
      </c>
      <c r="CU121" t="s">
        <v>100</v>
      </c>
      <c r="CV121">
        <v>7</v>
      </c>
      <c r="CW121">
        <v>9</v>
      </c>
      <c r="CX121">
        <v>3</v>
      </c>
    </row>
    <row r="122" spans="1:102" x14ac:dyDescent="0.25">
      <c r="A122" t="s">
        <v>1196</v>
      </c>
      <c r="B122" t="s">
        <v>1197</v>
      </c>
      <c r="C122">
        <f>VLOOKUP(A122,[1]Feuil2!$B$1:$M$941,12,FALSE)</f>
        <v>8.1842045037147537E-2</v>
      </c>
      <c r="D122" t="s">
        <v>1198</v>
      </c>
      <c r="E122" s="56" t="s">
        <v>4632</v>
      </c>
      <c r="F122" s="56" t="s">
        <v>4632</v>
      </c>
      <c r="G122" s="56" t="s">
        <v>4632</v>
      </c>
      <c r="I122" t="s">
        <v>144</v>
      </c>
      <c r="J122" t="s">
        <v>467</v>
      </c>
      <c r="K122">
        <v>33.1</v>
      </c>
      <c r="L122" s="18" t="s">
        <v>169</v>
      </c>
      <c r="M122" s="18" t="s">
        <v>1141</v>
      </c>
      <c r="N122" s="18" t="s">
        <v>94</v>
      </c>
      <c r="O122" t="s">
        <v>94</v>
      </c>
      <c r="P122">
        <v>2.5099999999999998</v>
      </c>
      <c r="Q122" s="19">
        <v>4</v>
      </c>
      <c r="R122" s="19">
        <v>6</v>
      </c>
      <c r="S122" s="19">
        <v>3</v>
      </c>
      <c r="T122" s="19" t="s">
        <v>99</v>
      </c>
      <c r="U122" s="19" t="s">
        <v>207</v>
      </c>
      <c r="V122" s="19">
        <v>6</v>
      </c>
      <c r="W122" s="19">
        <v>6</v>
      </c>
      <c r="X122" s="19">
        <v>4</v>
      </c>
      <c r="Y122" s="19">
        <v>5</v>
      </c>
      <c r="Z122" s="19">
        <v>6</v>
      </c>
      <c r="AA122" s="19">
        <v>6</v>
      </c>
      <c r="AB122" t="s">
        <v>101</v>
      </c>
      <c r="AC122" t="s">
        <v>102</v>
      </c>
      <c r="AD122">
        <v>5894</v>
      </c>
      <c r="AE122">
        <v>13684</v>
      </c>
      <c r="AF122" t="s">
        <v>1199</v>
      </c>
      <c r="AG122" t="s">
        <v>1198</v>
      </c>
      <c r="AH122" t="s">
        <v>104</v>
      </c>
      <c r="AI122" t="s">
        <v>1200</v>
      </c>
      <c r="AJ122" t="s">
        <v>548</v>
      </c>
      <c r="AK122" t="s">
        <v>174</v>
      </c>
      <c r="AL122" t="s">
        <v>99</v>
      </c>
      <c r="AM122" t="s">
        <v>153</v>
      </c>
      <c r="AN122" t="s">
        <v>207</v>
      </c>
      <c r="AO122" t="s">
        <v>108</v>
      </c>
      <c r="AP122">
        <v>0</v>
      </c>
      <c r="AQ122" t="s">
        <v>369</v>
      </c>
      <c r="AR122">
        <v>0</v>
      </c>
      <c r="AS122">
        <v>0</v>
      </c>
      <c r="AT122" t="s">
        <v>467</v>
      </c>
      <c r="AU122" t="s">
        <v>155</v>
      </c>
      <c r="AV122" t="s">
        <v>1201</v>
      </c>
      <c r="AW122" t="s">
        <v>1202</v>
      </c>
      <c r="AX122">
        <v>0</v>
      </c>
      <c r="AY122">
        <v>0</v>
      </c>
      <c r="AZ122">
        <v>0</v>
      </c>
      <c r="BA122">
        <v>0</v>
      </c>
      <c r="BB122">
        <v>6</v>
      </c>
      <c r="BC122">
        <v>6</v>
      </c>
      <c r="BD122">
        <v>4</v>
      </c>
      <c r="BE122">
        <v>5</v>
      </c>
      <c r="BF122">
        <v>5</v>
      </c>
      <c r="BG122">
        <v>6</v>
      </c>
      <c r="BH122">
        <v>6</v>
      </c>
      <c r="BI122">
        <v>0</v>
      </c>
      <c r="BJ122">
        <v>3</v>
      </c>
      <c r="BK122">
        <v>3</v>
      </c>
      <c r="BL122">
        <v>6</v>
      </c>
      <c r="BM122">
        <v>6</v>
      </c>
      <c r="BN122">
        <v>3</v>
      </c>
      <c r="BO122">
        <v>5</v>
      </c>
      <c r="BP122">
        <v>5</v>
      </c>
      <c r="BQ122">
        <v>6</v>
      </c>
      <c r="BR122">
        <v>0</v>
      </c>
      <c r="BS122" t="s">
        <v>114</v>
      </c>
      <c r="BT122" t="s">
        <v>115</v>
      </c>
      <c r="BU122" t="s">
        <v>116</v>
      </c>
      <c r="BV122" t="s">
        <v>117</v>
      </c>
      <c r="BW122" t="s">
        <v>118</v>
      </c>
      <c r="BX122" t="s">
        <v>195</v>
      </c>
      <c r="BY122">
        <v>0</v>
      </c>
      <c r="BZ122" t="s">
        <v>196</v>
      </c>
      <c r="CA122" t="s">
        <v>197</v>
      </c>
      <c r="CB122">
        <v>0</v>
      </c>
      <c r="CC122" t="s">
        <v>198</v>
      </c>
      <c r="CD122">
        <v>0</v>
      </c>
      <c r="CE122" t="s">
        <v>1203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476</v>
      </c>
      <c r="CM122" t="s">
        <v>1204</v>
      </c>
      <c r="CN122" t="s">
        <v>1205</v>
      </c>
      <c r="CO122" t="s">
        <v>128</v>
      </c>
      <c r="CP122" t="s">
        <v>467</v>
      </c>
      <c r="CQ122" t="s">
        <v>101</v>
      </c>
      <c r="CR122" t="s">
        <v>101</v>
      </c>
      <c r="CS122" t="s">
        <v>101</v>
      </c>
      <c r="CT122" t="s">
        <v>101</v>
      </c>
      <c r="CU122" t="s">
        <v>101</v>
      </c>
      <c r="CV122" t="s">
        <v>101</v>
      </c>
      <c r="CW122" t="s">
        <v>101</v>
      </c>
      <c r="CX122" t="s">
        <v>101</v>
      </c>
    </row>
    <row r="123" spans="1:102" x14ac:dyDescent="0.25">
      <c r="A123" t="s">
        <v>1206</v>
      </c>
      <c r="B123" t="s">
        <v>1207</v>
      </c>
      <c r="C123">
        <f>VLOOKUP(A123,[1]Feuil2!$B$1:$M$941,12,FALSE)</f>
        <v>3.753846845557321E-2</v>
      </c>
      <c r="D123" t="s">
        <v>1208</v>
      </c>
      <c r="E123" s="56" t="s">
        <v>4632</v>
      </c>
      <c r="F123" s="56" t="s">
        <v>4632</v>
      </c>
      <c r="G123" s="56" t="s">
        <v>4632</v>
      </c>
      <c r="I123" t="s">
        <v>378</v>
      </c>
      <c r="J123" t="s">
        <v>760</v>
      </c>
      <c r="K123">
        <v>14.995594049999999</v>
      </c>
      <c r="L123" s="18" t="s">
        <v>169</v>
      </c>
      <c r="M123" s="18" t="s">
        <v>224</v>
      </c>
      <c r="N123" s="18" t="s">
        <v>94</v>
      </c>
      <c r="O123" t="s">
        <v>1209</v>
      </c>
      <c r="P123">
        <v>0.84863555599999996</v>
      </c>
      <c r="Q123" s="19">
        <v>4</v>
      </c>
      <c r="R123" s="19">
        <v>6</v>
      </c>
      <c r="S123" s="19">
        <v>3</v>
      </c>
      <c r="T123" s="19" t="s">
        <v>99</v>
      </c>
      <c r="U123" s="19" t="s">
        <v>584</v>
      </c>
      <c r="V123" s="19">
        <v>6</v>
      </c>
      <c r="W123" s="19">
        <v>5</v>
      </c>
      <c r="X123" s="19">
        <v>5</v>
      </c>
      <c r="Y123" s="19">
        <v>6</v>
      </c>
      <c r="Z123" s="19">
        <v>7</v>
      </c>
      <c r="AA123" s="19">
        <v>4</v>
      </c>
      <c r="AB123" t="s">
        <v>1210</v>
      </c>
      <c r="AC123" t="s">
        <v>102</v>
      </c>
      <c r="AD123">
        <v>5905</v>
      </c>
      <c r="AE123">
        <v>13756</v>
      </c>
      <c r="AF123" t="s">
        <v>565</v>
      </c>
      <c r="AG123" t="s">
        <v>1208</v>
      </c>
      <c r="AH123" t="s">
        <v>278</v>
      </c>
      <c r="AI123" t="s">
        <v>1200</v>
      </c>
      <c r="AJ123" t="s">
        <v>548</v>
      </c>
      <c r="AK123" t="s">
        <v>174</v>
      </c>
      <c r="AL123" t="s">
        <v>99</v>
      </c>
      <c r="AM123" t="s">
        <v>153</v>
      </c>
      <c r="AN123" t="s">
        <v>584</v>
      </c>
      <c r="AO123" t="s">
        <v>1211</v>
      </c>
      <c r="AP123">
        <v>0</v>
      </c>
      <c r="AQ123" t="s">
        <v>369</v>
      </c>
      <c r="AR123">
        <v>0</v>
      </c>
      <c r="AS123">
        <v>0</v>
      </c>
      <c r="AT123" t="s">
        <v>760</v>
      </c>
      <c r="AU123" t="s">
        <v>155</v>
      </c>
      <c r="AV123" t="s">
        <v>566</v>
      </c>
      <c r="AW123" t="s">
        <v>567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7</v>
      </c>
      <c r="BM123" t="s">
        <v>139</v>
      </c>
      <c r="BN123">
        <v>3</v>
      </c>
      <c r="BO123" t="s">
        <v>743</v>
      </c>
      <c r="BP123">
        <v>8</v>
      </c>
      <c r="BQ123">
        <v>4</v>
      </c>
      <c r="BR123">
        <v>1</v>
      </c>
      <c r="BS123" t="s">
        <v>114</v>
      </c>
      <c r="BT123" t="s">
        <v>115</v>
      </c>
      <c r="BU123" t="s">
        <v>116</v>
      </c>
      <c r="BV123" t="s">
        <v>117</v>
      </c>
      <c r="BW123" t="s">
        <v>118</v>
      </c>
      <c r="BX123" t="s">
        <v>195</v>
      </c>
      <c r="BY123">
        <v>0</v>
      </c>
      <c r="BZ123" t="s">
        <v>196</v>
      </c>
      <c r="CA123" t="s">
        <v>197</v>
      </c>
      <c r="CB123">
        <v>0</v>
      </c>
      <c r="CC123" t="s">
        <v>198</v>
      </c>
      <c r="CD123">
        <v>0</v>
      </c>
      <c r="CE123" t="s">
        <v>1203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7603</v>
      </c>
      <c r="CM123" t="s">
        <v>1212</v>
      </c>
      <c r="CN123" t="s">
        <v>1205</v>
      </c>
      <c r="CO123" t="s">
        <v>278</v>
      </c>
      <c r="CP123" t="s">
        <v>760</v>
      </c>
      <c r="CQ123">
        <v>4</v>
      </c>
      <c r="CR123" t="s">
        <v>178</v>
      </c>
      <c r="CS123">
        <v>6</v>
      </c>
      <c r="CT123" t="s">
        <v>99</v>
      </c>
      <c r="CU123" t="s">
        <v>584</v>
      </c>
      <c r="CV123" t="s">
        <v>94</v>
      </c>
      <c r="CW123" t="s">
        <v>94</v>
      </c>
      <c r="CX123" t="s">
        <v>94</v>
      </c>
    </row>
    <row r="124" spans="1:102" x14ac:dyDescent="0.25">
      <c r="A124" t="s">
        <v>1213</v>
      </c>
      <c r="B124" t="s">
        <v>1214</v>
      </c>
      <c r="C124">
        <f>VLOOKUP(A124,[1]Feuil2!$B$1:$M$941,12,FALSE)</f>
        <v>1.8767911348327119E-2</v>
      </c>
      <c r="D124" t="s">
        <v>1215</v>
      </c>
      <c r="E124" s="56" t="s">
        <v>4632</v>
      </c>
      <c r="F124" s="56" t="s">
        <v>4632</v>
      </c>
      <c r="G124" s="56" t="s">
        <v>4632</v>
      </c>
      <c r="I124" t="s">
        <v>144</v>
      </c>
      <c r="J124" t="s">
        <v>300</v>
      </c>
      <c r="K124">
        <v>16.116861109999999</v>
      </c>
      <c r="L124" s="17" t="s">
        <v>184</v>
      </c>
      <c r="M124" s="17" t="s">
        <v>146</v>
      </c>
      <c r="N124" s="18" t="s">
        <v>94</v>
      </c>
      <c r="O124" t="s">
        <v>1216</v>
      </c>
      <c r="P124">
        <v>1.8525</v>
      </c>
      <c r="Q124" s="19">
        <v>3</v>
      </c>
      <c r="R124" s="19">
        <v>6</v>
      </c>
      <c r="S124" s="19">
        <v>4</v>
      </c>
      <c r="T124" s="19" t="s">
        <v>99</v>
      </c>
      <c r="U124" s="19" t="s">
        <v>186</v>
      </c>
      <c r="V124" s="19">
        <v>6</v>
      </c>
      <c r="W124" s="19">
        <v>8</v>
      </c>
      <c r="X124" s="19">
        <v>2</v>
      </c>
      <c r="Y124" s="19">
        <v>3</v>
      </c>
      <c r="Z124" s="19">
        <v>8</v>
      </c>
      <c r="AA124" s="19">
        <v>3</v>
      </c>
      <c r="AB124" t="s">
        <v>1217</v>
      </c>
      <c r="AC124" t="s">
        <v>102</v>
      </c>
      <c r="AD124">
        <v>5915</v>
      </c>
      <c r="AE124">
        <v>13885</v>
      </c>
      <c r="AF124" t="s">
        <v>1218</v>
      </c>
      <c r="AG124" t="s">
        <v>1215</v>
      </c>
      <c r="AH124" t="s">
        <v>763</v>
      </c>
      <c r="AI124" t="s">
        <v>1200</v>
      </c>
      <c r="AJ124" t="s">
        <v>548</v>
      </c>
      <c r="AK124" t="s">
        <v>174</v>
      </c>
      <c r="AL124" t="s">
        <v>99</v>
      </c>
      <c r="AM124" t="s">
        <v>153</v>
      </c>
      <c r="AN124" t="s">
        <v>186</v>
      </c>
      <c r="AO124" t="s">
        <v>753</v>
      </c>
      <c r="AP124">
        <v>0</v>
      </c>
      <c r="AQ124" t="s">
        <v>1165</v>
      </c>
      <c r="AR124">
        <v>0</v>
      </c>
      <c r="AS124">
        <v>0</v>
      </c>
      <c r="AT124" t="s">
        <v>300</v>
      </c>
      <c r="AU124" t="s">
        <v>155</v>
      </c>
      <c r="AV124" t="s">
        <v>1219</v>
      </c>
      <c r="AW124" t="s">
        <v>1220</v>
      </c>
      <c r="AX124" t="s">
        <v>1221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6</v>
      </c>
      <c r="BM124">
        <v>8</v>
      </c>
      <c r="BN124">
        <v>2</v>
      </c>
      <c r="BO124">
        <v>3</v>
      </c>
      <c r="BP124">
        <v>8</v>
      </c>
      <c r="BQ124">
        <v>3</v>
      </c>
      <c r="BR124">
        <v>0</v>
      </c>
      <c r="BS124" t="s">
        <v>114</v>
      </c>
      <c r="BT124" t="s">
        <v>115</v>
      </c>
      <c r="BU124" t="s">
        <v>116</v>
      </c>
      <c r="BV124" t="s">
        <v>117</v>
      </c>
      <c r="BW124" t="s">
        <v>118</v>
      </c>
      <c r="BX124" t="s">
        <v>195</v>
      </c>
      <c r="BY124">
        <v>0</v>
      </c>
      <c r="BZ124" t="s">
        <v>196</v>
      </c>
      <c r="CA124" t="s">
        <v>197</v>
      </c>
      <c r="CB124">
        <v>0</v>
      </c>
      <c r="CC124" t="s">
        <v>198</v>
      </c>
      <c r="CD124">
        <v>0</v>
      </c>
      <c r="CE124" t="s">
        <v>1203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14212</v>
      </c>
      <c r="CM124" t="s">
        <v>1222</v>
      </c>
      <c r="CN124" t="s">
        <v>1205</v>
      </c>
      <c r="CO124" t="s">
        <v>164</v>
      </c>
      <c r="CP124" t="s">
        <v>300</v>
      </c>
      <c r="CQ124">
        <v>3</v>
      </c>
      <c r="CR124" t="s">
        <v>436</v>
      </c>
      <c r="CS124">
        <v>6</v>
      </c>
      <c r="CT124" t="s">
        <v>99</v>
      </c>
      <c r="CU124" t="s">
        <v>202</v>
      </c>
      <c r="CV124" t="s">
        <v>94</v>
      </c>
      <c r="CW124" t="s">
        <v>94</v>
      </c>
      <c r="CX124" t="s">
        <v>94</v>
      </c>
    </row>
    <row r="125" spans="1:102" x14ac:dyDescent="0.25">
      <c r="A125" t="s">
        <v>1223</v>
      </c>
      <c r="B125" t="s">
        <v>1224</v>
      </c>
      <c r="C125">
        <f>VLOOKUP(A125,[1]Feuil2!$B$1:$M$941,12,FALSE)</f>
        <v>6.3988591660028959E-2</v>
      </c>
      <c r="D125" t="s">
        <v>1225</v>
      </c>
      <c r="E125" s="56" t="s">
        <v>4632</v>
      </c>
      <c r="F125" s="56" t="s">
        <v>4632</v>
      </c>
      <c r="G125" s="56" t="s">
        <v>4632</v>
      </c>
      <c r="I125" t="s">
        <v>378</v>
      </c>
      <c r="J125" t="s">
        <v>760</v>
      </c>
      <c r="K125">
        <v>18.511680630000001</v>
      </c>
      <c r="L125" s="17" t="s">
        <v>288</v>
      </c>
      <c r="M125" s="17" t="s">
        <v>223</v>
      </c>
      <c r="N125" s="18" t="s">
        <v>94</v>
      </c>
      <c r="O125" t="s">
        <v>1226</v>
      </c>
      <c r="P125">
        <v>2.0691333329999999</v>
      </c>
      <c r="Q125" s="19">
        <v>5</v>
      </c>
      <c r="R125" s="19">
        <v>7</v>
      </c>
      <c r="S125" s="19">
        <v>3</v>
      </c>
      <c r="T125" s="19" t="s">
        <v>99</v>
      </c>
      <c r="U125" s="19" t="s">
        <v>186</v>
      </c>
      <c r="V125" s="19">
        <v>7</v>
      </c>
      <c r="W125" s="19">
        <v>5</v>
      </c>
      <c r="X125" s="19">
        <v>4</v>
      </c>
      <c r="Y125" s="19">
        <v>6</v>
      </c>
      <c r="Z125" s="19">
        <v>7</v>
      </c>
      <c r="AA125" s="19">
        <v>7</v>
      </c>
      <c r="AB125" t="s">
        <v>1227</v>
      </c>
      <c r="AC125" t="s">
        <v>102</v>
      </c>
      <c r="AD125">
        <v>5919</v>
      </c>
      <c r="AE125">
        <v>13904</v>
      </c>
      <c r="AF125" t="s">
        <v>311</v>
      </c>
      <c r="AG125" t="s">
        <v>1225</v>
      </c>
      <c r="AH125" t="s">
        <v>128</v>
      </c>
      <c r="AI125" t="s">
        <v>1200</v>
      </c>
      <c r="AJ125" t="s">
        <v>548</v>
      </c>
      <c r="AK125" t="s">
        <v>174</v>
      </c>
      <c r="AL125" t="s">
        <v>99</v>
      </c>
      <c r="AM125" t="s">
        <v>153</v>
      </c>
      <c r="AN125" t="s">
        <v>186</v>
      </c>
      <c r="AO125" t="s">
        <v>108</v>
      </c>
      <c r="AP125">
        <v>0</v>
      </c>
      <c r="AQ125" t="s">
        <v>330</v>
      </c>
      <c r="AR125">
        <v>0</v>
      </c>
      <c r="AS125">
        <v>0</v>
      </c>
      <c r="AT125" t="s">
        <v>760</v>
      </c>
      <c r="AU125" t="s">
        <v>155</v>
      </c>
      <c r="AV125" t="s">
        <v>312</v>
      </c>
      <c r="AW125" t="s">
        <v>313</v>
      </c>
      <c r="AX125">
        <v>0</v>
      </c>
      <c r="AY125">
        <v>0</v>
      </c>
      <c r="AZ125">
        <v>0</v>
      </c>
      <c r="BA125">
        <v>0</v>
      </c>
      <c r="BB125">
        <v>7</v>
      </c>
      <c r="BC125">
        <v>5</v>
      </c>
      <c r="BD125">
        <v>4</v>
      </c>
      <c r="BE125">
        <v>7</v>
      </c>
      <c r="BF125">
        <v>6</v>
      </c>
      <c r="BG125">
        <v>7</v>
      </c>
      <c r="BH125">
        <v>7</v>
      </c>
      <c r="BI125">
        <v>0</v>
      </c>
      <c r="BJ125">
        <v>2</v>
      </c>
      <c r="BK125">
        <v>8</v>
      </c>
      <c r="BL125">
        <v>7</v>
      </c>
      <c r="BM125">
        <v>6</v>
      </c>
      <c r="BN125">
        <v>3</v>
      </c>
      <c r="BO125" t="s">
        <v>743</v>
      </c>
      <c r="BP125" t="s">
        <v>139</v>
      </c>
      <c r="BQ125">
        <v>5</v>
      </c>
      <c r="BR125">
        <v>0</v>
      </c>
      <c r="BS125" t="s">
        <v>114</v>
      </c>
      <c r="BT125" t="s">
        <v>115</v>
      </c>
      <c r="BU125" t="s">
        <v>116</v>
      </c>
      <c r="BV125" t="s">
        <v>117</v>
      </c>
      <c r="BW125" t="s">
        <v>118</v>
      </c>
      <c r="BX125" t="s">
        <v>195</v>
      </c>
      <c r="BY125">
        <v>0</v>
      </c>
      <c r="BZ125" t="s">
        <v>196</v>
      </c>
      <c r="CA125" t="s">
        <v>197</v>
      </c>
      <c r="CB125">
        <v>0</v>
      </c>
      <c r="CC125" t="s">
        <v>198</v>
      </c>
      <c r="CD125">
        <v>0</v>
      </c>
      <c r="CE125" t="s">
        <v>1203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7694</v>
      </c>
      <c r="CM125" t="s">
        <v>1228</v>
      </c>
      <c r="CN125" t="s">
        <v>1205</v>
      </c>
      <c r="CO125" t="s">
        <v>128</v>
      </c>
      <c r="CP125" t="s">
        <v>760</v>
      </c>
      <c r="CQ125">
        <v>5</v>
      </c>
      <c r="CR125" t="s">
        <v>178</v>
      </c>
      <c r="CS125">
        <v>7</v>
      </c>
      <c r="CT125" t="s">
        <v>99</v>
      </c>
      <c r="CU125" t="s">
        <v>202</v>
      </c>
      <c r="CV125">
        <v>7</v>
      </c>
      <c r="CW125">
        <v>7</v>
      </c>
      <c r="CX125">
        <v>6</v>
      </c>
    </row>
    <row r="126" spans="1:102" x14ac:dyDescent="0.25">
      <c r="A126" t="s">
        <v>1229</v>
      </c>
      <c r="B126" t="s">
        <v>1230</v>
      </c>
      <c r="C126">
        <f>VLOOKUP(A126,[1]Feuil2!$B$1:$M$941,12,FALSE)</f>
        <v>1.8767911348327119E-2</v>
      </c>
      <c r="D126" t="s">
        <v>1231</v>
      </c>
      <c r="E126" s="56" t="s">
        <v>4632</v>
      </c>
      <c r="F126" s="56" t="s">
        <v>4632</v>
      </c>
      <c r="G126" s="56" t="s">
        <v>4632</v>
      </c>
      <c r="I126" t="s">
        <v>378</v>
      </c>
      <c r="J126" t="s">
        <v>477</v>
      </c>
      <c r="K126">
        <v>12.9558478377692</v>
      </c>
      <c r="L126" s="17" t="s">
        <v>410</v>
      </c>
      <c r="M126" s="17" t="s">
        <v>274</v>
      </c>
      <c r="N126" s="18" t="s">
        <v>94</v>
      </c>
      <c r="O126" t="s">
        <v>94</v>
      </c>
      <c r="P126">
        <v>2.5948000000000002</v>
      </c>
      <c r="Q126" s="19">
        <v>4</v>
      </c>
      <c r="R126" s="19">
        <v>6</v>
      </c>
      <c r="S126" s="19">
        <v>3</v>
      </c>
      <c r="T126" s="19" t="s">
        <v>99</v>
      </c>
      <c r="U126" s="19" t="s">
        <v>584</v>
      </c>
      <c r="V126" s="19">
        <v>7</v>
      </c>
      <c r="W126" s="19">
        <v>5</v>
      </c>
      <c r="X126" s="19">
        <v>5</v>
      </c>
      <c r="Y126" s="19">
        <v>9</v>
      </c>
      <c r="Z126" s="19">
        <v>7</v>
      </c>
      <c r="AA126" s="19">
        <v>6</v>
      </c>
      <c r="AB126" t="s">
        <v>101</v>
      </c>
      <c r="AC126" t="s">
        <v>102</v>
      </c>
      <c r="AD126">
        <v>5972</v>
      </c>
      <c r="AE126">
        <v>14322</v>
      </c>
      <c r="AF126" t="s">
        <v>1232</v>
      </c>
      <c r="AG126" t="s">
        <v>1231</v>
      </c>
      <c r="AH126" t="s">
        <v>104</v>
      </c>
      <c r="AI126" t="s">
        <v>1200</v>
      </c>
      <c r="AJ126" t="s">
        <v>548</v>
      </c>
      <c r="AK126" t="s">
        <v>174</v>
      </c>
      <c r="AL126" t="s">
        <v>99</v>
      </c>
      <c r="AM126" t="s">
        <v>153</v>
      </c>
      <c r="AN126" t="s">
        <v>584</v>
      </c>
      <c r="AO126" t="s">
        <v>753</v>
      </c>
      <c r="AP126">
        <v>0</v>
      </c>
      <c r="AQ126" t="s">
        <v>369</v>
      </c>
      <c r="AR126">
        <v>0</v>
      </c>
      <c r="AS126">
        <v>0</v>
      </c>
      <c r="AT126" t="s">
        <v>477</v>
      </c>
      <c r="AU126" t="s">
        <v>155</v>
      </c>
      <c r="AV126" t="s">
        <v>1233</v>
      </c>
      <c r="AW126" t="s">
        <v>1234</v>
      </c>
      <c r="AX126">
        <v>0</v>
      </c>
      <c r="AY126">
        <v>0</v>
      </c>
      <c r="AZ126">
        <v>0</v>
      </c>
      <c r="BA126">
        <v>0</v>
      </c>
      <c r="BB126">
        <v>7</v>
      </c>
      <c r="BC126">
        <v>5</v>
      </c>
      <c r="BD126">
        <v>5</v>
      </c>
      <c r="BE126">
        <v>8</v>
      </c>
      <c r="BF126">
        <v>9</v>
      </c>
      <c r="BG126">
        <v>7</v>
      </c>
      <c r="BH126">
        <v>6</v>
      </c>
      <c r="BI126">
        <v>0</v>
      </c>
      <c r="BJ126">
        <v>1</v>
      </c>
      <c r="BK126">
        <v>8</v>
      </c>
      <c r="BL126">
        <v>7</v>
      </c>
      <c r="BM126">
        <v>6</v>
      </c>
      <c r="BN126">
        <v>3</v>
      </c>
      <c r="BO126" t="s">
        <v>966</v>
      </c>
      <c r="BP126">
        <v>7</v>
      </c>
      <c r="BQ126">
        <v>4</v>
      </c>
      <c r="BR126">
        <v>0</v>
      </c>
      <c r="BS126" t="s">
        <v>114</v>
      </c>
      <c r="BT126" t="s">
        <v>115</v>
      </c>
      <c r="BU126" t="s">
        <v>116</v>
      </c>
      <c r="BV126" t="s">
        <v>117</v>
      </c>
      <c r="BW126" t="s">
        <v>118</v>
      </c>
      <c r="BX126" t="s">
        <v>195</v>
      </c>
      <c r="BY126">
        <v>0</v>
      </c>
      <c r="BZ126" t="s">
        <v>196</v>
      </c>
      <c r="CA126" t="s">
        <v>197</v>
      </c>
      <c r="CB126">
        <v>0</v>
      </c>
      <c r="CC126" t="s">
        <v>198</v>
      </c>
      <c r="CD126">
        <v>0</v>
      </c>
      <c r="CE126" t="s">
        <v>1203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527</v>
      </c>
      <c r="CM126" t="s">
        <v>1229</v>
      </c>
      <c r="CN126" t="s">
        <v>1205</v>
      </c>
      <c r="CO126" t="s">
        <v>128</v>
      </c>
      <c r="CP126" t="s">
        <v>477</v>
      </c>
      <c r="CQ126" t="s">
        <v>101</v>
      </c>
      <c r="CR126" t="s">
        <v>101</v>
      </c>
      <c r="CS126" t="s">
        <v>101</v>
      </c>
      <c r="CT126" t="s">
        <v>101</v>
      </c>
      <c r="CU126" t="s">
        <v>101</v>
      </c>
      <c r="CV126" t="s">
        <v>101</v>
      </c>
      <c r="CW126" t="s">
        <v>101</v>
      </c>
      <c r="CX126" t="s">
        <v>101</v>
      </c>
    </row>
    <row r="127" spans="1:102" x14ac:dyDescent="0.25">
      <c r="A127" t="s">
        <v>1235</v>
      </c>
      <c r="B127" t="s">
        <v>1236</v>
      </c>
      <c r="C127">
        <f>VLOOKUP(A127,[1]Feuil2!$B$1:$M$941,12,FALSE)</f>
        <v>4.1970269774088943E-2</v>
      </c>
      <c r="D127" t="s">
        <v>1237</v>
      </c>
      <c r="E127" s="56" t="s">
        <v>4632</v>
      </c>
      <c r="F127" s="56" t="s">
        <v>4632</v>
      </c>
      <c r="G127" s="56" t="s">
        <v>4632</v>
      </c>
      <c r="I127" t="s">
        <v>144</v>
      </c>
      <c r="J127" t="s">
        <v>467</v>
      </c>
      <c r="K127">
        <v>21.469625410434801</v>
      </c>
      <c r="L127" s="17" t="s">
        <v>146</v>
      </c>
      <c r="M127" s="17" t="s">
        <v>236</v>
      </c>
      <c r="N127" s="18" t="s">
        <v>94</v>
      </c>
      <c r="O127" t="s">
        <v>94</v>
      </c>
      <c r="P127">
        <v>1.4825999999999999</v>
      </c>
      <c r="Q127" s="19">
        <v>5</v>
      </c>
      <c r="R127" s="19">
        <v>7</v>
      </c>
      <c r="S127" s="19">
        <v>3</v>
      </c>
      <c r="T127" s="19" t="s">
        <v>99</v>
      </c>
      <c r="U127" s="19" t="s">
        <v>584</v>
      </c>
      <c r="V127" s="19">
        <v>8</v>
      </c>
      <c r="W127" s="19">
        <v>5</v>
      </c>
      <c r="X127" s="19">
        <v>6</v>
      </c>
      <c r="Y127" s="19">
        <v>8</v>
      </c>
      <c r="Z127" s="19">
        <v>6</v>
      </c>
      <c r="AA127" s="19">
        <v>6</v>
      </c>
      <c r="AB127" t="s">
        <v>101</v>
      </c>
      <c r="AC127" t="s">
        <v>102</v>
      </c>
      <c r="AD127">
        <v>5989</v>
      </c>
      <c r="AE127">
        <v>14515</v>
      </c>
      <c r="AF127" t="s">
        <v>1238</v>
      </c>
      <c r="AG127" t="s">
        <v>1237</v>
      </c>
      <c r="AH127" t="s">
        <v>128</v>
      </c>
      <c r="AI127" t="s">
        <v>1200</v>
      </c>
      <c r="AJ127" t="s">
        <v>548</v>
      </c>
      <c r="AK127" t="s">
        <v>174</v>
      </c>
      <c r="AL127" t="s">
        <v>99</v>
      </c>
      <c r="AM127" t="s">
        <v>153</v>
      </c>
      <c r="AN127" t="s">
        <v>584</v>
      </c>
      <c r="AO127" t="s">
        <v>753</v>
      </c>
      <c r="AP127">
        <v>0</v>
      </c>
      <c r="AQ127" t="s">
        <v>330</v>
      </c>
      <c r="AR127">
        <v>0</v>
      </c>
      <c r="AS127">
        <v>0</v>
      </c>
      <c r="AT127" t="s">
        <v>467</v>
      </c>
      <c r="AU127" t="s">
        <v>155</v>
      </c>
      <c r="AV127" t="s">
        <v>1239</v>
      </c>
      <c r="AW127" t="s">
        <v>1240</v>
      </c>
      <c r="AX127">
        <v>0</v>
      </c>
      <c r="AY127">
        <v>0</v>
      </c>
      <c r="AZ127">
        <v>0</v>
      </c>
      <c r="BA127">
        <v>0</v>
      </c>
      <c r="BB127">
        <v>8</v>
      </c>
      <c r="BC127">
        <v>5</v>
      </c>
      <c r="BD127">
        <v>6</v>
      </c>
      <c r="BE127">
        <v>8</v>
      </c>
      <c r="BF127">
        <v>8</v>
      </c>
      <c r="BG127">
        <v>6</v>
      </c>
      <c r="BH127">
        <v>6</v>
      </c>
      <c r="BI127">
        <v>0</v>
      </c>
      <c r="BJ127">
        <v>1</v>
      </c>
      <c r="BK127">
        <v>8</v>
      </c>
      <c r="BL127">
        <v>9</v>
      </c>
      <c r="BM127">
        <v>6</v>
      </c>
      <c r="BN127">
        <v>5</v>
      </c>
      <c r="BO127" t="s">
        <v>453</v>
      </c>
      <c r="BP127" t="s">
        <v>139</v>
      </c>
      <c r="BQ127">
        <v>5</v>
      </c>
      <c r="BR127">
        <v>0</v>
      </c>
      <c r="BS127" t="s">
        <v>114</v>
      </c>
      <c r="BT127" t="s">
        <v>115</v>
      </c>
      <c r="BU127" t="s">
        <v>116</v>
      </c>
      <c r="BV127" t="s">
        <v>117</v>
      </c>
      <c r="BW127" t="s">
        <v>118</v>
      </c>
      <c r="BX127" t="s">
        <v>195</v>
      </c>
      <c r="BY127">
        <v>0</v>
      </c>
      <c r="BZ127" t="s">
        <v>196</v>
      </c>
      <c r="CA127" t="s">
        <v>197</v>
      </c>
      <c r="CB127">
        <v>0</v>
      </c>
      <c r="CC127" t="s">
        <v>198</v>
      </c>
      <c r="CD127">
        <v>0</v>
      </c>
      <c r="CE127" t="s">
        <v>1203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472</v>
      </c>
      <c r="CM127" t="s">
        <v>1235</v>
      </c>
      <c r="CN127" t="s">
        <v>1205</v>
      </c>
      <c r="CO127" t="s">
        <v>128</v>
      </c>
      <c r="CP127" t="s">
        <v>467</v>
      </c>
      <c r="CQ127" t="s">
        <v>101</v>
      </c>
      <c r="CR127" t="s">
        <v>101</v>
      </c>
      <c r="CS127" t="s">
        <v>101</v>
      </c>
      <c r="CT127" t="s">
        <v>101</v>
      </c>
      <c r="CU127" t="s">
        <v>101</v>
      </c>
      <c r="CV127" t="s">
        <v>101</v>
      </c>
      <c r="CW127" t="s">
        <v>101</v>
      </c>
      <c r="CX127" t="s">
        <v>101</v>
      </c>
    </row>
    <row r="128" spans="1:102" x14ac:dyDescent="0.25">
      <c r="A128" t="s">
        <v>1241</v>
      </c>
      <c r="B128" t="s">
        <v>1242</v>
      </c>
      <c r="C128">
        <f>VLOOKUP(A128,[1]Feuil2!$B$1:$M$941,12,FALSE)</f>
        <v>3.753846845557321E-2</v>
      </c>
      <c r="D128" s="22" t="s">
        <v>1243</v>
      </c>
      <c r="E128" s="56" t="s">
        <v>4632</v>
      </c>
      <c r="F128" s="56" t="s">
        <v>4632</v>
      </c>
      <c r="G128" s="56" t="s">
        <v>4632</v>
      </c>
      <c r="H128" s="22"/>
      <c r="I128" t="s">
        <v>182</v>
      </c>
      <c r="J128" t="s">
        <v>183</v>
      </c>
      <c r="K128">
        <v>7.74</v>
      </c>
      <c r="L128" s="18" t="s">
        <v>184</v>
      </c>
      <c r="M128" s="18" t="s">
        <v>224</v>
      </c>
      <c r="N128" s="18" t="s">
        <v>94</v>
      </c>
      <c r="O128" t="s">
        <v>1006</v>
      </c>
      <c r="P128">
        <v>15.02</v>
      </c>
      <c r="Q128" s="19">
        <v>7</v>
      </c>
      <c r="R128" s="19">
        <v>8</v>
      </c>
      <c r="S128" s="19">
        <v>2</v>
      </c>
      <c r="T128" s="19" t="s">
        <v>238</v>
      </c>
      <c r="U128" s="19" t="s">
        <v>186</v>
      </c>
      <c r="V128" s="19">
        <v>9</v>
      </c>
      <c r="W128" s="19">
        <v>9</v>
      </c>
      <c r="X128" s="19">
        <v>3</v>
      </c>
      <c r="Y128" s="19">
        <v>3</v>
      </c>
      <c r="Z128" s="19">
        <v>7</v>
      </c>
      <c r="AA128" s="19">
        <v>7</v>
      </c>
      <c r="AB128" t="s">
        <v>1244</v>
      </c>
      <c r="AC128" s="23" t="s">
        <v>102</v>
      </c>
      <c r="AD128" s="24">
        <v>30026</v>
      </c>
      <c r="AE128" s="25">
        <v>75034</v>
      </c>
      <c r="AF128" s="26" t="s">
        <v>1245</v>
      </c>
      <c r="AG128" s="27" t="s">
        <v>1243</v>
      </c>
      <c r="AH128" s="28" t="s">
        <v>164</v>
      </c>
      <c r="AI128" s="29" t="s">
        <v>151</v>
      </c>
      <c r="AJ128" s="29" t="s">
        <v>152</v>
      </c>
      <c r="AK128" s="29"/>
      <c r="AL128" s="29" t="s">
        <v>242</v>
      </c>
      <c r="AM128" s="30" t="s">
        <v>153</v>
      </c>
      <c r="AN128" s="29" t="s">
        <v>186</v>
      </c>
      <c r="AO128" s="29" t="s">
        <v>243</v>
      </c>
      <c r="AP128" s="31"/>
      <c r="AQ128" s="32" t="s">
        <v>385</v>
      </c>
      <c r="AR128" s="33"/>
      <c r="AS128" s="33"/>
      <c r="AT128" s="31" t="s">
        <v>183</v>
      </c>
      <c r="AU128" s="34" t="s">
        <v>192</v>
      </c>
      <c r="AV128" s="35" t="s">
        <v>1246</v>
      </c>
      <c r="AW128" s="23" t="s">
        <v>1247</v>
      </c>
      <c r="AX128" s="23"/>
      <c r="AY128" s="23"/>
      <c r="AZ128" s="23"/>
      <c r="BA128" s="23"/>
      <c r="BB128" s="36">
        <v>9</v>
      </c>
      <c r="BC128" s="36">
        <v>9</v>
      </c>
      <c r="BD128" s="36">
        <v>3</v>
      </c>
      <c r="BE128" s="36">
        <v>1</v>
      </c>
      <c r="BF128" s="36">
        <v>3</v>
      </c>
      <c r="BG128" s="36">
        <v>7</v>
      </c>
      <c r="BH128" s="36">
        <v>7</v>
      </c>
      <c r="BI128" s="37">
        <v>0</v>
      </c>
      <c r="BJ128" s="36">
        <v>4</v>
      </c>
      <c r="BK128" s="36">
        <v>3</v>
      </c>
      <c r="BL128" s="38"/>
      <c r="BM128" s="38"/>
      <c r="BN128" s="38"/>
      <c r="BO128" s="38"/>
      <c r="BP128" s="38"/>
      <c r="BQ128" s="38"/>
      <c r="BR128" s="38"/>
      <c r="BS128" s="30" t="s">
        <v>114</v>
      </c>
      <c r="BT128" s="30" t="s">
        <v>115</v>
      </c>
      <c r="BU128" s="30" t="s">
        <v>116</v>
      </c>
      <c r="BV128" s="30" t="s">
        <v>117</v>
      </c>
      <c r="BW128" s="30" t="s">
        <v>118</v>
      </c>
      <c r="BX128" s="30" t="s">
        <v>119</v>
      </c>
      <c r="BY128" s="30" t="s">
        <v>120</v>
      </c>
      <c r="BZ128" s="30" t="s">
        <v>158</v>
      </c>
      <c r="CA128" s="30" t="s">
        <v>159</v>
      </c>
      <c r="CB128" s="30" t="s">
        <v>160</v>
      </c>
      <c r="CC128" s="30" t="s">
        <v>161</v>
      </c>
      <c r="CD128" s="30"/>
      <c r="CE128" s="30" t="s">
        <v>162</v>
      </c>
      <c r="CF128" s="30"/>
      <c r="CG128" s="30"/>
      <c r="CH128" s="30"/>
      <c r="CI128" s="23"/>
      <c r="CJ128" s="23"/>
      <c r="CK128" s="23"/>
      <c r="CL128" s="39">
        <v>3025</v>
      </c>
      <c r="CM128" s="40" t="s">
        <v>1248</v>
      </c>
      <c r="CN128" t="s">
        <v>1249</v>
      </c>
      <c r="CO128" t="s">
        <v>164</v>
      </c>
      <c r="CP128" t="s">
        <v>183</v>
      </c>
      <c r="CQ128">
        <v>7</v>
      </c>
      <c r="CR128" t="s">
        <v>391</v>
      </c>
      <c r="CS128">
        <v>8</v>
      </c>
      <c r="CT128" t="s">
        <v>250</v>
      </c>
      <c r="CU128" t="s">
        <v>202</v>
      </c>
      <c r="CV128">
        <v>7</v>
      </c>
      <c r="CW128">
        <v>9</v>
      </c>
      <c r="CX128">
        <v>3</v>
      </c>
    </row>
    <row r="129" spans="1:102" x14ac:dyDescent="0.25">
      <c r="A129" t="s">
        <v>1250</v>
      </c>
      <c r="B129" t="s">
        <v>1251</v>
      </c>
      <c r="C129">
        <f>VLOOKUP(A129,[1]Feuil2!$B$1:$M$941,12,FALSE)</f>
        <v>4.5977207354678577E-2</v>
      </c>
      <c r="D129" t="s">
        <v>1252</v>
      </c>
      <c r="E129" s="56" t="s">
        <v>4632</v>
      </c>
      <c r="F129" s="56" t="s">
        <v>4632</v>
      </c>
      <c r="G129" s="56" t="s">
        <v>4632</v>
      </c>
      <c r="I129" t="s">
        <v>182</v>
      </c>
      <c r="J129" t="s">
        <v>183</v>
      </c>
      <c r="K129">
        <v>21.198555590000002</v>
      </c>
      <c r="L129" s="18" t="s">
        <v>325</v>
      </c>
      <c r="M129" s="18" t="s">
        <v>146</v>
      </c>
      <c r="N129" s="18" t="s">
        <v>94</v>
      </c>
      <c r="O129" t="s">
        <v>1253</v>
      </c>
      <c r="P129">
        <v>0.17673333299999999</v>
      </c>
      <c r="Q129" s="19">
        <v>5</v>
      </c>
      <c r="R129" s="19">
        <v>7</v>
      </c>
      <c r="S129" s="19">
        <v>3</v>
      </c>
      <c r="T129" s="19" t="s">
        <v>99</v>
      </c>
      <c r="U129" s="19" t="s">
        <v>186</v>
      </c>
      <c r="V129" s="19">
        <v>9</v>
      </c>
      <c r="W129" s="19">
        <v>6</v>
      </c>
      <c r="X129" s="19">
        <v>3</v>
      </c>
      <c r="Y129" s="19">
        <v>2</v>
      </c>
      <c r="Z129" s="19">
        <v>7</v>
      </c>
      <c r="AA129" s="19">
        <v>1</v>
      </c>
      <c r="AB129" t="s">
        <v>1254</v>
      </c>
      <c r="AC129" t="s">
        <v>102</v>
      </c>
      <c r="AD129">
        <v>6733</v>
      </c>
      <c r="AE129">
        <v>14806</v>
      </c>
      <c r="AF129" t="s">
        <v>725</v>
      </c>
      <c r="AG129" t="s">
        <v>1252</v>
      </c>
      <c r="AH129" t="s">
        <v>134</v>
      </c>
      <c r="AI129" t="s">
        <v>190</v>
      </c>
      <c r="AJ129" t="s">
        <v>152</v>
      </c>
      <c r="AK129" t="s">
        <v>174</v>
      </c>
      <c r="AL129" t="s">
        <v>99</v>
      </c>
      <c r="AM129" t="s">
        <v>191</v>
      </c>
      <c r="AN129" t="s">
        <v>186</v>
      </c>
      <c r="AO129" t="s">
        <v>108</v>
      </c>
      <c r="AP129">
        <v>0</v>
      </c>
      <c r="AQ129" t="s">
        <v>330</v>
      </c>
      <c r="AR129">
        <v>0</v>
      </c>
      <c r="AS129">
        <v>0</v>
      </c>
      <c r="AT129" t="s">
        <v>183</v>
      </c>
      <c r="AU129" t="s">
        <v>192</v>
      </c>
      <c r="AV129" t="s">
        <v>726</v>
      </c>
      <c r="AW129" t="s">
        <v>727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9</v>
      </c>
      <c r="BM129">
        <v>6</v>
      </c>
      <c r="BN129">
        <v>3</v>
      </c>
      <c r="BO129">
        <v>2</v>
      </c>
      <c r="BP129">
        <v>7</v>
      </c>
      <c r="BQ129">
        <v>1</v>
      </c>
      <c r="BR129">
        <v>0</v>
      </c>
      <c r="BS129" t="s">
        <v>114</v>
      </c>
      <c r="BT129" t="s">
        <v>115</v>
      </c>
      <c r="BU129" t="s">
        <v>116</v>
      </c>
      <c r="BV129" t="s">
        <v>117</v>
      </c>
      <c r="BW129" t="s">
        <v>118</v>
      </c>
      <c r="BX129" t="s">
        <v>195</v>
      </c>
      <c r="BY129">
        <v>0</v>
      </c>
      <c r="BZ129" t="s">
        <v>196</v>
      </c>
      <c r="CA129" t="s">
        <v>197</v>
      </c>
      <c r="CB129">
        <v>0</v>
      </c>
      <c r="CC129" t="s">
        <v>198</v>
      </c>
      <c r="CD129">
        <v>0</v>
      </c>
      <c r="CE129" t="s">
        <v>199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293</v>
      </c>
      <c r="CM129" t="s">
        <v>1255</v>
      </c>
      <c r="CN129" t="s">
        <v>1256</v>
      </c>
      <c r="CO129" t="s">
        <v>134</v>
      </c>
      <c r="CP129" t="s">
        <v>183</v>
      </c>
      <c r="CQ129">
        <v>5</v>
      </c>
      <c r="CR129" t="s">
        <v>178</v>
      </c>
      <c r="CS129">
        <v>7</v>
      </c>
      <c r="CT129" t="s">
        <v>99</v>
      </c>
      <c r="CU129" t="s">
        <v>202</v>
      </c>
      <c r="CV129" t="s">
        <v>94</v>
      </c>
      <c r="CW129" t="s">
        <v>94</v>
      </c>
      <c r="CX129" t="s">
        <v>94</v>
      </c>
    </row>
    <row r="130" spans="1:102" x14ac:dyDescent="0.25">
      <c r="A130" t="s">
        <v>1257</v>
      </c>
      <c r="B130" t="s">
        <v>1258</v>
      </c>
      <c r="C130">
        <f>VLOOKUP(A130,[1]Feuil2!$B$1:$M$941,12,FALSE)</f>
        <v>3.753846845557321E-2</v>
      </c>
      <c r="D130" t="s">
        <v>1259</v>
      </c>
      <c r="E130" s="56" t="s">
        <v>4632</v>
      </c>
      <c r="F130" s="56" t="s">
        <v>4632</v>
      </c>
      <c r="G130" s="56" t="s">
        <v>4632</v>
      </c>
      <c r="I130" t="s">
        <v>144</v>
      </c>
      <c r="J130" t="s">
        <v>704</v>
      </c>
      <c r="K130">
        <v>16.5</v>
      </c>
      <c r="L130" s="18" t="s">
        <v>325</v>
      </c>
      <c r="M130" s="18" t="s">
        <v>185</v>
      </c>
      <c r="N130" s="17" t="s">
        <v>410</v>
      </c>
      <c r="O130" t="s">
        <v>1260</v>
      </c>
      <c r="P130">
        <v>4.431666667</v>
      </c>
      <c r="Q130" s="19">
        <v>6</v>
      </c>
      <c r="R130" s="19">
        <v>9</v>
      </c>
      <c r="S130" s="19">
        <v>4</v>
      </c>
      <c r="T130" s="19" t="s">
        <v>238</v>
      </c>
      <c r="U130" s="19" t="s">
        <v>207</v>
      </c>
      <c r="V130" s="19">
        <v>9</v>
      </c>
      <c r="W130" s="19">
        <v>7</v>
      </c>
      <c r="X130" s="19">
        <v>4</v>
      </c>
      <c r="Y130" s="19">
        <v>3</v>
      </c>
      <c r="Z130" s="19">
        <v>7</v>
      </c>
      <c r="AA130" s="19">
        <v>5</v>
      </c>
      <c r="AB130" t="s">
        <v>1261</v>
      </c>
      <c r="AC130" t="s">
        <v>102</v>
      </c>
      <c r="AD130">
        <v>565</v>
      </c>
      <c r="AE130">
        <v>15045</v>
      </c>
      <c r="AF130" t="s">
        <v>1262</v>
      </c>
      <c r="AG130" t="s">
        <v>1259</v>
      </c>
      <c r="AH130" t="s">
        <v>605</v>
      </c>
      <c r="AI130" t="s">
        <v>964</v>
      </c>
      <c r="AJ130" t="s">
        <v>152</v>
      </c>
      <c r="AK130">
        <v>0</v>
      </c>
      <c r="AL130" t="s">
        <v>242</v>
      </c>
      <c r="AM130" t="s">
        <v>153</v>
      </c>
      <c r="AN130" t="s">
        <v>207</v>
      </c>
      <c r="AO130" t="s">
        <v>262</v>
      </c>
      <c r="AP130">
        <v>0</v>
      </c>
      <c r="AQ130" t="s">
        <v>175</v>
      </c>
      <c r="AR130">
        <v>0</v>
      </c>
      <c r="AS130">
        <v>0</v>
      </c>
      <c r="AT130" t="s">
        <v>704</v>
      </c>
      <c r="AU130" t="s">
        <v>155</v>
      </c>
      <c r="AV130" t="s">
        <v>1263</v>
      </c>
      <c r="AW130" t="s">
        <v>1264</v>
      </c>
      <c r="AX130">
        <v>0</v>
      </c>
      <c r="AY130">
        <v>0</v>
      </c>
      <c r="AZ130">
        <v>0</v>
      </c>
      <c r="BA130">
        <v>0</v>
      </c>
      <c r="BB130">
        <v>9</v>
      </c>
      <c r="BC130">
        <v>7</v>
      </c>
      <c r="BD130">
        <v>4</v>
      </c>
      <c r="BE130">
        <v>3</v>
      </c>
      <c r="BF130">
        <v>3</v>
      </c>
      <c r="BG130">
        <v>7</v>
      </c>
      <c r="BH130">
        <v>5</v>
      </c>
      <c r="BI130">
        <v>0</v>
      </c>
      <c r="BJ130">
        <v>4</v>
      </c>
      <c r="BK130">
        <v>2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 t="s">
        <v>114</v>
      </c>
      <c r="BT130" t="s">
        <v>115</v>
      </c>
      <c r="BU130" t="s">
        <v>116</v>
      </c>
      <c r="BV130" t="s">
        <v>117</v>
      </c>
      <c r="BW130" t="s">
        <v>118</v>
      </c>
      <c r="BX130" t="s">
        <v>119</v>
      </c>
      <c r="BY130" t="s">
        <v>120</v>
      </c>
      <c r="BZ130" t="s">
        <v>158</v>
      </c>
      <c r="CA130" t="s">
        <v>159</v>
      </c>
      <c r="CB130" t="s">
        <v>160</v>
      </c>
      <c r="CC130" t="s">
        <v>161</v>
      </c>
      <c r="CD130">
        <v>0</v>
      </c>
      <c r="CE130" t="s">
        <v>162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7627</v>
      </c>
      <c r="CM130" t="s">
        <v>1265</v>
      </c>
      <c r="CN130" t="s">
        <v>1266</v>
      </c>
      <c r="CO130" t="s">
        <v>164</v>
      </c>
      <c r="CP130" t="s">
        <v>704</v>
      </c>
      <c r="CQ130">
        <v>6</v>
      </c>
      <c r="CR130" t="s">
        <v>178</v>
      </c>
      <c r="CS130">
        <v>9</v>
      </c>
      <c r="CT130" t="s">
        <v>250</v>
      </c>
      <c r="CU130" t="s">
        <v>207</v>
      </c>
      <c r="CV130">
        <v>5</v>
      </c>
      <c r="CW130">
        <v>9</v>
      </c>
      <c r="CX130">
        <v>3</v>
      </c>
    </row>
    <row r="131" spans="1:102" x14ac:dyDescent="0.25">
      <c r="A131" t="s">
        <v>1267</v>
      </c>
      <c r="B131" t="s">
        <v>1268</v>
      </c>
      <c r="C131">
        <f>VLOOKUP(A131,[1]Feuil2!$B$1:$M$941,12,FALSE)</f>
        <v>0.14435589451992564</v>
      </c>
      <c r="D131" t="s">
        <v>1269</v>
      </c>
      <c r="E131" s="56" t="s">
        <v>4632</v>
      </c>
      <c r="F131" s="56" t="s">
        <v>4632</v>
      </c>
      <c r="G131" s="56" t="s">
        <v>4632</v>
      </c>
      <c r="I131" t="s">
        <v>144</v>
      </c>
      <c r="J131" t="s">
        <v>145</v>
      </c>
      <c r="K131">
        <v>17.550554665</v>
      </c>
      <c r="L131" s="17" t="s">
        <v>185</v>
      </c>
      <c r="M131" s="17" t="s">
        <v>224</v>
      </c>
      <c r="N131" s="18" t="s">
        <v>94</v>
      </c>
      <c r="O131" t="s">
        <v>94</v>
      </c>
      <c r="P131">
        <v>1.53</v>
      </c>
      <c r="Q131" s="19">
        <v>6</v>
      </c>
      <c r="R131" s="19">
        <v>9</v>
      </c>
      <c r="S131" s="19">
        <v>4</v>
      </c>
      <c r="T131" s="19" t="s">
        <v>238</v>
      </c>
      <c r="U131" s="19" t="s">
        <v>186</v>
      </c>
      <c r="V131" s="19">
        <v>8</v>
      </c>
      <c r="W131" s="19">
        <v>4</v>
      </c>
      <c r="X131" s="19">
        <v>6</v>
      </c>
      <c r="Y131" s="19">
        <v>5</v>
      </c>
      <c r="Z131" s="19">
        <v>6</v>
      </c>
      <c r="AA131" s="19">
        <v>5</v>
      </c>
      <c r="AB131" t="s">
        <v>395</v>
      </c>
      <c r="AC131" t="s">
        <v>102</v>
      </c>
      <c r="AD131">
        <v>588</v>
      </c>
      <c r="AE131">
        <v>15214</v>
      </c>
      <c r="AF131" t="s">
        <v>1270</v>
      </c>
      <c r="AG131" t="s">
        <v>1269</v>
      </c>
      <c r="AH131" t="s">
        <v>128</v>
      </c>
      <c r="AI131" t="s">
        <v>964</v>
      </c>
      <c r="AJ131" t="s">
        <v>152</v>
      </c>
      <c r="AK131">
        <v>0</v>
      </c>
      <c r="AL131" t="s">
        <v>242</v>
      </c>
      <c r="AM131" t="s">
        <v>153</v>
      </c>
      <c r="AN131" t="s">
        <v>186</v>
      </c>
      <c r="AO131" t="s">
        <v>262</v>
      </c>
      <c r="AP131">
        <v>0</v>
      </c>
      <c r="AQ131" t="s">
        <v>175</v>
      </c>
      <c r="AR131">
        <v>0</v>
      </c>
      <c r="AS131">
        <v>0</v>
      </c>
      <c r="AT131" t="s">
        <v>145</v>
      </c>
      <c r="AU131" t="s">
        <v>155</v>
      </c>
      <c r="AV131" t="s">
        <v>1271</v>
      </c>
      <c r="AW131" t="s">
        <v>1272</v>
      </c>
      <c r="AX131">
        <v>0</v>
      </c>
      <c r="AY131">
        <v>0</v>
      </c>
      <c r="AZ131">
        <v>0</v>
      </c>
      <c r="BA131">
        <v>0</v>
      </c>
      <c r="BB131">
        <v>8</v>
      </c>
      <c r="BC131">
        <v>4</v>
      </c>
      <c r="BD131">
        <v>6</v>
      </c>
      <c r="BE131">
        <v>5</v>
      </c>
      <c r="BF131">
        <v>5</v>
      </c>
      <c r="BG131">
        <v>6</v>
      </c>
      <c r="BH131">
        <v>5</v>
      </c>
      <c r="BI131">
        <v>0</v>
      </c>
      <c r="BJ131">
        <v>3</v>
      </c>
      <c r="BK131">
        <v>2</v>
      </c>
      <c r="BL131">
        <v>7</v>
      </c>
      <c r="BM131" t="s">
        <v>139</v>
      </c>
      <c r="BN131">
        <v>5</v>
      </c>
      <c r="BO131" t="s">
        <v>139</v>
      </c>
      <c r="BP131" t="s">
        <v>139</v>
      </c>
      <c r="BQ131" t="s">
        <v>139</v>
      </c>
      <c r="BR131">
        <v>0</v>
      </c>
      <c r="BS131" t="s">
        <v>114</v>
      </c>
      <c r="BT131" t="s">
        <v>115</v>
      </c>
      <c r="BU131" t="s">
        <v>116</v>
      </c>
      <c r="BV131" t="s">
        <v>117</v>
      </c>
      <c r="BW131" t="s">
        <v>118</v>
      </c>
      <c r="BX131" t="s">
        <v>119</v>
      </c>
      <c r="BY131" t="s">
        <v>120</v>
      </c>
      <c r="BZ131" t="s">
        <v>158</v>
      </c>
      <c r="CA131" t="s">
        <v>159</v>
      </c>
      <c r="CB131" t="s">
        <v>160</v>
      </c>
      <c r="CC131" t="s">
        <v>161</v>
      </c>
      <c r="CD131">
        <v>0</v>
      </c>
      <c r="CE131" t="s">
        <v>162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3013</v>
      </c>
      <c r="CM131" t="s">
        <v>1267</v>
      </c>
      <c r="CN131" t="s">
        <v>1266</v>
      </c>
      <c r="CO131" t="s">
        <v>128</v>
      </c>
      <c r="CP131" t="s">
        <v>145</v>
      </c>
      <c r="CQ131">
        <v>6</v>
      </c>
      <c r="CR131" t="s">
        <v>178</v>
      </c>
      <c r="CS131">
        <v>9</v>
      </c>
      <c r="CT131" t="s">
        <v>250</v>
      </c>
      <c r="CU131" t="s">
        <v>202</v>
      </c>
      <c r="CV131">
        <v>5</v>
      </c>
      <c r="CW131">
        <v>8</v>
      </c>
      <c r="CX131">
        <v>5</v>
      </c>
    </row>
    <row r="132" spans="1:102" x14ac:dyDescent="0.25">
      <c r="A132" t="s">
        <v>1273</v>
      </c>
      <c r="B132" t="s">
        <v>1274</v>
      </c>
      <c r="C132">
        <f>VLOOKUP(A132,[1]Feuil2!$B$1:$M$941,12,FALSE)</f>
        <v>2.0226859303673246E-2</v>
      </c>
      <c r="D132" t="s">
        <v>1275</v>
      </c>
      <c r="E132" s="56" t="s">
        <v>4632</v>
      </c>
      <c r="F132" s="56" t="s">
        <v>4632</v>
      </c>
      <c r="G132" s="56" t="s">
        <v>4632</v>
      </c>
      <c r="I132" t="s">
        <v>144</v>
      </c>
      <c r="J132" t="s">
        <v>668</v>
      </c>
      <c r="K132">
        <v>16.75928571</v>
      </c>
      <c r="L132" s="18" t="s">
        <v>169</v>
      </c>
      <c r="M132" s="18" t="s">
        <v>236</v>
      </c>
      <c r="N132" s="18" t="s">
        <v>94</v>
      </c>
      <c r="O132" t="s">
        <v>1276</v>
      </c>
      <c r="P132">
        <v>6.5743749999999999</v>
      </c>
      <c r="Q132" s="19">
        <v>7</v>
      </c>
      <c r="R132" s="19">
        <v>8</v>
      </c>
      <c r="S132" s="19">
        <v>2</v>
      </c>
      <c r="T132" s="19" t="s">
        <v>238</v>
      </c>
      <c r="U132" s="19" t="s">
        <v>100</v>
      </c>
      <c r="V132" s="19">
        <v>7</v>
      </c>
      <c r="W132" s="19">
        <v>5</v>
      </c>
      <c r="X132" s="19">
        <v>5</v>
      </c>
      <c r="Y132" s="19">
        <v>4</v>
      </c>
      <c r="Z132" s="19">
        <v>8</v>
      </c>
      <c r="AA132" s="19">
        <v>4</v>
      </c>
      <c r="AB132" t="s">
        <v>1277</v>
      </c>
      <c r="AC132" t="s">
        <v>102</v>
      </c>
      <c r="AD132">
        <v>622</v>
      </c>
      <c r="AE132">
        <v>15446</v>
      </c>
      <c r="AF132" t="s">
        <v>705</v>
      </c>
      <c r="AG132" t="s">
        <v>1275</v>
      </c>
      <c r="AH132" t="s">
        <v>128</v>
      </c>
      <c r="AI132" t="s">
        <v>964</v>
      </c>
      <c r="AJ132" t="s">
        <v>152</v>
      </c>
      <c r="AK132">
        <v>0</v>
      </c>
      <c r="AL132" t="s">
        <v>242</v>
      </c>
      <c r="AM132" t="s">
        <v>153</v>
      </c>
      <c r="AN132" t="s">
        <v>100</v>
      </c>
      <c r="AO132" t="s">
        <v>262</v>
      </c>
      <c r="AP132">
        <v>0</v>
      </c>
      <c r="AQ132" t="s">
        <v>385</v>
      </c>
      <c r="AR132">
        <v>0</v>
      </c>
      <c r="AS132">
        <v>0</v>
      </c>
      <c r="AT132" t="s">
        <v>668</v>
      </c>
      <c r="AU132" t="s">
        <v>155</v>
      </c>
      <c r="AV132" t="s">
        <v>706</v>
      </c>
      <c r="AW132" t="s">
        <v>707</v>
      </c>
      <c r="AX132">
        <v>0</v>
      </c>
      <c r="AY132">
        <v>0</v>
      </c>
      <c r="AZ132">
        <v>0</v>
      </c>
      <c r="BA132">
        <v>0</v>
      </c>
      <c r="BB132">
        <v>7</v>
      </c>
      <c r="BC132">
        <v>5</v>
      </c>
      <c r="BD132">
        <v>5</v>
      </c>
      <c r="BE132">
        <v>4</v>
      </c>
      <c r="BF132">
        <v>4</v>
      </c>
      <c r="BG132">
        <v>8</v>
      </c>
      <c r="BH132">
        <v>4</v>
      </c>
      <c r="BI132">
        <v>0</v>
      </c>
      <c r="BJ132">
        <v>3</v>
      </c>
      <c r="BK132">
        <v>2</v>
      </c>
      <c r="BL132">
        <v>7</v>
      </c>
      <c r="BM132" t="s">
        <v>139</v>
      </c>
      <c r="BN132">
        <v>3</v>
      </c>
      <c r="BO132">
        <v>3</v>
      </c>
      <c r="BP132">
        <v>8</v>
      </c>
      <c r="BQ132">
        <v>4</v>
      </c>
      <c r="BR132">
        <v>0</v>
      </c>
      <c r="BS132" t="s">
        <v>114</v>
      </c>
      <c r="BT132" t="s">
        <v>115</v>
      </c>
      <c r="BU132" t="s">
        <v>116</v>
      </c>
      <c r="BV132" t="s">
        <v>117</v>
      </c>
      <c r="BW132" t="s">
        <v>118</v>
      </c>
      <c r="BX132" t="s">
        <v>119</v>
      </c>
      <c r="BY132" t="s">
        <v>120</v>
      </c>
      <c r="BZ132" t="s">
        <v>158</v>
      </c>
      <c r="CA132" t="s">
        <v>159</v>
      </c>
      <c r="CB132" t="s">
        <v>160</v>
      </c>
      <c r="CC132" t="s">
        <v>161</v>
      </c>
      <c r="CD132">
        <v>0</v>
      </c>
      <c r="CE132" t="s">
        <v>162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7578</v>
      </c>
      <c r="CM132" t="s">
        <v>1278</v>
      </c>
      <c r="CN132" t="s">
        <v>1266</v>
      </c>
      <c r="CO132" t="s">
        <v>128</v>
      </c>
      <c r="CP132" t="s">
        <v>668</v>
      </c>
      <c r="CQ132">
        <v>7</v>
      </c>
      <c r="CR132" t="s">
        <v>391</v>
      </c>
      <c r="CS132">
        <v>8</v>
      </c>
      <c r="CT132" t="s">
        <v>250</v>
      </c>
      <c r="CU132" t="s">
        <v>100</v>
      </c>
      <c r="CV132">
        <v>4</v>
      </c>
      <c r="CW132">
        <v>7</v>
      </c>
      <c r="CX132">
        <v>4</v>
      </c>
    </row>
    <row r="133" spans="1:102" x14ac:dyDescent="0.25">
      <c r="A133" t="s">
        <v>1279</v>
      </c>
      <c r="B133" t="s">
        <v>1280</v>
      </c>
      <c r="C133">
        <f>VLOOKUP(A133,[1]Feuil2!$B$1:$M$941,12,FALSE)</f>
        <v>2.6902002687848356E-2</v>
      </c>
      <c r="D133" t="s">
        <v>1281</v>
      </c>
      <c r="E133" s="56" t="s">
        <v>4632</v>
      </c>
      <c r="F133" s="56" t="s">
        <v>4632</v>
      </c>
      <c r="G133" s="56" t="s">
        <v>4632</v>
      </c>
      <c r="I133" t="s">
        <v>182</v>
      </c>
      <c r="J133" t="s">
        <v>183</v>
      </c>
      <c r="K133">
        <v>21.22666667</v>
      </c>
      <c r="L133" s="18" t="s">
        <v>169</v>
      </c>
      <c r="M133" s="18" t="s">
        <v>224</v>
      </c>
      <c r="N133" s="18" t="s">
        <v>94</v>
      </c>
      <c r="O133" t="s">
        <v>1282</v>
      </c>
      <c r="P133">
        <v>3.8</v>
      </c>
      <c r="Q133" s="19">
        <v>7</v>
      </c>
      <c r="R133" s="19">
        <v>9</v>
      </c>
      <c r="S133" s="19">
        <v>3</v>
      </c>
      <c r="T133" s="19" t="s">
        <v>238</v>
      </c>
      <c r="U133" s="19" t="s">
        <v>186</v>
      </c>
      <c r="V133" s="19">
        <v>8</v>
      </c>
      <c r="W133" s="19">
        <v>8</v>
      </c>
      <c r="X133" s="19">
        <v>3</v>
      </c>
      <c r="Y133" s="19">
        <v>3</v>
      </c>
      <c r="Z133" s="19">
        <v>7</v>
      </c>
      <c r="AA133" s="19">
        <v>6</v>
      </c>
      <c r="AB133" t="s">
        <v>1283</v>
      </c>
      <c r="AC133" t="s">
        <v>102</v>
      </c>
      <c r="AD133">
        <v>30029</v>
      </c>
      <c r="AE133">
        <v>75037</v>
      </c>
      <c r="AF133" t="s">
        <v>1245</v>
      </c>
      <c r="AG133" t="s">
        <v>1281</v>
      </c>
      <c r="AH133" t="s">
        <v>164</v>
      </c>
      <c r="AI133" t="s">
        <v>964</v>
      </c>
      <c r="AJ133" t="s">
        <v>152</v>
      </c>
      <c r="AK133">
        <v>0</v>
      </c>
      <c r="AL133" t="s">
        <v>242</v>
      </c>
      <c r="AM133" t="s">
        <v>153</v>
      </c>
      <c r="AN133" t="s">
        <v>186</v>
      </c>
      <c r="AO133" t="s">
        <v>243</v>
      </c>
      <c r="AP133">
        <v>0</v>
      </c>
      <c r="AQ133" t="s">
        <v>556</v>
      </c>
      <c r="AR133">
        <v>0</v>
      </c>
      <c r="AS133">
        <v>0</v>
      </c>
      <c r="AT133" t="s">
        <v>183</v>
      </c>
      <c r="AU133" t="s">
        <v>192</v>
      </c>
      <c r="AV133" t="s">
        <v>1246</v>
      </c>
      <c r="AW133" t="s">
        <v>1247</v>
      </c>
      <c r="AX133">
        <v>0</v>
      </c>
      <c r="AY133">
        <v>0</v>
      </c>
      <c r="AZ133">
        <v>0</v>
      </c>
      <c r="BA133">
        <v>0</v>
      </c>
      <c r="BB133">
        <v>8</v>
      </c>
      <c r="BC133">
        <v>8</v>
      </c>
      <c r="BD133">
        <v>3</v>
      </c>
      <c r="BE133">
        <v>2</v>
      </c>
      <c r="BF133">
        <v>3</v>
      </c>
      <c r="BG133">
        <v>7</v>
      </c>
      <c r="BH133">
        <v>6</v>
      </c>
      <c r="BI133">
        <v>0</v>
      </c>
      <c r="BJ133">
        <v>3</v>
      </c>
      <c r="BK133">
        <v>3</v>
      </c>
      <c r="BL133">
        <v>8</v>
      </c>
      <c r="BM133">
        <v>6</v>
      </c>
      <c r="BN133">
        <v>6</v>
      </c>
      <c r="BO133">
        <v>4</v>
      </c>
      <c r="BP133">
        <v>7</v>
      </c>
      <c r="BQ133">
        <v>6</v>
      </c>
      <c r="BR133">
        <v>0</v>
      </c>
      <c r="BS133" t="s">
        <v>114</v>
      </c>
      <c r="BT133" t="s">
        <v>115</v>
      </c>
      <c r="BU133" t="s">
        <v>116</v>
      </c>
      <c r="BV133" t="s">
        <v>117</v>
      </c>
      <c r="BW133" t="s">
        <v>118</v>
      </c>
      <c r="BX133" t="s">
        <v>119</v>
      </c>
      <c r="BY133" t="s">
        <v>120</v>
      </c>
      <c r="BZ133" t="s">
        <v>158</v>
      </c>
      <c r="CA133" t="s">
        <v>159</v>
      </c>
      <c r="CB133" t="s">
        <v>160</v>
      </c>
      <c r="CC133" t="s">
        <v>161</v>
      </c>
      <c r="CD133">
        <v>0</v>
      </c>
      <c r="CE133" t="s">
        <v>162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3022</v>
      </c>
      <c r="CM133" t="s">
        <v>1284</v>
      </c>
      <c r="CN133" t="s">
        <v>1266</v>
      </c>
      <c r="CO133" t="s">
        <v>164</v>
      </c>
      <c r="CP133" t="s">
        <v>183</v>
      </c>
      <c r="CQ133">
        <v>7</v>
      </c>
      <c r="CR133" t="s">
        <v>391</v>
      </c>
      <c r="CS133">
        <v>9</v>
      </c>
      <c r="CT133" t="s">
        <v>250</v>
      </c>
      <c r="CU133" t="s">
        <v>202</v>
      </c>
      <c r="CV133">
        <v>6</v>
      </c>
      <c r="CW133">
        <v>8</v>
      </c>
      <c r="CX133">
        <v>3</v>
      </c>
    </row>
    <row r="134" spans="1:102" x14ac:dyDescent="0.25">
      <c r="A134" t="s">
        <v>1285</v>
      </c>
      <c r="B134" t="s">
        <v>1286</v>
      </c>
      <c r="C134">
        <f>VLOOKUP(A134,[1]Feuil2!$B$1:$M$941,12,FALSE)</f>
        <v>4.9662226816121091E-2</v>
      </c>
      <c r="D134" t="s">
        <v>1287</v>
      </c>
      <c r="E134" s="56" t="s">
        <v>4632</v>
      </c>
      <c r="F134" s="56" t="s">
        <v>4632</v>
      </c>
      <c r="G134" s="56" t="s">
        <v>4632</v>
      </c>
      <c r="I134" t="s">
        <v>182</v>
      </c>
      <c r="J134" t="s">
        <v>222</v>
      </c>
      <c r="K134">
        <v>21.125</v>
      </c>
      <c r="L134" s="17" t="s">
        <v>325</v>
      </c>
      <c r="M134" s="17" t="s">
        <v>224</v>
      </c>
      <c r="N134" s="18" t="s">
        <v>94</v>
      </c>
      <c r="O134" t="s">
        <v>1288</v>
      </c>
      <c r="P134">
        <v>1.1913043E-2</v>
      </c>
      <c r="Q134" s="19">
        <v>6</v>
      </c>
      <c r="R134" s="19">
        <v>9</v>
      </c>
      <c r="S134" s="19">
        <v>4</v>
      </c>
      <c r="T134" s="19" t="s">
        <v>238</v>
      </c>
      <c r="U134" s="19" t="s">
        <v>100</v>
      </c>
      <c r="V134" s="19">
        <v>8</v>
      </c>
      <c r="W134" s="19">
        <v>5</v>
      </c>
      <c r="X134" s="19">
        <v>5</v>
      </c>
      <c r="Y134" s="19">
        <v>6</v>
      </c>
      <c r="Z134" s="19">
        <v>6</v>
      </c>
      <c r="AA134" s="19">
        <v>5</v>
      </c>
      <c r="AB134" t="s">
        <v>1289</v>
      </c>
      <c r="AC134" t="s">
        <v>102</v>
      </c>
      <c r="AD134">
        <v>3332</v>
      </c>
      <c r="AE134">
        <v>15567</v>
      </c>
      <c r="AF134" t="s">
        <v>1290</v>
      </c>
      <c r="AG134" t="s">
        <v>1287</v>
      </c>
      <c r="AH134" t="s">
        <v>128</v>
      </c>
      <c r="AI134" t="s">
        <v>259</v>
      </c>
      <c r="AJ134" t="s">
        <v>152</v>
      </c>
      <c r="AK134" t="s">
        <v>260</v>
      </c>
      <c r="AL134" t="s">
        <v>242</v>
      </c>
      <c r="AM134" t="s">
        <v>261</v>
      </c>
      <c r="AN134" t="s">
        <v>100</v>
      </c>
      <c r="AO134" t="s">
        <v>262</v>
      </c>
      <c r="AP134">
        <v>0</v>
      </c>
      <c r="AQ134" t="s">
        <v>175</v>
      </c>
      <c r="AR134">
        <v>0</v>
      </c>
      <c r="AS134">
        <v>0</v>
      </c>
      <c r="AT134" t="s">
        <v>222</v>
      </c>
      <c r="AU134" t="s">
        <v>192</v>
      </c>
      <c r="AV134" t="s">
        <v>1291</v>
      </c>
      <c r="AW134" t="s">
        <v>1292</v>
      </c>
      <c r="AX134">
        <v>0</v>
      </c>
      <c r="AY134">
        <v>0</v>
      </c>
      <c r="AZ134">
        <v>0</v>
      </c>
      <c r="BA134">
        <v>0</v>
      </c>
      <c r="BB134">
        <v>8</v>
      </c>
      <c r="BC134">
        <v>5</v>
      </c>
      <c r="BD134">
        <v>5</v>
      </c>
      <c r="BE134">
        <v>7</v>
      </c>
      <c r="BF134">
        <v>6</v>
      </c>
      <c r="BG134">
        <v>6</v>
      </c>
      <c r="BH134">
        <v>5</v>
      </c>
      <c r="BI134">
        <v>0</v>
      </c>
      <c r="BJ134">
        <v>4</v>
      </c>
      <c r="BK134">
        <v>3</v>
      </c>
      <c r="BL134">
        <v>8</v>
      </c>
      <c r="BM134">
        <v>6</v>
      </c>
      <c r="BN134">
        <v>5</v>
      </c>
      <c r="BO134">
        <v>5</v>
      </c>
      <c r="BP134">
        <v>6</v>
      </c>
      <c r="BQ134">
        <v>6</v>
      </c>
      <c r="BR134">
        <v>0</v>
      </c>
      <c r="BS134" t="s">
        <v>114</v>
      </c>
      <c r="BT134" t="s">
        <v>115</v>
      </c>
      <c r="BU134" t="s">
        <v>116</v>
      </c>
      <c r="BV134" t="s">
        <v>117</v>
      </c>
      <c r="BW134" t="s">
        <v>118</v>
      </c>
      <c r="BX134" t="s">
        <v>119</v>
      </c>
      <c r="BY134" t="s">
        <v>120</v>
      </c>
      <c r="BZ134" t="s">
        <v>158</v>
      </c>
      <c r="CA134" t="s">
        <v>159</v>
      </c>
      <c r="CB134" t="s">
        <v>356</v>
      </c>
      <c r="CC134" t="s">
        <v>1293</v>
      </c>
      <c r="CD134">
        <v>0</v>
      </c>
      <c r="CE134" t="s">
        <v>1294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12934</v>
      </c>
      <c r="CM134" t="s">
        <v>1285</v>
      </c>
      <c r="CN134" t="s">
        <v>1295</v>
      </c>
      <c r="CO134" t="s">
        <v>128</v>
      </c>
      <c r="CP134" t="s">
        <v>222</v>
      </c>
      <c r="CQ134">
        <v>6</v>
      </c>
      <c r="CR134" t="s">
        <v>178</v>
      </c>
      <c r="CS134">
        <v>9</v>
      </c>
      <c r="CT134" t="s">
        <v>250</v>
      </c>
      <c r="CU134" t="s">
        <v>100</v>
      </c>
      <c r="CV134">
        <v>5</v>
      </c>
      <c r="CW134">
        <v>8</v>
      </c>
      <c r="CX134">
        <v>6</v>
      </c>
    </row>
    <row r="135" spans="1:102" x14ac:dyDescent="0.25">
      <c r="A135" t="s">
        <v>1296</v>
      </c>
      <c r="B135" t="s">
        <v>1297</v>
      </c>
      <c r="C135">
        <f>VLOOKUP(A135,[1]Feuil2!$B$1:$M$941,12,FALSE)</f>
        <v>1.8767911348327119E-2</v>
      </c>
      <c r="D135" t="s">
        <v>1298</v>
      </c>
      <c r="E135" s="56" t="s">
        <v>4632</v>
      </c>
      <c r="F135" s="56" t="s">
        <v>4632</v>
      </c>
      <c r="G135" s="56" t="s">
        <v>4632</v>
      </c>
      <c r="I135" t="s">
        <v>182</v>
      </c>
      <c r="J135" t="s">
        <v>222</v>
      </c>
      <c r="K135" s="21" t="s">
        <v>94</v>
      </c>
      <c r="L135" s="18" t="s">
        <v>325</v>
      </c>
      <c r="M135" s="18" t="s">
        <v>410</v>
      </c>
      <c r="N135" s="18" t="s">
        <v>94</v>
      </c>
      <c r="O135" t="s">
        <v>1299</v>
      </c>
      <c r="P135">
        <v>1.2E-2</v>
      </c>
      <c r="Q135" s="19">
        <v>5</v>
      </c>
      <c r="R135" s="19">
        <v>7</v>
      </c>
      <c r="S135" s="19">
        <v>3</v>
      </c>
      <c r="T135" s="19" t="s">
        <v>238</v>
      </c>
      <c r="U135" s="19" t="s">
        <v>100</v>
      </c>
      <c r="V135" s="19">
        <v>8</v>
      </c>
      <c r="W135" s="19">
        <v>6</v>
      </c>
      <c r="X135" s="19">
        <v>4</v>
      </c>
      <c r="Y135" s="19">
        <v>8</v>
      </c>
      <c r="Z135" s="19">
        <v>6</v>
      </c>
      <c r="AA135" s="19">
        <v>4</v>
      </c>
      <c r="AB135" t="s">
        <v>1300</v>
      </c>
      <c r="AC135" t="s">
        <v>102</v>
      </c>
      <c r="AD135">
        <v>9255</v>
      </c>
      <c r="AE135">
        <v>15611</v>
      </c>
      <c r="AF135" t="s">
        <v>1301</v>
      </c>
      <c r="AG135" t="s">
        <v>1298</v>
      </c>
      <c r="AH135" t="s">
        <v>605</v>
      </c>
      <c r="AI135" t="s">
        <v>259</v>
      </c>
      <c r="AJ135" t="s">
        <v>152</v>
      </c>
      <c r="AK135" t="s">
        <v>260</v>
      </c>
      <c r="AL135" t="s">
        <v>242</v>
      </c>
      <c r="AM135" t="s">
        <v>261</v>
      </c>
      <c r="AN135" t="s">
        <v>100</v>
      </c>
      <c r="AO135" t="s">
        <v>262</v>
      </c>
      <c r="AP135">
        <v>0</v>
      </c>
      <c r="AQ135">
        <v>0</v>
      </c>
      <c r="AR135">
        <v>0</v>
      </c>
      <c r="AS135">
        <v>0</v>
      </c>
      <c r="AT135" t="s">
        <v>222</v>
      </c>
      <c r="AU135" t="s">
        <v>192</v>
      </c>
      <c r="AV135" t="s">
        <v>1302</v>
      </c>
      <c r="AW135" t="s">
        <v>1303</v>
      </c>
      <c r="AX135">
        <v>0</v>
      </c>
      <c r="AY135">
        <v>0</v>
      </c>
      <c r="AZ135">
        <v>0</v>
      </c>
      <c r="BA135">
        <v>0</v>
      </c>
      <c r="BB135">
        <v>8</v>
      </c>
      <c r="BC135">
        <v>6</v>
      </c>
      <c r="BD135">
        <v>4</v>
      </c>
      <c r="BE135">
        <v>7</v>
      </c>
      <c r="BF135">
        <v>8</v>
      </c>
      <c r="BG135">
        <v>6</v>
      </c>
      <c r="BH135">
        <v>4</v>
      </c>
      <c r="BI135">
        <v>0</v>
      </c>
      <c r="BJ135">
        <v>4</v>
      </c>
      <c r="BK135">
        <v>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 t="s">
        <v>114</v>
      </c>
      <c r="BT135" t="s">
        <v>115</v>
      </c>
      <c r="BU135" t="s">
        <v>116</v>
      </c>
      <c r="BV135" t="s">
        <v>117</v>
      </c>
      <c r="BW135" t="s">
        <v>118</v>
      </c>
      <c r="BX135" t="s">
        <v>119</v>
      </c>
      <c r="BY135" t="s">
        <v>120</v>
      </c>
      <c r="BZ135" t="s">
        <v>158</v>
      </c>
      <c r="CA135" t="s">
        <v>159</v>
      </c>
      <c r="CB135" t="s">
        <v>356</v>
      </c>
      <c r="CC135" t="s">
        <v>1293</v>
      </c>
      <c r="CD135">
        <v>0</v>
      </c>
      <c r="CE135" t="s">
        <v>1294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12960</v>
      </c>
      <c r="CM135" t="s">
        <v>1296</v>
      </c>
      <c r="CN135" t="s">
        <v>1295</v>
      </c>
      <c r="CO135" t="s">
        <v>164</v>
      </c>
      <c r="CP135" t="s">
        <v>222</v>
      </c>
      <c r="CQ135" t="s">
        <v>94</v>
      </c>
      <c r="CR135" t="s">
        <v>94</v>
      </c>
      <c r="CS135" t="s">
        <v>94</v>
      </c>
      <c r="CT135" t="s">
        <v>250</v>
      </c>
      <c r="CU135" t="s">
        <v>100</v>
      </c>
      <c r="CV135">
        <v>4</v>
      </c>
      <c r="CW135">
        <v>8</v>
      </c>
      <c r="CX135">
        <v>8</v>
      </c>
    </row>
    <row r="136" spans="1:102" x14ac:dyDescent="0.25">
      <c r="A136" t="s">
        <v>1304</v>
      </c>
      <c r="B136" t="s">
        <v>1305</v>
      </c>
      <c r="C136">
        <f>VLOOKUP(A136,[1]Feuil2!$B$1:$M$941,12,FALSE)</f>
        <v>3.2508503483041094E-2</v>
      </c>
      <c r="D136" s="22" t="s">
        <v>1306</v>
      </c>
      <c r="E136" s="56" t="s">
        <v>4632</v>
      </c>
      <c r="F136" s="56" t="s">
        <v>4632</v>
      </c>
      <c r="G136" s="56" t="s">
        <v>4632</v>
      </c>
      <c r="H136" s="22"/>
      <c r="I136" t="s">
        <v>182</v>
      </c>
      <c r="J136" t="s">
        <v>704</v>
      </c>
      <c r="K136" s="21" t="s">
        <v>94</v>
      </c>
      <c r="L136" s="18" t="s">
        <v>184</v>
      </c>
      <c r="M136" s="18" t="s">
        <v>410</v>
      </c>
      <c r="N136" s="18" t="s">
        <v>94</v>
      </c>
      <c r="O136" t="s">
        <v>94</v>
      </c>
      <c r="P136">
        <v>0.53680000000000005</v>
      </c>
      <c r="Q136" s="19">
        <v>8</v>
      </c>
      <c r="R136" s="19">
        <v>9</v>
      </c>
      <c r="S136" s="19">
        <v>2</v>
      </c>
      <c r="T136" s="19" t="s">
        <v>147</v>
      </c>
      <c r="U136" s="19" t="s">
        <v>100</v>
      </c>
      <c r="V136" s="19">
        <v>5</v>
      </c>
      <c r="W136" s="19">
        <v>8</v>
      </c>
      <c r="X136" s="19">
        <v>4</v>
      </c>
      <c r="Y136" s="19">
        <v>4</v>
      </c>
      <c r="Z136" s="19">
        <v>7</v>
      </c>
      <c r="AA136" s="19">
        <v>5</v>
      </c>
      <c r="AB136" t="s">
        <v>395</v>
      </c>
      <c r="AC136" s="41" t="s">
        <v>102</v>
      </c>
      <c r="AD136" s="24">
        <v>30032</v>
      </c>
      <c r="AE136" s="25">
        <v>75040</v>
      </c>
      <c r="AF136" s="26" t="s">
        <v>1307</v>
      </c>
      <c r="AG136" s="42" t="s">
        <v>1306</v>
      </c>
      <c r="AH136" s="28" t="s">
        <v>164</v>
      </c>
      <c r="AI136" s="29" t="s">
        <v>1308</v>
      </c>
      <c r="AJ136" s="29" t="s">
        <v>152</v>
      </c>
      <c r="AK136" s="29"/>
      <c r="AL136" s="29" t="s">
        <v>147</v>
      </c>
      <c r="AM136" s="30" t="s">
        <v>153</v>
      </c>
      <c r="AN136" s="29" t="s">
        <v>100</v>
      </c>
      <c r="AO136" s="29" t="s">
        <v>262</v>
      </c>
      <c r="AP136" s="31"/>
      <c r="AQ136" s="32" t="s">
        <v>330</v>
      </c>
      <c r="AR136" s="33"/>
      <c r="AS136" s="33"/>
      <c r="AT136" s="31" t="s">
        <v>183</v>
      </c>
      <c r="AU136" s="34" t="s">
        <v>192</v>
      </c>
      <c r="AV136" s="43" t="s">
        <v>1309</v>
      </c>
      <c r="AW136" s="23" t="s">
        <v>1310</v>
      </c>
      <c r="AX136" s="23"/>
      <c r="AY136" s="23"/>
      <c r="AZ136" s="23"/>
      <c r="BA136" s="23"/>
      <c r="BB136" s="36">
        <v>5</v>
      </c>
      <c r="BC136" s="36">
        <v>8</v>
      </c>
      <c r="BD136" s="36">
        <v>4</v>
      </c>
      <c r="BE136" s="36">
        <v>3</v>
      </c>
      <c r="BF136" s="36">
        <v>4</v>
      </c>
      <c r="BG136" s="36">
        <v>7</v>
      </c>
      <c r="BH136" s="36">
        <v>5</v>
      </c>
      <c r="BI136" s="36">
        <v>0</v>
      </c>
      <c r="BJ136" s="36">
        <v>4</v>
      </c>
      <c r="BK136" s="36">
        <v>2</v>
      </c>
      <c r="BL136" s="38"/>
      <c r="BM136" s="38"/>
      <c r="BN136" s="38"/>
      <c r="BO136" s="38"/>
      <c r="BP136" s="38"/>
      <c r="BQ136" s="38"/>
      <c r="BR136" s="38"/>
      <c r="BS136" s="30" t="s">
        <v>114</v>
      </c>
      <c r="BT136" s="30" t="s">
        <v>115</v>
      </c>
      <c r="BU136" s="30" t="s">
        <v>116</v>
      </c>
      <c r="BV136" s="30" t="s">
        <v>117</v>
      </c>
      <c r="BW136" s="30" t="s">
        <v>118</v>
      </c>
      <c r="BX136" s="30" t="s">
        <v>119</v>
      </c>
      <c r="BY136" s="30" t="s">
        <v>120</v>
      </c>
      <c r="BZ136" s="30" t="s">
        <v>158</v>
      </c>
      <c r="CA136" s="30" t="s">
        <v>159</v>
      </c>
      <c r="CB136" s="30" t="s">
        <v>160</v>
      </c>
      <c r="CC136" s="30" t="s">
        <v>1311</v>
      </c>
      <c r="CD136" s="30"/>
      <c r="CE136" s="30" t="s">
        <v>1312</v>
      </c>
      <c r="CF136" s="30"/>
      <c r="CG136" s="30"/>
      <c r="CH136" s="30"/>
      <c r="CI136" s="23"/>
      <c r="CJ136" s="23"/>
      <c r="CK136" s="23"/>
      <c r="CL136" s="39">
        <v>15891</v>
      </c>
      <c r="CM136" s="44" t="s">
        <v>1304</v>
      </c>
      <c r="CN136" t="s">
        <v>1266</v>
      </c>
      <c r="CO136" t="s">
        <v>164</v>
      </c>
      <c r="CP136" t="s">
        <v>704</v>
      </c>
      <c r="CQ136">
        <v>5</v>
      </c>
      <c r="CR136" t="s">
        <v>178</v>
      </c>
      <c r="CS136">
        <v>7</v>
      </c>
      <c r="CT136" t="s">
        <v>147</v>
      </c>
      <c r="CU136" t="s">
        <v>100</v>
      </c>
      <c r="CV136">
        <v>5</v>
      </c>
      <c r="CW136">
        <v>5</v>
      </c>
      <c r="CX136">
        <v>4</v>
      </c>
    </row>
    <row r="137" spans="1:102" x14ac:dyDescent="0.25">
      <c r="A137" t="s">
        <v>1313</v>
      </c>
      <c r="B137" t="s">
        <v>1314</v>
      </c>
      <c r="C137">
        <f>VLOOKUP(A137,[1]Feuil2!$B$1:$M$941,12,FALSE)</f>
        <v>4.396330159028212E-4</v>
      </c>
      <c r="D137" t="s">
        <v>1315</v>
      </c>
      <c r="E137" s="56" t="s">
        <v>4632</v>
      </c>
      <c r="F137" s="56" t="s">
        <v>4632</v>
      </c>
      <c r="G137" s="56" t="s">
        <v>4632</v>
      </c>
      <c r="I137" t="s">
        <v>144</v>
      </c>
      <c r="J137" t="s">
        <v>168</v>
      </c>
      <c r="K137">
        <v>19.967058819999998</v>
      </c>
      <c r="L137" s="18" t="s">
        <v>325</v>
      </c>
      <c r="M137" s="18" t="s">
        <v>185</v>
      </c>
      <c r="N137" s="18" t="s">
        <v>94</v>
      </c>
      <c r="O137" t="s">
        <v>1316</v>
      </c>
      <c r="P137">
        <v>0.1825</v>
      </c>
      <c r="Q137" s="19">
        <v>4</v>
      </c>
      <c r="R137" s="19">
        <v>7</v>
      </c>
      <c r="S137" s="19">
        <v>4</v>
      </c>
      <c r="T137" s="19" t="s">
        <v>147</v>
      </c>
      <c r="U137" s="19" t="s">
        <v>100</v>
      </c>
      <c r="V137" s="19">
        <v>8</v>
      </c>
      <c r="W137" s="19">
        <v>5</v>
      </c>
      <c r="X137" s="19">
        <v>5</v>
      </c>
      <c r="Y137" s="19">
        <v>4</v>
      </c>
      <c r="Z137" s="19">
        <v>7</v>
      </c>
      <c r="AA137" s="19">
        <v>5</v>
      </c>
      <c r="AB137" t="s">
        <v>1317</v>
      </c>
      <c r="AC137" t="s">
        <v>102</v>
      </c>
      <c r="AD137">
        <v>2003</v>
      </c>
      <c r="AE137">
        <v>15763</v>
      </c>
      <c r="AF137" t="s">
        <v>762</v>
      </c>
      <c r="AG137" t="s">
        <v>1315</v>
      </c>
      <c r="AH137" t="s">
        <v>278</v>
      </c>
      <c r="AI137" t="s">
        <v>259</v>
      </c>
      <c r="AJ137" t="s">
        <v>152</v>
      </c>
      <c r="AK137" t="s">
        <v>174</v>
      </c>
      <c r="AL137" t="s">
        <v>147</v>
      </c>
      <c r="AM137" t="s">
        <v>261</v>
      </c>
      <c r="AN137" t="s">
        <v>100</v>
      </c>
      <c r="AO137" t="s">
        <v>154</v>
      </c>
      <c r="AP137">
        <v>0</v>
      </c>
      <c r="AQ137" t="s">
        <v>353</v>
      </c>
      <c r="AR137">
        <v>0</v>
      </c>
      <c r="AS137">
        <v>0</v>
      </c>
      <c r="AT137" t="s">
        <v>168</v>
      </c>
      <c r="AU137" t="s">
        <v>155</v>
      </c>
      <c r="AV137" t="s">
        <v>764</v>
      </c>
      <c r="AW137" t="s">
        <v>765</v>
      </c>
      <c r="AX137">
        <v>0</v>
      </c>
      <c r="AY137">
        <v>0</v>
      </c>
      <c r="AZ137">
        <v>0</v>
      </c>
      <c r="BA137">
        <v>0</v>
      </c>
      <c r="BB137">
        <v>8</v>
      </c>
      <c r="BC137">
        <v>5</v>
      </c>
      <c r="BD137">
        <v>5</v>
      </c>
      <c r="BE137">
        <v>5</v>
      </c>
      <c r="BF137">
        <v>4</v>
      </c>
      <c r="BG137">
        <v>7</v>
      </c>
      <c r="BH137">
        <v>5</v>
      </c>
      <c r="BI137">
        <v>0</v>
      </c>
      <c r="BJ137">
        <v>4</v>
      </c>
      <c r="BK137">
        <v>1</v>
      </c>
      <c r="BL137">
        <v>8</v>
      </c>
      <c r="BM137" t="s">
        <v>139</v>
      </c>
      <c r="BN137">
        <v>5</v>
      </c>
      <c r="BO137">
        <v>4</v>
      </c>
      <c r="BP137">
        <v>6</v>
      </c>
      <c r="BQ137">
        <v>4</v>
      </c>
      <c r="BR137">
        <v>0</v>
      </c>
      <c r="BS137" t="s">
        <v>114</v>
      </c>
      <c r="BT137" t="s">
        <v>115</v>
      </c>
      <c r="BU137" t="s">
        <v>116</v>
      </c>
      <c r="BV137" t="s">
        <v>117</v>
      </c>
      <c r="BW137" t="s">
        <v>118</v>
      </c>
      <c r="BX137" t="s">
        <v>119</v>
      </c>
      <c r="BY137" t="s">
        <v>120</v>
      </c>
      <c r="BZ137">
        <v>0</v>
      </c>
      <c r="CA137" t="s">
        <v>266</v>
      </c>
      <c r="CB137">
        <v>0</v>
      </c>
      <c r="CC137" t="s">
        <v>267</v>
      </c>
      <c r="CD137">
        <v>0</v>
      </c>
      <c r="CE137" t="s">
        <v>268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15337</v>
      </c>
      <c r="CM137" t="s">
        <v>1318</v>
      </c>
      <c r="CN137" t="s">
        <v>1319</v>
      </c>
      <c r="CO137" t="s">
        <v>278</v>
      </c>
      <c r="CP137" t="s">
        <v>168</v>
      </c>
      <c r="CQ137">
        <v>4</v>
      </c>
      <c r="CR137" t="s">
        <v>178</v>
      </c>
      <c r="CS137">
        <v>7</v>
      </c>
      <c r="CT137" t="s">
        <v>147</v>
      </c>
      <c r="CU137" t="s">
        <v>100</v>
      </c>
      <c r="CV137">
        <v>5</v>
      </c>
      <c r="CW137">
        <v>8</v>
      </c>
      <c r="CX137">
        <v>4</v>
      </c>
    </row>
    <row r="138" spans="1:102" x14ac:dyDescent="0.25">
      <c r="A138" t="s">
        <v>1320</v>
      </c>
      <c r="B138" t="s">
        <v>1321</v>
      </c>
      <c r="C138">
        <f>VLOOKUP(A138,[1]Feuil2!$B$1:$M$941,12,FALSE)</f>
        <v>1.8767911348327119E-2</v>
      </c>
      <c r="D138" t="s">
        <v>1322</v>
      </c>
      <c r="E138" s="56" t="s">
        <v>4632</v>
      </c>
      <c r="F138" s="56" t="s">
        <v>4632</v>
      </c>
      <c r="G138" s="56" t="s">
        <v>4632</v>
      </c>
      <c r="I138" t="s">
        <v>182</v>
      </c>
      <c r="J138" t="s">
        <v>338</v>
      </c>
      <c r="K138">
        <v>21.76</v>
      </c>
      <c r="L138" s="18" t="s">
        <v>325</v>
      </c>
      <c r="M138" s="18" t="s">
        <v>185</v>
      </c>
      <c r="N138" s="18" t="s">
        <v>94</v>
      </c>
      <c r="O138" t="s">
        <v>1323</v>
      </c>
      <c r="P138">
        <v>5.6052631999999998E-2</v>
      </c>
      <c r="Q138" s="19">
        <v>4</v>
      </c>
      <c r="R138" s="19">
        <v>6</v>
      </c>
      <c r="S138" s="19">
        <v>3</v>
      </c>
      <c r="T138" s="19" t="s">
        <v>147</v>
      </c>
      <c r="U138" s="19" t="s">
        <v>100</v>
      </c>
      <c r="V138" s="19">
        <v>9</v>
      </c>
      <c r="W138" s="19">
        <v>7</v>
      </c>
      <c r="X138" s="19">
        <v>4</v>
      </c>
      <c r="Y138" s="19">
        <v>3</v>
      </c>
      <c r="Z138" s="19">
        <v>8</v>
      </c>
      <c r="AA138" s="19">
        <v>2</v>
      </c>
      <c r="AB138" t="s">
        <v>1324</v>
      </c>
      <c r="AC138" t="s">
        <v>102</v>
      </c>
      <c r="AD138">
        <v>2011</v>
      </c>
      <c r="AE138">
        <v>15797</v>
      </c>
      <c r="AF138" t="s">
        <v>1325</v>
      </c>
      <c r="AG138" t="s">
        <v>1322</v>
      </c>
      <c r="AH138" t="s">
        <v>763</v>
      </c>
      <c r="AI138" t="s">
        <v>259</v>
      </c>
      <c r="AJ138" t="s">
        <v>152</v>
      </c>
      <c r="AK138">
        <v>0</v>
      </c>
      <c r="AL138" t="s">
        <v>147</v>
      </c>
      <c r="AM138" t="s">
        <v>261</v>
      </c>
      <c r="AN138" t="s">
        <v>100</v>
      </c>
      <c r="AO138" t="s">
        <v>154</v>
      </c>
      <c r="AP138">
        <v>0</v>
      </c>
      <c r="AQ138" t="s">
        <v>369</v>
      </c>
      <c r="AR138">
        <v>0</v>
      </c>
      <c r="AS138">
        <v>0</v>
      </c>
      <c r="AT138" t="s">
        <v>338</v>
      </c>
      <c r="AU138" t="s">
        <v>192</v>
      </c>
      <c r="AV138" t="s">
        <v>1326</v>
      </c>
      <c r="AW138" t="s">
        <v>1327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9</v>
      </c>
      <c r="BM138">
        <v>7</v>
      </c>
      <c r="BN138">
        <v>4</v>
      </c>
      <c r="BO138">
        <v>3</v>
      </c>
      <c r="BP138">
        <v>8</v>
      </c>
      <c r="BQ138">
        <v>2</v>
      </c>
      <c r="BR138">
        <v>0</v>
      </c>
      <c r="BS138" t="s">
        <v>114</v>
      </c>
      <c r="BT138" t="s">
        <v>115</v>
      </c>
      <c r="BU138" t="s">
        <v>116</v>
      </c>
      <c r="BV138" t="s">
        <v>117</v>
      </c>
      <c r="BW138" t="s">
        <v>118</v>
      </c>
      <c r="BX138" t="s">
        <v>119</v>
      </c>
      <c r="BY138" t="s">
        <v>120</v>
      </c>
      <c r="BZ138">
        <v>0</v>
      </c>
      <c r="CA138" t="s">
        <v>266</v>
      </c>
      <c r="CB138">
        <v>0</v>
      </c>
      <c r="CC138" t="s">
        <v>267</v>
      </c>
      <c r="CD138">
        <v>0</v>
      </c>
      <c r="CE138" t="s">
        <v>268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1016</v>
      </c>
      <c r="CM138" t="s">
        <v>1328</v>
      </c>
      <c r="CN138" t="s">
        <v>1319</v>
      </c>
      <c r="CO138" t="s">
        <v>164</v>
      </c>
      <c r="CP138" t="s">
        <v>338</v>
      </c>
      <c r="CQ138">
        <v>4</v>
      </c>
      <c r="CR138" t="s">
        <v>178</v>
      </c>
      <c r="CS138">
        <v>6</v>
      </c>
      <c r="CT138" t="s">
        <v>147</v>
      </c>
      <c r="CU138" t="s">
        <v>100</v>
      </c>
      <c r="CV138" t="s">
        <v>94</v>
      </c>
      <c r="CW138" t="s">
        <v>94</v>
      </c>
      <c r="CX138" t="s">
        <v>94</v>
      </c>
    </row>
    <row r="139" spans="1:102" x14ac:dyDescent="0.25">
      <c r="A139" t="s">
        <v>1329</v>
      </c>
      <c r="B139" t="s">
        <v>1330</v>
      </c>
      <c r="C139">
        <f>VLOOKUP(A139,[1]Feuil2!$B$1:$M$941,12,FALSE)</f>
        <v>0.17941421240349353</v>
      </c>
      <c r="D139" t="s">
        <v>1331</v>
      </c>
      <c r="E139" s="56" t="s">
        <v>4632</v>
      </c>
      <c r="F139" s="56" t="s">
        <v>4632</v>
      </c>
      <c r="G139" s="56" t="s">
        <v>4632</v>
      </c>
      <c r="I139" t="s">
        <v>144</v>
      </c>
      <c r="J139" t="s">
        <v>168</v>
      </c>
      <c r="K139">
        <v>30.795521714782598</v>
      </c>
      <c r="L139" s="18" t="s">
        <v>1332</v>
      </c>
      <c r="M139" s="18" t="s">
        <v>223</v>
      </c>
      <c r="N139" s="18" t="s">
        <v>94</v>
      </c>
      <c r="O139" t="s">
        <v>94</v>
      </c>
      <c r="P139">
        <v>0.13</v>
      </c>
      <c r="Q139" s="19">
        <v>3</v>
      </c>
      <c r="R139" s="19">
        <v>10</v>
      </c>
      <c r="S139" s="19">
        <v>8</v>
      </c>
      <c r="T139" s="19" t="s">
        <v>238</v>
      </c>
      <c r="U139" s="19" t="s">
        <v>100</v>
      </c>
      <c r="V139" s="19">
        <v>7</v>
      </c>
      <c r="W139" s="19">
        <v>5</v>
      </c>
      <c r="X139" s="19">
        <v>5</v>
      </c>
      <c r="Y139" s="19">
        <v>5</v>
      </c>
      <c r="Z139" s="19">
        <v>5</v>
      </c>
      <c r="AA139" s="19">
        <v>6</v>
      </c>
      <c r="AB139" t="s">
        <v>101</v>
      </c>
      <c r="AC139" t="s">
        <v>934</v>
      </c>
      <c r="AD139">
        <v>2022</v>
      </c>
      <c r="AE139">
        <v>15851</v>
      </c>
      <c r="AF139" t="s">
        <v>172</v>
      </c>
      <c r="AG139" t="s">
        <v>1331</v>
      </c>
      <c r="AH139" t="s">
        <v>258</v>
      </c>
      <c r="AI139" t="s">
        <v>259</v>
      </c>
      <c r="AJ139" t="s">
        <v>152</v>
      </c>
      <c r="AK139" t="s">
        <v>174</v>
      </c>
      <c r="AL139" t="s">
        <v>242</v>
      </c>
      <c r="AM139" t="s">
        <v>261</v>
      </c>
      <c r="AN139" t="s">
        <v>100</v>
      </c>
      <c r="AO139" t="s">
        <v>154</v>
      </c>
      <c r="AP139">
        <v>0</v>
      </c>
      <c r="AQ139" t="s">
        <v>1333</v>
      </c>
      <c r="AR139">
        <v>0</v>
      </c>
      <c r="AS139">
        <v>0</v>
      </c>
      <c r="AT139" t="s">
        <v>168</v>
      </c>
      <c r="AU139" t="s">
        <v>155</v>
      </c>
      <c r="AV139" t="s">
        <v>176</v>
      </c>
      <c r="AW139" t="s">
        <v>177</v>
      </c>
      <c r="AX139">
        <v>0</v>
      </c>
      <c r="AY139">
        <v>0</v>
      </c>
      <c r="AZ139">
        <v>0</v>
      </c>
      <c r="BA139">
        <v>0</v>
      </c>
      <c r="BB139">
        <v>7</v>
      </c>
      <c r="BC139">
        <v>5</v>
      </c>
      <c r="BD139">
        <v>5</v>
      </c>
      <c r="BE139">
        <v>5</v>
      </c>
      <c r="BF139">
        <v>5</v>
      </c>
      <c r="BG139">
        <v>5</v>
      </c>
      <c r="BH139">
        <v>6</v>
      </c>
      <c r="BI139">
        <v>1</v>
      </c>
      <c r="BJ139">
        <v>3</v>
      </c>
      <c r="BK139">
        <v>3</v>
      </c>
      <c r="BL139">
        <v>6</v>
      </c>
      <c r="BM139" t="s">
        <v>139</v>
      </c>
      <c r="BN139" t="s">
        <v>139</v>
      </c>
      <c r="BO139">
        <v>5</v>
      </c>
      <c r="BP139" t="s">
        <v>139</v>
      </c>
      <c r="BQ139">
        <v>5</v>
      </c>
      <c r="BR139">
        <v>1</v>
      </c>
      <c r="BS139" t="s">
        <v>114</v>
      </c>
      <c r="BT139" t="s">
        <v>115</v>
      </c>
      <c r="BU139" t="s">
        <v>116</v>
      </c>
      <c r="BV139" t="s">
        <v>117</v>
      </c>
      <c r="BW139" t="s">
        <v>118</v>
      </c>
      <c r="BX139" t="s">
        <v>119</v>
      </c>
      <c r="BY139" t="s">
        <v>120</v>
      </c>
      <c r="BZ139">
        <v>0</v>
      </c>
      <c r="CA139" t="s">
        <v>266</v>
      </c>
      <c r="CB139">
        <v>0</v>
      </c>
      <c r="CC139" t="s">
        <v>267</v>
      </c>
      <c r="CD139">
        <v>0</v>
      </c>
      <c r="CE139" t="s">
        <v>268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1019</v>
      </c>
      <c r="CM139" t="s">
        <v>1334</v>
      </c>
      <c r="CN139" t="s">
        <v>1319</v>
      </c>
      <c r="CO139" t="s">
        <v>258</v>
      </c>
      <c r="CP139" t="s">
        <v>168</v>
      </c>
      <c r="CQ139" t="s">
        <v>101</v>
      </c>
      <c r="CR139" t="s">
        <v>101</v>
      </c>
      <c r="CS139" t="s">
        <v>101</v>
      </c>
      <c r="CT139" t="s">
        <v>101</v>
      </c>
      <c r="CU139" t="s">
        <v>101</v>
      </c>
      <c r="CV139" t="s">
        <v>101</v>
      </c>
      <c r="CW139" t="s">
        <v>101</v>
      </c>
      <c r="CX139" t="s">
        <v>101</v>
      </c>
    </row>
    <row r="140" spans="1:102" x14ac:dyDescent="0.25">
      <c r="A140" t="s">
        <v>1335</v>
      </c>
      <c r="B140" t="s">
        <v>1336</v>
      </c>
      <c r="C140">
        <f>VLOOKUP(A140,[1]Feuil2!$B$1:$M$941,12,FALSE)</f>
        <v>1.0374013292063821E-2</v>
      </c>
      <c r="D140" t="s">
        <v>1337</v>
      </c>
      <c r="E140" s="56" t="s">
        <v>4632</v>
      </c>
      <c r="F140" s="56" t="s">
        <v>4632</v>
      </c>
      <c r="G140" s="56" t="s">
        <v>4632</v>
      </c>
      <c r="I140" t="s">
        <v>182</v>
      </c>
      <c r="J140" t="s">
        <v>183</v>
      </c>
      <c r="K140">
        <v>22.053653910000001</v>
      </c>
      <c r="L140" s="17" t="s">
        <v>325</v>
      </c>
      <c r="M140" s="17" t="s">
        <v>223</v>
      </c>
      <c r="N140" s="18" t="s">
        <v>94</v>
      </c>
      <c r="O140" t="s">
        <v>1338</v>
      </c>
      <c r="P140">
        <v>5.3832352999999999E-2</v>
      </c>
      <c r="Q140" s="19">
        <v>4</v>
      </c>
      <c r="R140" s="19">
        <v>6</v>
      </c>
      <c r="S140" s="19">
        <v>3</v>
      </c>
      <c r="T140" s="19" t="s">
        <v>697</v>
      </c>
      <c r="U140" s="19" t="s">
        <v>100</v>
      </c>
      <c r="V140" s="19">
        <v>7</v>
      </c>
      <c r="W140" s="19">
        <v>5</v>
      </c>
      <c r="X140" s="19">
        <v>5</v>
      </c>
      <c r="Y140" s="19">
        <v>6</v>
      </c>
      <c r="Z140" s="19">
        <v>5</v>
      </c>
      <c r="AA140" s="19">
        <v>6</v>
      </c>
      <c r="AB140" t="s">
        <v>1339</v>
      </c>
      <c r="AC140" t="s">
        <v>102</v>
      </c>
      <c r="AD140">
        <v>2024</v>
      </c>
      <c r="AE140">
        <v>15862</v>
      </c>
      <c r="AF140" t="s">
        <v>1340</v>
      </c>
      <c r="AG140" t="s">
        <v>1337</v>
      </c>
      <c r="AH140" t="s">
        <v>258</v>
      </c>
      <c r="AI140" t="s">
        <v>259</v>
      </c>
      <c r="AJ140" t="s">
        <v>152</v>
      </c>
      <c r="AK140" t="s">
        <v>260</v>
      </c>
      <c r="AL140" t="s">
        <v>697</v>
      </c>
      <c r="AM140" t="s">
        <v>261</v>
      </c>
      <c r="AN140" t="s">
        <v>100</v>
      </c>
      <c r="AO140" t="s">
        <v>154</v>
      </c>
      <c r="AP140">
        <v>0</v>
      </c>
      <c r="AQ140" t="s">
        <v>369</v>
      </c>
      <c r="AR140">
        <v>0</v>
      </c>
      <c r="AS140">
        <v>0</v>
      </c>
      <c r="AT140" t="s">
        <v>183</v>
      </c>
      <c r="AU140" t="s">
        <v>192</v>
      </c>
      <c r="AV140" t="s">
        <v>1341</v>
      </c>
      <c r="AW140" t="s">
        <v>1342</v>
      </c>
      <c r="AX140">
        <v>0</v>
      </c>
      <c r="AY140">
        <v>0</v>
      </c>
      <c r="AZ140">
        <v>0</v>
      </c>
      <c r="BA140">
        <v>0</v>
      </c>
      <c r="BB140">
        <v>7</v>
      </c>
      <c r="BC140">
        <v>5</v>
      </c>
      <c r="BD140">
        <v>5</v>
      </c>
      <c r="BE140">
        <v>5</v>
      </c>
      <c r="BF140">
        <v>6</v>
      </c>
      <c r="BG140">
        <v>5</v>
      </c>
      <c r="BH140">
        <v>6</v>
      </c>
      <c r="BI140">
        <v>0</v>
      </c>
      <c r="BJ140">
        <v>3</v>
      </c>
      <c r="BK140">
        <v>3</v>
      </c>
      <c r="BL140">
        <v>7</v>
      </c>
      <c r="BM140">
        <v>5</v>
      </c>
      <c r="BN140">
        <v>3</v>
      </c>
      <c r="BO140">
        <v>5</v>
      </c>
      <c r="BP140">
        <v>5</v>
      </c>
      <c r="BQ140">
        <v>5</v>
      </c>
      <c r="BR140">
        <v>0</v>
      </c>
      <c r="BS140" t="s">
        <v>114</v>
      </c>
      <c r="BT140" t="s">
        <v>115</v>
      </c>
      <c r="BU140" t="s">
        <v>116</v>
      </c>
      <c r="BV140" t="s">
        <v>117</v>
      </c>
      <c r="BW140" t="s">
        <v>118</v>
      </c>
      <c r="BX140" t="s">
        <v>119</v>
      </c>
      <c r="BY140" t="s">
        <v>120</v>
      </c>
      <c r="BZ140">
        <v>0</v>
      </c>
      <c r="CA140" t="s">
        <v>266</v>
      </c>
      <c r="CB140">
        <v>0</v>
      </c>
      <c r="CC140" t="s">
        <v>267</v>
      </c>
      <c r="CD140">
        <v>0</v>
      </c>
      <c r="CE140" t="s">
        <v>268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1018</v>
      </c>
      <c r="CM140" t="s">
        <v>1335</v>
      </c>
      <c r="CN140" t="s">
        <v>1319</v>
      </c>
      <c r="CO140" t="s">
        <v>258</v>
      </c>
      <c r="CP140" t="s">
        <v>183</v>
      </c>
      <c r="CQ140">
        <v>4</v>
      </c>
      <c r="CR140" t="s">
        <v>178</v>
      </c>
      <c r="CS140">
        <v>6</v>
      </c>
      <c r="CT140" t="s">
        <v>697</v>
      </c>
      <c r="CU140" t="s">
        <v>100</v>
      </c>
      <c r="CV140">
        <v>6</v>
      </c>
      <c r="CW140">
        <v>7</v>
      </c>
      <c r="CX140">
        <v>6</v>
      </c>
    </row>
    <row r="141" spans="1:102" x14ac:dyDescent="0.25">
      <c r="A141" t="s">
        <v>1343</v>
      </c>
      <c r="B141" t="s">
        <v>1344</v>
      </c>
      <c r="C141">
        <f>VLOOKUP(A141,[1]Feuil2!$B$1:$M$941,12,FALSE)</f>
        <v>5.309240132243781E-2</v>
      </c>
      <c r="D141" t="s">
        <v>1345</v>
      </c>
      <c r="E141" s="56" t="s">
        <v>4632</v>
      </c>
      <c r="F141" s="56" t="s">
        <v>4632</v>
      </c>
      <c r="G141" s="56" t="s">
        <v>4632</v>
      </c>
      <c r="I141" t="s">
        <v>182</v>
      </c>
      <c r="J141" t="s">
        <v>338</v>
      </c>
      <c r="K141">
        <v>14.21153333</v>
      </c>
      <c r="L141" s="18" t="s">
        <v>502</v>
      </c>
      <c r="M141" s="18" t="s">
        <v>169</v>
      </c>
      <c r="N141" s="18" t="s">
        <v>94</v>
      </c>
      <c r="O141" t="s">
        <v>1346</v>
      </c>
      <c r="P141">
        <v>6.2113623E-2</v>
      </c>
      <c r="Q141" s="19">
        <v>4</v>
      </c>
      <c r="R141" s="19">
        <v>6</v>
      </c>
      <c r="S141" s="19">
        <v>3</v>
      </c>
      <c r="T141" s="19" t="s">
        <v>147</v>
      </c>
      <c r="U141" s="19" t="s">
        <v>100</v>
      </c>
      <c r="V141" s="19">
        <v>8</v>
      </c>
      <c r="W141" s="19">
        <v>7</v>
      </c>
      <c r="X141" s="19">
        <v>4</v>
      </c>
      <c r="Y141" s="19">
        <v>2</v>
      </c>
      <c r="Z141" s="19">
        <v>8</v>
      </c>
      <c r="AA141" s="19">
        <v>2</v>
      </c>
      <c r="AB141" t="s">
        <v>1347</v>
      </c>
      <c r="AC141" t="s">
        <v>102</v>
      </c>
      <c r="AD141">
        <v>2031</v>
      </c>
      <c r="AE141">
        <v>15951</v>
      </c>
      <c r="AF141" t="s">
        <v>505</v>
      </c>
      <c r="AG141" t="s">
        <v>1345</v>
      </c>
      <c r="AH141" t="s">
        <v>763</v>
      </c>
      <c r="AI141" t="s">
        <v>259</v>
      </c>
      <c r="AJ141" t="s">
        <v>152</v>
      </c>
      <c r="AK141">
        <v>0</v>
      </c>
      <c r="AL141" t="s">
        <v>147</v>
      </c>
      <c r="AM141" t="s">
        <v>261</v>
      </c>
      <c r="AN141" t="s">
        <v>100</v>
      </c>
      <c r="AO141" t="s">
        <v>154</v>
      </c>
      <c r="AP141">
        <v>0</v>
      </c>
      <c r="AQ141" t="s">
        <v>369</v>
      </c>
      <c r="AR141">
        <v>0</v>
      </c>
      <c r="AS141">
        <v>0</v>
      </c>
      <c r="AT141" t="s">
        <v>338</v>
      </c>
      <c r="AU141" t="s">
        <v>192</v>
      </c>
      <c r="AV141" t="s">
        <v>506</v>
      </c>
      <c r="AW141" t="s">
        <v>507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8</v>
      </c>
      <c r="BM141">
        <v>7</v>
      </c>
      <c r="BN141">
        <v>4</v>
      </c>
      <c r="BO141">
        <v>2</v>
      </c>
      <c r="BP141">
        <v>8</v>
      </c>
      <c r="BQ141">
        <v>2</v>
      </c>
      <c r="BR141">
        <v>0</v>
      </c>
      <c r="BS141" t="s">
        <v>114</v>
      </c>
      <c r="BT141" t="s">
        <v>115</v>
      </c>
      <c r="BU141" t="s">
        <v>116</v>
      </c>
      <c r="BV141" t="s">
        <v>117</v>
      </c>
      <c r="BW141" t="s">
        <v>118</v>
      </c>
      <c r="BX141" t="s">
        <v>119</v>
      </c>
      <c r="BY141" t="s">
        <v>120</v>
      </c>
      <c r="BZ141">
        <v>0</v>
      </c>
      <c r="CA141" t="s">
        <v>266</v>
      </c>
      <c r="CB141">
        <v>0</v>
      </c>
      <c r="CC141" t="s">
        <v>267</v>
      </c>
      <c r="CD141">
        <v>0</v>
      </c>
      <c r="CE141" t="s">
        <v>268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1014</v>
      </c>
      <c r="CM141" t="s">
        <v>1348</v>
      </c>
      <c r="CN141" t="s">
        <v>1319</v>
      </c>
      <c r="CO141" t="s">
        <v>164</v>
      </c>
      <c r="CP141" t="s">
        <v>338</v>
      </c>
      <c r="CQ141">
        <v>4</v>
      </c>
      <c r="CR141" t="s">
        <v>178</v>
      </c>
      <c r="CS141">
        <v>6</v>
      </c>
      <c r="CT141" t="s">
        <v>147</v>
      </c>
      <c r="CU141" t="s">
        <v>100</v>
      </c>
      <c r="CV141" t="s">
        <v>94</v>
      </c>
      <c r="CW141" t="s">
        <v>94</v>
      </c>
      <c r="CX141" t="s">
        <v>94</v>
      </c>
    </row>
    <row r="142" spans="1:102" x14ac:dyDescent="0.25">
      <c r="A142" t="s">
        <v>1349</v>
      </c>
      <c r="B142" t="s">
        <v>1350</v>
      </c>
      <c r="C142">
        <f>VLOOKUP(A142,[1]Feuil2!$B$1:$M$941,12,FALSE)</f>
        <v>7.9036840484901283E-2</v>
      </c>
      <c r="D142" t="s">
        <v>1351</v>
      </c>
      <c r="E142" s="56" t="s">
        <v>4632</v>
      </c>
      <c r="F142" s="56" t="s">
        <v>4632</v>
      </c>
      <c r="G142" s="56" t="s">
        <v>4632</v>
      </c>
      <c r="I142" t="s">
        <v>144</v>
      </c>
      <c r="J142" t="s">
        <v>467</v>
      </c>
      <c r="K142" s="21" t="s">
        <v>94</v>
      </c>
      <c r="L142" s="18" t="s">
        <v>146</v>
      </c>
      <c r="M142" s="18">
        <v>1</v>
      </c>
      <c r="N142" s="18" t="s">
        <v>94</v>
      </c>
      <c r="O142" t="s">
        <v>94</v>
      </c>
      <c r="P142" s="20">
        <v>8.6999999999999993</v>
      </c>
      <c r="Q142" s="19">
        <v>5</v>
      </c>
      <c r="R142" s="19">
        <v>9</v>
      </c>
      <c r="S142" s="19">
        <v>5</v>
      </c>
      <c r="T142" s="19" t="s">
        <v>99</v>
      </c>
      <c r="U142" s="19" t="s">
        <v>186</v>
      </c>
      <c r="V142" s="19">
        <v>8</v>
      </c>
      <c r="W142" s="19">
        <v>6</v>
      </c>
      <c r="X142" s="19">
        <v>5</v>
      </c>
      <c r="Y142" s="19">
        <v>4</v>
      </c>
      <c r="Z142" s="19">
        <v>8</v>
      </c>
      <c r="AA142" s="19">
        <v>7</v>
      </c>
      <c r="AB142" t="s">
        <v>101</v>
      </c>
      <c r="AC142" t="s">
        <v>102</v>
      </c>
      <c r="AD142">
        <v>6687</v>
      </c>
      <c r="AE142">
        <v>16131</v>
      </c>
      <c r="AF142" t="s">
        <v>762</v>
      </c>
      <c r="AG142" t="s">
        <v>1351</v>
      </c>
      <c r="AH142" t="s">
        <v>1352</v>
      </c>
      <c r="AI142" t="s">
        <v>279</v>
      </c>
      <c r="AJ142" t="s">
        <v>152</v>
      </c>
      <c r="AK142">
        <v>0</v>
      </c>
      <c r="AL142" t="s">
        <v>99</v>
      </c>
      <c r="AM142" t="s">
        <v>191</v>
      </c>
      <c r="AN142" t="s">
        <v>186</v>
      </c>
      <c r="AO142" t="s">
        <v>108</v>
      </c>
      <c r="AP142">
        <v>0</v>
      </c>
      <c r="AQ142" t="s">
        <v>319</v>
      </c>
      <c r="AR142">
        <v>0</v>
      </c>
      <c r="AS142">
        <v>0</v>
      </c>
      <c r="AT142" t="s">
        <v>467</v>
      </c>
      <c r="AU142" t="s">
        <v>155</v>
      </c>
      <c r="AV142" t="s">
        <v>764</v>
      </c>
      <c r="AW142" t="s">
        <v>765</v>
      </c>
      <c r="AX142">
        <v>0</v>
      </c>
      <c r="AY142">
        <v>0</v>
      </c>
      <c r="AZ142">
        <v>0</v>
      </c>
      <c r="BA142">
        <v>0</v>
      </c>
      <c r="BB142">
        <v>8</v>
      </c>
      <c r="BC142">
        <v>6</v>
      </c>
      <c r="BD142">
        <v>5</v>
      </c>
      <c r="BE142">
        <v>5</v>
      </c>
      <c r="BF142">
        <v>4</v>
      </c>
      <c r="BG142">
        <v>8</v>
      </c>
      <c r="BH142">
        <v>7</v>
      </c>
      <c r="BI142">
        <v>0</v>
      </c>
      <c r="BJ142">
        <v>3</v>
      </c>
      <c r="BK142">
        <v>2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 t="s">
        <v>114</v>
      </c>
      <c r="BT142" t="s">
        <v>115</v>
      </c>
      <c r="BU142" t="s">
        <v>116</v>
      </c>
      <c r="BV142" t="s">
        <v>117</v>
      </c>
      <c r="BW142" t="s">
        <v>118</v>
      </c>
      <c r="BX142" t="s">
        <v>195</v>
      </c>
      <c r="BY142">
        <v>0</v>
      </c>
      <c r="BZ142" t="s">
        <v>196</v>
      </c>
      <c r="CA142" t="s">
        <v>197</v>
      </c>
      <c r="CB142">
        <v>0</v>
      </c>
      <c r="CC142" t="s">
        <v>198</v>
      </c>
      <c r="CD142">
        <v>0</v>
      </c>
      <c r="CE142" t="s">
        <v>199</v>
      </c>
      <c r="CF142" t="s">
        <v>1051</v>
      </c>
      <c r="CG142" t="s">
        <v>1052</v>
      </c>
      <c r="CH142" t="s">
        <v>1053</v>
      </c>
      <c r="CI142">
        <v>0</v>
      </c>
      <c r="CJ142">
        <v>0</v>
      </c>
      <c r="CK142">
        <v>0</v>
      </c>
      <c r="CL142">
        <v>4109</v>
      </c>
      <c r="CM142" t="s">
        <v>1353</v>
      </c>
      <c r="CN142" t="s">
        <v>1354</v>
      </c>
      <c r="CO142" t="s">
        <v>523</v>
      </c>
      <c r="CP142" t="s">
        <v>467</v>
      </c>
      <c r="CQ142" t="s">
        <v>101</v>
      </c>
      <c r="CR142" t="s">
        <v>101</v>
      </c>
      <c r="CS142" t="s">
        <v>101</v>
      </c>
      <c r="CT142" t="s">
        <v>101</v>
      </c>
      <c r="CU142" t="s">
        <v>101</v>
      </c>
      <c r="CV142" t="s">
        <v>101</v>
      </c>
      <c r="CW142" t="s">
        <v>101</v>
      </c>
      <c r="CX142" t="s">
        <v>101</v>
      </c>
    </row>
    <row r="143" spans="1:102" x14ac:dyDescent="0.25">
      <c r="A143" t="s">
        <v>1355</v>
      </c>
      <c r="B143" t="s">
        <v>1356</v>
      </c>
      <c r="C143">
        <f>VLOOKUP(A143,[1]Feuil2!$B$1:$M$941,12,FALSE)</f>
        <v>1.8767911348327119E-2</v>
      </c>
      <c r="D143" t="s">
        <v>1357</v>
      </c>
      <c r="E143" s="56" t="s">
        <v>4632</v>
      </c>
      <c r="F143" s="56" t="s">
        <v>4632</v>
      </c>
      <c r="G143" s="56" t="s">
        <v>4632</v>
      </c>
      <c r="I143" t="s">
        <v>144</v>
      </c>
      <c r="J143" t="s">
        <v>668</v>
      </c>
      <c r="K143">
        <v>10.56</v>
      </c>
      <c r="L143" s="18" t="s">
        <v>185</v>
      </c>
      <c r="M143" s="18" t="s">
        <v>274</v>
      </c>
      <c r="N143" s="18" t="s">
        <v>94</v>
      </c>
      <c r="O143" t="s">
        <v>1358</v>
      </c>
      <c r="P143">
        <v>4.2450000000000001</v>
      </c>
      <c r="Q143" s="19">
        <v>7</v>
      </c>
      <c r="R143" s="19">
        <v>10</v>
      </c>
      <c r="S143" s="19">
        <v>4</v>
      </c>
      <c r="T143" s="19" t="s">
        <v>147</v>
      </c>
      <c r="U143" s="19" t="s">
        <v>100</v>
      </c>
      <c r="V143" s="19">
        <v>7</v>
      </c>
      <c r="W143" s="19">
        <v>6</v>
      </c>
      <c r="X143" s="19">
        <v>4</v>
      </c>
      <c r="Y143" s="19">
        <v>6</v>
      </c>
      <c r="Z143" s="19">
        <v>7</v>
      </c>
      <c r="AA143" s="19">
        <v>5</v>
      </c>
      <c r="AB143" t="s">
        <v>1359</v>
      </c>
      <c r="AC143" t="s">
        <v>102</v>
      </c>
      <c r="AD143">
        <v>246</v>
      </c>
      <c r="AE143">
        <v>16239</v>
      </c>
      <c r="AF143" t="s">
        <v>1360</v>
      </c>
      <c r="AG143" t="s">
        <v>1357</v>
      </c>
      <c r="AH143" t="s">
        <v>329</v>
      </c>
      <c r="AI143" t="s">
        <v>211</v>
      </c>
      <c r="AJ143" t="s">
        <v>152</v>
      </c>
      <c r="AK143">
        <v>0</v>
      </c>
      <c r="AL143" t="s">
        <v>147</v>
      </c>
      <c r="AM143" t="s">
        <v>153</v>
      </c>
      <c r="AN143" t="s">
        <v>100</v>
      </c>
      <c r="AO143" t="s">
        <v>154</v>
      </c>
      <c r="AP143">
        <v>0</v>
      </c>
      <c r="AQ143" t="s">
        <v>518</v>
      </c>
      <c r="AR143">
        <v>0</v>
      </c>
      <c r="AS143">
        <v>0</v>
      </c>
      <c r="AT143" t="s">
        <v>668</v>
      </c>
      <c r="AU143" t="s">
        <v>155</v>
      </c>
      <c r="AV143" t="s">
        <v>1361</v>
      </c>
      <c r="AW143" t="s">
        <v>1362</v>
      </c>
      <c r="AX143">
        <v>0</v>
      </c>
      <c r="AY143">
        <v>0</v>
      </c>
      <c r="AZ143">
        <v>0</v>
      </c>
      <c r="BA143">
        <v>0</v>
      </c>
      <c r="BB143">
        <v>7</v>
      </c>
      <c r="BC143">
        <v>6</v>
      </c>
      <c r="BD143">
        <v>4</v>
      </c>
      <c r="BE143">
        <v>6</v>
      </c>
      <c r="BF143">
        <v>6</v>
      </c>
      <c r="BG143">
        <v>7</v>
      </c>
      <c r="BH143">
        <v>5</v>
      </c>
      <c r="BI143">
        <v>0</v>
      </c>
      <c r="BJ143">
        <v>2</v>
      </c>
      <c r="BK143">
        <v>3</v>
      </c>
      <c r="BL143">
        <v>7</v>
      </c>
      <c r="BM143">
        <v>6</v>
      </c>
      <c r="BN143">
        <v>4</v>
      </c>
      <c r="BO143">
        <v>3</v>
      </c>
      <c r="BP143">
        <v>7</v>
      </c>
      <c r="BQ143">
        <v>3</v>
      </c>
      <c r="BR143">
        <v>0</v>
      </c>
      <c r="BS143" t="s">
        <v>114</v>
      </c>
      <c r="BT143" t="s">
        <v>115</v>
      </c>
      <c r="BU143" t="s">
        <v>116</v>
      </c>
      <c r="BV143" t="s">
        <v>117</v>
      </c>
      <c r="BW143" t="s">
        <v>118</v>
      </c>
      <c r="BX143" t="s">
        <v>119</v>
      </c>
      <c r="BY143" t="s">
        <v>120</v>
      </c>
      <c r="BZ143" t="s">
        <v>158</v>
      </c>
      <c r="CA143" t="s">
        <v>159</v>
      </c>
      <c r="CB143" t="s">
        <v>160</v>
      </c>
      <c r="CC143" t="s">
        <v>216</v>
      </c>
      <c r="CD143">
        <v>0</v>
      </c>
      <c r="CE143" t="s">
        <v>217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2218</v>
      </c>
      <c r="CM143" t="s">
        <v>1363</v>
      </c>
      <c r="CN143" t="s">
        <v>1364</v>
      </c>
      <c r="CO143" t="s">
        <v>134</v>
      </c>
      <c r="CP143" t="s">
        <v>668</v>
      </c>
      <c r="CQ143">
        <v>7</v>
      </c>
      <c r="CR143" t="s">
        <v>391</v>
      </c>
      <c r="CS143">
        <v>10</v>
      </c>
      <c r="CT143" t="s">
        <v>147</v>
      </c>
      <c r="CU143" t="s">
        <v>100</v>
      </c>
      <c r="CV143">
        <v>5</v>
      </c>
      <c r="CW143">
        <v>7</v>
      </c>
      <c r="CX143">
        <v>6</v>
      </c>
    </row>
    <row r="144" spans="1:102" x14ac:dyDescent="0.25">
      <c r="A144" t="s">
        <v>1365</v>
      </c>
      <c r="B144" t="s">
        <v>1366</v>
      </c>
      <c r="C144">
        <f>VLOOKUP(A144,[1]Feuil2!$B$1:$M$941,12,FALSE)</f>
        <v>3.2508503483041094E-2</v>
      </c>
      <c r="D144" t="s">
        <v>1367</v>
      </c>
      <c r="E144" s="56" t="s">
        <v>4632</v>
      </c>
      <c r="F144" s="56" t="s">
        <v>4632</v>
      </c>
      <c r="G144" s="56" t="s">
        <v>4632</v>
      </c>
      <c r="I144" t="s">
        <v>144</v>
      </c>
      <c r="J144" t="s">
        <v>668</v>
      </c>
      <c r="K144">
        <v>27.338571429999998</v>
      </c>
      <c r="L144" s="18" t="s">
        <v>185</v>
      </c>
      <c r="M144" s="18" t="s">
        <v>236</v>
      </c>
      <c r="N144" s="18" t="s">
        <v>94</v>
      </c>
      <c r="O144" t="s">
        <v>1368</v>
      </c>
      <c r="P144">
        <v>2.096666667</v>
      </c>
      <c r="Q144" s="19">
        <v>6</v>
      </c>
      <c r="R144" s="19">
        <v>7</v>
      </c>
      <c r="S144" s="19">
        <v>2</v>
      </c>
      <c r="T144" s="19" t="s">
        <v>147</v>
      </c>
      <c r="U144" s="19" t="s">
        <v>186</v>
      </c>
      <c r="V144" s="19">
        <v>5</v>
      </c>
      <c r="W144" s="19">
        <v>5</v>
      </c>
      <c r="X144" s="19">
        <v>5</v>
      </c>
      <c r="Y144" s="19">
        <v>5</v>
      </c>
      <c r="Z144" s="19">
        <v>7</v>
      </c>
      <c r="AA144" s="19">
        <v>8</v>
      </c>
      <c r="AB144" t="s">
        <v>1369</v>
      </c>
      <c r="AC144" t="s">
        <v>102</v>
      </c>
      <c r="AD144">
        <v>140</v>
      </c>
      <c r="AE144">
        <v>16354</v>
      </c>
      <c r="AF144" t="s">
        <v>1018</v>
      </c>
      <c r="AG144" t="s">
        <v>1367</v>
      </c>
      <c r="AH144" t="s">
        <v>128</v>
      </c>
      <c r="AI144" t="s">
        <v>211</v>
      </c>
      <c r="AJ144" t="s">
        <v>586</v>
      </c>
      <c r="AK144" t="s">
        <v>174</v>
      </c>
      <c r="AL144" t="s">
        <v>147</v>
      </c>
      <c r="AM144" t="s">
        <v>153</v>
      </c>
      <c r="AN144" t="s">
        <v>186</v>
      </c>
      <c r="AO144" t="s">
        <v>154</v>
      </c>
      <c r="AP144">
        <v>0</v>
      </c>
      <c r="AQ144" t="s">
        <v>263</v>
      </c>
      <c r="AR144">
        <v>0</v>
      </c>
      <c r="AS144">
        <v>0</v>
      </c>
      <c r="AT144" t="s">
        <v>668</v>
      </c>
      <c r="AU144" t="s">
        <v>155</v>
      </c>
      <c r="AV144" t="s">
        <v>1019</v>
      </c>
      <c r="AW144" t="s">
        <v>1020</v>
      </c>
      <c r="AX144">
        <v>0</v>
      </c>
      <c r="AY144">
        <v>0</v>
      </c>
      <c r="AZ144">
        <v>0</v>
      </c>
      <c r="BA144">
        <v>0</v>
      </c>
      <c r="BB144">
        <v>5</v>
      </c>
      <c r="BC144">
        <v>5</v>
      </c>
      <c r="BD144">
        <v>5</v>
      </c>
      <c r="BE144">
        <v>6</v>
      </c>
      <c r="BF144">
        <v>5</v>
      </c>
      <c r="BG144">
        <v>7</v>
      </c>
      <c r="BH144">
        <v>8</v>
      </c>
      <c r="BI144">
        <v>0</v>
      </c>
      <c r="BJ144">
        <v>2</v>
      </c>
      <c r="BK144">
        <v>3</v>
      </c>
      <c r="BL144">
        <v>5</v>
      </c>
      <c r="BM144">
        <v>6</v>
      </c>
      <c r="BN144">
        <v>3</v>
      </c>
      <c r="BO144">
        <v>5</v>
      </c>
      <c r="BP144" t="s">
        <v>139</v>
      </c>
      <c r="BQ144">
        <v>8</v>
      </c>
      <c r="BR144">
        <v>0</v>
      </c>
      <c r="BS144" t="s">
        <v>114</v>
      </c>
      <c r="BT144" t="s">
        <v>115</v>
      </c>
      <c r="BU144" t="s">
        <v>116</v>
      </c>
      <c r="BV144" t="s">
        <v>117</v>
      </c>
      <c r="BW144" t="s">
        <v>118</v>
      </c>
      <c r="BX144" t="s">
        <v>119</v>
      </c>
      <c r="BY144" t="s">
        <v>120</v>
      </c>
      <c r="BZ144" t="s">
        <v>158</v>
      </c>
      <c r="CA144" t="s">
        <v>159</v>
      </c>
      <c r="CB144" t="s">
        <v>160</v>
      </c>
      <c r="CC144" t="s">
        <v>216</v>
      </c>
      <c r="CD144">
        <v>0</v>
      </c>
      <c r="CE144" t="s">
        <v>217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2190</v>
      </c>
      <c r="CM144" t="s">
        <v>1370</v>
      </c>
      <c r="CN144" t="s">
        <v>1371</v>
      </c>
      <c r="CO144" t="s">
        <v>128</v>
      </c>
      <c r="CP144" t="s">
        <v>668</v>
      </c>
      <c r="CQ144">
        <v>6</v>
      </c>
      <c r="CR144" t="s">
        <v>178</v>
      </c>
      <c r="CS144">
        <v>7</v>
      </c>
      <c r="CT144" t="s">
        <v>147</v>
      </c>
      <c r="CU144" t="s">
        <v>202</v>
      </c>
      <c r="CV144">
        <v>8</v>
      </c>
      <c r="CW144">
        <v>5</v>
      </c>
      <c r="CX144">
        <v>5</v>
      </c>
    </row>
    <row r="145" spans="1:102" x14ac:dyDescent="0.25">
      <c r="A145" t="s">
        <v>1372</v>
      </c>
      <c r="B145" t="s">
        <v>1373</v>
      </c>
      <c r="C145">
        <f>VLOOKUP(A145,[1]Feuil2!$B$1:$M$941,12,FALSE)</f>
        <v>1.6265536920123499E-2</v>
      </c>
      <c r="D145" t="s">
        <v>1374</v>
      </c>
      <c r="E145" s="56" t="s">
        <v>4632</v>
      </c>
      <c r="F145" s="56" t="s">
        <v>4632</v>
      </c>
      <c r="G145" s="56" t="s">
        <v>4632</v>
      </c>
      <c r="I145" t="s">
        <v>144</v>
      </c>
      <c r="J145" t="s">
        <v>145</v>
      </c>
      <c r="K145">
        <v>42.38</v>
      </c>
      <c r="L145" s="17" t="s">
        <v>169</v>
      </c>
      <c r="M145" s="17" t="s">
        <v>224</v>
      </c>
      <c r="N145" s="18" t="s">
        <v>94</v>
      </c>
      <c r="O145" t="s">
        <v>1375</v>
      </c>
      <c r="P145">
        <v>0.73764705900000005</v>
      </c>
      <c r="Q145" s="19">
        <v>5</v>
      </c>
      <c r="R145" s="19">
        <v>9</v>
      </c>
      <c r="S145" s="19">
        <v>5</v>
      </c>
      <c r="T145" s="19" t="s">
        <v>238</v>
      </c>
      <c r="U145" s="19" t="s">
        <v>348</v>
      </c>
      <c r="V145" s="19">
        <v>6</v>
      </c>
      <c r="W145" s="19">
        <v>5</v>
      </c>
      <c r="X145" s="19">
        <v>5</v>
      </c>
      <c r="Y145" s="19">
        <v>5</v>
      </c>
      <c r="Z145" s="19">
        <v>7</v>
      </c>
      <c r="AA145" s="19">
        <v>8</v>
      </c>
      <c r="AB145" t="s">
        <v>1376</v>
      </c>
      <c r="AC145" t="s">
        <v>102</v>
      </c>
      <c r="AD145">
        <v>4026</v>
      </c>
      <c r="AE145">
        <v>16703</v>
      </c>
      <c r="AF145" t="s">
        <v>1377</v>
      </c>
      <c r="AG145" t="s">
        <v>1374</v>
      </c>
      <c r="AH145" t="s">
        <v>461</v>
      </c>
      <c r="AI145" t="s">
        <v>367</v>
      </c>
      <c r="AJ145" t="s">
        <v>152</v>
      </c>
      <c r="AK145" t="s">
        <v>260</v>
      </c>
      <c r="AL145" t="s">
        <v>242</v>
      </c>
      <c r="AM145" t="s">
        <v>261</v>
      </c>
      <c r="AN145" t="s">
        <v>348</v>
      </c>
      <c r="AO145" t="s">
        <v>243</v>
      </c>
      <c r="AP145">
        <v>0</v>
      </c>
      <c r="AQ145" t="s">
        <v>319</v>
      </c>
      <c r="AR145">
        <v>0</v>
      </c>
      <c r="AS145">
        <v>0</v>
      </c>
      <c r="AT145" t="s">
        <v>145</v>
      </c>
      <c r="AU145" t="s">
        <v>155</v>
      </c>
      <c r="AV145" t="s">
        <v>1378</v>
      </c>
      <c r="AW145" t="s">
        <v>1379</v>
      </c>
      <c r="AX145">
        <v>0</v>
      </c>
      <c r="AY145">
        <v>0</v>
      </c>
      <c r="AZ145">
        <v>0</v>
      </c>
      <c r="BA145">
        <v>0</v>
      </c>
      <c r="BB145">
        <v>6</v>
      </c>
      <c r="BC145">
        <v>5</v>
      </c>
      <c r="BD145">
        <v>5</v>
      </c>
      <c r="BE145">
        <v>6</v>
      </c>
      <c r="BF145">
        <v>5</v>
      </c>
      <c r="BG145">
        <v>7</v>
      </c>
      <c r="BH145">
        <v>8</v>
      </c>
      <c r="BI145">
        <v>0</v>
      </c>
      <c r="BJ145">
        <v>3</v>
      </c>
      <c r="BK145">
        <v>3</v>
      </c>
      <c r="BL145">
        <v>6</v>
      </c>
      <c r="BM145">
        <v>6</v>
      </c>
      <c r="BN145" t="s">
        <v>139</v>
      </c>
      <c r="BO145">
        <v>5</v>
      </c>
      <c r="BP145" t="s">
        <v>139</v>
      </c>
      <c r="BQ145">
        <v>8</v>
      </c>
      <c r="BR145">
        <v>0</v>
      </c>
      <c r="BS145" t="s">
        <v>114</v>
      </c>
      <c r="BT145" t="s">
        <v>115</v>
      </c>
      <c r="BU145" t="s">
        <v>116</v>
      </c>
      <c r="BV145" t="s">
        <v>117</v>
      </c>
      <c r="BW145" t="s">
        <v>118</v>
      </c>
      <c r="BX145" t="s">
        <v>119</v>
      </c>
      <c r="BY145">
        <v>0</v>
      </c>
      <c r="BZ145">
        <v>0</v>
      </c>
      <c r="CA145" t="s">
        <v>1380</v>
      </c>
      <c r="CB145">
        <v>0</v>
      </c>
      <c r="CC145" t="s">
        <v>1381</v>
      </c>
      <c r="CD145">
        <v>0</v>
      </c>
      <c r="CE145" t="s">
        <v>1382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1232</v>
      </c>
      <c r="CM145" t="s">
        <v>1372</v>
      </c>
      <c r="CN145" t="s">
        <v>1383</v>
      </c>
      <c r="CO145" t="s">
        <v>461</v>
      </c>
      <c r="CP145" t="s">
        <v>145</v>
      </c>
      <c r="CQ145">
        <v>5</v>
      </c>
      <c r="CR145" t="s">
        <v>178</v>
      </c>
      <c r="CS145">
        <v>9</v>
      </c>
      <c r="CT145" t="s">
        <v>250</v>
      </c>
      <c r="CU145" t="s">
        <v>202</v>
      </c>
      <c r="CV145">
        <v>8</v>
      </c>
      <c r="CW145">
        <v>6</v>
      </c>
      <c r="CX145">
        <v>5</v>
      </c>
    </row>
    <row r="146" spans="1:102" x14ac:dyDescent="0.25">
      <c r="A146" t="s">
        <v>1384</v>
      </c>
      <c r="B146" t="s">
        <v>1385</v>
      </c>
      <c r="C146">
        <f>VLOOKUP(A146,[1]Feuil2!$B$1:$M$941,12,FALSE)</f>
        <v>-8.981774129640191E-2</v>
      </c>
      <c r="D146" t="s">
        <v>1386</v>
      </c>
      <c r="E146" s="54" t="s">
        <v>4633</v>
      </c>
      <c r="F146" s="54" t="s">
        <v>4633</v>
      </c>
      <c r="G146" s="54" t="s">
        <v>4633</v>
      </c>
      <c r="I146" t="s">
        <v>182</v>
      </c>
      <c r="J146" t="s">
        <v>254</v>
      </c>
      <c r="K146">
        <v>20.632236840000001</v>
      </c>
      <c r="L146" s="17" t="s">
        <v>288</v>
      </c>
      <c r="M146" s="17" t="s">
        <v>274</v>
      </c>
      <c r="N146" s="18" t="s">
        <v>94</v>
      </c>
      <c r="O146" t="s">
        <v>1387</v>
      </c>
      <c r="P146">
        <v>0.61250000000000004</v>
      </c>
      <c r="Q146" s="19">
        <v>6</v>
      </c>
      <c r="R146" s="19">
        <v>10</v>
      </c>
      <c r="S146" s="19">
        <v>5</v>
      </c>
      <c r="T146" s="19" t="s">
        <v>99</v>
      </c>
      <c r="U146" s="19" t="s">
        <v>207</v>
      </c>
      <c r="V146" s="19">
        <v>8</v>
      </c>
      <c r="W146" s="19">
        <v>5</v>
      </c>
      <c r="X146" s="19">
        <v>5</v>
      </c>
      <c r="Y146" s="19">
        <v>5</v>
      </c>
      <c r="Z146" s="19">
        <v>5</v>
      </c>
      <c r="AA146" s="19">
        <v>7</v>
      </c>
      <c r="AB146" t="s">
        <v>1388</v>
      </c>
      <c r="AC146" t="s">
        <v>102</v>
      </c>
      <c r="AD146">
        <v>2335</v>
      </c>
      <c r="AE146">
        <v>16741</v>
      </c>
      <c r="AF146" t="s">
        <v>643</v>
      </c>
      <c r="AG146" t="s">
        <v>1386</v>
      </c>
      <c r="AH146" t="s">
        <v>258</v>
      </c>
      <c r="AI146" t="s">
        <v>857</v>
      </c>
      <c r="AJ146" t="s">
        <v>152</v>
      </c>
      <c r="AK146">
        <v>0</v>
      </c>
      <c r="AL146" t="s">
        <v>99</v>
      </c>
      <c r="AM146" t="s">
        <v>153</v>
      </c>
      <c r="AN146" t="s">
        <v>207</v>
      </c>
      <c r="AO146" t="s">
        <v>154</v>
      </c>
      <c r="AP146">
        <v>0</v>
      </c>
      <c r="AQ146" t="s">
        <v>228</v>
      </c>
      <c r="AR146">
        <v>0</v>
      </c>
      <c r="AS146">
        <v>0</v>
      </c>
      <c r="AT146" t="s">
        <v>254</v>
      </c>
      <c r="AU146" t="s">
        <v>192</v>
      </c>
      <c r="AV146" t="s">
        <v>644</v>
      </c>
      <c r="AW146" t="s">
        <v>645</v>
      </c>
      <c r="AX146">
        <v>0</v>
      </c>
      <c r="AY146">
        <v>0</v>
      </c>
      <c r="AZ146">
        <v>0</v>
      </c>
      <c r="BA146">
        <v>0</v>
      </c>
      <c r="BB146">
        <v>8</v>
      </c>
      <c r="BC146">
        <v>5</v>
      </c>
      <c r="BD146">
        <v>5</v>
      </c>
      <c r="BE146">
        <v>5</v>
      </c>
      <c r="BF146">
        <v>5</v>
      </c>
      <c r="BG146">
        <v>5</v>
      </c>
      <c r="BH146">
        <v>7</v>
      </c>
      <c r="BI146">
        <v>0</v>
      </c>
      <c r="BJ146">
        <v>2</v>
      </c>
      <c r="BK146">
        <v>3</v>
      </c>
      <c r="BL146" t="s">
        <v>139</v>
      </c>
      <c r="BM146" t="s">
        <v>139</v>
      </c>
      <c r="BN146" t="s">
        <v>139</v>
      </c>
      <c r="BO146">
        <v>4</v>
      </c>
      <c r="BP146" t="s">
        <v>139</v>
      </c>
      <c r="BQ146">
        <v>7</v>
      </c>
      <c r="BR146">
        <v>0</v>
      </c>
      <c r="BS146" t="s">
        <v>114</v>
      </c>
      <c r="BT146" t="s">
        <v>115</v>
      </c>
      <c r="BU146" t="s">
        <v>116</v>
      </c>
      <c r="BV146" t="s">
        <v>117</v>
      </c>
      <c r="BW146" t="s">
        <v>118</v>
      </c>
      <c r="BX146" t="s">
        <v>119</v>
      </c>
      <c r="BY146" t="s">
        <v>120</v>
      </c>
      <c r="BZ146">
        <v>0</v>
      </c>
      <c r="CA146" t="s">
        <v>266</v>
      </c>
      <c r="CB146">
        <v>0</v>
      </c>
      <c r="CC146" t="s">
        <v>267</v>
      </c>
      <c r="CD146">
        <v>0</v>
      </c>
      <c r="CE146" t="s">
        <v>521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12326</v>
      </c>
      <c r="CM146" t="s">
        <v>1389</v>
      </c>
      <c r="CN146" t="s">
        <v>1390</v>
      </c>
      <c r="CO146" t="s">
        <v>258</v>
      </c>
      <c r="CP146" t="s">
        <v>254</v>
      </c>
      <c r="CQ146">
        <v>6</v>
      </c>
      <c r="CR146" t="s">
        <v>178</v>
      </c>
      <c r="CS146">
        <v>10</v>
      </c>
      <c r="CT146" t="s">
        <v>99</v>
      </c>
      <c r="CU146" t="s">
        <v>207</v>
      </c>
      <c r="CV146">
        <v>7</v>
      </c>
      <c r="CW146">
        <v>8</v>
      </c>
      <c r="CX146">
        <v>5</v>
      </c>
    </row>
    <row r="147" spans="1:102" x14ac:dyDescent="0.25">
      <c r="A147" t="s">
        <v>1391</v>
      </c>
      <c r="B147" t="s">
        <v>1392</v>
      </c>
      <c r="C147">
        <f>VLOOKUP(A147,[1]Feuil2!$B$1:$M$941,12,FALSE)</f>
        <v>4.396330159028212E-4</v>
      </c>
      <c r="D147" t="s">
        <v>1393</v>
      </c>
      <c r="E147" s="56" t="s">
        <v>4632</v>
      </c>
      <c r="F147" s="56" t="s">
        <v>4632</v>
      </c>
      <c r="G147" s="56" t="s">
        <v>4632</v>
      </c>
      <c r="I147" t="s">
        <v>182</v>
      </c>
      <c r="J147" t="s">
        <v>183</v>
      </c>
      <c r="K147">
        <v>14.73</v>
      </c>
      <c r="L147" s="18" t="s">
        <v>185</v>
      </c>
      <c r="M147" s="18" t="s">
        <v>223</v>
      </c>
      <c r="N147" s="18" t="s">
        <v>94</v>
      </c>
      <c r="O147" t="s">
        <v>1394</v>
      </c>
      <c r="P147">
        <v>0.50062499999999999</v>
      </c>
      <c r="Q147" s="19">
        <v>7</v>
      </c>
      <c r="R147" s="19">
        <v>9</v>
      </c>
      <c r="S147" s="19">
        <v>3</v>
      </c>
      <c r="T147" s="19" t="s">
        <v>99</v>
      </c>
      <c r="U147" s="19" t="s">
        <v>207</v>
      </c>
      <c r="V147" s="19">
        <v>7</v>
      </c>
      <c r="W147" s="19">
        <v>7</v>
      </c>
      <c r="X147" s="19">
        <v>4</v>
      </c>
      <c r="Y147" s="19">
        <v>5</v>
      </c>
      <c r="Z147" s="19">
        <v>8</v>
      </c>
      <c r="AA147" s="19">
        <v>9</v>
      </c>
      <c r="AB147" t="s">
        <v>1395</v>
      </c>
      <c r="AC147" t="s">
        <v>102</v>
      </c>
      <c r="AD147">
        <v>2364</v>
      </c>
      <c r="AE147">
        <v>16937</v>
      </c>
      <c r="AF147" t="s">
        <v>1396</v>
      </c>
      <c r="AG147" t="s">
        <v>1393</v>
      </c>
      <c r="AH147" t="s">
        <v>763</v>
      </c>
      <c r="AI147" t="s">
        <v>857</v>
      </c>
      <c r="AJ147" t="s">
        <v>152</v>
      </c>
      <c r="AK147">
        <v>0</v>
      </c>
      <c r="AL147" t="s">
        <v>99</v>
      </c>
      <c r="AM147" t="s">
        <v>153</v>
      </c>
      <c r="AN147" t="s">
        <v>207</v>
      </c>
      <c r="AO147" t="s">
        <v>154</v>
      </c>
      <c r="AP147">
        <v>0</v>
      </c>
      <c r="AQ147" t="s">
        <v>556</v>
      </c>
      <c r="AR147">
        <v>0</v>
      </c>
      <c r="AS147">
        <v>0</v>
      </c>
      <c r="AT147" t="s">
        <v>183</v>
      </c>
      <c r="AU147" t="s">
        <v>192</v>
      </c>
      <c r="AV147" t="s">
        <v>1397</v>
      </c>
      <c r="AW147" t="s">
        <v>1398</v>
      </c>
      <c r="AX147">
        <v>0</v>
      </c>
      <c r="AY147">
        <v>0</v>
      </c>
      <c r="AZ147">
        <v>0</v>
      </c>
      <c r="BA147">
        <v>0</v>
      </c>
      <c r="BB147">
        <v>7</v>
      </c>
      <c r="BC147">
        <v>7</v>
      </c>
      <c r="BD147">
        <v>4</v>
      </c>
      <c r="BE147">
        <v>4</v>
      </c>
      <c r="BF147">
        <v>5</v>
      </c>
      <c r="BG147">
        <v>8</v>
      </c>
      <c r="BH147">
        <v>9</v>
      </c>
      <c r="BI147">
        <v>0</v>
      </c>
      <c r="BJ147">
        <v>3</v>
      </c>
      <c r="BK147">
        <v>3</v>
      </c>
      <c r="BL147">
        <v>7</v>
      </c>
      <c r="BM147">
        <v>7</v>
      </c>
      <c r="BN147">
        <v>4</v>
      </c>
      <c r="BO147">
        <v>4</v>
      </c>
      <c r="BP147">
        <v>7</v>
      </c>
      <c r="BQ147">
        <v>9</v>
      </c>
      <c r="BR147">
        <v>0</v>
      </c>
      <c r="BS147" t="s">
        <v>114</v>
      </c>
      <c r="BT147" t="s">
        <v>115</v>
      </c>
      <c r="BU147" t="s">
        <v>116</v>
      </c>
      <c r="BV147" t="s">
        <v>117</v>
      </c>
      <c r="BW147" t="s">
        <v>118</v>
      </c>
      <c r="BX147" t="s">
        <v>119</v>
      </c>
      <c r="BY147" t="s">
        <v>120</v>
      </c>
      <c r="BZ147">
        <v>0</v>
      </c>
      <c r="CA147" t="s">
        <v>266</v>
      </c>
      <c r="CB147">
        <v>0</v>
      </c>
      <c r="CC147" t="s">
        <v>267</v>
      </c>
      <c r="CD147">
        <v>0</v>
      </c>
      <c r="CE147" t="s">
        <v>521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920</v>
      </c>
      <c r="CM147" t="s">
        <v>1391</v>
      </c>
      <c r="CN147" t="s">
        <v>1390</v>
      </c>
      <c r="CO147" t="s">
        <v>164</v>
      </c>
      <c r="CP147" t="s">
        <v>183</v>
      </c>
      <c r="CQ147">
        <v>7</v>
      </c>
      <c r="CR147" t="s">
        <v>391</v>
      </c>
      <c r="CS147">
        <v>9</v>
      </c>
      <c r="CT147" t="s">
        <v>99</v>
      </c>
      <c r="CU147" t="s">
        <v>207</v>
      </c>
      <c r="CV147">
        <v>9</v>
      </c>
      <c r="CW147">
        <v>7</v>
      </c>
      <c r="CX147">
        <v>5</v>
      </c>
    </row>
    <row r="148" spans="1:102" x14ac:dyDescent="0.25">
      <c r="A148" t="s">
        <v>1399</v>
      </c>
      <c r="B148" t="s">
        <v>1400</v>
      </c>
      <c r="C148">
        <f>VLOOKUP(A148,[1]Feuil2!$B$1:$M$941,12,FALSE)</f>
        <v>0.10741490420817862</v>
      </c>
      <c r="D148" t="s">
        <v>1401</v>
      </c>
      <c r="E148" s="56" t="s">
        <v>4632</v>
      </c>
      <c r="F148" s="56" t="s">
        <v>4632</v>
      </c>
      <c r="G148" s="55" t="s">
        <v>4633</v>
      </c>
      <c r="I148" t="s">
        <v>144</v>
      </c>
      <c r="J148" t="s">
        <v>704</v>
      </c>
      <c r="K148">
        <v>12.036666670000001</v>
      </c>
      <c r="L148" s="17" t="s">
        <v>185</v>
      </c>
      <c r="M148" s="17" t="s">
        <v>236</v>
      </c>
      <c r="N148" s="18" t="s">
        <v>94</v>
      </c>
      <c r="O148" t="s">
        <v>1402</v>
      </c>
      <c r="P148">
        <v>0.38250000000000001</v>
      </c>
      <c r="Q148" s="19">
        <v>7</v>
      </c>
      <c r="R148" s="19">
        <v>9</v>
      </c>
      <c r="S148" s="19">
        <v>3</v>
      </c>
      <c r="T148" s="19" t="s">
        <v>238</v>
      </c>
      <c r="U148" s="19" t="s">
        <v>100</v>
      </c>
      <c r="V148" s="19">
        <v>8</v>
      </c>
      <c r="W148" s="19">
        <v>8</v>
      </c>
      <c r="X148" s="19">
        <v>4</v>
      </c>
      <c r="Y148" s="19">
        <v>3</v>
      </c>
      <c r="Z148" s="19">
        <v>7</v>
      </c>
      <c r="AA148" s="19">
        <v>7</v>
      </c>
      <c r="AB148" t="s">
        <v>1403</v>
      </c>
      <c r="AC148" t="s">
        <v>102</v>
      </c>
      <c r="AD148">
        <v>647</v>
      </c>
      <c r="AE148">
        <v>17040</v>
      </c>
      <c r="AF148" t="s">
        <v>411</v>
      </c>
      <c r="AG148" t="s">
        <v>1401</v>
      </c>
      <c r="AH148" t="s">
        <v>164</v>
      </c>
      <c r="AI148" t="s">
        <v>151</v>
      </c>
      <c r="AJ148" t="s">
        <v>152</v>
      </c>
      <c r="AK148">
        <v>0</v>
      </c>
      <c r="AL148" t="s">
        <v>242</v>
      </c>
      <c r="AM148" t="s">
        <v>153</v>
      </c>
      <c r="AN148" t="s">
        <v>100</v>
      </c>
      <c r="AO148" t="s">
        <v>243</v>
      </c>
      <c r="AP148">
        <v>0</v>
      </c>
      <c r="AQ148" t="s">
        <v>556</v>
      </c>
      <c r="AR148">
        <v>0</v>
      </c>
      <c r="AS148">
        <v>0</v>
      </c>
      <c r="AT148" t="s">
        <v>704</v>
      </c>
      <c r="AU148" t="s">
        <v>412</v>
      </c>
      <c r="AV148" t="s">
        <v>413</v>
      </c>
      <c r="AW148" t="s">
        <v>414</v>
      </c>
      <c r="AX148">
        <v>0</v>
      </c>
      <c r="AY148" t="s">
        <v>1404</v>
      </c>
      <c r="AZ148">
        <v>0</v>
      </c>
      <c r="BA148">
        <v>0</v>
      </c>
      <c r="BB148">
        <v>8</v>
      </c>
      <c r="BC148">
        <v>8</v>
      </c>
      <c r="BD148">
        <v>4</v>
      </c>
      <c r="BE148">
        <v>3</v>
      </c>
      <c r="BF148">
        <v>3</v>
      </c>
      <c r="BG148">
        <v>7</v>
      </c>
      <c r="BH148">
        <v>7</v>
      </c>
      <c r="BI148">
        <v>0</v>
      </c>
      <c r="BJ148">
        <v>4</v>
      </c>
      <c r="BK148">
        <v>2</v>
      </c>
      <c r="BL148">
        <v>8</v>
      </c>
      <c r="BM148">
        <v>7</v>
      </c>
      <c r="BN148">
        <v>5</v>
      </c>
      <c r="BO148">
        <v>3</v>
      </c>
      <c r="BP148">
        <v>6</v>
      </c>
      <c r="BQ148" t="s">
        <v>139</v>
      </c>
      <c r="BR148">
        <v>0</v>
      </c>
      <c r="BS148" t="s">
        <v>114</v>
      </c>
      <c r="BT148" t="s">
        <v>115</v>
      </c>
      <c r="BU148" t="s">
        <v>116</v>
      </c>
      <c r="BV148" t="s">
        <v>117</v>
      </c>
      <c r="BW148" t="s">
        <v>118</v>
      </c>
      <c r="BX148" t="s">
        <v>119</v>
      </c>
      <c r="BY148" t="s">
        <v>120</v>
      </c>
      <c r="BZ148" t="s">
        <v>158</v>
      </c>
      <c r="CA148" t="s">
        <v>159</v>
      </c>
      <c r="CB148" t="s">
        <v>160</v>
      </c>
      <c r="CC148" t="s">
        <v>161</v>
      </c>
      <c r="CD148">
        <v>0</v>
      </c>
      <c r="CE148" t="s">
        <v>162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3279</v>
      </c>
      <c r="CM148" t="s">
        <v>1399</v>
      </c>
      <c r="CN148" t="s">
        <v>1405</v>
      </c>
      <c r="CO148" t="s">
        <v>164</v>
      </c>
      <c r="CP148" t="s">
        <v>704</v>
      </c>
      <c r="CQ148">
        <v>7</v>
      </c>
      <c r="CR148" t="s">
        <v>391</v>
      </c>
      <c r="CS148">
        <v>9</v>
      </c>
      <c r="CT148" t="s">
        <v>250</v>
      </c>
      <c r="CU148" t="s">
        <v>100</v>
      </c>
      <c r="CV148">
        <v>7</v>
      </c>
      <c r="CW148">
        <v>8</v>
      </c>
      <c r="CX148">
        <v>3</v>
      </c>
    </row>
    <row r="149" spans="1:102" x14ac:dyDescent="0.25">
      <c r="A149" t="s">
        <v>1406</v>
      </c>
      <c r="B149" t="s">
        <v>1407</v>
      </c>
      <c r="C149">
        <f>VLOOKUP(A149,[1]Feuil2!$B$1:$M$941,12,FALSE)</f>
        <v>8.3231831333936315E-2</v>
      </c>
      <c r="D149" t="s">
        <v>1408</v>
      </c>
      <c r="E149" s="56" t="s">
        <v>4632</v>
      </c>
      <c r="F149" s="56" t="s">
        <v>4632</v>
      </c>
      <c r="G149" s="56" t="s">
        <v>4632</v>
      </c>
      <c r="I149" t="s">
        <v>144</v>
      </c>
      <c r="J149" t="s">
        <v>668</v>
      </c>
      <c r="K149">
        <v>20.85678571</v>
      </c>
      <c r="L149" s="17" t="s">
        <v>169</v>
      </c>
      <c r="M149" s="17" t="s">
        <v>236</v>
      </c>
      <c r="N149" s="18" t="s">
        <v>94</v>
      </c>
      <c r="O149" t="s">
        <v>1409</v>
      </c>
      <c r="P149">
        <v>1.1138095240000001</v>
      </c>
      <c r="Q149" s="19">
        <v>7</v>
      </c>
      <c r="R149" s="19">
        <v>9</v>
      </c>
      <c r="S149" s="19">
        <v>3</v>
      </c>
      <c r="T149" s="19" t="s">
        <v>238</v>
      </c>
      <c r="U149" s="19" t="s">
        <v>207</v>
      </c>
      <c r="V149" s="19">
        <v>8</v>
      </c>
      <c r="W149" s="19">
        <v>6</v>
      </c>
      <c r="X149" s="19">
        <v>4</v>
      </c>
      <c r="Y149" s="19">
        <v>5</v>
      </c>
      <c r="Z149" s="19">
        <v>8</v>
      </c>
      <c r="AA149" s="19">
        <v>6</v>
      </c>
      <c r="AB149" t="s">
        <v>1410</v>
      </c>
      <c r="AC149" t="s">
        <v>102</v>
      </c>
      <c r="AD149">
        <v>661</v>
      </c>
      <c r="AE149">
        <v>17314</v>
      </c>
      <c r="AF149" t="s">
        <v>800</v>
      </c>
      <c r="AG149" t="s">
        <v>1408</v>
      </c>
      <c r="AH149" t="s">
        <v>104</v>
      </c>
      <c r="AI149" t="s">
        <v>714</v>
      </c>
      <c r="AJ149" t="s">
        <v>152</v>
      </c>
      <c r="AK149">
        <v>0</v>
      </c>
      <c r="AL149" t="s">
        <v>242</v>
      </c>
      <c r="AM149" t="s">
        <v>153</v>
      </c>
      <c r="AN149" t="s">
        <v>207</v>
      </c>
      <c r="AO149" t="s">
        <v>352</v>
      </c>
      <c r="AP149">
        <v>0</v>
      </c>
      <c r="AQ149" t="s">
        <v>556</v>
      </c>
      <c r="AR149">
        <v>0</v>
      </c>
      <c r="AS149">
        <v>0</v>
      </c>
      <c r="AT149" t="s">
        <v>668</v>
      </c>
      <c r="AU149" t="s">
        <v>155</v>
      </c>
      <c r="AV149" t="s">
        <v>801</v>
      </c>
      <c r="AW149" t="s">
        <v>802</v>
      </c>
      <c r="AX149">
        <v>0</v>
      </c>
      <c r="AY149">
        <v>0</v>
      </c>
      <c r="AZ149">
        <v>0</v>
      </c>
      <c r="BA149">
        <v>0</v>
      </c>
      <c r="BB149">
        <v>8</v>
      </c>
      <c r="BC149">
        <v>6</v>
      </c>
      <c r="BD149">
        <v>4</v>
      </c>
      <c r="BE149">
        <v>5</v>
      </c>
      <c r="BF149">
        <v>5</v>
      </c>
      <c r="BG149">
        <v>8</v>
      </c>
      <c r="BH149">
        <v>6</v>
      </c>
      <c r="BI149">
        <v>0</v>
      </c>
      <c r="BJ149">
        <v>3</v>
      </c>
      <c r="BK149">
        <v>2</v>
      </c>
      <c r="BL149">
        <v>9</v>
      </c>
      <c r="BM149">
        <v>6</v>
      </c>
      <c r="BN149">
        <v>5</v>
      </c>
      <c r="BO149">
        <v>4</v>
      </c>
      <c r="BP149">
        <v>8</v>
      </c>
      <c r="BQ149">
        <v>5</v>
      </c>
      <c r="BR149">
        <v>0</v>
      </c>
      <c r="BS149" t="s">
        <v>114</v>
      </c>
      <c r="BT149" t="s">
        <v>115</v>
      </c>
      <c r="BU149" t="s">
        <v>116</v>
      </c>
      <c r="BV149" t="s">
        <v>117</v>
      </c>
      <c r="BW149" t="s">
        <v>118</v>
      </c>
      <c r="BX149" t="s">
        <v>119</v>
      </c>
      <c r="BY149" t="s">
        <v>120</v>
      </c>
      <c r="BZ149" t="s">
        <v>158</v>
      </c>
      <c r="CA149" t="s">
        <v>159</v>
      </c>
      <c r="CB149" t="s">
        <v>160</v>
      </c>
      <c r="CC149" t="s">
        <v>161</v>
      </c>
      <c r="CD149">
        <v>0</v>
      </c>
      <c r="CE149" t="s">
        <v>162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3232</v>
      </c>
      <c r="CM149" t="s">
        <v>1406</v>
      </c>
      <c r="CN149" t="s">
        <v>1411</v>
      </c>
      <c r="CO149" t="s">
        <v>128</v>
      </c>
      <c r="CP149" t="s">
        <v>668</v>
      </c>
      <c r="CQ149">
        <v>7</v>
      </c>
      <c r="CR149" t="s">
        <v>391</v>
      </c>
      <c r="CS149">
        <v>9</v>
      </c>
      <c r="CT149" t="s">
        <v>250</v>
      </c>
      <c r="CU149" t="s">
        <v>207</v>
      </c>
      <c r="CV149">
        <v>6</v>
      </c>
      <c r="CW149">
        <v>8</v>
      </c>
      <c r="CX149">
        <v>5</v>
      </c>
    </row>
    <row r="150" spans="1:102" x14ac:dyDescent="0.25">
      <c r="A150" t="s">
        <v>1412</v>
      </c>
      <c r="B150" t="s">
        <v>1413</v>
      </c>
      <c r="C150">
        <f>VLOOKUP(A150,[1]Feuil2!$B$1:$M$941,12,FALSE)</f>
        <v>0.17562354791872387</v>
      </c>
      <c r="D150" t="s">
        <v>1414</v>
      </c>
      <c r="E150" s="54" t="s">
        <v>4633</v>
      </c>
      <c r="F150" s="54" t="s">
        <v>4633</v>
      </c>
      <c r="G150" s="55" t="s">
        <v>4633</v>
      </c>
      <c r="I150" t="s">
        <v>378</v>
      </c>
      <c r="J150" t="s">
        <v>477</v>
      </c>
      <c r="K150">
        <v>17.344959129999999</v>
      </c>
      <c r="L150" s="17" t="s">
        <v>185</v>
      </c>
      <c r="M150" s="17" t="s">
        <v>274</v>
      </c>
      <c r="N150" s="18" t="s">
        <v>94</v>
      </c>
      <c r="O150" t="s">
        <v>1415</v>
      </c>
      <c r="P150">
        <v>1.18675</v>
      </c>
      <c r="Q150" s="19">
        <v>7</v>
      </c>
      <c r="R150" s="19">
        <v>9</v>
      </c>
      <c r="S150" s="19">
        <v>3</v>
      </c>
      <c r="T150" s="19" t="s">
        <v>238</v>
      </c>
      <c r="U150" s="19" t="s">
        <v>100</v>
      </c>
      <c r="V150" s="19">
        <v>7</v>
      </c>
      <c r="W150" s="19">
        <v>5</v>
      </c>
      <c r="X150" s="19">
        <v>5</v>
      </c>
      <c r="Y150" s="19">
        <v>5</v>
      </c>
      <c r="Z150" s="19">
        <v>5</v>
      </c>
      <c r="AA150" s="19">
        <v>7</v>
      </c>
      <c r="AB150" t="s">
        <v>1416</v>
      </c>
      <c r="AC150" t="s">
        <v>102</v>
      </c>
      <c r="AD150">
        <v>664</v>
      </c>
      <c r="AE150">
        <v>17468</v>
      </c>
      <c r="AF150" t="s">
        <v>1417</v>
      </c>
      <c r="AG150" t="s">
        <v>1414</v>
      </c>
      <c r="AH150" t="s">
        <v>128</v>
      </c>
      <c r="AI150" t="s">
        <v>714</v>
      </c>
      <c r="AJ150" t="s">
        <v>152</v>
      </c>
      <c r="AK150">
        <v>0</v>
      </c>
      <c r="AL150" t="s">
        <v>242</v>
      </c>
      <c r="AM150" t="s">
        <v>153</v>
      </c>
      <c r="AN150" t="s">
        <v>100</v>
      </c>
      <c r="AO150" t="s">
        <v>262</v>
      </c>
      <c r="AP150">
        <v>0</v>
      </c>
      <c r="AQ150" t="s">
        <v>556</v>
      </c>
      <c r="AR150">
        <v>0</v>
      </c>
      <c r="AS150">
        <v>0</v>
      </c>
      <c r="AT150" t="s">
        <v>477</v>
      </c>
      <c r="AU150" t="s">
        <v>155</v>
      </c>
      <c r="AV150" t="s">
        <v>1418</v>
      </c>
      <c r="AW150" t="s">
        <v>1419</v>
      </c>
      <c r="AX150">
        <v>0</v>
      </c>
      <c r="AY150">
        <v>0</v>
      </c>
      <c r="AZ150">
        <v>0</v>
      </c>
      <c r="BA150">
        <v>0</v>
      </c>
      <c r="BB150">
        <v>7</v>
      </c>
      <c r="BC150">
        <v>5</v>
      </c>
      <c r="BD150">
        <v>5</v>
      </c>
      <c r="BE150">
        <v>5</v>
      </c>
      <c r="BF150">
        <v>5</v>
      </c>
      <c r="BG150">
        <v>5</v>
      </c>
      <c r="BH150">
        <v>7</v>
      </c>
      <c r="BI150">
        <v>0</v>
      </c>
      <c r="BJ150">
        <v>3</v>
      </c>
      <c r="BK150">
        <v>3</v>
      </c>
      <c r="BL150">
        <v>8</v>
      </c>
      <c r="BM150">
        <v>5</v>
      </c>
      <c r="BN150" t="s">
        <v>139</v>
      </c>
      <c r="BO150" t="s">
        <v>139</v>
      </c>
      <c r="BP150" t="s">
        <v>139</v>
      </c>
      <c r="BQ150">
        <v>7</v>
      </c>
      <c r="BR150">
        <v>1</v>
      </c>
      <c r="BS150" t="s">
        <v>114</v>
      </c>
      <c r="BT150" t="s">
        <v>115</v>
      </c>
      <c r="BU150" t="s">
        <v>116</v>
      </c>
      <c r="BV150" t="s">
        <v>117</v>
      </c>
      <c r="BW150" t="s">
        <v>118</v>
      </c>
      <c r="BX150" t="s">
        <v>119</v>
      </c>
      <c r="BY150" t="s">
        <v>120</v>
      </c>
      <c r="BZ150" t="s">
        <v>158</v>
      </c>
      <c r="CA150" t="s">
        <v>159</v>
      </c>
      <c r="CB150" t="s">
        <v>160</v>
      </c>
      <c r="CC150" t="s">
        <v>161</v>
      </c>
      <c r="CD150">
        <v>0</v>
      </c>
      <c r="CE150" t="s">
        <v>162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7735</v>
      </c>
      <c r="CM150" t="s">
        <v>1420</v>
      </c>
      <c r="CN150" t="s">
        <v>1421</v>
      </c>
      <c r="CO150" t="s">
        <v>128</v>
      </c>
      <c r="CP150" t="s">
        <v>477</v>
      </c>
      <c r="CQ150">
        <v>7</v>
      </c>
      <c r="CR150" t="s">
        <v>391</v>
      </c>
      <c r="CS150">
        <v>9</v>
      </c>
      <c r="CT150" t="s">
        <v>250</v>
      </c>
      <c r="CU150" t="s">
        <v>100</v>
      </c>
      <c r="CV150">
        <v>7</v>
      </c>
      <c r="CW150">
        <v>7</v>
      </c>
      <c r="CX150">
        <v>5</v>
      </c>
    </row>
    <row r="151" spans="1:102" x14ac:dyDescent="0.25">
      <c r="A151" t="s">
        <v>1422</v>
      </c>
      <c r="B151" t="s">
        <v>1423</v>
      </c>
      <c r="C151">
        <f>VLOOKUP(A151,[1]Feuil2!$B$1:$M$941,12,FALSE)</f>
        <v>1.8767911348327119E-2</v>
      </c>
      <c r="D151" t="s">
        <v>1424</v>
      </c>
      <c r="E151" s="56" t="s">
        <v>4632</v>
      </c>
      <c r="F151" s="56" t="s">
        <v>4632</v>
      </c>
      <c r="G151" s="56" t="s">
        <v>4632</v>
      </c>
      <c r="I151" t="s">
        <v>144</v>
      </c>
      <c r="J151" t="s">
        <v>1425</v>
      </c>
      <c r="K151">
        <v>28.63</v>
      </c>
      <c r="L151" s="18" t="s">
        <v>223</v>
      </c>
      <c r="M151" s="18" t="s">
        <v>274</v>
      </c>
      <c r="N151" s="18" t="s">
        <v>94</v>
      </c>
      <c r="O151" t="s">
        <v>1426</v>
      </c>
      <c r="P151">
        <v>2.61</v>
      </c>
      <c r="Q151" s="19">
        <v>7</v>
      </c>
      <c r="R151" s="19">
        <v>8</v>
      </c>
      <c r="S151" s="19">
        <v>2</v>
      </c>
      <c r="T151" s="19" t="s">
        <v>238</v>
      </c>
      <c r="U151" s="19" t="s">
        <v>100</v>
      </c>
      <c r="V151" s="19">
        <v>5</v>
      </c>
      <c r="W151" s="19">
        <v>4</v>
      </c>
      <c r="X151" s="19">
        <v>4</v>
      </c>
      <c r="Y151" s="19">
        <v>7</v>
      </c>
      <c r="Z151" s="19">
        <v>7</v>
      </c>
      <c r="AA151" s="19">
        <v>6</v>
      </c>
      <c r="AB151" t="s">
        <v>1427</v>
      </c>
      <c r="AC151" t="s">
        <v>102</v>
      </c>
      <c r="AD151">
        <v>683</v>
      </c>
      <c r="AE151">
        <v>17742</v>
      </c>
      <c r="AF151" t="s">
        <v>1428</v>
      </c>
      <c r="AG151" t="s">
        <v>1424</v>
      </c>
      <c r="AH151" t="s">
        <v>210</v>
      </c>
      <c r="AI151" t="s">
        <v>714</v>
      </c>
      <c r="AJ151" t="s">
        <v>152</v>
      </c>
      <c r="AK151">
        <v>0</v>
      </c>
      <c r="AL151" t="s">
        <v>242</v>
      </c>
      <c r="AM151" t="s">
        <v>153</v>
      </c>
      <c r="AN151" t="s">
        <v>100</v>
      </c>
      <c r="AO151" t="s">
        <v>243</v>
      </c>
      <c r="AP151">
        <v>0</v>
      </c>
      <c r="AQ151" t="s">
        <v>385</v>
      </c>
      <c r="AR151">
        <v>0</v>
      </c>
      <c r="AS151">
        <v>0</v>
      </c>
      <c r="AT151" t="s">
        <v>1425</v>
      </c>
      <c r="AU151" t="s">
        <v>155</v>
      </c>
      <c r="AV151" t="s">
        <v>1429</v>
      </c>
      <c r="AW151" t="s">
        <v>1430</v>
      </c>
      <c r="AX151">
        <v>0</v>
      </c>
      <c r="AY151">
        <v>0</v>
      </c>
      <c r="AZ151">
        <v>0</v>
      </c>
      <c r="BA151">
        <v>0</v>
      </c>
      <c r="BB151">
        <v>5</v>
      </c>
      <c r="BC151">
        <v>4</v>
      </c>
      <c r="BD151">
        <v>4</v>
      </c>
      <c r="BE151">
        <v>8</v>
      </c>
      <c r="BF151">
        <v>7</v>
      </c>
      <c r="BG151">
        <v>7</v>
      </c>
      <c r="BH151">
        <v>6</v>
      </c>
      <c r="BI151">
        <v>0</v>
      </c>
      <c r="BJ151">
        <v>1</v>
      </c>
      <c r="BK151">
        <v>8</v>
      </c>
      <c r="BL151">
        <v>6</v>
      </c>
      <c r="BM151" t="s">
        <v>139</v>
      </c>
      <c r="BN151">
        <v>3</v>
      </c>
      <c r="BO151">
        <v>7</v>
      </c>
      <c r="BP151">
        <v>7</v>
      </c>
      <c r="BQ151">
        <v>5</v>
      </c>
      <c r="BR151">
        <v>0</v>
      </c>
      <c r="BS151" t="s">
        <v>114</v>
      </c>
      <c r="BT151" t="s">
        <v>115</v>
      </c>
      <c r="BU151" t="s">
        <v>116</v>
      </c>
      <c r="BV151" t="s">
        <v>117</v>
      </c>
      <c r="BW151" t="s">
        <v>118</v>
      </c>
      <c r="BX151" t="s">
        <v>119</v>
      </c>
      <c r="BY151" t="s">
        <v>120</v>
      </c>
      <c r="BZ151" t="s">
        <v>158</v>
      </c>
      <c r="CA151" t="s">
        <v>159</v>
      </c>
      <c r="CB151" t="s">
        <v>160</v>
      </c>
      <c r="CC151" t="s">
        <v>161</v>
      </c>
      <c r="CD151">
        <v>0</v>
      </c>
      <c r="CE151" t="s">
        <v>162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2971</v>
      </c>
      <c r="CM151" t="s">
        <v>1422</v>
      </c>
      <c r="CN151" t="s">
        <v>1421</v>
      </c>
      <c r="CO151" t="s">
        <v>128</v>
      </c>
      <c r="CP151" t="s">
        <v>1425</v>
      </c>
      <c r="CQ151">
        <v>7</v>
      </c>
      <c r="CR151" t="s">
        <v>391</v>
      </c>
      <c r="CS151">
        <v>8</v>
      </c>
      <c r="CT151" t="s">
        <v>250</v>
      </c>
      <c r="CU151" t="s">
        <v>100</v>
      </c>
      <c r="CV151">
        <v>6</v>
      </c>
      <c r="CW151">
        <v>5</v>
      </c>
      <c r="CX151">
        <v>7</v>
      </c>
    </row>
    <row r="152" spans="1:102" x14ac:dyDescent="0.25">
      <c r="A152" t="s">
        <v>1431</v>
      </c>
      <c r="B152" t="s">
        <v>1432</v>
      </c>
      <c r="C152">
        <f>VLOOKUP(A152,[1]Feuil2!$B$1:$M$941,12,FALSE)</f>
        <v>1.8767911348327119E-2</v>
      </c>
      <c r="D152" t="s">
        <v>1433</v>
      </c>
      <c r="E152" s="56" t="s">
        <v>4632</v>
      </c>
      <c r="F152" s="56" t="s">
        <v>4632</v>
      </c>
      <c r="G152" s="56" t="s">
        <v>4632</v>
      </c>
      <c r="I152" t="s">
        <v>144</v>
      </c>
      <c r="J152" t="s">
        <v>583</v>
      </c>
      <c r="K152">
        <v>16.476492574083299</v>
      </c>
      <c r="L152" s="18" t="s">
        <v>223</v>
      </c>
      <c r="M152" s="18">
        <v>3</v>
      </c>
      <c r="N152" s="18" t="s">
        <v>94</v>
      </c>
      <c r="O152" t="s">
        <v>94</v>
      </c>
      <c r="P152">
        <v>1.63</v>
      </c>
      <c r="Q152" s="19">
        <v>7</v>
      </c>
      <c r="R152" s="19">
        <v>9</v>
      </c>
      <c r="S152" s="19">
        <v>3</v>
      </c>
      <c r="T152" s="19" t="s">
        <v>238</v>
      </c>
      <c r="U152" s="19" t="s">
        <v>100</v>
      </c>
      <c r="V152" s="19">
        <v>7</v>
      </c>
      <c r="W152" s="19">
        <v>4</v>
      </c>
      <c r="X152" s="19">
        <v>4</v>
      </c>
      <c r="Y152" s="19">
        <v>7</v>
      </c>
      <c r="Z152" s="19">
        <v>3</v>
      </c>
      <c r="AA152" s="19">
        <v>6</v>
      </c>
      <c r="AB152" t="s">
        <v>101</v>
      </c>
      <c r="AC152" t="s">
        <v>102</v>
      </c>
      <c r="AD152">
        <v>684</v>
      </c>
      <c r="AE152">
        <v>17748</v>
      </c>
      <c r="AF152" t="s">
        <v>1434</v>
      </c>
      <c r="AG152" t="s">
        <v>1433</v>
      </c>
      <c r="AH152" t="s">
        <v>210</v>
      </c>
      <c r="AI152" t="s">
        <v>714</v>
      </c>
      <c r="AJ152" t="s">
        <v>173</v>
      </c>
      <c r="AK152">
        <v>0</v>
      </c>
      <c r="AL152" t="s">
        <v>242</v>
      </c>
      <c r="AM152" t="s">
        <v>153</v>
      </c>
      <c r="AN152" t="s">
        <v>100</v>
      </c>
      <c r="AO152" t="s">
        <v>262</v>
      </c>
      <c r="AP152">
        <v>0</v>
      </c>
      <c r="AQ152" t="s">
        <v>556</v>
      </c>
      <c r="AR152">
        <v>0</v>
      </c>
      <c r="AS152">
        <v>0</v>
      </c>
      <c r="AT152" t="s">
        <v>583</v>
      </c>
      <c r="AU152" t="s">
        <v>155</v>
      </c>
      <c r="AV152" t="s">
        <v>1435</v>
      </c>
      <c r="AW152" t="s">
        <v>1436</v>
      </c>
      <c r="AX152">
        <v>0</v>
      </c>
      <c r="AY152">
        <v>0</v>
      </c>
      <c r="AZ152">
        <v>0</v>
      </c>
      <c r="BA152">
        <v>0</v>
      </c>
      <c r="BB152">
        <v>7</v>
      </c>
      <c r="BC152">
        <v>4</v>
      </c>
      <c r="BD152">
        <v>4</v>
      </c>
      <c r="BE152">
        <v>8</v>
      </c>
      <c r="BF152">
        <v>7</v>
      </c>
      <c r="BG152">
        <v>3</v>
      </c>
      <c r="BH152">
        <v>6</v>
      </c>
      <c r="BI152">
        <v>0</v>
      </c>
      <c r="BJ152">
        <v>1</v>
      </c>
      <c r="BK152">
        <v>8</v>
      </c>
      <c r="BL152">
        <v>7</v>
      </c>
      <c r="BM152">
        <v>5</v>
      </c>
      <c r="BN152">
        <v>3</v>
      </c>
      <c r="BO152">
        <v>8</v>
      </c>
      <c r="BP152">
        <v>4</v>
      </c>
      <c r="BQ152">
        <v>3</v>
      </c>
      <c r="BR152">
        <v>0</v>
      </c>
      <c r="BS152" t="s">
        <v>114</v>
      </c>
      <c r="BT152" t="s">
        <v>115</v>
      </c>
      <c r="BU152" t="s">
        <v>116</v>
      </c>
      <c r="BV152" t="s">
        <v>117</v>
      </c>
      <c r="BW152" t="s">
        <v>118</v>
      </c>
      <c r="BX152" t="s">
        <v>119</v>
      </c>
      <c r="BY152" t="s">
        <v>120</v>
      </c>
      <c r="BZ152" t="s">
        <v>158</v>
      </c>
      <c r="CA152" t="s">
        <v>159</v>
      </c>
      <c r="CB152" t="s">
        <v>160</v>
      </c>
      <c r="CC152" t="s">
        <v>161</v>
      </c>
      <c r="CD152">
        <v>0</v>
      </c>
      <c r="CE152" t="s">
        <v>162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2962</v>
      </c>
      <c r="CM152" t="s">
        <v>1431</v>
      </c>
      <c r="CN152" t="s">
        <v>1421</v>
      </c>
      <c r="CO152" t="s">
        <v>128</v>
      </c>
      <c r="CP152" t="s">
        <v>583</v>
      </c>
      <c r="CQ152" t="s">
        <v>101</v>
      </c>
      <c r="CR152" t="s">
        <v>101</v>
      </c>
      <c r="CS152" t="s">
        <v>101</v>
      </c>
      <c r="CT152" t="s">
        <v>101</v>
      </c>
      <c r="CU152" t="s">
        <v>101</v>
      </c>
      <c r="CV152" t="s">
        <v>101</v>
      </c>
      <c r="CW152" t="s">
        <v>101</v>
      </c>
      <c r="CX152" t="s">
        <v>101</v>
      </c>
    </row>
    <row r="153" spans="1:102" x14ac:dyDescent="0.25">
      <c r="A153" t="s">
        <v>1437</v>
      </c>
      <c r="B153" t="s">
        <v>1438</v>
      </c>
      <c r="C153">
        <f>VLOOKUP(A153,[1]Feuil2!$B$1:$M$941,12,FALSE)</f>
        <v>2.2217522315795893E-2</v>
      </c>
      <c r="D153" t="s">
        <v>1439</v>
      </c>
      <c r="E153" s="56" t="s">
        <v>4632</v>
      </c>
      <c r="F153" s="56" t="s">
        <v>4632</v>
      </c>
      <c r="G153" s="56" t="s">
        <v>4632</v>
      </c>
      <c r="I153" t="s">
        <v>144</v>
      </c>
      <c r="J153" t="s">
        <v>583</v>
      </c>
      <c r="K153">
        <v>14.46608696</v>
      </c>
      <c r="L153" s="17" t="s">
        <v>169</v>
      </c>
      <c r="M153" s="17">
        <v>2</v>
      </c>
      <c r="N153" s="18" t="s">
        <v>94</v>
      </c>
      <c r="O153" t="s">
        <v>1440</v>
      </c>
      <c r="P153">
        <v>2.5668000000000002</v>
      </c>
      <c r="Q153" s="19">
        <v>6</v>
      </c>
      <c r="R153" s="19">
        <v>9</v>
      </c>
      <c r="S153" s="19">
        <v>4</v>
      </c>
      <c r="T153" s="19" t="s">
        <v>238</v>
      </c>
      <c r="U153" s="19" t="s">
        <v>100</v>
      </c>
      <c r="V153" s="19">
        <v>8</v>
      </c>
      <c r="W153" s="19">
        <v>5</v>
      </c>
      <c r="X153" s="19">
        <v>5</v>
      </c>
      <c r="Y153" s="19">
        <v>5</v>
      </c>
      <c r="Z153" s="19">
        <v>7</v>
      </c>
      <c r="AA153" s="19">
        <v>8</v>
      </c>
      <c r="AB153" t="s">
        <v>1441</v>
      </c>
      <c r="AC153" t="s">
        <v>102</v>
      </c>
      <c r="AD153">
        <v>691</v>
      </c>
      <c r="AE153">
        <v>17870</v>
      </c>
      <c r="AF153" t="s">
        <v>480</v>
      </c>
      <c r="AG153" t="s">
        <v>1439</v>
      </c>
      <c r="AH153" t="s">
        <v>128</v>
      </c>
      <c r="AI153" t="s">
        <v>714</v>
      </c>
      <c r="AJ153" t="s">
        <v>152</v>
      </c>
      <c r="AK153">
        <v>0</v>
      </c>
      <c r="AL153" t="s">
        <v>242</v>
      </c>
      <c r="AM153" t="s">
        <v>153</v>
      </c>
      <c r="AN153" t="s">
        <v>100</v>
      </c>
      <c r="AO153" t="s">
        <v>262</v>
      </c>
      <c r="AP153">
        <v>0</v>
      </c>
      <c r="AQ153" t="s">
        <v>175</v>
      </c>
      <c r="AR153">
        <v>0</v>
      </c>
      <c r="AS153">
        <v>0</v>
      </c>
      <c r="AT153" t="s">
        <v>583</v>
      </c>
      <c r="AU153" t="s">
        <v>155</v>
      </c>
      <c r="AV153" t="s">
        <v>482</v>
      </c>
      <c r="AW153" t="s">
        <v>483</v>
      </c>
      <c r="AX153">
        <v>0</v>
      </c>
      <c r="AY153">
        <v>0</v>
      </c>
      <c r="AZ153">
        <v>0</v>
      </c>
      <c r="BA153">
        <v>0</v>
      </c>
      <c r="BB153">
        <v>8</v>
      </c>
      <c r="BC153">
        <v>5</v>
      </c>
      <c r="BD153">
        <v>5</v>
      </c>
      <c r="BE153">
        <v>4</v>
      </c>
      <c r="BF153">
        <v>5</v>
      </c>
      <c r="BG153">
        <v>7</v>
      </c>
      <c r="BH153">
        <v>8</v>
      </c>
      <c r="BI153">
        <v>0</v>
      </c>
      <c r="BJ153">
        <v>3</v>
      </c>
      <c r="BK153">
        <v>2</v>
      </c>
      <c r="BL153">
        <v>8</v>
      </c>
      <c r="BM153">
        <v>5</v>
      </c>
      <c r="BN153">
        <v>3</v>
      </c>
      <c r="BO153">
        <v>5</v>
      </c>
      <c r="BP153">
        <v>7</v>
      </c>
      <c r="BQ153">
        <v>8</v>
      </c>
      <c r="BR153">
        <v>0</v>
      </c>
      <c r="BS153" t="s">
        <v>114</v>
      </c>
      <c r="BT153" t="s">
        <v>115</v>
      </c>
      <c r="BU153" t="s">
        <v>116</v>
      </c>
      <c r="BV153" t="s">
        <v>117</v>
      </c>
      <c r="BW153" t="s">
        <v>118</v>
      </c>
      <c r="BX153" t="s">
        <v>119</v>
      </c>
      <c r="BY153" t="s">
        <v>120</v>
      </c>
      <c r="BZ153" t="s">
        <v>158</v>
      </c>
      <c r="CA153" t="s">
        <v>159</v>
      </c>
      <c r="CB153" t="s">
        <v>160</v>
      </c>
      <c r="CC153" t="s">
        <v>161</v>
      </c>
      <c r="CD153">
        <v>0</v>
      </c>
      <c r="CE153" t="s">
        <v>162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7724</v>
      </c>
      <c r="CM153" t="s">
        <v>1442</v>
      </c>
      <c r="CN153" t="s">
        <v>1421</v>
      </c>
      <c r="CO153" t="s">
        <v>128</v>
      </c>
      <c r="CP153" t="s">
        <v>583</v>
      </c>
      <c r="CQ153">
        <v>6</v>
      </c>
      <c r="CR153" t="s">
        <v>178</v>
      </c>
      <c r="CS153">
        <v>9</v>
      </c>
      <c r="CT153" t="s">
        <v>250</v>
      </c>
      <c r="CU153" t="s">
        <v>100</v>
      </c>
      <c r="CV153">
        <v>8</v>
      </c>
      <c r="CW153">
        <v>8</v>
      </c>
      <c r="CX153">
        <v>5</v>
      </c>
    </row>
    <row r="154" spans="1:102" x14ac:dyDescent="0.25">
      <c r="A154" t="s">
        <v>1443</v>
      </c>
      <c r="B154" t="s">
        <v>1444</v>
      </c>
      <c r="C154">
        <f>VLOOKUP(A154,[1]Feuil2!$B$1:$M$941,12,FALSE)</f>
        <v>1.8767911348327119E-2</v>
      </c>
      <c r="D154" t="s">
        <v>1445</v>
      </c>
      <c r="E154" s="56" t="s">
        <v>4632</v>
      </c>
      <c r="F154" s="56" t="s">
        <v>4632</v>
      </c>
      <c r="G154" s="56" t="s">
        <v>4632</v>
      </c>
      <c r="I154" t="s">
        <v>1446</v>
      </c>
      <c r="J154" t="s">
        <v>1447</v>
      </c>
      <c r="K154" s="21" t="s">
        <v>94</v>
      </c>
      <c r="L154" s="18" t="s">
        <v>169</v>
      </c>
      <c r="M154" s="18">
        <v>1</v>
      </c>
      <c r="N154" s="18" t="s">
        <v>94</v>
      </c>
      <c r="O154" t="s">
        <v>94</v>
      </c>
      <c r="P154">
        <v>1.1000000000000001</v>
      </c>
      <c r="Q154" s="19">
        <v>5</v>
      </c>
      <c r="R154" s="19">
        <v>6</v>
      </c>
      <c r="S154" s="19">
        <v>2</v>
      </c>
      <c r="T154" s="19" t="s">
        <v>147</v>
      </c>
      <c r="U154" s="19" t="s">
        <v>186</v>
      </c>
      <c r="V154" s="19">
        <v>7</v>
      </c>
      <c r="W154" s="19">
        <v>7</v>
      </c>
      <c r="X154" s="19">
        <v>4</v>
      </c>
      <c r="Y154" s="19">
        <v>4</v>
      </c>
      <c r="Z154" s="19">
        <v>4</v>
      </c>
      <c r="AA154" s="19">
        <v>4</v>
      </c>
      <c r="AB154" t="s">
        <v>101</v>
      </c>
      <c r="AC154" t="s">
        <v>102</v>
      </c>
      <c r="AD154">
        <v>2405</v>
      </c>
      <c r="AE154">
        <v>18076</v>
      </c>
      <c r="AF154" t="s">
        <v>1448</v>
      </c>
      <c r="AG154" t="s">
        <v>1445</v>
      </c>
      <c r="AH154" t="s">
        <v>763</v>
      </c>
      <c r="AI154" t="s">
        <v>741</v>
      </c>
      <c r="AJ154" t="s">
        <v>152</v>
      </c>
      <c r="AK154">
        <v>0</v>
      </c>
      <c r="AL154" t="s">
        <v>147</v>
      </c>
      <c r="AM154" t="s">
        <v>261</v>
      </c>
      <c r="AN154" t="s">
        <v>186</v>
      </c>
      <c r="AO154" t="s">
        <v>154</v>
      </c>
      <c r="AP154">
        <v>0</v>
      </c>
      <c r="AQ154" t="s">
        <v>596</v>
      </c>
      <c r="AR154" t="s">
        <v>822</v>
      </c>
      <c r="AS154">
        <v>0.8</v>
      </c>
      <c r="AT154" t="s">
        <v>1447</v>
      </c>
      <c r="AU154" t="s">
        <v>823</v>
      </c>
      <c r="AV154" t="s">
        <v>1449</v>
      </c>
      <c r="AW154" t="s">
        <v>1450</v>
      </c>
      <c r="AX154">
        <v>0</v>
      </c>
      <c r="AY154">
        <v>0</v>
      </c>
      <c r="AZ154">
        <v>0</v>
      </c>
      <c r="BA154">
        <v>0</v>
      </c>
      <c r="BB154">
        <v>7</v>
      </c>
      <c r="BC154">
        <v>7</v>
      </c>
      <c r="BD154">
        <v>4</v>
      </c>
      <c r="BE154">
        <v>3</v>
      </c>
      <c r="BF154">
        <v>4</v>
      </c>
      <c r="BG154">
        <v>4</v>
      </c>
      <c r="BH154">
        <v>4</v>
      </c>
      <c r="BI154">
        <v>0</v>
      </c>
      <c r="BJ154">
        <v>5</v>
      </c>
      <c r="BK154">
        <v>4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 t="s">
        <v>114</v>
      </c>
      <c r="BT154" t="s">
        <v>115</v>
      </c>
      <c r="BU154" t="s">
        <v>116</v>
      </c>
      <c r="BV154" t="s">
        <v>117</v>
      </c>
      <c r="BW154" t="s">
        <v>118</v>
      </c>
      <c r="BX154" t="s">
        <v>119</v>
      </c>
      <c r="BY154" t="s">
        <v>120</v>
      </c>
      <c r="BZ154" t="s">
        <v>121</v>
      </c>
      <c r="CA154" t="s">
        <v>122</v>
      </c>
      <c r="CB154" t="s">
        <v>123</v>
      </c>
      <c r="CC154" t="s">
        <v>485</v>
      </c>
      <c r="CD154">
        <v>0</v>
      </c>
      <c r="CE154" t="s">
        <v>1451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2039</v>
      </c>
      <c r="CM154" t="s">
        <v>1452</v>
      </c>
      <c r="CN154" t="s">
        <v>1453</v>
      </c>
      <c r="CO154" t="s">
        <v>164</v>
      </c>
      <c r="CP154" t="s">
        <v>1447</v>
      </c>
      <c r="CQ154" t="s">
        <v>101</v>
      </c>
      <c r="CR154" t="s">
        <v>101</v>
      </c>
      <c r="CS154" t="s">
        <v>101</v>
      </c>
      <c r="CT154" t="s">
        <v>101</v>
      </c>
      <c r="CU154" t="s">
        <v>101</v>
      </c>
      <c r="CV154" t="s">
        <v>101</v>
      </c>
      <c r="CW154" t="s">
        <v>101</v>
      </c>
      <c r="CX154" t="s">
        <v>101</v>
      </c>
    </row>
    <row r="155" spans="1:102" x14ac:dyDescent="0.25">
      <c r="A155" t="s">
        <v>1454</v>
      </c>
      <c r="B155" t="s">
        <v>1455</v>
      </c>
      <c r="C155">
        <f>VLOOKUP(A155,[1]Feuil2!$B$1:$M$941,12,FALSE)</f>
        <v>2.6542458333624185E-2</v>
      </c>
      <c r="D155" t="s">
        <v>1456</v>
      </c>
      <c r="E155" s="56" t="s">
        <v>4632</v>
      </c>
      <c r="F155" s="56" t="s">
        <v>4632</v>
      </c>
      <c r="G155" s="56" t="s">
        <v>4632</v>
      </c>
      <c r="I155" t="s">
        <v>182</v>
      </c>
      <c r="J155" t="s">
        <v>183</v>
      </c>
      <c r="K155">
        <v>20.05</v>
      </c>
      <c r="L155" s="18" t="s">
        <v>184</v>
      </c>
      <c r="M155" s="18" t="s">
        <v>224</v>
      </c>
      <c r="N155" s="18" t="s">
        <v>94</v>
      </c>
      <c r="O155" t="s">
        <v>1457</v>
      </c>
      <c r="P155">
        <v>9.3333333000000004E-2</v>
      </c>
      <c r="Q155" s="19">
        <v>6</v>
      </c>
      <c r="R155" s="19">
        <v>9</v>
      </c>
      <c r="S155" s="19">
        <v>4</v>
      </c>
      <c r="T155" s="19" t="s">
        <v>238</v>
      </c>
      <c r="U155" s="19" t="s">
        <v>207</v>
      </c>
      <c r="V155" s="19">
        <v>9</v>
      </c>
      <c r="W155" s="19">
        <v>9</v>
      </c>
      <c r="X155" s="19">
        <v>2</v>
      </c>
      <c r="Y155" s="19">
        <v>5</v>
      </c>
      <c r="Z155" s="19">
        <v>3</v>
      </c>
      <c r="AA155" s="19">
        <v>7</v>
      </c>
      <c r="AB155" t="s">
        <v>1458</v>
      </c>
      <c r="AC155" t="s">
        <v>102</v>
      </c>
      <c r="AD155">
        <v>641</v>
      </c>
      <c r="AE155">
        <v>18143</v>
      </c>
      <c r="AF155" t="s">
        <v>1459</v>
      </c>
      <c r="AG155" t="s">
        <v>1456</v>
      </c>
      <c r="AH155" t="s">
        <v>164</v>
      </c>
      <c r="AI155" t="s">
        <v>151</v>
      </c>
      <c r="AJ155" t="s">
        <v>152</v>
      </c>
      <c r="AK155">
        <v>0</v>
      </c>
      <c r="AL155" t="s">
        <v>242</v>
      </c>
      <c r="AM155" t="s">
        <v>153</v>
      </c>
      <c r="AN155" t="s">
        <v>207</v>
      </c>
      <c r="AO155" t="s">
        <v>635</v>
      </c>
      <c r="AP155">
        <v>0</v>
      </c>
      <c r="AQ155" t="s">
        <v>175</v>
      </c>
      <c r="AR155">
        <v>0</v>
      </c>
      <c r="AS155">
        <v>0</v>
      </c>
      <c r="AT155" t="s">
        <v>183</v>
      </c>
      <c r="AU155" t="s">
        <v>192</v>
      </c>
      <c r="AV155" t="s">
        <v>1460</v>
      </c>
      <c r="AW155" t="s">
        <v>1461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 t="s">
        <v>114</v>
      </c>
      <c r="BT155" t="s">
        <v>115</v>
      </c>
      <c r="BU155" t="s">
        <v>116</v>
      </c>
      <c r="BV155" t="s">
        <v>117</v>
      </c>
      <c r="BW155" t="s">
        <v>118</v>
      </c>
      <c r="BX155" t="s">
        <v>119</v>
      </c>
      <c r="BY155" t="s">
        <v>120</v>
      </c>
      <c r="BZ155" t="s">
        <v>158</v>
      </c>
      <c r="CA155" t="s">
        <v>159</v>
      </c>
      <c r="CB155" t="s">
        <v>160</v>
      </c>
      <c r="CC155" t="s">
        <v>161</v>
      </c>
      <c r="CD155">
        <v>0</v>
      </c>
      <c r="CE155" t="s">
        <v>162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11041</v>
      </c>
      <c r="CM155" t="s">
        <v>1462</v>
      </c>
      <c r="CN155" t="s">
        <v>1463</v>
      </c>
      <c r="CO155" t="s">
        <v>164</v>
      </c>
      <c r="CP155" t="s">
        <v>183</v>
      </c>
      <c r="CQ155">
        <v>6</v>
      </c>
      <c r="CR155" t="s">
        <v>178</v>
      </c>
      <c r="CS155">
        <v>9</v>
      </c>
      <c r="CT155" t="s">
        <v>250</v>
      </c>
      <c r="CU155" t="s">
        <v>207</v>
      </c>
      <c r="CV155" t="s">
        <v>94</v>
      </c>
      <c r="CW155" t="s">
        <v>94</v>
      </c>
      <c r="CX155" t="s">
        <v>94</v>
      </c>
    </row>
    <row r="156" spans="1:102" x14ac:dyDescent="0.25">
      <c r="A156" t="s">
        <v>1464</v>
      </c>
      <c r="B156" t="s">
        <v>1465</v>
      </c>
      <c r="C156">
        <f>VLOOKUP(A156,[1]Feuil2!$B$1:$M$941,12,FALSE)</f>
        <v>2.6542458333624185E-2</v>
      </c>
      <c r="D156" t="s">
        <v>1466</v>
      </c>
      <c r="E156" s="56" t="s">
        <v>4632</v>
      </c>
      <c r="F156" s="56" t="s">
        <v>4632</v>
      </c>
      <c r="G156" s="56" t="s">
        <v>4632</v>
      </c>
      <c r="I156" t="s">
        <v>1467</v>
      </c>
      <c r="J156" t="s">
        <v>1468</v>
      </c>
      <c r="K156">
        <v>15.13</v>
      </c>
      <c r="L156" s="18" t="s">
        <v>223</v>
      </c>
      <c r="M156" s="18">
        <v>5</v>
      </c>
      <c r="N156" s="18" t="s">
        <v>94</v>
      </c>
      <c r="O156" t="s">
        <v>94</v>
      </c>
      <c r="P156">
        <v>8.1</v>
      </c>
      <c r="Q156" s="19">
        <v>6</v>
      </c>
      <c r="R156" s="19">
        <v>8</v>
      </c>
      <c r="S156" s="19">
        <v>3</v>
      </c>
      <c r="T156" s="19" t="s">
        <v>147</v>
      </c>
      <c r="U156" s="19" t="s">
        <v>100</v>
      </c>
      <c r="V156" s="19">
        <v>7</v>
      </c>
      <c r="W156" s="19">
        <v>8</v>
      </c>
      <c r="X156" s="19">
        <v>3</v>
      </c>
      <c r="Y156" s="19">
        <v>4</v>
      </c>
      <c r="Z156" s="19">
        <v>6</v>
      </c>
      <c r="AA156" s="19">
        <v>4</v>
      </c>
      <c r="AB156" t="s">
        <v>101</v>
      </c>
      <c r="AC156" t="s">
        <v>102</v>
      </c>
      <c r="AD156">
        <v>4434</v>
      </c>
      <c r="AE156">
        <v>18206</v>
      </c>
      <c r="AF156" t="s">
        <v>1469</v>
      </c>
      <c r="AG156" t="s">
        <v>1466</v>
      </c>
      <c r="AH156" t="s">
        <v>164</v>
      </c>
      <c r="AI156" t="s">
        <v>259</v>
      </c>
      <c r="AJ156" t="s">
        <v>152</v>
      </c>
      <c r="AK156">
        <v>0</v>
      </c>
      <c r="AL156" t="s">
        <v>147</v>
      </c>
      <c r="AM156" t="s">
        <v>153</v>
      </c>
      <c r="AN156" t="s">
        <v>100</v>
      </c>
      <c r="AO156" t="s">
        <v>154</v>
      </c>
      <c r="AP156">
        <v>0</v>
      </c>
      <c r="AQ156" t="s">
        <v>280</v>
      </c>
      <c r="AR156" t="s">
        <v>1470</v>
      </c>
      <c r="AS156">
        <v>5</v>
      </c>
      <c r="AT156" t="s">
        <v>1468</v>
      </c>
      <c r="AU156" t="s">
        <v>1471</v>
      </c>
      <c r="AV156" t="s">
        <v>1472</v>
      </c>
      <c r="AW156" t="s">
        <v>1473</v>
      </c>
      <c r="AX156">
        <v>0</v>
      </c>
      <c r="AY156">
        <v>0</v>
      </c>
      <c r="AZ156">
        <v>0</v>
      </c>
      <c r="BA156">
        <v>0</v>
      </c>
      <c r="BB156">
        <v>7</v>
      </c>
      <c r="BC156">
        <v>8</v>
      </c>
      <c r="BD156">
        <v>3</v>
      </c>
      <c r="BE156">
        <v>5</v>
      </c>
      <c r="BF156">
        <v>4</v>
      </c>
      <c r="BG156">
        <v>6</v>
      </c>
      <c r="BH156">
        <v>4</v>
      </c>
      <c r="BI156">
        <v>0</v>
      </c>
      <c r="BJ156">
        <v>3</v>
      </c>
      <c r="BK156">
        <v>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 t="s">
        <v>114</v>
      </c>
      <c r="BT156" t="s">
        <v>115</v>
      </c>
      <c r="BU156" t="s">
        <v>116</v>
      </c>
      <c r="BV156" t="s">
        <v>117</v>
      </c>
      <c r="BW156" t="s">
        <v>118</v>
      </c>
      <c r="BX156" t="s">
        <v>119</v>
      </c>
      <c r="BY156">
        <v>0</v>
      </c>
      <c r="BZ156">
        <v>0</v>
      </c>
      <c r="CA156" t="s">
        <v>1380</v>
      </c>
      <c r="CB156">
        <v>0</v>
      </c>
      <c r="CC156" t="s">
        <v>1381</v>
      </c>
      <c r="CD156">
        <v>0</v>
      </c>
      <c r="CE156" t="s">
        <v>1474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1154</v>
      </c>
      <c r="CM156" t="s">
        <v>1475</v>
      </c>
      <c r="CN156" t="s">
        <v>1476</v>
      </c>
      <c r="CO156" t="s">
        <v>164</v>
      </c>
      <c r="CP156" t="s">
        <v>1468</v>
      </c>
      <c r="CQ156" t="s">
        <v>101</v>
      </c>
      <c r="CR156" t="s">
        <v>101</v>
      </c>
      <c r="CS156" t="s">
        <v>101</v>
      </c>
      <c r="CT156" t="s">
        <v>101</v>
      </c>
      <c r="CU156" t="s">
        <v>101</v>
      </c>
      <c r="CV156" t="s">
        <v>101</v>
      </c>
      <c r="CW156" t="s">
        <v>101</v>
      </c>
      <c r="CX156" t="s">
        <v>101</v>
      </c>
    </row>
    <row r="157" spans="1:102" x14ac:dyDescent="0.25">
      <c r="A157" t="s">
        <v>1477</v>
      </c>
      <c r="B157" t="s">
        <v>1478</v>
      </c>
      <c r="C157">
        <f>VLOOKUP(A157,[1]Feuil2!$B$1:$M$941,12,FALSE)</f>
        <v>0.10392444815742784</v>
      </c>
      <c r="D157" t="s">
        <v>1479</v>
      </c>
      <c r="E157" s="56" t="s">
        <v>4632</v>
      </c>
      <c r="F157" s="56" t="s">
        <v>4632</v>
      </c>
      <c r="G157" s="54" t="s">
        <v>4633</v>
      </c>
      <c r="I157" t="s">
        <v>97</v>
      </c>
      <c r="J157" t="s">
        <v>1480</v>
      </c>
      <c r="K157">
        <v>21.932611079000001</v>
      </c>
      <c r="L157" s="17" t="s">
        <v>94</v>
      </c>
      <c r="M157" s="17">
        <v>15</v>
      </c>
      <c r="N157" s="18" t="s">
        <v>94</v>
      </c>
      <c r="O157" t="s">
        <v>94</v>
      </c>
      <c r="P157">
        <v>2.2000000000000002</v>
      </c>
      <c r="Q157" s="19">
        <v>6</v>
      </c>
      <c r="R157" s="19">
        <v>8</v>
      </c>
      <c r="S157" s="19">
        <v>3</v>
      </c>
      <c r="T157" s="19" t="s">
        <v>147</v>
      </c>
      <c r="U157" s="19" t="s">
        <v>100</v>
      </c>
      <c r="V157" s="19">
        <v>6</v>
      </c>
      <c r="W157" s="19">
        <v>5</v>
      </c>
      <c r="X157" s="19">
        <v>5</v>
      </c>
      <c r="Y157" s="19">
        <v>5</v>
      </c>
      <c r="Z157" s="19">
        <v>7</v>
      </c>
      <c r="AA157" s="19">
        <v>7</v>
      </c>
      <c r="AB157" t="s">
        <v>101</v>
      </c>
      <c r="AC157" t="s">
        <v>102</v>
      </c>
      <c r="AD157">
        <v>4436</v>
      </c>
      <c r="AE157">
        <v>18235</v>
      </c>
      <c r="AF157" t="s">
        <v>1481</v>
      </c>
      <c r="AG157" t="s">
        <v>1479</v>
      </c>
      <c r="AH157" t="s">
        <v>278</v>
      </c>
      <c r="AI157" t="s">
        <v>259</v>
      </c>
      <c r="AJ157" t="s">
        <v>152</v>
      </c>
      <c r="AK157" t="s">
        <v>449</v>
      </c>
      <c r="AL157" t="s">
        <v>147</v>
      </c>
      <c r="AM157" t="s">
        <v>153</v>
      </c>
      <c r="AN157" t="s">
        <v>100</v>
      </c>
      <c r="AO157" t="s">
        <v>154</v>
      </c>
      <c r="AP157">
        <v>0</v>
      </c>
      <c r="AQ157" t="s">
        <v>280</v>
      </c>
      <c r="AR157" t="s">
        <v>1470</v>
      </c>
      <c r="AS157">
        <v>15</v>
      </c>
      <c r="AT157" t="s">
        <v>1480</v>
      </c>
      <c r="AU157" t="s">
        <v>111</v>
      </c>
      <c r="AV157" t="s">
        <v>1482</v>
      </c>
      <c r="AW157" t="s">
        <v>1483</v>
      </c>
      <c r="AX157">
        <v>0</v>
      </c>
      <c r="AY157" t="s">
        <v>1484</v>
      </c>
      <c r="AZ157" t="s">
        <v>1485</v>
      </c>
      <c r="BA157">
        <v>0</v>
      </c>
      <c r="BB157">
        <v>6</v>
      </c>
      <c r="BC157">
        <v>5</v>
      </c>
      <c r="BD157">
        <v>5</v>
      </c>
      <c r="BE157">
        <v>6</v>
      </c>
      <c r="BF157">
        <v>5</v>
      </c>
      <c r="BG157">
        <v>7</v>
      </c>
      <c r="BH157">
        <v>7</v>
      </c>
      <c r="BI157">
        <v>0</v>
      </c>
      <c r="BJ157">
        <v>2</v>
      </c>
      <c r="BK157">
        <v>3</v>
      </c>
      <c r="BL157">
        <v>7</v>
      </c>
      <c r="BM157">
        <v>6</v>
      </c>
      <c r="BN157">
        <v>3</v>
      </c>
      <c r="BO157">
        <v>5</v>
      </c>
      <c r="BP157">
        <v>7</v>
      </c>
      <c r="BQ157">
        <v>7</v>
      </c>
      <c r="BR157">
        <v>0</v>
      </c>
      <c r="BS157" t="s">
        <v>114</v>
      </c>
      <c r="BT157" t="s">
        <v>115</v>
      </c>
      <c r="BU157" t="s">
        <v>116</v>
      </c>
      <c r="BV157" t="s">
        <v>117</v>
      </c>
      <c r="BW157" t="s">
        <v>118</v>
      </c>
      <c r="BX157" t="s">
        <v>119</v>
      </c>
      <c r="BY157">
        <v>0</v>
      </c>
      <c r="BZ157">
        <v>0</v>
      </c>
      <c r="CA157" t="s">
        <v>1380</v>
      </c>
      <c r="CB157">
        <v>0</v>
      </c>
      <c r="CC157" t="s">
        <v>1381</v>
      </c>
      <c r="CD157">
        <v>0</v>
      </c>
      <c r="CE157" t="s">
        <v>1474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1153</v>
      </c>
      <c r="CM157" t="s">
        <v>1486</v>
      </c>
      <c r="CN157" t="s">
        <v>1476</v>
      </c>
      <c r="CO157" t="s">
        <v>278</v>
      </c>
      <c r="CP157" t="s">
        <v>1480</v>
      </c>
      <c r="CQ157" t="s">
        <v>101</v>
      </c>
      <c r="CR157" t="s">
        <v>101</v>
      </c>
      <c r="CS157" t="s">
        <v>101</v>
      </c>
      <c r="CT157" t="s">
        <v>101</v>
      </c>
      <c r="CU157" t="s">
        <v>101</v>
      </c>
      <c r="CV157" t="s">
        <v>101</v>
      </c>
      <c r="CW157" t="s">
        <v>101</v>
      </c>
      <c r="CX157" t="s">
        <v>101</v>
      </c>
    </row>
    <row r="158" spans="1:102" x14ac:dyDescent="0.25">
      <c r="A158" t="s">
        <v>1487</v>
      </c>
      <c r="B158" t="s">
        <v>1488</v>
      </c>
      <c r="C158">
        <f>VLOOKUP(A158,[1]Feuil2!$B$1:$M$941,12,FALSE)</f>
        <v>1.8767911348327119E-2</v>
      </c>
      <c r="D158" t="s">
        <v>1489</v>
      </c>
      <c r="E158" s="56" t="s">
        <v>4632</v>
      </c>
      <c r="F158" s="56" t="s">
        <v>4632</v>
      </c>
      <c r="G158" s="56" t="s">
        <v>4632</v>
      </c>
      <c r="I158" t="s">
        <v>144</v>
      </c>
      <c r="J158" t="s">
        <v>168</v>
      </c>
      <c r="K158">
        <v>26.472222219999999</v>
      </c>
      <c r="L158" s="18" t="s">
        <v>169</v>
      </c>
      <c r="M158" s="18" t="s">
        <v>1141</v>
      </c>
      <c r="N158" s="18" t="s">
        <v>94</v>
      </c>
      <c r="O158" t="s">
        <v>1490</v>
      </c>
      <c r="P158">
        <v>0.38479999999999998</v>
      </c>
      <c r="Q158" s="19">
        <v>7</v>
      </c>
      <c r="R158" s="19">
        <v>9</v>
      </c>
      <c r="S158" s="19">
        <v>3</v>
      </c>
      <c r="T158" s="19" t="s">
        <v>147</v>
      </c>
      <c r="U158" s="19" t="s">
        <v>186</v>
      </c>
      <c r="V158" s="19">
        <v>6</v>
      </c>
      <c r="W158" s="19">
        <v>5</v>
      </c>
      <c r="X158" s="19">
        <v>5</v>
      </c>
      <c r="Y158" s="19">
        <v>5</v>
      </c>
      <c r="Z158" s="19">
        <v>7</v>
      </c>
      <c r="AA158" s="19">
        <v>4</v>
      </c>
      <c r="AB158" t="s">
        <v>1491</v>
      </c>
      <c r="AC158" t="s">
        <v>102</v>
      </c>
      <c r="AD158">
        <v>3530</v>
      </c>
      <c r="AE158">
        <v>18263</v>
      </c>
      <c r="AF158" t="s">
        <v>1009</v>
      </c>
      <c r="AG158" t="s">
        <v>1489</v>
      </c>
      <c r="AH158" t="s">
        <v>278</v>
      </c>
      <c r="AI158" t="s">
        <v>699</v>
      </c>
      <c r="AJ158" t="s">
        <v>173</v>
      </c>
      <c r="AK158" t="s">
        <v>174</v>
      </c>
      <c r="AL158" t="s">
        <v>147</v>
      </c>
      <c r="AM158" t="s">
        <v>153</v>
      </c>
      <c r="AN158" t="s">
        <v>186</v>
      </c>
      <c r="AO158" t="s">
        <v>262</v>
      </c>
      <c r="AP158">
        <v>0</v>
      </c>
      <c r="AQ158" t="s">
        <v>556</v>
      </c>
      <c r="AR158">
        <v>0</v>
      </c>
      <c r="AS158">
        <v>0</v>
      </c>
      <c r="AT158" t="s">
        <v>168</v>
      </c>
      <c r="AU158" t="s">
        <v>155</v>
      </c>
      <c r="AV158" t="s">
        <v>1010</v>
      </c>
      <c r="AW158" t="s">
        <v>1011</v>
      </c>
      <c r="AX158">
        <v>0</v>
      </c>
      <c r="AY158">
        <v>0</v>
      </c>
      <c r="AZ158">
        <v>0</v>
      </c>
      <c r="BA158">
        <v>0</v>
      </c>
      <c r="BB158">
        <v>6</v>
      </c>
      <c r="BC158">
        <v>5</v>
      </c>
      <c r="BD158">
        <v>5</v>
      </c>
      <c r="BE158">
        <v>5</v>
      </c>
      <c r="BF158">
        <v>5</v>
      </c>
      <c r="BG158">
        <v>7</v>
      </c>
      <c r="BH158">
        <v>4</v>
      </c>
      <c r="BI158">
        <v>0</v>
      </c>
      <c r="BJ158">
        <v>3</v>
      </c>
      <c r="BK158">
        <v>2</v>
      </c>
      <c r="BL158">
        <v>7</v>
      </c>
      <c r="BM158" t="s">
        <v>139</v>
      </c>
      <c r="BN158">
        <v>3</v>
      </c>
      <c r="BO158">
        <v>4</v>
      </c>
      <c r="BP158">
        <v>7</v>
      </c>
      <c r="BQ158">
        <v>3</v>
      </c>
      <c r="BR158">
        <v>0</v>
      </c>
      <c r="BS158" t="s">
        <v>114</v>
      </c>
      <c r="BT158" t="s">
        <v>115</v>
      </c>
      <c r="BU158" t="s">
        <v>116</v>
      </c>
      <c r="BV158" t="s">
        <v>117</v>
      </c>
      <c r="BW158" t="s">
        <v>118</v>
      </c>
      <c r="BX158" t="s">
        <v>119</v>
      </c>
      <c r="BY158" t="s">
        <v>120</v>
      </c>
      <c r="BZ158" t="s">
        <v>158</v>
      </c>
      <c r="CA158" t="s">
        <v>159</v>
      </c>
      <c r="CB158" t="s">
        <v>356</v>
      </c>
      <c r="CC158" t="s">
        <v>357</v>
      </c>
      <c r="CD158">
        <v>0</v>
      </c>
      <c r="CE158" t="s">
        <v>358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7612</v>
      </c>
      <c r="CM158" t="s">
        <v>1492</v>
      </c>
      <c r="CN158" t="s">
        <v>1493</v>
      </c>
      <c r="CO158" t="s">
        <v>278</v>
      </c>
      <c r="CP158" t="s">
        <v>168</v>
      </c>
      <c r="CQ158">
        <v>7</v>
      </c>
      <c r="CR158" t="s">
        <v>391</v>
      </c>
      <c r="CS158">
        <v>9</v>
      </c>
      <c r="CT158" t="s">
        <v>147</v>
      </c>
      <c r="CU158" t="s">
        <v>202</v>
      </c>
      <c r="CV158">
        <v>4</v>
      </c>
      <c r="CW158">
        <v>6</v>
      </c>
      <c r="CX158">
        <v>5</v>
      </c>
    </row>
    <row r="159" spans="1:102" x14ac:dyDescent="0.25">
      <c r="A159" t="s">
        <v>1494</v>
      </c>
      <c r="B159" t="s">
        <v>1495</v>
      </c>
      <c r="C159">
        <f>VLOOKUP(A159,[1]Feuil2!$B$1:$M$941,12,FALSE)</f>
        <v>2.6542458333624185E-2</v>
      </c>
      <c r="D159" t="s">
        <v>1496</v>
      </c>
      <c r="E159" s="56" t="s">
        <v>4632</v>
      </c>
      <c r="F159" s="56" t="s">
        <v>4632</v>
      </c>
      <c r="G159" s="56" t="s">
        <v>4632</v>
      </c>
      <c r="I159" t="s">
        <v>144</v>
      </c>
      <c r="J159" t="s">
        <v>704</v>
      </c>
      <c r="K159">
        <v>25.624285709999999</v>
      </c>
      <c r="L159" s="18" t="s">
        <v>224</v>
      </c>
      <c r="M159" s="18" t="s">
        <v>478</v>
      </c>
      <c r="N159" s="18" t="s">
        <v>94</v>
      </c>
      <c r="O159" t="s">
        <v>1497</v>
      </c>
      <c r="P159">
        <v>2.487333333</v>
      </c>
      <c r="Q159" s="19">
        <v>4</v>
      </c>
      <c r="R159" s="19">
        <v>7</v>
      </c>
      <c r="S159" s="19">
        <v>4</v>
      </c>
      <c r="T159" s="19" t="s">
        <v>147</v>
      </c>
      <c r="U159" s="19" t="s">
        <v>207</v>
      </c>
      <c r="V159" s="19">
        <v>7</v>
      </c>
      <c r="W159" s="19">
        <v>6</v>
      </c>
      <c r="X159" s="19">
        <v>5</v>
      </c>
      <c r="Y159" s="19">
        <v>5</v>
      </c>
      <c r="Z159" s="19">
        <v>6</v>
      </c>
      <c r="AA159" s="19">
        <v>7</v>
      </c>
      <c r="AB159" t="s">
        <v>1498</v>
      </c>
      <c r="AC159" t="s">
        <v>102</v>
      </c>
      <c r="AD159">
        <v>144</v>
      </c>
      <c r="AE159">
        <v>18660</v>
      </c>
      <c r="AF159" t="s">
        <v>1499</v>
      </c>
      <c r="AG159" t="s">
        <v>1496</v>
      </c>
      <c r="AH159" t="s">
        <v>258</v>
      </c>
      <c r="AI159" t="s">
        <v>211</v>
      </c>
      <c r="AJ159" t="s">
        <v>152</v>
      </c>
      <c r="AK159">
        <v>0</v>
      </c>
      <c r="AL159" t="s">
        <v>147</v>
      </c>
      <c r="AM159" t="s">
        <v>153</v>
      </c>
      <c r="AN159" t="s">
        <v>207</v>
      </c>
      <c r="AO159" t="s">
        <v>154</v>
      </c>
      <c r="AP159">
        <v>0</v>
      </c>
      <c r="AQ159">
        <v>0</v>
      </c>
      <c r="AR159">
        <v>0</v>
      </c>
      <c r="AS159">
        <v>0</v>
      </c>
      <c r="AT159" t="s">
        <v>704</v>
      </c>
      <c r="AU159" t="s">
        <v>155</v>
      </c>
      <c r="AV159" t="s">
        <v>1500</v>
      </c>
      <c r="AW159" t="s">
        <v>1501</v>
      </c>
      <c r="AX159">
        <v>0</v>
      </c>
      <c r="AY159">
        <v>0</v>
      </c>
      <c r="AZ159">
        <v>0</v>
      </c>
      <c r="BA159">
        <v>0</v>
      </c>
      <c r="BB159">
        <v>7</v>
      </c>
      <c r="BC159">
        <v>6</v>
      </c>
      <c r="BD159">
        <v>5</v>
      </c>
      <c r="BE159">
        <v>5</v>
      </c>
      <c r="BF159">
        <v>5</v>
      </c>
      <c r="BG159">
        <v>6</v>
      </c>
      <c r="BH159">
        <v>7</v>
      </c>
      <c r="BI159">
        <v>0</v>
      </c>
      <c r="BJ159">
        <v>4</v>
      </c>
      <c r="BK159">
        <v>3</v>
      </c>
      <c r="BL159">
        <v>8</v>
      </c>
      <c r="BM159">
        <v>6</v>
      </c>
      <c r="BN159">
        <v>5</v>
      </c>
      <c r="BO159" t="s">
        <v>743</v>
      </c>
      <c r="BP159" t="s">
        <v>139</v>
      </c>
      <c r="BQ159">
        <v>8</v>
      </c>
      <c r="BR159">
        <v>0</v>
      </c>
      <c r="BS159" t="s">
        <v>114</v>
      </c>
      <c r="BT159" t="s">
        <v>115</v>
      </c>
      <c r="BU159" t="s">
        <v>116</v>
      </c>
      <c r="BV159" t="s">
        <v>117</v>
      </c>
      <c r="BW159" t="s">
        <v>118</v>
      </c>
      <c r="BX159" t="s">
        <v>119</v>
      </c>
      <c r="BY159" t="s">
        <v>120</v>
      </c>
      <c r="BZ159" t="s">
        <v>158</v>
      </c>
      <c r="CA159" t="s">
        <v>159</v>
      </c>
      <c r="CB159" t="s">
        <v>160</v>
      </c>
      <c r="CC159" t="s">
        <v>216</v>
      </c>
      <c r="CD159">
        <v>0</v>
      </c>
      <c r="CE159" t="s">
        <v>217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2231</v>
      </c>
      <c r="CM159" t="s">
        <v>1494</v>
      </c>
      <c r="CN159" t="s">
        <v>1502</v>
      </c>
      <c r="CO159" t="s">
        <v>258</v>
      </c>
      <c r="CP159" t="s">
        <v>704</v>
      </c>
      <c r="CQ159" t="s">
        <v>94</v>
      </c>
      <c r="CR159" t="s">
        <v>94</v>
      </c>
      <c r="CS159" t="s">
        <v>94</v>
      </c>
      <c r="CT159" t="s">
        <v>147</v>
      </c>
      <c r="CU159" t="s">
        <v>207</v>
      </c>
      <c r="CV159">
        <v>7</v>
      </c>
      <c r="CW159">
        <v>7</v>
      </c>
      <c r="CX159">
        <v>5</v>
      </c>
    </row>
    <row r="160" spans="1:102" x14ac:dyDescent="0.25">
      <c r="A160" t="s">
        <v>1503</v>
      </c>
      <c r="B160" t="s">
        <v>1504</v>
      </c>
      <c r="C160">
        <f>VLOOKUP(A160,[1]Feuil2!$B$1:$M$941,12,FALSE)</f>
        <v>4.5977207354678577E-2</v>
      </c>
      <c r="D160" t="s">
        <v>1505</v>
      </c>
      <c r="E160" s="56" t="s">
        <v>4632</v>
      </c>
      <c r="F160" s="56" t="s">
        <v>4632</v>
      </c>
      <c r="G160" s="56" t="s">
        <v>4632</v>
      </c>
      <c r="I160" t="s">
        <v>378</v>
      </c>
      <c r="J160" t="s">
        <v>379</v>
      </c>
      <c r="K160">
        <v>22.66222222</v>
      </c>
      <c r="L160" s="18" t="s">
        <v>169</v>
      </c>
      <c r="M160" s="18" t="s">
        <v>224</v>
      </c>
      <c r="N160" s="18" t="s">
        <v>94</v>
      </c>
      <c r="O160" t="s">
        <v>1506</v>
      </c>
      <c r="P160">
        <v>2.417777778</v>
      </c>
      <c r="Q160" s="19">
        <v>6</v>
      </c>
      <c r="R160" s="19">
        <v>7</v>
      </c>
      <c r="S160" s="19">
        <v>2</v>
      </c>
      <c r="T160" s="19" t="s">
        <v>147</v>
      </c>
      <c r="U160" s="19" t="s">
        <v>207</v>
      </c>
      <c r="V160" s="19">
        <v>6</v>
      </c>
      <c r="W160" s="19">
        <v>6</v>
      </c>
      <c r="X160" s="19">
        <v>3</v>
      </c>
      <c r="Y160" s="19">
        <v>5</v>
      </c>
      <c r="Z160" s="19">
        <v>4</v>
      </c>
      <c r="AA160" s="19">
        <v>5</v>
      </c>
      <c r="AB160" t="s">
        <v>1507</v>
      </c>
      <c r="AC160" t="s">
        <v>102</v>
      </c>
      <c r="AD160">
        <v>145</v>
      </c>
      <c r="AE160">
        <v>18669</v>
      </c>
      <c r="AF160" t="s">
        <v>784</v>
      </c>
      <c r="AG160" t="s">
        <v>1505</v>
      </c>
      <c r="AH160" t="s">
        <v>302</v>
      </c>
      <c r="AI160" t="s">
        <v>211</v>
      </c>
      <c r="AJ160" t="s">
        <v>152</v>
      </c>
      <c r="AK160">
        <v>0</v>
      </c>
      <c r="AL160" t="s">
        <v>147</v>
      </c>
      <c r="AM160" t="s">
        <v>153</v>
      </c>
      <c r="AN160" t="s">
        <v>207</v>
      </c>
      <c r="AO160" t="s">
        <v>154</v>
      </c>
      <c r="AP160">
        <v>0</v>
      </c>
      <c r="AQ160" t="s">
        <v>263</v>
      </c>
      <c r="AR160">
        <v>0</v>
      </c>
      <c r="AS160">
        <v>0</v>
      </c>
      <c r="AT160" t="s">
        <v>379</v>
      </c>
      <c r="AU160" t="s">
        <v>155</v>
      </c>
      <c r="AV160" t="s">
        <v>786</v>
      </c>
      <c r="AW160" t="s">
        <v>787</v>
      </c>
      <c r="AX160">
        <v>0</v>
      </c>
      <c r="AY160" t="s">
        <v>1508</v>
      </c>
      <c r="AZ160" t="s">
        <v>1509</v>
      </c>
      <c r="BA160">
        <v>0</v>
      </c>
      <c r="BB160">
        <v>6</v>
      </c>
      <c r="BC160">
        <v>6</v>
      </c>
      <c r="BD160">
        <v>3</v>
      </c>
      <c r="BE160">
        <v>7</v>
      </c>
      <c r="BF160">
        <v>5</v>
      </c>
      <c r="BG160">
        <v>4</v>
      </c>
      <c r="BH160">
        <v>5</v>
      </c>
      <c r="BI160">
        <v>0</v>
      </c>
      <c r="BJ160">
        <v>3</v>
      </c>
      <c r="BK160">
        <v>4</v>
      </c>
      <c r="BL160">
        <v>8</v>
      </c>
      <c r="BM160">
        <v>4</v>
      </c>
      <c r="BN160">
        <v>2</v>
      </c>
      <c r="BO160">
        <v>5</v>
      </c>
      <c r="BP160">
        <v>4</v>
      </c>
      <c r="BQ160">
        <v>4</v>
      </c>
      <c r="BR160">
        <v>0</v>
      </c>
      <c r="BS160" t="s">
        <v>114</v>
      </c>
      <c r="BT160" t="s">
        <v>115</v>
      </c>
      <c r="BU160" t="s">
        <v>116</v>
      </c>
      <c r="BV160" t="s">
        <v>117</v>
      </c>
      <c r="BW160" t="s">
        <v>118</v>
      </c>
      <c r="BX160" t="s">
        <v>119</v>
      </c>
      <c r="BY160" t="s">
        <v>120</v>
      </c>
      <c r="BZ160" t="s">
        <v>158</v>
      </c>
      <c r="CA160" t="s">
        <v>159</v>
      </c>
      <c r="CB160" t="s">
        <v>160</v>
      </c>
      <c r="CC160" t="s">
        <v>216</v>
      </c>
      <c r="CD160">
        <v>0</v>
      </c>
      <c r="CE160" t="s">
        <v>217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4167</v>
      </c>
      <c r="CM160" t="s">
        <v>1503</v>
      </c>
      <c r="CN160" t="s">
        <v>1510</v>
      </c>
      <c r="CO160" t="s">
        <v>302</v>
      </c>
      <c r="CP160" t="s">
        <v>379</v>
      </c>
      <c r="CQ160">
        <v>6</v>
      </c>
      <c r="CR160" t="s">
        <v>178</v>
      </c>
      <c r="CS160">
        <v>7</v>
      </c>
      <c r="CT160" t="s">
        <v>147</v>
      </c>
      <c r="CU160" t="s">
        <v>207</v>
      </c>
      <c r="CV160">
        <v>5</v>
      </c>
      <c r="CW160">
        <v>6</v>
      </c>
      <c r="CX160">
        <v>5</v>
      </c>
    </row>
    <row r="161" spans="1:102" x14ac:dyDescent="0.25">
      <c r="A161" t="s">
        <v>1511</v>
      </c>
      <c r="B161" t="s">
        <v>1512</v>
      </c>
      <c r="C161">
        <f>VLOOKUP(A161,[1]Feuil2!$B$1:$M$941,12,FALSE)</f>
        <v>0.38365545677435015</v>
      </c>
      <c r="D161" t="s">
        <v>1513</v>
      </c>
      <c r="E161" s="55" t="s">
        <v>4633</v>
      </c>
      <c r="F161" s="55" t="s">
        <v>4633</v>
      </c>
      <c r="G161" s="55" t="s">
        <v>4633</v>
      </c>
      <c r="I161" t="s">
        <v>144</v>
      </c>
      <c r="J161" t="s">
        <v>1514</v>
      </c>
      <c r="K161">
        <v>26.133560242727299</v>
      </c>
      <c r="L161" s="17" t="s">
        <v>169</v>
      </c>
      <c r="M161" s="17">
        <v>1</v>
      </c>
      <c r="N161" s="18" t="s">
        <v>94</v>
      </c>
      <c r="O161" t="s">
        <v>94</v>
      </c>
      <c r="P161" s="20">
        <v>15.1</v>
      </c>
      <c r="Q161" s="19">
        <v>5</v>
      </c>
      <c r="R161" s="19">
        <v>10</v>
      </c>
      <c r="S161" s="19">
        <v>6</v>
      </c>
      <c r="T161" s="19" t="s">
        <v>238</v>
      </c>
      <c r="U161" s="19" t="s">
        <v>207</v>
      </c>
      <c r="V161" s="19">
        <v>7</v>
      </c>
      <c r="W161" s="19">
        <v>5</v>
      </c>
      <c r="X161" s="19">
        <v>5</v>
      </c>
      <c r="Y161" s="19">
        <v>4</v>
      </c>
      <c r="Z161" s="19">
        <v>5</v>
      </c>
      <c r="AA161" s="19">
        <v>6</v>
      </c>
      <c r="AB161" t="s">
        <v>101</v>
      </c>
      <c r="AC161" t="s">
        <v>102</v>
      </c>
      <c r="AD161">
        <v>30052</v>
      </c>
      <c r="AE161">
        <v>75060</v>
      </c>
      <c r="AF161" t="s">
        <v>1515</v>
      </c>
      <c r="AG161" t="s">
        <v>1513</v>
      </c>
      <c r="AH161" t="s">
        <v>258</v>
      </c>
      <c r="AI161" t="s">
        <v>367</v>
      </c>
      <c r="AJ161" t="s">
        <v>152</v>
      </c>
      <c r="AK161" t="s">
        <v>260</v>
      </c>
      <c r="AL161" t="s">
        <v>242</v>
      </c>
      <c r="AM161" t="s">
        <v>261</v>
      </c>
      <c r="AN161" t="s">
        <v>207</v>
      </c>
      <c r="AO161" t="s">
        <v>404</v>
      </c>
      <c r="AP161">
        <v>0</v>
      </c>
      <c r="AQ161" t="s">
        <v>978</v>
      </c>
      <c r="AR161">
        <v>0</v>
      </c>
      <c r="AS161">
        <v>0</v>
      </c>
      <c r="AT161" t="s">
        <v>1514</v>
      </c>
      <c r="AU161" t="s">
        <v>155</v>
      </c>
      <c r="AV161" t="s">
        <v>1516</v>
      </c>
      <c r="AW161" t="s">
        <v>1517</v>
      </c>
      <c r="AX161">
        <v>0</v>
      </c>
      <c r="AY161">
        <v>0</v>
      </c>
      <c r="AZ161">
        <v>0</v>
      </c>
      <c r="BA161">
        <v>0</v>
      </c>
      <c r="BB161">
        <v>7</v>
      </c>
      <c r="BC161">
        <v>5</v>
      </c>
      <c r="BD161">
        <v>5</v>
      </c>
      <c r="BE161">
        <v>4</v>
      </c>
      <c r="BF161">
        <v>4</v>
      </c>
      <c r="BG161">
        <v>5</v>
      </c>
      <c r="BH161">
        <v>6</v>
      </c>
      <c r="BI161">
        <v>0</v>
      </c>
      <c r="BJ161">
        <v>3</v>
      </c>
      <c r="BK161">
        <v>3</v>
      </c>
      <c r="BL161">
        <v>7</v>
      </c>
      <c r="BM161">
        <v>6</v>
      </c>
      <c r="BN161" t="s">
        <v>139</v>
      </c>
      <c r="BO161">
        <v>4</v>
      </c>
      <c r="BP161">
        <v>7</v>
      </c>
      <c r="BQ161" t="s">
        <v>139</v>
      </c>
      <c r="BR161">
        <v>0</v>
      </c>
      <c r="BS161" t="s">
        <v>114</v>
      </c>
      <c r="BT161" t="s">
        <v>115</v>
      </c>
      <c r="BU161" t="s">
        <v>116</v>
      </c>
      <c r="BV161" t="s">
        <v>117</v>
      </c>
      <c r="BW161" t="s">
        <v>118</v>
      </c>
      <c r="BX161" t="s">
        <v>119</v>
      </c>
      <c r="BY161" t="s">
        <v>120</v>
      </c>
      <c r="BZ161" t="s">
        <v>158</v>
      </c>
      <c r="CA161" t="s">
        <v>159</v>
      </c>
      <c r="CB161" t="s">
        <v>356</v>
      </c>
      <c r="CC161" t="s">
        <v>1518</v>
      </c>
      <c r="CD161">
        <v>0</v>
      </c>
      <c r="CE161" t="s">
        <v>1519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2401</v>
      </c>
      <c r="CM161" t="s">
        <v>1511</v>
      </c>
      <c r="CN161" t="s">
        <v>1520</v>
      </c>
      <c r="CO161" t="s">
        <v>258</v>
      </c>
      <c r="CP161" t="s">
        <v>1514</v>
      </c>
      <c r="CQ161" t="s">
        <v>101</v>
      </c>
      <c r="CR161" t="s">
        <v>101</v>
      </c>
      <c r="CS161" t="s">
        <v>101</v>
      </c>
      <c r="CT161" t="s">
        <v>101</v>
      </c>
      <c r="CU161" t="s">
        <v>101</v>
      </c>
      <c r="CV161" t="s">
        <v>101</v>
      </c>
      <c r="CW161" t="s">
        <v>101</v>
      </c>
      <c r="CX161" t="s">
        <v>101</v>
      </c>
    </row>
    <row r="162" spans="1:102" x14ac:dyDescent="0.25">
      <c r="A162" t="s">
        <v>1521</v>
      </c>
      <c r="B162" t="s">
        <v>1522</v>
      </c>
      <c r="C162">
        <f>VLOOKUP(A162,[1]Feuil2!$B$1:$M$941,12,FALSE)</f>
        <v>8.4663217312097569E-2</v>
      </c>
      <c r="D162" t="s">
        <v>1523</v>
      </c>
      <c r="E162" s="55" t="s">
        <v>4633</v>
      </c>
      <c r="F162" s="55" t="s">
        <v>4633</v>
      </c>
      <c r="G162" s="57" t="s">
        <v>4632</v>
      </c>
      <c r="I162" t="s">
        <v>144</v>
      </c>
      <c r="J162" t="s">
        <v>1524</v>
      </c>
      <c r="K162">
        <v>36.069551200769197</v>
      </c>
      <c r="L162" s="18" t="s">
        <v>274</v>
      </c>
      <c r="M162" s="18">
        <v>5</v>
      </c>
      <c r="N162" s="18" t="s">
        <v>94</v>
      </c>
      <c r="O162" t="s">
        <v>94</v>
      </c>
      <c r="P162" s="20">
        <v>28.2</v>
      </c>
      <c r="Q162" s="19">
        <v>6</v>
      </c>
      <c r="R162" s="19">
        <v>9</v>
      </c>
      <c r="S162" s="19">
        <v>4</v>
      </c>
      <c r="T162" s="19" t="s">
        <v>147</v>
      </c>
      <c r="U162" s="19" t="s">
        <v>207</v>
      </c>
      <c r="V162" s="19">
        <v>8</v>
      </c>
      <c r="W162" s="19">
        <v>5</v>
      </c>
      <c r="X162" s="19">
        <v>5</v>
      </c>
      <c r="Y162" s="19">
        <v>7</v>
      </c>
      <c r="Z162" s="19">
        <v>7</v>
      </c>
      <c r="AA162" s="19">
        <v>9</v>
      </c>
      <c r="AB162" t="s">
        <v>101</v>
      </c>
      <c r="AC162" t="s">
        <v>102</v>
      </c>
      <c r="AD162">
        <v>2448</v>
      </c>
      <c r="AE162">
        <v>18805</v>
      </c>
      <c r="AF162" t="s">
        <v>1094</v>
      </c>
      <c r="AG162" t="s">
        <v>1523</v>
      </c>
      <c r="AH162" t="s">
        <v>258</v>
      </c>
      <c r="AI162" t="s">
        <v>367</v>
      </c>
      <c r="AJ162" t="s">
        <v>152</v>
      </c>
      <c r="AK162">
        <v>0</v>
      </c>
      <c r="AL162" t="s">
        <v>147</v>
      </c>
      <c r="AM162" t="s">
        <v>261</v>
      </c>
      <c r="AN162" t="s">
        <v>207</v>
      </c>
      <c r="AO162" t="s">
        <v>154</v>
      </c>
      <c r="AP162">
        <v>0</v>
      </c>
      <c r="AQ162" t="s">
        <v>175</v>
      </c>
      <c r="AR162">
        <v>0</v>
      </c>
      <c r="AS162">
        <v>0</v>
      </c>
      <c r="AT162" t="s">
        <v>1524</v>
      </c>
      <c r="AU162" t="s">
        <v>155</v>
      </c>
      <c r="AV162" t="s">
        <v>1095</v>
      </c>
      <c r="AW162" t="s">
        <v>1096</v>
      </c>
      <c r="AX162">
        <v>0</v>
      </c>
      <c r="AY162">
        <v>0</v>
      </c>
      <c r="AZ162">
        <v>0</v>
      </c>
      <c r="BA162">
        <v>0</v>
      </c>
      <c r="BB162">
        <v>8</v>
      </c>
      <c r="BC162">
        <v>5</v>
      </c>
      <c r="BD162">
        <v>5</v>
      </c>
      <c r="BE162">
        <v>8</v>
      </c>
      <c r="BF162">
        <v>7</v>
      </c>
      <c r="BG162">
        <v>7</v>
      </c>
      <c r="BH162">
        <v>9</v>
      </c>
      <c r="BI162">
        <v>0</v>
      </c>
      <c r="BJ162">
        <v>1</v>
      </c>
      <c r="BK162">
        <v>8</v>
      </c>
      <c r="BL162">
        <v>8</v>
      </c>
      <c r="BM162">
        <v>6</v>
      </c>
      <c r="BN162">
        <v>5</v>
      </c>
      <c r="BO162">
        <v>6</v>
      </c>
      <c r="BP162">
        <v>7</v>
      </c>
      <c r="BQ162">
        <v>9</v>
      </c>
      <c r="BR162">
        <v>0</v>
      </c>
      <c r="BS162" t="s">
        <v>114</v>
      </c>
      <c r="BT162" t="s">
        <v>115</v>
      </c>
      <c r="BU162" t="s">
        <v>116</v>
      </c>
      <c r="BV162" t="s">
        <v>117</v>
      </c>
      <c r="BW162" t="s">
        <v>118</v>
      </c>
      <c r="BX162" t="s">
        <v>119</v>
      </c>
      <c r="BY162" t="s">
        <v>120</v>
      </c>
      <c r="BZ162" t="s">
        <v>158</v>
      </c>
      <c r="CA162" t="s">
        <v>159</v>
      </c>
      <c r="CB162" t="s">
        <v>356</v>
      </c>
      <c r="CC162" t="s">
        <v>1518</v>
      </c>
      <c r="CD162">
        <v>0</v>
      </c>
      <c r="CE162" t="s">
        <v>1519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10454</v>
      </c>
      <c r="CM162" t="s">
        <v>1525</v>
      </c>
      <c r="CN162" t="s">
        <v>1520</v>
      </c>
      <c r="CO162" t="s">
        <v>258</v>
      </c>
      <c r="CP162" t="s">
        <v>1524</v>
      </c>
      <c r="CQ162" t="s">
        <v>101</v>
      </c>
      <c r="CR162" t="s">
        <v>101</v>
      </c>
      <c r="CS162" t="s">
        <v>101</v>
      </c>
      <c r="CT162" t="s">
        <v>101</v>
      </c>
      <c r="CU162" t="s">
        <v>101</v>
      </c>
      <c r="CV162" t="s">
        <v>101</v>
      </c>
      <c r="CW162" t="s">
        <v>101</v>
      </c>
      <c r="CX162" t="s">
        <v>101</v>
      </c>
    </row>
    <row r="163" spans="1:102" x14ac:dyDescent="0.25">
      <c r="A163" t="s">
        <v>1526</v>
      </c>
      <c r="B163" t="s">
        <v>1527</v>
      </c>
      <c r="C163">
        <f>VLOOKUP(A163,[1]Feuil2!$B$1:$M$941,12,FALSE)</f>
        <v>4.1970269774088943E-2</v>
      </c>
      <c r="D163" t="s">
        <v>1528</v>
      </c>
      <c r="E163" s="56" t="s">
        <v>4632</v>
      </c>
      <c r="F163" s="56" t="s">
        <v>4632</v>
      </c>
      <c r="G163" s="56" t="s">
        <v>4632</v>
      </c>
      <c r="I163" t="s">
        <v>1467</v>
      </c>
      <c r="J163" t="s">
        <v>1529</v>
      </c>
      <c r="K163">
        <v>31.9815417063636</v>
      </c>
      <c r="L163" s="18">
        <v>1</v>
      </c>
      <c r="M163" s="18">
        <v>5</v>
      </c>
      <c r="N163" s="18" t="s">
        <v>94</v>
      </c>
      <c r="O163" t="s">
        <v>94</v>
      </c>
      <c r="P163">
        <v>210</v>
      </c>
      <c r="Q163" s="19">
        <v>3</v>
      </c>
      <c r="R163" s="19">
        <v>4</v>
      </c>
      <c r="S163" s="19">
        <v>2</v>
      </c>
      <c r="T163" s="19" t="s">
        <v>147</v>
      </c>
      <c r="U163" s="19" t="s">
        <v>749</v>
      </c>
      <c r="V163" s="19">
        <v>8</v>
      </c>
      <c r="W163" s="19">
        <v>7</v>
      </c>
      <c r="X163" s="19">
        <v>4</v>
      </c>
      <c r="Y163" s="19">
        <v>5</v>
      </c>
      <c r="Z163" s="19">
        <v>8</v>
      </c>
      <c r="AA163" s="19">
        <v>4</v>
      </c>
      <c r="AB163" t="s">
        <v>101</v>
      </c>
      <c r="AC163" t="s">
        <v>102</v>
      </c>
      <c r="AD163">
        <v>2475</v>
      </c>
      <c r="AE163">
        <v>18956</v>
      </c>
      <c r="AF163" t="s">
        <v>1530</v>
      </c>
      <c r="AG163" t="s">
        <v>1528</v>
      </c>
      <c r="AH163" t="s">
        <v>329</v>
      </c>
      <c r="AI163" t="s">
        <v>105</v>
      </c>
      <c r="AJ163" t="s">
        <v>152</v>
      </c>
      <c r="AK163">
        <v>0</v>
      </c>
      <c r="AL163" t="s">
        <v>147</v>
      </c>
      <c r="AM163" t="s">
        <v>1531</v>
      </c>
      <c r="AN163" t="s">
        <v>749</v>
      </c>
      <c r="AO163" t="s">
        <v>243</v>
      </c>
      <c r="AP163">
        <v>0</v>
      </c>
      <c r="AQ163" t="s">
        <v>1532</v>
      </c>
      <c r="AR163" t="s">
        <v>1533</v>
      </c>
      <c r="AS163">
        <v>13</v>
      </c>
      <c r="AT163" t="s">
        <v>1529</v>
      </c>
      <c r="AU163" t="s">
        <v>1534</v>
      </c>
      <c r="AV163" t="s">
        <v>1535</v>
      </c>
      <c r="AW163" t="s">
        <v>1536</v>
      </c>
      <c r="AX163">
        <v>0</v>
      </c>
      <c r="AY163">
        <v>0</v>
      </c>
      <c r="AZ163">
        <v>0</v>
      </c>
      <c r="BA163">
        <v>0</v>
      </c>
      <c r="BB163">
        <v>8</v>
      </c>
      <c r="BC163">
        <v>7</v>
      </c>
      <c r="BD163">
        <v>4</v>
      </c>
      <c r="BE163">
        <v>4</v>
      </c>
      <c r="BF163">
        <v>5</v>
      </c>
      <c r="BG163">
        <v>8</v>
      </c>
      <c r="BH163">
        <v>4</v>
      </c>
      <c r="BI163">
        <v>0</v>
      </c>
      <c r="BJ163">
        <v>3</v>
      </c>
      <c r="BK163">
        <v>2</v>
      </c>
      <c r="BL163">
        <v>6</v>
      </c>
      <c r="BM163">
        <v>7</v>
      </c>
      <c r="BN163">
        <v>4</v>
      </c>
      <c r="BO163">
        <v>4</v>
      </c>
      <c r="BP163">
        <v>8</v>
      </c>
      <c r="BQ163">
        <v>4</v>
      </c>
      <c r="BR163">
        <v>0</v>
      </c>
      <c r="BS163" t="s">
        <v>114</v>
      </c>
      <c r="BT163" t="s">
        <v>115</v>
      </c>
      <c r="BU163" t="s">
        <v>116</v>
      </c>
      <c r="BV163" t="s">
        <v>117</v>
      </c>
      <c r="BW163" t="s">
        <v>118</v>
      </c>
      <c r="BX163" t="s">
        <v>119</v>
      </c>
      <c r="BY163" t="s">
        <v>120</v>
      </c>
      <c r="BZ163" t="s">
        <v>158</v>
      </c>
      <c r="CA163" t="s">
        <v>159</v>
      </c>
      <c r="CB163">
        <v>0</v>
      </c>
      <c r="CC163" t="s">
        <v>1537</v>
      </c>
      <c r="CD163">
        <v>0</v>
      </c>
      <c r="CE163" t="s">
        <v>1538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2257</v>
      </c>
      <c r="CM163" t="s">
        <v>1539</v>
      </c>
      <c r="CN163" t="s">
        <v>1540</v>
      </c>
      <c r="CO163" t="s">
        <v>134</v>
      </c>
      <c r="CP163" t="s">
        <v>1529</v>
      </c>
      <c r="CQ163" t="s">
        <v>101</v>
      </c>
      <c r="CR163" t="s">
        <v>101</v>
      </c>
      <c r="CS163" t="s">
        <v>101</v>
      </c>
      <c r="CT163" t="s">
        <v>101</v>
      </c>
      <c r="CU163" t="s">
        <v>101</v>
      </c>
      <c r="CV163" t="s">
        <v>101</v>
      </c>
      <c r="CW163" t="s">
        <v>101</v>
      </c>
      <c r="CX163" t="s">
        <v>101</v>
      </c>
    </row>
    <row r="164" spans="1:102" x14ac:dyDescent="0.25">
      <c r="A164" t="s">
        <v>1541</v>
      </c>
      <c r="B164" t="s">
        <v>1542</v>
      </c>
      <c r="C164">
        <f>VLOOKUP(A164,[1]Feuil2!$B$1:$M$941,12,FALSE)</f>
        <v>5.309240132243781E-2</v>
      </c>
      <c r="D164" t="s">
        <v>1543</v>
      </c>
      <c r="E164" s="56" t="s">
        <v>4632</v>
      </c>
      <c r="F164" s="56" t="s">
        <v>4632</v>
      </c>
      <c r="G164" s="56" t="s">
        <v>4632</v>
      </c>
      <c r="I164" t="s">
        <v>1467</v>
      </c>
      <c r="J164" t="s">
        <v>1544</v>
      </c>
      <c r="K164">
        <v>16.852503052857099</v>
      </c>
      <c r="L164" s="18">
        <v>1</v>
      </c>
      <c r="M164" s="18">
        <v>4</v>
      </c>
      <c r="N164" s="18" t="s">
        <v>94</v>
      </c>
      <c r="O164" t="s">
        <v>94</v>
      </c>
      <c r="P164">
        <v>52</v>
      </c>
      <c r="Q164" s="19">
        <v>5</v>
      </c>
      <c r="R164" s="19">
        <v>6</v>
      </c>
      <c r="S164" s="19">
        <v>2</v>
      </c>
      <c r="T164" s="19" t="s">
        <v>147</v>
      </c>
      <c r="U164" s="19" t="s">
        <v>749</v>
      </c>
      <c r="V164" s="19">
        <v>6</v>
      </c>
      <c r="W164" s="19">
        <v>5</v>
      </c>
      <c r="X164" s="19">
        <v>5</v>
      </c>
      <c r="Y164" s="19">
        <v>5</v>
      </c>
      <c r="Z164" s="19">
        <v>7</v>
      </c>
      <c r="AA164" s="19">
        <v>5</v>
      </c>
      <c r="AB164" t="s">
        <v>101</v>
      </c>
      <c r="AC164" t="s">
        <v>102</v>
      </c>
      <c r="AD164">
        <v>30056</v>
      </c>
      <c r="AE164">
        <v>75064</v>
      </c>
      <c r="AF164" t="s">
        <v>1545</v>
      </c>
      <c r="AG164" t="s">
        <v>1543</v>
      </c>
      <c r="AH164" t="s">
        <v>128</v>
      </c>
      <c r="AI164" t="s">
        <v>105</v>
      </c>
      <c r="AJ164" t="s">
        <v>152</v>
      </c>
      <c r="AK164">
        <v>0</v>
      </c>
      <c r="AL164" t="s">
        <v>147</v>
      </c>
      <c r="AM164" t="s">
        <v>1531</v>
      </c>
      <c r="AN164" t="s">
        <v>749</v>
      </c>
      <c r="AO164" t="s">
        <v>154</v>
      </c>
      <c r="AP164">
        <v>0</v>
      </c>
      <c r="AQ164" t="s">
        <v>596</v>
      </c>
      <c r="AR164" t="s">
        <v>1533</v>
      </c>
      <c r="AS164">
        <v>4</v>
      </c>
      <c r="AT164" t="s">
        <v>1544</v>
      </c>
      <c r="AU164" t="s">
        <v>1546</v>
      </c>
      <c r="AV164" t="s">
        <v>1547</v>
      </c>
      <c r="AW164" t="s">
        <v>1548</v>
      </c>
      <c r="AX164">
        <v>0</v>
      </c>
      <c r="AY164">
        <v>0</v>
      </c>
      <c r="AZ164">
        <v>0</v>
      </c>
      <c r="BA164">
        <v>0</v>
      </c>
      <c r="BB164">
        <v>6</v>
      </c>
      <c r="BC164">
        <v>5</v>
      </c>
      <c r="BD164">
        <v>5</v>
      </c>
      <c r="BE164">
        <v>6</v>
      </c>
      <c r="BF164">
        <v>5</v>
      </c>
      <c r="BG164">
        <v>7</v>
      </c>
      <c r="BH164">
        <v>5</v>
      </c>
      <c r="BI164">
        <v>0</v>
      </c>
      <c r="BJ164">
        <v>2</v>
      </c>
      <c r="BK164">
        <v>3</v>
      </c>
      <c r="BL164">
        <v>7</v>
      </c>
      <c r="BM164">
        <v>5</v>
      </c>
      <c r="BN164">
        <v>4</v>
      </c>
      <c r="BO164">
        <v>5</v>
      </c>
      <c r="BP164">
        <v>7</v>
      </c>
      <c r="BQ164" t="s">
        <v>139</v>
      </c>
      <c r="BR164">
        <v>0</v>
      </c>
      <c r="BS164" t="s">
        <v>114</v>
      </c>
      <c r="BT164" t="s">
        <v>115</v>
      </c>
      <c r="BU164" t="s">
        <v>116</v>
      </c>
      <c r="BV164" t="s">
        <v>117</v>
      </c>
      <c r="BW164" t="s">
        <v>118</v>
      </c>
      <c r="BX164" t="s">
        <v>119</v>
      </c>
      <c r="BY164" t="s">
        <v>120</v>
      </c>
      <c r="BZ164" t="s">
        <v>158</v>
      </c>
      <c r="CA164" t="s">
        <v>159</v>
      </c>
      <c r="CB164">
        <v>0</v>
      </c>
      <c r="CC164" t="s">
        <v>1537</v>
      </c>
      <c r="CD164">
        <v>0</v>
      </c>
      <c r="CE164" t="s">
        <v>1538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16402</v>
      </c>
      <c r="CM164" t="s">
        <v>1541</v>
      </c>
      <c r="CN164" t="s">
        <v>1540</v>
      </c>
      <c r="CO164" t="s">
        <v>128</v>
      </c>
      <c r="CP164" t="s">
        <v>1544</v>
      </c>
      <c r="CQ164" t="s">
        <v>101</v>
      </c>
      <c r="CR164" t="s">
        <v>101</v>
      </c>
      <c r="CS164" t="s">
        <v>101</v>
      </c>
      <c r="CT164" t="s">
        <v>101</v>
      </c>
      <c r="CU164" t="s">
        <v>101</v>
      </c>
      <c r="CV164" t="s">
        <v>101</v>
      </c>
      <c r="CW164" t="s">
        <v>101</v>
      </c>
      <c r="CX164" t="s">
        <v>101</v>
      </c>
    </row>
    <row r="165" spans="1:102" x14ac:dyDescent="0.25">
      <c r="A165" t="s">
        <v>1549</v>
      </c>
      <c r="B165" t="s">
        <v>1550</v>
      </c>
      <c r="C165">
        <f>VLOOKUP(A165,[1]Feuil2!$B$1:$M$941,12,FALSE)</f>
        <v>1.8767911348327119E-2</v>
      </c>
      <c r="D165" t="s">
        <v>1551</v>
      </c>
      <c r="E165" s="56" t="s">
        <v>4632</v>
      </c>
      <c r="F165" s="56" t="s">
        <v>4632</v>
      </c>
      <c r="G165" s="56" t="s">
        <v>4632</v>
      </c>
      <c r="I165" t="s">
        <v>182</v>
      </c>
      <c r="J165" t="s">
        <v>338</v>
      </c>
      <c r="K165">
        <v>26.905000000000001</v>
      </c>
      <c r="L165" s="18" t="s">
        <v>325</v>
      </c>
      <c r="M165" s="18" t="s">
        <v>169</v>
      </c>
      <c r="N165" s="18" t="s">
        <v>94</v>
      </c>
      <c r="O165" t="s">
        <v>1552</v>
      </c>
      <c r="P165">
        <v>0.11</v>
      </c>
      <c r="Q165" s="19">
        <v>4</v>
      </c>
      <c r="R165" s="19">
        <v>6</v>
      </c>
      <c r="S165" s="19">
        <v>3</v>
      </c>
      <c r="T165" s="19" t="s">
        <v>147</v>
      </c>
      <c r="U165" s="19" t="s">
        <v>186</v>
      </c>
      <c r="V165" s="19">
        <v>8</v>
      </c>
      <c r="W165" s="19">
        <v>6</v>
      </c>
      <c r="X165" s="19">
        <v>4</v>
      </c>
      <c r="Y165" s="19">
        <v>3</v>
      </c>
      <c r="Z165" s="19">
        <v>7</v>
      </c>
      <c r="AA165" s="19">
        <v>6</v>
      </c>
      <c r="AB165" t="s">
        <v>1554</v>
      </c>
      <c r="AC165" t="s">
        <v>102</v>
      </c>
      <c r="AD165">
        <v>2856</v>
      </c>
      <c r="AE165">
        <v>19003</v>
      </c>
      <c r="AF165" t="s">
        <v>188</v>
      </c>
      <c r="AG165" t="s">
        <v>1551</v>
      </c>
      <c r="AH165" t="s">
        <v>329</v>
      </c>
      <c r="AI165" t="s">
        <v>384</v>
      </c>
      <c r="AJ165" t="s">
        <v>152</v>
      </c>
      <c r="AK165">
        <v>0</v>
      </c>
      <c r="AL165" t="s">
        <v>147</v>
      </c>
      <c r="AM165" t="s">
        <v>676</v>
      </c>
      <c r="AN165" t="s">
        <v>186</v>
      </c>
      <c r="AO165" t="s">
        <v>243</v>
      </c>
      <c r="AP165">
        <v>0</v>
      </c>
      <c r="AQ165" t="s">
        <v>369</v>
      </c>
      <c r="AR165">
        <v>0</v>
      </c>
      <c r="AS165">
        <v>0</v>
      </c>
      <c r="AT165" t="s">
        <v>338</v>
      </c>
      <c r="AU165" t="s">
        <v>192</v>
      </c>
      <c r="AV165" t="s">
        <v>193</v>
      </c>
      <c r="AW165" t="s">
        <v>194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 t="s">
        <v>114</v>
      </c>
      <c r="BT165" t="s">
        <v>115</v>
      </c>
      <c r="BU165" t="s">
        <v>116</v>
      </c>
      <c r="BV165" t="s">
        <v>117</v>
      </c>
      <c r="BW165" t="s">
        <v>118</v>
      </c>
      <c r="BX165" t="s">
        <v>119</v>
      </c>
      <c r="BY165" t="s">
        <v>120</v>
      </c>
      <c r="BZ165" t="s">
        <v>121</v>
      </c>
      <c r="CA165" t="s">
        <v>122</v>
      </c>
      <c r="CB165" t="s">
        <v>246</v>
      </c>
      <c r="CC165" t="s">
        <v>679</v>
      </c>
      <c r="CD165">
        <v>0</v>
      </c>
      <c r="CE165" t="s">
        <v>680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1781</v>
      </c>
      <c r="CM165" t="s">
        <v>1555</v>
      </c>
      <c r="CN165" t="s">
        <v>1556</v>
      </c>
      <c r="CO165" t="s">
        <v>134</v>
      </c>
      <c r="CP165" t="s">
        <v>338</v>
      </c>
      <c r="CQ165">
        <v>4</v>
      </c>
      <c r="CR165" t="s">
        <v>178</v>
      </c>
      <c r="CS165">
        <v>6</v>
      </c>
      <c r="CT165" t="s">
        <v>147</v>
      </c>
      <c r="CU165" t="s">
        <v>202</v>
      </c>
      <c r="CV165" t="s">
        <v>94</v>
      </c>
      <c r="CW165" t="s">
        <v>94</v>
      </c>
      <c r="CX165" t="s">
        <v>94</v>
      </c>
    </row>
    <row r="166" spans="1:102" x14ac:dyDescent="0.25">
      <c r="A166" t="s">
        <v>1557</v>
      </c>
      <c r="B166" t="s">
        <v>1558</v>
      </c>
      <c r="C166">
        <f>VLOOKUP(A166,[1]Feuil2!$B$1:$M$941,12,FALSE)</f>
        <v>2.0226859303673246E-2</v>
      </c>
      <c r="D166" t="s">
        <v>1559</v>
      </c>
      <c r="E166" s="56" t="s">
        <v>4632</v>
      </c>
      <c r="F166" s="56" t="s">
        <v>4632</v>
      </c>
      <c r="G166" s="56" t="s">
        <v>4632</v>
      </c>
      <c r="I166" t="s">
        <v>144</v>
      </c>
      <c r="J166" t="s">
        <v>145</v>
      </c>
      <c r="K166">
        <v>15.914999999999999</v>
      </c>
      <c r="L166" s="17" t="s">
        <v>169</v>
      </c>
      <c r="M166" s="17" t="s">
        <v>224</v>
      </c>
      <c r="N166" s="18" t="s">
        <v>94</v>
      </c>
      <c r="O166" t="s">
        <v>1560</v>
      </c>
      <c r="P166">
        <v>0.45214285700000001</v>
      </c>
      <c r="Q166" s="19">
        <v>6</v>
      </c>
      <c r="R166" s="19">
        <v>8</v>
      </c>
      <c r="S166" s="19">
        <v>3</v>
      </c>
      <c r="T166" s="19" t="s">
        <v>238</v>
      </c>
      <c r="U166" s="19" t="s">
        <v>207</v>
      </c>
      <c r="V166" s="19">
        <v>8</v>
      </c>
      <c r="W166" s="19">
        <v>7</v>
      </c>
      <c r="X166" s="19">
        <v>5</v>
      </c>
      <c r="Y166" s="19">
        <v>4</v>
      </c>
      <c r="Z166" s="19">
        <v>6</v>
      </c>
      <c r="AA166" s="19">
        <v>5</v>
      </c>
      <c r="AB166" t="s">
        <v>1561</v>
      </c>
      <c r="AC166" t="s">
        <v>102</v>
      </c>
      <c r="AD166">
        <v>8620</v>
      </c>
      <c r="AE166">
        <v>19135</v>
      </c>
      <c r="AF166" t="s">
        <v>833</v>
      </c>
      <c r="AG166" t="s">
        <v>1559</v>
      </c>
      <c r="AH166" t="s">
        <v>104</v>
      </c>
      <c r="AI166" t="s">
        <v>151</v>
      </c>
      <c r="AJ166" t="s">
        <v>634</v>
      </c>
      <c r="AK166" t="s">
        <v>174</v>
      </c>
      <c r="AL166" t="s">
        <v>242</v>
      </c>
      <c r="AM166" t="s">
        <v>153</v>
      </c>
      <c r="AN166" t="s">
        <v>207</v>
      </c>
      <c r="AO166" t="s">
        <v>635</v>
      </c>
      <c r="AP166">
        <v>0</v>
      </c>
      <c r="AQ166" t="s">
        <v>280</v>
      </c>
      <c r="AR166">
        <v>0</v>
      </c>
      <c r="AS166">
        <v>0</v>
      </c>
      <c r="AT166" t="s">
        <v>145</v>
      </c>
      <c r="AU166" t="s">
        <v>155</v>
      </c>
      <c r="AV166" t="s">
        <v>764</v>
      </c>
      <c r="AW166" t="s">
        <v>834</v>
      </c>
      <c r="AX166">
        <v>0</v>
      </c>
      <c r="AY166">
        <v>0</v>
      </c>
      <c r="AZ166">
        <v>0</v>
      </c>
      <c r="BA166">
        <v>0</v>
      </c>
      <c r="BB166">
        <v>8</v>
      </c>
      <c r="BC166">
        <v>7</v>
      </c>
      <c r="BD166">
        <v>5</v>
      </c>
      <c r="BE166">
        <v>3</v>
      </c>
      <c r="BF166">
        <v>4</v>
      </c>
      <c r="BG166">
        <v>6</v>
      </c>
      <c r="BH166">
        <v>5</v>
      </c>
      <c r="BI166">
        <v>0</v>
      </c>
      <c r="BJ166">
        <v>3</v>
      </c>
      <c r="BK166">
        <v>3</v>
      </c>
      <c r="BL166">
        <v>8</v>
      </c>
      <c r="BM166">
        <v>6</v>
      </c>
      <c r="BN166">
        <v>5</v>
      </c>
      <c r="BO166">
        <v>3</v>
      </c>
      <c r="BP166">
        <v>6</v>
      </c>
      <c r="BQ166">
        <v>4</v>
      </c>
      <c r="BR166">
        <v>0</v>
      </c>
      <c r="BS166" t="s">
        <v>114</v>
      </c>
      <c r="BT166" t="s">
        <v>115</v>
      </c>
      <c r="BU166" t="s">
        <v>116</v>
      </c>
      <c r="BV166" t="s">
        <v>117</v>
      </c>
      <c r="BW166" t="s">
        <v>118</v>
      </c>
      <c r="BX166" t="s">
        <v>119</v>
      </c>
      <c r="BY166" t="s">
        <v>120</v>
      </c>
      <c r="BZ166" t="s">
        <v>158</v>
      </c>
      <c r="CA166" t="s">
        <v>159</v>
      </c>
      <c r="CB166" t="s">
        <v>160</v>
      </c>
      <c r="CC166" t="s">
        <v>161</v>
      </c>
      <c r="CD166">
        <v>0</v>
      </c>
      <c r="CE166" t="s">
        <v>162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15362</v>
      </c>
      <c r="CM166" t="s">
        <v>1562</v>
      </c>
      <c r="CN166" t="s">
        <v>1563</v>
      </c>
      <c r="CO166" t="s">
        <v>128</v>
      </c>
      <c r="CP166" t="s">
        <v>145</v>
      </c>
      <c r="CQ166">
        <v>6</v>
      </c>
      <c r="CR166" t="s">
        <v>178</v>
      </c>
      <c r="CS166">
        <v>8</v>
      </c>
      <c r="CT166" t="s">
        <v>250</v>
      </c>
      <c r="CU166" t="s">
        <v>207</v>
      </c>
      <c r="CV166">
        <v>5</v>
      </c>
      <c r="CW166">
        <v>8</v>
      </c>
      <c r="CX166">
        <v>4</v>
      </c>
    </row>
    <row r="167" spans="1:102" x14ac:dyDescent="0.25">
      <c r="A167" t="s">
        <v>1564</v>
      </c>
      <c r="B167" t="s">
        <v>1565</v>
      </c>
      <c r="C167">
        <f>VLOOKUP(A167,[1]Feuil2!$B$1:$M$941,12,FALSE)</f>
        <v>3.753846845557321E-2</v>
      </c>
      <c r="D167" t="s">
        <v>1566</v>
      </c>
      <c r="E167" s="56" t="s">
        <v>4632</v>
      </c>
      <c r="F167" s="56" t="s">
        <v>4632</v>
      </c>
      <c r="G167" s="56" t="s">
        <v>4632</v>
      </c>
      <c r="I167" t="s">
        <v>182</v>
      </c>
      <c r="J167" t="s">
        <v>183</v>
      </c>
      <c r="K167" s="21" t="s">
        <v>94</v>
      </c>
      <c r="L167" s="18" t="s">
        <v>1567</v>
      </c>
      <c r="M167" s="18" t="s">
        <v>184</v>
      </c>
      <c r="N167" s="18" t="s">
        <v>94</v>
      </c>
      <c r="O167" t="s">
        <v>1568</v>
      </c>
      <c r="P167">
        <v>0.01</v>
      </c>
      <c r="Q167" s="19">
        <v>4</v>
      </c>
      <c r="R167" s="19">
        <v>6</v>
      </c>
      <c r="S167" s="19">
        <v>3</v>
      </c>
      <c r="T167" s="19" t="s">
        <v>147</v>
      </c>
      <c r="U167" s="19" t="s">
        <v>207</v>
      </c>
      <c r="V167" s="19">
        <v>8</v>
      </c>
      <c r="W167" s="19">
        <v>7</v>
      </c>
      <c r="X167" s="19">
        <v>3</v>
      </c>
      <c r="Y167" s="19">
        <v>6</v>
      </c>
      <c r="Z167" s="19">
        <v>3</v>
      </c>
      <c r="AA167" s="19">
        <v>3</v>
      </c>
      <c r="AB167" t="s">
        <v>1569</v>
      </c>
      <c r="AC167" t="s">
        <v>102</v>
      </c>
      <c r="AD167">
        <v>2481</v>
      </c>
      <c r="AE167">
        <v>19340</v>
      </c>
      <c r="AF167" t="s">
        <v>908</v>
      </c>
      <c r="AG167" t="s">
        <v>1566</v>
      </c>
      <c r="AH167" t="s">
        <v>576</v>
      </c>
      <c r="AI167" t="s">
        <v>699</v>
      </c>
      <c r="AJ167" t="s">
        <v>152</v>
      </c>
      <c r="AK167">
        <v>0</v>
      </c>
      <c r="AL167" t="s">
        <v>147</v>
      </c>
      <c r="AM167" t="s">
        <v>1570</v>
      </c>
      <c r="AN167" t="s">
        <v>207</v>
      </c>
      <c r="AO167" t="s">
        <v>154</v>
      </c>
      <c r="AP167">
        <v>0</v>
      </c>
      <c r="AQ167" t="s">
        <v>369</v>
      </c>
      <c r="AR167">
        <v>0</v>
      </c>
      <c r="AS167">
        <v>0</v>
      </c>
      <c r="AT167" t="s">
        <v>183</v>
      </c>
      <c r="AU167" t="s">
        <v>192</v>
      </c>
      <c r="AV167" t="s">
        <v>910</v>
      </c>
      <c r="AW167" t="s">
        <v>911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8</v>
      </c>
      <c r="BM167">
        <v>7</v>
      </c>
      <c r="BN167">
        <v>2</v>
      </c>
      <c r="BO167">
        <v>7</v>
      </c>
      <c r="BP167" t="s">
        <v>139</v>
      </c>
      <c r="BQ167">
        <v>3</v>
      </c>
      <c r="BR167">
        <v>0</v>
      </c>
      <c r="BS167" t="s">
        <v>114</v>
      </c>
      <c r="BT167" t="s">
        <v>115</v>
      </c>
      <c r="BU167" t="s">
        <v>116</v>
      </c>
      <c r="BV167" t="s">
        <v>117</v>
      </c>
      <c r="BW167" t="s">
        <v>118</v>
      </c>
      <c r="BX167" t="s">
        <v>119</v>
      </c>
      <c r="BY167" t="s">
        <v>120</v>
      </c>
      <c r="BZ167">
        <v>0</v>
      </c>
      <c r="CA167">
        <v>0</v>
      </c>
      <c r="CB167">
        <v>0</v>
      </c>
      <c r="CC167" t="s">
        <v>1571</v>
      </c>
      <c r="CD167">
        <v>0</v>
      </c>
      <c r="CE167" t="s">
        <v>1572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4174</v>
      </c>
      <c r="CM167" t="s">
        <v>1564</v>
      </c>
      <c r="CN167" t="s">
        <v>1573</v>
      </c>
      <c r="CO167" t="s">
        <v>164</v>
      </c>
      <c r="CP167" t="s">
        <v>183</v>
      </c>
      <c r="CQ167">
        <v>4</v>
      </c>
      <c r="CR167" t="s">
        <v>178</v>
      </c>
      <c r="CS167">
        <v>6</v>
      </c>
      <c r="CT167" t="s">
        <v>147</v>
      </c>
      <c r="CU167" t="s">
        <v>207</v>
      </c>
      <c r="CV167" t="s">
        <v>94</v>
      </c>
      <c r="CW167" t="s">
        <v>94</v>
      </c>
      <c r="CX167" t="s">
        <v>94</v>
      </c>
    </row>
    <row r="168" spans="1:102" x14ac:dyDescent="0.25">
      <c r="A168" t="s">
        <v>1574</v>
      </c>
      <c r="B168" t="s">
        <v>1575</v>
      </c>
      <c r="C168">
        <f>VLOOKUP(A168,[1]Feuil2!$B$1:$M$941,12,FALSE)</f>
        <v>4.9662226816121091E-2</v>
      </c>
      <c r="D168" t="s">
        <v>1576</v>
      </c>
      <c r="E168" s="56" t="s">
        <v>4632</v>
      </c>
      <c r="F168" s="56" t="s">
        <v>4632</v>
      </c>
      <c r="G168" s="56" t="s">
        <v>4632</v>
      </c>
      <c r="I168" t="s">
        <v>1467</v>
      </c>
      <c r="J168" t="s">
        <v>1529</v>
      </c>
      <c r="K168">
        <v>11.8683728011515</v>
      </c>
      <c r="L168" s="18">
        <v>2</v>
      </c>
      <c r="M168" s="18">
        <v>10</v>
      </c>
      <c r="N168" s="18" t="s">
        <v>94</v>
      </c>
      <c r="O168" t="s">
        <v>94</v>
      </c>
      <c r="P168">
        <v>97</v>
      </c>
      <c r="Q168" s="19">
        <v>4</v>
      </c>
      <c r="R168" s="19">
        <v>6</v>
      </c>
      <c r="S168" s="19">
        <v>3</v>
      </c>
      <c r="T168" s="19" t="s">
        <v>147</v>
      </c>
      <c r="U168" s="19" t="s">
        <v>749</v>
      </c>
      <c r="V168" s="19">
        <v>7</v>
      </c>
      <c r="W168" s="19">
        <v>5</v>
      </c>
      <c r="X168" s="19">
        <v>5</v>
      </c>
      <c r="Y168" s="19">
        <v>5</v>
      </c>
      <c r="Z168" s="19">
        <v>6</v>
      </c>
      <c r="AA168" s="19">
        <v>5</v>
      </c>
      <c r="AB168" t="s">
        <v>101</v>
      </c>
      <c r="AC168" t="s">
        <v>102</v>
      </c>
      <c r="AD168">
        <v>4721</v>
      </c>
      <c r="AE168">
        <v>19472</v>
      </c>
      <c r="AF168" t="s">
        <v>1545</v>
      </c>
      <c r="AG168" t="s">
        <v>1576</v>
      </c>
      <c r="AH168" t="s">
        <v>104</v>
      </c>
      <c r="AI168" t="s">
        <v>105</v>
      </c>
      <c r="AJ168" t="s">
        <v>152</v>
      </c>
      <c r="AK168">
        <v>0</v>
      </c>
      <c r="AL168" t="s">
        <v>147</v>
      </c>
      <c r="AM168" t="s">
        <v>1531</v>
      </c>
      <c r="AN168" t="s">
        <v>749</v>
      </c>
      <c r="AO168" t="s">
        <v>154</v>
      </c>
      <c r="AP168">
        <v>0</v>
      </c>
      <c r="AQ168">
        <v>0</v>
      </c>
      <c r="AR168" t="s">
        <v>110</v>
      </c>
      <c r="AS168">
        <v>10</v>
      </c>
      <c r="AT168" t="s">
        <v>1529</v>
      </c>
      <c r="AU168" t="s">
        <v>1534</v>
      </c>
      <c r="AV168" t="s">
        <v>1547</v>
      </c>
      <c r="AW168" t="s">
        <v>1548</v>
      </c>
      <c r="AX168">
        <v>0</v>
      </c>
      <c r="AY168">
        <v>0</v>
      </c>
      <c r="AZ168">
        <v>0</v>
      </c>
      <c r="BA168">
        <v>0</v>
      </c>
      <c r="BB168">
        <v>7</v>
      </c>
      <c r="BC168">
        <v>5</v>
      </c>
      <c r="BD168">
        <v>5</v>
      </c>
      <c r="BE168">
        <v>5</v>
      </c>
      <c r="BF168">
        <v>5</v>
      </c>
      <c r="BG168">
        <v>6</v>
      </c>
      <c r="BH168">
        <v>5</v>
      </c>
      <c r="BI168">
        <v>0</v>
      </c>
      <c r="BJ168">
        <v>3</v>
      </c>
      <c r="BK168">
        <v>3</v>
      </c>
      <c r="BL168">
        <v>7</v>
      </c>
      <c r="BM168">
        <v>5</v>
      </c>
      <c r="BN168">
        <v>3</v>
      </c>
      <c r="BO168">
        <v>4</v>
      </c>
      <c r="BP168">
        <v>8</v>
      </c>
      <c r="BQ168">
        <v>4</v>
      </c>
      <c r="BR168">
        <v>0</v>
      </c>
      <c r="BS168" t="s">
        <v>114</v>
      </c>
      <c r="BT168" t="s">
        <v>115</v>
      </c>
      <c r="BU168" t="s">
        <v>116</v>
      </c>
      <c r="BV168" t="s">
        <v>117</v>
      </c>
      <c r="BW168" t="s">
        <v>118</v>
      </c>
      <c r="BX168" t="s">
        <v>119</v>
      </c>
      <c r="BY168" t="s">
        <v>120</v>
      </c>
      <c r="BZ168">
        <v>0</v>
      </c>
      <c r="CA168" t="s">
        <v>122</v>
      </c>
      <c r="CB168" t="s">
        <v>246</v>
      </c>
      <c r="CC168" t="s">
        <v>247</v>
      </c>
      <c r="CD168">
        <v>0</v>
      </c>
      <c r="CE168" t="s">
        <v>248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1657</v>
      </c>
      <c r="CM168" t="s">
        <v>1577</v>
      </c>
      <c r="CN168" t="s">
        <v>1578</v>
      </c>
      <c r="CO168" t="s">
        <v>128</v>
      </c>
      <c r="CP168" t="s">
        <v>1529</v>
      </c>
      <c r="CQ168" t="s">
        <v>101</v>
      </c>
      <c r="CR168" t="s">
        <v>101</v>
      </c>
      <c r="CS168" t="s">
        <v>101</v>
      </c>
      <c r="CT168" t="s">
        <v>101</v>
      </c>
      <c r="CU168" t="s">
        <v>101</v>
      </c>
      <c r="CV168" t="s">
        <v>101</v>
      </c>
      <c r="CW168" t="s">
        <v>101</v>
      </c>
      <c r="CX168" t="s">
        <v>101</v>
      </c>
    </row>
    <row r="169" spans="1:102" x14ac:dyDescent="0.25">
      <c r="A169" t="s">
        <v>1579</v>
      </c>
      <c r="B169" t="s">
        <v>1580</v>
      </c>
      <c r="C169">
        <f>VLOOKUP(A169,[1]Feuil2!$B$1:$M$941,12,FALSE)</f>
        <v>3.753846845557321E-2</v>
      </c>
      <c r="D169" t="s">
        <v>1581</v>
      </c>
      <c r="E169" s="56" t="s">
        <v>4632</v>
      </c>
      <c r="F169" s="56" t="s">
        <v>4632</v>
      </c>
      <c r="G169" s="56" t="s">
        <v>4632</v>
      </c>
      <c r="I169" t="s">
        <v>144</v>
      </c>
      <c r="J169" t="s">
        <v>583</v>
      </c>
      <c r="K169">
        <v>30.491128499999999</v>
      </c>
      <c r="L169" s="18" t="s">
        <v>185</v>
      </c>
      <c r="M169" s="18" t="s">
        <v>274</v>
      </c>
      <c r="N169" s="18" t="s">
        <v>94</v>
      </c>
      <c r="O169" t="s">
        <v>1582</v>
      </c>
      <c r="P169">
        <v>1.0927500000000001</v>
      </c>
      <c r="Q169" s="19">
        <v>5</v>
      </c>
      <c r="R169" s="19">
        <v>7</v>
      </c>
      <c r="S169" s="19">
        <v>3</v>
      </c>
      <c r="T169" s="19" t="s">
        <v>1583</v>
      </c>
      <c r="U169" s="19" t="s">
        <v>100</v>
      </c>
      <c r="V169" s="19">
        <v>8</v>
      </c>
      <c r="W169" s="19">
        <v>5</v>
      </c>
      <c r="X169" s="19">
        <v>5</v>
      </c>
      <c r="Y169" s="19">
        <v>5</v>
      </c>
      <c r="Z169" s="19">
        <v>6</v>
      </c>
      <c r="AA169" s="19">
        <v>6</v>
      </c>
      <c r="AB169" t="s">
        <v>1584</v>
      </c>
      <c r="AC169" t="s">
        <v>102</v>
      </c>
      <c r="AD169">
        <v>713</v>
      </c>
      <c r="AE169">
        <v>19619</v>
      </c>
      <c r="AF169" t="s">
        <v>1270</v>
      </c>
      <c r="AG169" t="s">
        <v>1581</v>
      </c>
      <c r="AH169" t="s">
        <v>134</v>
      </c>
      <c r="AI169" t="s">
        <v>714</v>
      </c>
      <c r="AJ169" t="s">
        <v>152</v>
      </c>
      <c r="AK169">
        <v>0</v>
      </c>
      <c r="AL169" t="s">
        <v>1585</v>
      </c>
      <c r="AM169" t="s">
        <v>153</v>
      </c>
      <c r="AN169" t="s">
        <v>100</v>
      </c>
      <c r="AO169" t="s">
        <v>243</v>
      </c>
      <c r="AP169">
        <v>0</v>
      </c>
      <c r="AQ169" t="s">
        <v>330</v>
      </c>
      <c r="AR169">
        <v>0</v>
      </c>
      <c r="AS169">
        <v>0</v>
      </c>
      <c r="AT169" t="s">
        <v>583</v>
      </c>
      <c r="AU169" t="s">
        <v>155</v>
      </c>
      <c r="AV169" t="s">
        <v>1271</v>
      </c>
      <c r="AW169" t="s">
        <v>1272</v>
      </c>
      <c r="AX169">
        <v>0</v>
      </c>
      <c r="AY169">
        <v>0</v>
      </c>
      <c r="AZ169">
        <v>0</v>
      </c>
      <c r="BA169">
        <v>0</v>
      </c>
      <c r="BB169">
        <v>8</v>
      </c>
      <c r="BC169">
        <v>5</v>
      </c>
      <c r="BD169">
        <v>5</v>
      </c>
      <c r="BE169">
        <v>5</v>
      </c>
      <c r="BF169">
        <v>5</v>
      </c>
      <c r="BG169">
        <v>6</v>
      </c>
      <c r="BH169">
        <v>6</v>
      </c>
      <c r="BI169">
        <v>0</v>
      </c>
      <c r="BJ169">
        <v>3</v>
      </c>
      <c r="BK169">
        <v>2</v>
      </c>
      <c r="BL169">
        <v>7</v>
      </c>
      <c r="BM169">
        <v>5</v>
      </c>
      <c r="BN169">
        <v>3</v>
      </c>
      <c r="BO169">
        <v>6</v>
      </c>
      <c r="BP169">
        <v>6</v>
      </c>
      <c r="BQ169">
        <v>5</v>
      </c>
      <c r="BR169">
        <v>0</v>
      </c>
      <c r="BS169" t="s">
        <v>114</v>
      </c>
      <c r="BT169" t="s">
        <v>115</v>
      </c>
      <c r="BU169" t="s">
        <v>116</v>
      </c>
      <c r="BV169" t="s">
        <v>117</v>
      </c>
      <c r="BW169" t="s">
        <v>118</v>
      </c>
      <c r="BX169" t="s">
        <v>119</v>
      </c>
      <c r="BY169" t="s">
        <v>120</v>
      </c>
      <c r="BZ169" t="s">
        <v>158</v>
      </c>
      <c r="CA169" t="s">
        <v>159</v>
      </c>
      <c r="CB169" t="s">
        <v>160</v>
      </c>
      <c r="CC169" t="s">
        <v>161</v>
      </c>
      <c r="CD169">
        <v>0</v>
      </c>
      <c r="CE169" t="s">
        <v>162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3318</v>
      </c>
      <c r="CM169" t="s">
        <v>1579</v>
      </c>
      <c r="CN169" t="s">
        <v>1586</v>
      </c>
      <c r="CO169" t="s">
        <v>134</v>
      </c>
      <c r="CP169" t="s">
        <v>583</v>
      </c>
      <c r="CQ169">
        <v>5</v>
      </c>
      <c r="CR169" t="s">
        <v>178</v>
      </c>
      <c r="CS169">
        <v>7</v>
      </c>
      <c r="CT169" t="s">
        <v>250</v>
      </c>
      <c r="CU169" t="s">
        <v>100</v>
      </c>
      <c r="CV169">
        <v>6</v>
      </c>
      <c r="CW169">
        <v>8</v>
      </c>
      <c r="CX169">
        <v>5</v>
      </c>
    </row>
    <row r="170" spans="1:102" x14ac:dyDescent="0.25">
      <c r="A170" t="s">
        <v>1587</v>
      </c>
      <c r="B170" t="s">
        <v>1588</v>
      </c>
      <c r="C170">
        <f>VLOOKUP(A170,[1]Feuil2!$B$1:$M$941,12,FALSE)</f>
        <v>1.8767911348327119E-2</v>
      </c>
      <c r="D170" t="s">
        <v>1589</v>
      </c>
      <c r="E170" s="56" t="s">
        <v>4632</v>
      </c>
      <c r="F170" s="56" t="s">
        <v>4632</v>
      </c>
      <c r="G170" s="56" t="s">
        <v>4632</v>
      </c>
      <c r="I170" t="s">
        <v>144</v>
      </c>
      <c r="J170" t="s">
        <v>704</v>
      </c>
      <c r="K170" s="21" t="s">
        <v>94</v>
      </c>
      <c r="L170" s="18" t="s">
        <v>325</v>
      </c>
      <c r="M170" s="18" t="s">
        <v>185</v>
      </c>
      <c r="N170" s="18" t="s">
        <v>94</v>
      </c>
      <c r="O170" t="s">
        <v>94</v>
      </c>
      <c r="P170">
        <v>0.21759999999999999</v>
      </c>
      <c r="Q170" s="19">
        <v>5</v>
      </c>
      <c r="R170" s="19">
        <v>6</v>
      </c>
      <c r="S170" s="19">
        <v>2</v>
      </c>
      <c r="T170" s="19" t="s">
        <v>238</v>
      </c>
      <c r="U170" s="19" t="s">
        <v>100</v>
      </c>
      <c r="V170" s="19">
        <v>8</v>
      </c>
      <c r="W170" s="19">
        <v>8</v>
      </c>
      <c r="X170" s="19">
        <v>3</v>
      </c>
      <c r="Y170" s="19">
        <v>4</v>
      </c>
      <c r="Z170" s="19">
        <v>7</v>
      </c>
      <c r="AA170" s="19">
        <v>8</v>
      </c>
      <c r="AB170" t="s">
        <v>1590</v>
      </c>
      <c r="AC170" t="s">
        <v>102</v>
      </c>
      <c r="AD170">
        <v>715</v>
      </c>
      <c r="AE170">
        <v>19627</v>
      </c>
      <c r="AF170" t="s">
        <v>1591</v>
      </c>
      <c r="AG170" t="s">
        <v>1589</v>
      </c>
      <c r="AH170" t="s">
        <v>150</v>
      </c>
      <c r="AI170" t="s">
        <v>714</v>
      </c>
      <c r="AJ170" t="s">
        <v>152</v>
      </c>
      <c r="AK170">
        <v>0</v>
      </c>
      <c r="AL170" t="s">
        <v>242</v>
      </c>
      <c r="AM170" t="s">
        <v>153</v>
      </c>
      <c r="AN170" t="s">
        <v>100</v>
      </c>
      <c r="AO170" t="s">
        <v>243</v>
      </c>
      <c r="AP170">
        <v>0</v>
      </c>
      <c r="AQ170" t="s">
        <v>596</v>
      </c>
      <c r="AR170">
        <v>0</v>
      </c>
      <c r="AS170">
        <v>0</v>
      </c>
      <c r="AT170" t="s">
        <v>704</v>
      </c>
      <c r="AU170" t="s">
        <v>155</v>
      </c>
      <c r="AV170" t="s">
        <v>1592</v>
      </c>
      <c r="AW170" t="s">
        <v>1593</v>
      </c>
      <c r="AX170">
        <v>0</v>
      </c>
      <c r="AY170">
        <v>0</v>
      </c>
      <c r="AZ170">
        <v>0</v>
      </c>
      <c r="BA170">
        <v>0</v>
      </c>
      <c r="BB170">
        <v>8</v>
      </c>
      <c r="BC170">
        <v>8</v>
      </c>
      <c r="BD170">
        <v>3</v>
      </c>
      <c r="BE170">
        <v>4</v>
      </c>
      <c r="BF170">
        <v>4</v>
      </c>
      <c r="BG170">
        <v>7</v>
      </c>
      <c r="BH170">
        <v>8</v>
      </c>
      <c r="BI170">
        <v>0</v>
      </c>
      <c r="BJ170">
        <v>3</v>
      </c>
      <c r="BK170">
        <v>2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 t="s">
        <v>114</v>
      </c>
      <c r="BT170" t="s">
        <v>115</v>
      </c>
      <c r="BU170" t="s">
        <v>116</v>
      </c>
      <c r="BV170" t="s">
        <v>117</v>
      </c>
      <c r="BW170" t="s">
        <v>118</v>
      </c>
      <c r="BX170" t="s">
        <v>119</v>
      </c>
      <c r="BY170" t="s">
        <v>120</v>
      </c>
      <c r="BZ170" t="s">
        <v>158</v>
      </c>
      <c r="CA170" t="s">
        <v>159</v>
      </c>
      <c r="CB170" t="s">
        <v>160</v>
      </c>
      <c r="CC170" t="s">
        <v>161</v>
      </c>
      <c r="CD170">
        <v>0</v>
      </c>
      <c r="CE170" t="s">
        <v>162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12077</v>
      </c>
      <c r="CM170" t="s">
        <v>1594</v>
      </c>
      <c r="CN170" t="s">
        <v>1586</v>
      </c>
      <c r="CO170" t="s">
        <v>523</v>
      </c>
      <c r="CP170" t="s">
        <v>704</v>
      </c>
      <c r="CQ170">
        <v>5</v>
      </c>
      <c r="CR170" t="s">
        <v>178</v>
      </c>
      <c r="CS170">
        <v>6</v>
      </c>
      <c r="CT170" t="s">
        <v>250</v>
      </c>
      <c r="CU170" t="s">
        <v>100</v>
      </c>
      <c r="CV170">
        <v>8</v>
      </c>
      <c r="CW170">
        <v>8</v>
      </c>
      <c r="CX170">
        <v>4</v>
      </c>
    </row>
    <row r="171" spans="1:102" x14ac:dyDescent="0.25">
      <c r="A171" t="s">
        <v>1595</v>
      </c>
      <c r="B171" t="s">
        <v>1596</v>
      </c>
      <c r="C171">
        <f>VLOOKUP(A171,[1]Feuil2!$B$1:$M$941,12,FALSE)</f>
        <v>8.3535445094213595E-2</v>
      </c>
      <c r="D171" t="s">
        <v>1597</v>
      </c>
      <c r="E171" s="56" t="s">
        <v>4632</v>
      </c>
      <c r="F171" s="56" t="s">
        <v>4632</v>
      </c>
      <c r="G171" s="56" t="s">
        <v>4632</v>
      </c>
      <c r="I171" t="s">
        <v>144</v>
      </c>
      <c r="J171" t="s">
        <v>704</v>
      </c>
      <c r="K171">
        <v>28.139444439999998</v>
      </c>
      <c r="L171" s="18" t="s">
        <v>184</v>
      </c>
      <c r="M171" s="18">
        <v>1</v>
      </c>
      <c r="N171" s="18" t="s">
        <v>94</v>
      </c>
      <c r="O171" t="s">
        <v>1598</v>
      </c>
      <c r="P171">
        <v>0.22266666700000001</v>
      </c>
      <c r="Q171" s="19">
        <v>6</v>
      </c>
      <c r="R171" s="19">
        <v>9</v>
      </c>
      <c r="S171" s="19">
        <v>4</v>
      </c>
      <c r="T171" s="19" t="s">
        <v>238</v>
      </c>
      <c r="U171" s="19" t="s">
        <v>100</v>
      </c>
      <c r="V171" s="19">
        <v>8</v>
      </c>
      <c r="W171" s="19">
        <v>6</v>
      </c>
      <c r="X171" s="19">
        <v>5</v>
      </c>
      <c r="Y171" s="19">
        <v>4</v>
      </c>
      <c r="Z171" s="19">
        <v>5</v>
      </c>
      <c r="AA171" s="19">
        <v>3</v>
      </c>
      <c r="AB171" t="s">
        <v>1599</v>
      </c>
      <c r="AC171" t="s">
        <v>102</v>
      </c>
      <c r="AD171">
        <v>716</v>
      </c>
      <c r="AE171">
        <v>19630</v>
      </c>
      <c r="AF171" t="s">
        <v>1600</v>
      </c>
      <c r="AG171" t="s">
        <v>1597</v>
      </c>
      <c r="AH171" t="s">
        <v>134</v>
      </c>
      <c r="AI171" t="s">
        <v>714</v>
      </c>
      <c r="AJ171" t="s">
        <v>152</v>
      </c>
      <c r="AK171">
        <v>0</v>
      </c>
      <c r="AL171" t="s">
        <v>242</v>
      </c>
      <c r="AM171" t="s">
        <v>153</v>
      </c>
      <c r="AN171" t="s">
        <v>100</v>
      </c>
      <c r="AO171" t="s">
        <v>243</v>
      </c>
      <c r="AP171">
        <v>0</v>
      </c>
      <c r="AQ171" t="s">
        <v>175</v>
      </c>
      <c r="AR171">
        <v>0</v>
      </c>
      <c r="AS171">
        <v>0</v>
      </c>
      <c r="AT171" t="s">
        <v>704</v>
      </c>
      <c r="AU171" t="s">
        <v>155</v>
      </c>
      <c r="AV171" t="s">
        <v>1601</v>
      </c>
      <c r="AW171" t="s">
        <v>1602</v>
      </c>
      <c r="AX171">
        <v>0</v>
      </c>
      <c r="AY171" t="s">
        <v>937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 t="s">
        <v>114</v>
      </c>
      <c r="BT171" t="s">
        <v>115</v>
      </c>
      <c r="BU171" t="s">
        <v>116</v>
      </c>
      <c r="BV171" t="s">
        <v>117</v>
      </c>
      <c r="BW171" t="s">
        <v>118</v>
      </c>
      <c r="BX171" t="s">
        <v>119</v>
      </c>
      <c r="BY171" t="s">
        <v>120</v>
      </c>
      <c r="BZ171" t="s">
        <v>158</v>
      </c>
      <c r="CA171" t="s">
        <v>159</v>
      </c>
      <c r="CB171" t="s">
        <v>160</v>
      </c>
      <c r="CC171" t="s">
        <v>161</v>
      </c>
      <c r="CD171">
        <v>0</v>
      </c>
      <c r="CE171" t="s">
        <v>162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3316</v>
      </c>
      <c r="CM171" t="s">
        <v>1595</v>
      </c>
      <c r="CN171" t="s">
        <v>1586</v>
      </c>
      <c r="CO171" t="s">
        <v>134</v>
      </c>
      <c r="CP171" t="s">
        <v>704</v>
      </c>
      <c r="CQ171">
        <v>6</v>
      </c>
      <c r="CR171" t="s">
        <v>178</v>
      </c>
      <c r="CS171">
        <v>9</v>
      </c>
      <c r="CT171" t="s">
        <v>250</v>
      </c>
      <c r="CU171" t="s">
        <v>100</v>
      </c>
      <c r="CV171" t="s">
        <v>94</v>
      </c>
      <c r="CW171" t="s">
        <v>94</v>
      </c>
      <c r="CX171" t="s">
        <v>94</v>
      </c>
    </row>
    <row r="172" spans="1:102" x14ac:dyDescent="0.25">
      <c r="A172" t="s">
        <v>1603</v>
      </c>
      <c r="B172" t="s">
        <v>1604</v>
      </c>
      <c r="C172">
        <f>VLOOKUP(A172,[1]Feuil2!$B$1:$M$941,12,FALSE)</f>
        <v>2.7636509382371961E-2</v>
      </c>
      <c r="D172" t="s">
        <v>1605</v>
      </c>
      <c r="E172" s="56" t="s">
        <v>4632</v>
      </c>
      <c r="F172" s="56" t="s">
        <v>4632</v>
      </c>
      <c r="G172" s="56" t="s">
        <v>4632</v>
      </c>
      <c r="I172" t="s">
        <v>182</v>
      </c>
      <c r="J172" t="s">
        <v>183</v>
      </c>
      <c r="K172">
        <v>22.338333330000001</v>
      </c>
      <c r="L172" s="17" t="s">
        <v>184</v>
      </c>
      <c r="M172" s="17" t="s">
        <v>224</v>
      </c>
      <c r="N172" s="18" t="s">
        <v>94</v>
      </c>
      <c r="O172" t="s">
        <v>1606</v>
      </c>
      <c r="P172">
        <v>0.42799999999999999</v>
      </c>
      <c r="Q172" s="19">
        <v>5</v>
      </c>
      <c r="R172" s="19">
        <v>8</v>
      </c>
      <c r="S172" s="19">
        <v>4</v>
      </c>
      <c r="T172" s="19" t="s">
        <v>238</v>
      </c>
      <c r="U172" s="19" t="s">
        <v>100</v>
      </c>
      <c r="V172" s="19">
        <v>9</v>
      </c>
      <c r="W172" s="19">
        <v>7</v>
      </c>
      <c r="X172" s="19">
        <v>3</v>
      </c>
      <c r="Y172" s="19">
        <v>4</v>
      </c>
      <c r="Z172" s="19">
        <v>7</v>
      </c>
      <c r="AA172" s="19">
        <v>3</v>
      </c>
      <c r="AB172" t="s">
        <v>1607</v>
      </c>
      <c r="AC172" t="s">
        <v>102</v>
      </c>
      <c r="AD172">
        <v>719</v>
      </c>
      <c r="AE172">
        <v>19654</v>
      </c>
      <c r="AF172" t="s">
        <v>1608</v>
      </c>
      <c r="AG172" t="s">
        <v>1605</v>
      </c>
      <c r="AH172" t="s">
        <v>134</v>
      </c>
      <c r="AI172" t="s">
        <v>714</v>
      </c>
      <c r="AJ172" t="s">
        <v>152</v>
      </c>
      <c r="AK172">
        <v>0</v>
      </c>
      <c r="AL172" t="s">
        <v>242</v>
      </c>
      <c r="AM172" t="s">
        <v>153</v>
      </c>
      <c r="AN172" t="s">
        <v>100</v>
      </c>
      <c r="AO172" t="s">
        <v>243</v>
      </c>
      <c r="AP172">
        <v>0</v>
      </c>
      <c r="AQ172" t="s">
        <v>212</v>
      </c>
      <c r="AR172">
        <v>0</v>
      </c>
      <c r="AS172">
        <v>0</v>
      </c>
      <c r="AT172" t="s">
        <v>183</v>
      </c>
      <c r="AU172" t="s">
        <v>192</v>
      </c>
      <c r="AV172" t="s">
        <v>1609</v>
      </c>
      <c r="AW172" t="s">
        <v>1610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9</v>
      </c>
      <c r="BM172">
        <v>7</v>
      </c>
      <c r="BN172">
        <v>3</v>
      </c>
      <c r="BO172">
        <v>4</v>
      </c>
      <c r="BP172">
        <v>7</v>
      </c>
      <c r="BQ172">
        <v>3</v>
      </c>
      <c r="BR172">
        <v>0</v>
      </c>
      <c r="BS172" t="s">
        <v>114</v>
      </c>
      <c r="BT172" t="s">
        <v>115</v>
      </c>
      <c r="BU172" t="s">
        <v>116</v>
      </c>
      <c r="BV172" t="s">
        <v>117</v>
      </c>
      <c r="BW172" t="s">
        <v>118</v>
      </c>
      <c r="BX172" t="s">
        <v>119</v>
      </c>
      <c r="BY172" t="s">
        <v>120</v>
      </c>
      <c r="BZ172" t="s">
        <v>158</v>
      </c>
      <c r="CA172" t="s">
        <v>159</v>
      </c>
      <c r="CB172" t="s">
        <v>160</v>
      </c>
      <c r="CC172" t="s">
        <v>161</v>
      </c>
      <c r="CD172">
        <v>0</v>
      </c>
      <c r="CE172" t="s">
        <v>162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3321</v>
      </c>
      <c r="CM172" t="s">
        <v>1603</v>
      </c>
      <c r="CN172" t="s">
        <v>1586</v>
      </c>
      <c r="CO172" t="s">
        <v>134</v>
      </c>
      <c r="CP172" t="s">
        <v>183</v>
      </c>
      <c r="CQ172">
        <v>5</v>
      </c>
      <c r="CR172" t="s">
        <v>178</v>
      </c>
      <c r="CS172">
        <v>8</v>
      </c>
      <c r="CT172" t="s">
        <v>250</v>
      </c>
      <c r="CU172" t="s">
        <v>100</v>
      </c>
      <c r="CV172" t="s">
        <v>94</v>
      </c>
      <c r="CW172" t="s">
        <v>94</v>
      </c>
      <c r="CX172" t="s">
        <v>94</v>
      </c>
    </row>
    <row r="173" spans="1:102" x14ac:dyDescent="0.25">
      <c r="A173" t="s">
        <v>1611</v>
      </c>
      <c r="B173" t="s">
        <v>1612</v>
      </c>
      <c r="C173">
        <f>VLOOKUP(A173,[1]Feuil2!$B$1:$M$941,12,FALSE)</f>
        <v>2.6542458333624185E-2</v>
      </c>
      <c r="D173" t="s">
        <v>1613</v>
      </c>
      <c r="E173" s="56" t="s">
        <v>4632</v>
      </c>
      <c r="F173" s="56" t="s">
        <v>4632</v>
      </c>
      <c r="G173" s="56" t="s">
        <v>4632</v>
      </c>
      <c r="I173" t="s">
        <v>144</v>
      </c>
      <c r="J173" t="s">
        <v>704</v>
      </c>
      <c r="K173" s="21" t="s">
        <v>94</v>
      </c>
      <c r="L173" s="18" t="s">
        <v>184</v>
      </c>
      <c r="M173" s="18" t="s">
        <v>223</v>
      </c>
      <c r="N173" s="18" t="s">
        <v>94</v>
      </c>
      <c r="O173" t="s">
        <v>94</v>
      </c>
      <c r="P173" s="21" t="s">
        <v>94</v>
      </c>
      <c r="Q173" s="19">
        <v>5</v>
      </c>
      <c r="R173" s="19">
        <v>6</v>
      </c>
      <c r="S173" s="19">
        <v>2</v>
      </c>
      <c r="T173" s="19" t="s">
        <v>238</v>
      </c>
      <c r="U173" s="19" t="s">
        <v>100</v>
      </c>
      <c r="V173" s="19">
        <v>9</v>
      </c>
      <c r="W173" s="19">
        <v>9</v>
      </c>
      <c r="X173" s="19">
        <v>1</v>
      </c>
      <c r="Y173" s="19">
        <v>3</v>
      </c>
      <c r="Z173" s="19">
        <v>6</v>
      </c>
      <c r="AA173" s="19">
        <v>5</v>
      </c>
      <c r="AB173" t="s">
        <v>1615</v>
      </c>
      <c r="AC173" t="s">
        <v>102</v>
      </c>
      <c r="AD173">
        <v>722</v>
      </c>
      <c r="AE173">
        <v>19699</v>
      </c>
      <c r="AF173" t="s">
        <v>1616</v>
      </c>
      <c r="AG173" t="s">
        <v>1613</v>
      </c>
      <c r="AH173" t="s">
        <v>1617</v>
      </c>
      <c r="AI173" t="s">
        <v>714</v>
      </c>
      <c r="AJ173" t="s">
        <v>152</v>
      </c>
      <c r="AK173">
        <v>0</v>
      </c>
      <c r="AL173" t="s">
        <v>242</v>
      </c>
      <c r="AM173" t="s">
        <v>153</v>
      </c>
      <c r="AN173" t="s">
        <v>100</v>
      </c>
      <c r="AO173" t="s">
        <v>243</v>
      </c>
      <c r="AP173">
        <v>0</v>
      </c>
      <c r="AQ173" t="s">
        <v>596</v>
      </c>
      <c r="AR173">
        <v>0</v>
      </c>
      <c r="AS173">
        <v>0</v>
      </c>
      <c r="AT173" t="s">
        <v>704</v>
      </c>
      <c r="AU173" t="s">
        <v>155</v>
      </c>
      <c r="AV173" t="s">
        <v>1618</v>
      </c>
      <c r="AW173" t="s">
        <v>1619</v>
      </c>
      <c r="AX173">
        <v>0</v>
      </c>
      <c r="AY173">
        <v>0</v>
      </c>
      <c r="AZ173">
        <v>0</v>
      </c>
      <c r="BA173">
        <v>0</v>
      </c>
      <c r="BB173">
        <v>9</v>
      </c>
      <c r="BC173">
        <v>9</v>
      </c>
      <c r="BD173">
        <v>1</v>
      </c>
      <c r="BE173">
        <v>5</v>
      </c>
      <c r="BF173">
        <v>3</v>
      </c>
      <c r="BG173">
        <v>6</v>
      </c>
      <c r="BH173">
        <v>5</v>
      </c>
      <c r="BI173">
        <v>1</v>
      </c>
      <c r="BJ173">
        <v>5</v>
      </c>
      <c r="BK173">
        <v>2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 t="s">
        <v>114</v>
      </c>
      <c r="BT173" t="s">
        <v>115</v>
      </c>
      <c r="BU173" t="s">
        <v>116</v>
      </c>
      <c r="BV173" t="s">
        <v>117</v>
      </c>
      <c r="BW173" t="s">
        <v>118</v>
      </c>
      <c r="BX173" t="s">
        <v>119</v>
      </c>
      <c r="BY173" t="s">
        <v>120</v>
      </c>
      <c r="BZ173" t="s">
        <v>158</v>
      </c>
      <c r="CA173" t="s">
        <v>159</v>
      </c>
      <c r="CB173" t="s">
        <v>160</v>
      </c>
      <c r="CC173" t="s">
        <v>161</v>
      </c>
      <c r="CD173">
        <v>0</v>
      </c>
      <c r="CE173" t="s">
        <v>162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11587</v>
      </c>
      <c r="CM173" t="s">
        <v>1611</v>
      </c>
      <c r="CN173" t="s">
        <v>1586</v>
      </c>
      <c r="CO173" t="s">
        <v>164</v>
      </c>
      <c r="CP173" t="s">
        <v>704</v>
      </c>
      <c r="CQ173">
        <v>5</v>
      </c>
      <c r="CR173" t="s">
        <v>178</v>
      </c>
      <c r="CS173">
        <v>6</v>
      </c>
      <c r="CT173" t="s">
        <v>250</v>
      </c>
      <c r="CU173" t="s">
        <v>100</v>
      </c>
      <c r="CV173">
        <v>5</v>
      </c>
      <c r="CW173">
        <v>9</v>
      </c>
      <c r="CX173">
        <v>3</v>
      </c>
    </row>
    <row r="174" spans="1:102" x14ac:dyDescent="0.25">
      <c r="A174" t="s">
        <v>1620</v>
      </c>
      <c r="B174" t="s">
        <v>1621</v>
      </c>
      <c r="C174">
        <f>VLOOKUP(A174,[1]Feuil2!$B$1:$M$941,12,FALSE)</f>
        <v>1.8767911348327119E-2</v>
      </c>
      <c r="D174" t="s">
        <v>1622</v>
      </c>
      <c r="E174" s="56" t="s">
        <v>4632</v>
      </c>
      <c r="F174" s="56" t="s">
        <v>4632</v>
      </c>
      <c r="G174" s="56" t="s">
        <v>4632</v>
      </c>
      <c r="I174" t="s">
        <v>144</v>
      </c>
      <c r="J174" t="s">
        <v>145</v>
      </c>
      <c r="K174" s="21" t="s">
        <v>94</v>
      </c>
      <c r="L174" s="18" t="s">
        <v>184</v>
      </c>
      <c r="M174" s="18">
        <v>1</v>
      </c>
      <c r="N174" s="18" t="s">
        <v>94</v>
      </c>
      <c r="O174" t="s">
        <v>94</v>
      </c>
      <c r="P174" s="21" t="s">
        <v>94</v>
      </c>
      <c r="Q174" s="19">
        <v>4</v>
      </c>
      <c r="R174" s="19">
        <v>6</v>
      </c>
      <c r="S174" s="19">
        <v>3</v>
      </c>
      <c r="T174" s="19" t="s">
        <v>238</v>
      </c>
      <c r="U174" s="19" t="s">
        <v>100</v>
      </c>
      <c r="V174" s="19">
        <v>8</v>
      </c>
      <c r="W174" s="19">
        <v>8</v>
      </c>
      <c r="X174" s="19">
        <v>4</v>
      </c>
      <c r="Y174" s="19">
        <v>3</v>
      </c>
      <c r="Z174" s="19">
        <v>8</v>
      </c>
      <c r="AA174" s="19">
        <v>7</v>
      </c>
      <c r="AB174" t="s">
        <v>1623</v>
      </c>
      <c r="AC174" t="s">
        <v>102</v>
      </c>
      <c r="AD174">
        <v>7590</v>
      </c>
      <c r="AE174">
        <v>19707</v>
      </c>
      <c r="AF174" t="s">
        <v>396</v>
      </c>
      <c r="AG174" t="s">
        <v>1622</v>
      </c>
      <c r="AH174" t="s">
        <v>403</v>
      </c>
      <c r="AI174" t="s">
        <v>714</v>
      </c>
      <c r="AJ174" t="s">
        <v>152</v>
      </c>
      <c r="AK174">
        <v>0</v>
      </c>
      <c r="AL174" t="s">
        <v>242</v>
      </c>
      <c r="AM174" t="s">
        <v>153</v>
      </c>
      <c r="AN174" t="s">
        <v>100</v>
      </c>
      <c r="AO174" t="s">
        <v>243</v>
      </c>
      <c r="AP174">
        <v>0</v>
      </c>
      <c r="AQ174">
        <v>0</v>
      </c>
      <c r="AR174">
        <v>0</v>
      </c>
      <c r="AS174">
        <v>0</v>
      </c>
      <c r="AT174" t="s">
        <v>145</v>
      </c>
      <c r="AU174" t="s">
        <v>155</v>
      </c>
      <c r="AV174" t="s">
        <v>397</v>
      </c>
      <c r="AW174" t="s">
        <v>398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 t="s">
        <v>114</v>
      </c>
      <c r="BT174" t="s">
        <v>115</v>
      </c>
      <c r="BU174" t="s">
        <v>116</v>
      </c>
      <c r="BV174" t="s">
        <v>117</v>
      </c>
      <c r="BW174" t="s">
        <v>118</v>
      </c>
      <c r="BX174" t="s">
        <v>119</v>
      </c>
      <c r="BY174" t="s">
        <v>120</v>
      </c>
      <c r="BZ174" t="s">
        <v>158</v>
      </c>
      <c r="CA174" t="s">
        <v>159</v>
      </c>
      <c r="CB174" t="s">
        <v>160</v>
      </c>
      <c r="CC174" t="s">
        <v>161</v>
      </c>
      <c r="CD174">
        <v>0</v>
      </c>
      <c r="CE174" t="s">
        <v>162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14464</v>
      </c>
      <c r="CM174" t="s">
        <v>1624</v>
      </c>
      <c r="CN174" t="s">
        <v>1586</v>
      </c>
      <c r="CO174" t="s">
        <v>523</v>
      </c>
      <c r="CP174" t="s">
        <v>145</v>
      </c>
      <c r="CQ174" t="s">
        <v>94</v>
      </c>
      <c r="CR174" t="s">
        <v>94</v>
      </c>
      <c r="CS174" t="s">
        <v>94</v>
      </c>
      <c r="CT174" t="s">
        <v>250</v>
      </c>
      <c r="CU174" t="s">
        <v>100</v>
      </c>
      <c r="CV174" t="s">
        <v>94</v>
      </c>
      <c r="CW174" t="s">
        <v>94</v>
      </c>
      <c r="CX174" t="s">
        <v>94</v>
      </c>
    </row>
    <row r="175" spans="1:102" x14ac:dyDescent="0.25">
      <c r="A175" t="s">
        <v>1625</v>
      </c>
      <c r="B175" t="s">
        <v>1626</v>
      </c>
      <c r="C175">
        <f>VLOOKUP(A175,[1]Feuil2!$B$1:$M$941,12,FALSE)</f>
        <v>7.8785777157543938E-2</v>
      </c>
      <c r="D175" t="s">
        <v>1627</v>
      </c>
      <c r="E175" s="56" t="s">
        <v>4632</v>
      </c>
      <c r="F175" s="56" t="s">
        <v>4632</v>
      </c>
      <c r="G175" s="56" t="s">
        <v>4632</v>
      </c>
      <c r="I175" t="s">
        <v>182</v>
      </c>
      <c r="J175" t="s">
        <v>338</v>
      </c>
      <c r="K175">
        <v>23.566057529999998</v>
      </c>
      <c r="L175" s="17" t="s">
        <v>325</v>
      </c>
      <c r="M175" s="17" t="s">
        <v>146</v>
      </c>
      <c r="N175" s="18" t="s">
        <v>94</v>
      </c>
      <c r="O175" t="s">
        <v>1628</v>
      </c>
      <c r="P175">
        <v>0.12923454500000001</v>
      </c>
      <c r="Q175" s="19">
        <v>3</v>
      </c>
      <c r="R175" s="19">
        <v>5</v>
      </c>
      <c r="S175" s="19">
        <v>3</v>
      </c>
      <c r="T175" s="19" t="s">
        <v>238</v>
      </c>
      <c r="U175" s="19" t="s">
        <v>100</v>
      </c>
      <c r="V175" s="19">
        <v>6</v>
      </c>
      <c r="W175" s="19">
        <v>7</v>
      </c>
      <c r="X175" s="19">
        <v>4</v>
      </c>
      <c r="Y175" s="19">
        <v>4</v>
      </c>
      <c r="Z175" s="19">
        <v>6</v>
      </c>
      <c r="AA175" s="19">
        <v>6</v>
      </c>
      <c r="AB175" t="s">
        <v>1629</v>
      </c>
      <c r="AC175" t="s">
        <v>102</v>
      </c>
      <c r="AD175">
        <v>733</v>
      </c>
      <c r="AE175">
        <v>19754</v>
      </c>
      <c r="AF175" t="s">
        <v>505</v>
      </c>
      <c r="AG175" t="s">
        <v>1627</v>
      </c>
      <c r="AH175" t="s">
        <v>763</v>
      </c>
      <c r="AI175" t="s">
        <v>714</v>
      </c>
      <c r="AJ175" t="s">
        <v>152</v>
      </c>
      <c r="AK175">
        <v>0</v>
      </c>
      <c r="AL175" t="s">
        <v>242</v>
      </c>
      <c r="AM175" t="s">
        <v>153</v>
      </c>
      <c r="AN175" t="s">
        <v>100</v>
      </c>
      <c r="AO175" t="s">
        <v>243</v>
      </c>
      <c r="AP175">
        <v>0</v>
      </c>
      <c r="AQ175" t="s">
        <v>433</v>
      </c>
      <c r="AR175">
        <v>0</v>
      </c>
      <c r="AS175">
        <v>0</v>
      </c>
      <c r="AT175" t="s">
        <v>338</v>
      </c>
      <c r="AU175" t="s">
        <v>192</v>
      </c>
      <c r="AV175" t="s">
        <v>506</v>
      </c>
      <c r="AW175" t="s">
        <v>507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 t="s">
        <v>114</v>
      </c>
      <c r="BT175" t="s">
        <v>115</v>
      </c>
      <c r="BU175" t="s">
        <v>116</v>
      </c>
      <c r="BV175" t="s">
        <v>117</v>
      </c>
      <c r="BW175" t="s">
        <v>118</v>
      </c>
      <c r="BX175" t="s">
        <v>119</v>
      </c>
      <c r="BY175" t="s">
        <v>120</v>
      </c>
      <c r="BZ175" t="s">
        <v>158</v>
      </c>
      <c r="CA175" t="s">
        <v>159</v>
      </c>
      <c r="CB175" t="s">
        <v>160</v>
      </c>
      <c r="CC175" t="s">
        <v>161</v>
      </c>
      <c r="CD175">
        <v>0</v>
      </c>
      <c r="CE175" t="s">
        <v>162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7568</v>
      </c>
      <c r="CM175" t="s">
        <v>1630</v>
      </c>
      <c r="CN175" t="s">
        <v>1586</v>
      </c>
      <c r="CO175" t="s">
        <v>523</v>
      </c>
      <c r="CP175" t="s">
        <v>338</v>
      </c>
      <c r="CQ175">
        <v>3</v>
      </c>
      <c r="CR175" t="s">
        <v>436</v>
      </c>
      <c r="CS175">
        <v>5</v>
      </c>
      <c r="CT175" t="s">
        <v>250</v>
      </c>
      <c r="CU175" t="s">
        <v>100</v>
      </c>
      <c r="CV175" t="s">
        <v>94</v>
      </c>
      <c r="CW175" t="s">
        <v>94</v>
      </c>
      <c r="CX175" t="s">
        <v>94</v>
      </c>
    </row>
    <row r="176" spans="1:102" x14ac:dyDescent="0.25">
      <c r="A176" t="s">
        <v>1631</v>
      </c>
      <c r="B176" t="s">
        <v>1632</v>
      </c>
      <c r="C176">
        <f>VLOOKUP(A176,[1]Feuil2!$B$1:$M$941,12,FALSE)</f>
        <v>6.9694456790147213E-2</v>
      </c>
      <c r="D176" t="s">
        <v>1633</v>
      </c>
      <c r="E176" s="56" t="s">
        <v>4632</v>
      </c>
      <c r="F176" s="56" t="s">
        <v>4632</v>
      </c>
      <c r="G176" s="56" t="s">
        <v>4632</v>
      </c>
      <c r="I176" t="s">
        <v>182</v>
      </c>
      <c r="J176" t="s">
        <v>183</v>
      </c>
      <c r="K176" s="21" t="s">
        <v>94</v>
      </c>
      <c r="L176" s="17" t="s">
        <v>184</v>
      </c>
      <c r="M176" s="17" t="s">
        <v>224</v>
      </c>
      <c r="N176" s="18" t="s">
        <v>94</v>
      </c>
      <c r="O176" t="s">
        <v>1634</v>
      </c>
      <c r="P176">
        <v>0.1832</v>
      </c>
      <c r="Q176" s="19">
        <v>6</v>
      </c>
      <c r="R176" s="19">
        <v>8</v>
      </c>
      <c r="S176" s="19">
        <v>3</v>
      </c>
      <c r="T176" s="19" t="s">
        <v>238</v>
      </c>
      <c r="U176" s="19" t="s">
        <v>100</v>
      </c>
      <c r="V176" s="19">
        <v>9</v>
      </c>
      <c r="W176" s="19">
        <v>6</v>
      </c>
      <c r="X176" s="19">
        <v>4</v>
      </c>
      <c r="Y176" s="19">
        <v>4</v>
      </c>
      <c r="Z176" s="19">
        <v>7</v>
      </c>
      <c r="AA176" s="19">
        <v>6</v>
      </c>
      <c r="AB176" t="s">
        <v>1635</v>
      </c>
      <c r="AC176" t="s">
        <v>102</v>
      </c>
      <c r="AD176">
        <v>735</v>
      </c>
      <c r="AE176">
        <v>19762</v>
      </c>
      <c r="AF176" t="s">
        <v>1034</v>
      </c>
      <c r="AG176" t="s">
        <v>1633</v>
      </c>
      <c r="AH176" t="s">
        <v>329</v>
      </c>
      <c r="AI176" t="s">
        <v>714</v>
      </c>
      <c r="AJ176" t="s">
        <v>152</v>
      </c>
      <c r="AK176">
        <v>0</v>
      </c>
      <c r="AL176" t="s">
        <v>242</v>
      </c>
      <c r="AM176" t="s">
        <v>153</v>
      </c>
      <c r="AN176" t="s">
        <v>100</v>
      </c>
      <c r="AO176" t="s">
        <v>243</v>
      </c>
      <c r="AP176">
        <v>0</v>
      </c>
      <c r="AQ176" t="s">
        <v>280</v>
      </c>
      <c r="AR176">
        <v>0</v>
      </c>
      <c r="AS176">
        <v>0</v>
      </c>
      <c r="AT176" t="s">
        <v>183</v>
      </c>
      <c r="AU176" t="s">
        <v>192</v>
      </c>
      <c r="AV176" t="s">
        <v>1035</v>
      </c>
      <c r="AW176" t="s">
        <v>1036</v>
      </c>
      <c r="AX176">
        <v>0</v>
      </c>
      <c r="AY176">
        <v>0</v>
      </c>
      <c r="AZ176">
        <v>0</v>
      </c>
      <c r="BA176">
        <v>0</v>
      </c>
      <c r="BB176">
        <v>9</v>
      </c>
      <c r="BC176">
        <v>6</v>
      </c>
      <c r="BD176">
        <v>4</v>
      </c>
      <c r="BE176">
        <v>4</v>
      </c>
      <c r="BF176">
        <v>4</v>
      </c>
      <c r="BG176">
        <v>7</v>
      </c>
      <c r="BH176">
        <v>6</v>
      </c>
      <c r="BI176">
        <v>0</v>
      </c>
      <c r="BJ176">
        <v>3</v>
      </c>
      <c r="BK176">
        <v>3</v>
      </c>
      <c r="BL176">
        <v>9</v>
      </c>
      <c r="BM176">
        <v>7</v>
      </c>
      <c r="BN176">
        <v>4</v>
      </c>
      <c r="BO176">
        <v>4</v>
      </c>
      <c r="BP176">
        <v>7</v>
      </c>
      <c r="BQ176">
        <v>3</v>
      </c>
      <c r="BR176">
        <v>0</v>
      </c>
      <c r="BS176" t="s">
        <v>114</v>
      </c>
      <c r="BT176" t="s">
        <v>115</v>
      </c>
      <c r="BU176" t="s">
        <v>116</v>
      </c>
      <c r="BV176" t="s">
        <v>117</v>
      </c>
      <c r="BW176" t="s">
        <v>118</v>
      </c>
      <c r="BX176" t="s">
        <v>119</v>
      </c>
      <c r="BY176" t="s">
        <v>120</v>
      </c>
      <c r="BZ176" t="s">
        <v>158</v>
      </c>
      <c r="CA176" t="s">
        <v>159</v>
      </c>
      <c r="CB176" t="s">
        <v>160</v>
      </c>
      <c r="CC176" t="s">
        <v>161</v>
      </c>
      <c r="CD176">
        <v>0</v>
      </c>
      <c r="CE176" t="s">
        <v>162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3320</v>
      </c>
      <c r="CM176" t="s">
        <v>1631</v>
      </c>
      <c r="CN176" t="s">
        <v>1586</v>
      </c>
      <c r="CO176" t="s">
        <v>134</v>
      </c>
      <c r="CP176" t="s">
        <v>183</v>
      </c>
      <c r="CQ176">
        <v>6</v>
      </c>
      <c r="CR176" t="s">
        <v>178</v>
      </c>
      <c r="CS176">
        <v>8</v>
      </c>
      <c r="CT176" t="s">
        <v>250</v>
      </c>
      <c r="CU176" t="s">
        <v>100</v>
      </c>
      <c r="CV176">
        <v>6</v>
      </c>
      <c r="CW176">
        <v>9</v>
      </c>
      <c r="CX176">
        <v>4</v>
      </c>
    </row>
    <row r="177" spans="1:102" x14ac:dyDescent="0.25">
      <c r="A177" t="s">
        <v>1636</v>
      </c>
      <c r="B177" t="s">
        <v>1637</v>
      </c>
      <c r="C177">
        <f>VLOOKUP(A177,[1]Feuil2!$B$1:$M$941,12,FALSE)</f>
        <v>4.7887880640557226E-2</v>
      </c>
      <c r="D177" t="s">
        <v>1638</v>
      </c>
      <c r="E177" s="56" t="s">
        <v>4632</v>
      </c>
      <c r="F177" s="56" t="s">
        <v>4632</v>
      </c>
      <c r="G177" s="56" t="s">
        <v>4632</v>
      </c>
      <c r="I177" t="s">
        <v>144</v>
      </c>
      <c r="J177" t="s">
        <v>1639</v>
      </c>
      <c r="K177">
        <v>19.472737991111099</v>
      </c>
      <c r="L177" s="17" t="s">
        <v>184</v>
      </c>
      <c r="M177" s="17" t="s">
        <v>224</v>
      </c>
      <c r="N177" s="18" t="s">
        <v>94</v>
      </c>
      <c r="O177" t="s">
        <v>94</v>
      </c>
      <c r="P177">
        <v>0.23</v>
      </c>
      <c r="Q177" s="19">
        <v>5</v>
      </c>
      <c r="R177" s="19">
        <v>6</v>
      </c>
      <c r="S177" s="19">
        <v>2</v>
      </c>
      <c r="T177" s="19" t="s">
        <v>238</v>
      </c>
      <c r="U177" s="19" t="s">
        <v>100</v>
      </c>
      <c r="V177" s="19">
        <v>8</v>
      </c>
      <c r="W177" s="19">
        <v>7</v>
      </c>
      <c r="X177" s="19">
        <v>3</v>
      </c>
      <c r="Y177" s="19">
        <v>5</v>
      </c>
      <c r="Z177" s="19">
        <v>7</v>
      </c>
      <c r="AA177" s="19">
        <v>6</v>
      </c>
      <c r="AB177" t="s">
        <v>101</v>
      </c>
      <c r="AC177" t="s">
        <v>934</v>
      </c>
      <c r="AD177">
        <v>739</v>
      </c>
      <c r="AE177">
        <v>19797</v>
      </c>
      <c r="AF177" t="s">
        <v>935</v>
      </c>
      <c r="AG177" t="s">
        <v>1638</v>
      </c>
      <c r="AH177" t="s">
        <v>576</v>
      </c>
      <c r="AI177" t="s">
        <v>714</v>
      </c>
      <c r="AJ177" t="s">
        <v>152</v>
      </c>
      <c r="AK177">
        <v>0</v>
      </c>
      <c r="AL177" t="s">
        <v>242</v>
      </c>
      <c r="AM177" t="s">
        <v>153</v>
      </c>
      <c r="AN177" t="s">
        <v>100</v>
      </c>
      <c r="AO177" t="s">
        <v>243</v>
      </c>
      <c r="AP177">
        <v>0</v>
      </c>
      <c r="AQ177" t="s">
        <v>596</v>
      </c>
      <c r="AR177">
        <v>0</v>
      </c>
      <c r="AS177">
        <v>0</v>
      </c>
      <c r="AT177" t="s">
        <v>1639</v>
      </c>
      <c r="AU177" t="s">
        <v>155</v>
      </c>
      <c r="AV177" t="s">
        <v>936</v>
      </c>
      <c r="AW177" t="s">
        <v>937</v>
      </c>
      <c r="AX177">
        <v>0</v>
      </c>
      <c r="AY177">
        <v>0</v>
      </c>
      <c r="AZ177">
        <v>0</v>
      </c>
      <c r="BA177">
        <v>0</v>
      </c>
      <c r="BB177">
        <v>8</v>
      </c>
      <c r="BC177">
        <v>7</v>
      </c>
      <c r="BD177">
        <v>3</v>
      </c>
      <c r="BE177">
        <v>5</v>
      </c>
      <c r="BF177">
        <v>5</v>
      </c>
      <c r="BG177">
        <v>7</v>
      </c>
      <c r="BH177">
        <v>6</v>
      </c>
      <c r="BI177">
        <v>0</v>
      </c>
      <c r="BJ177">
        <v>3</v>
      </c>
      <c r="BK177">
        <v>3</v>
      </c>
      <c r="BL177">
        <v>9</v>
      </c>
      <c r="BM177">
        <v>6</v>
      </c>
      <c r="BN177">
        <v>3</v>
      </c>
      <c r="BO177">
        <v>4</v>
      </c>
      <c r="BP177">
        <v>8</v>
      </c>
      <c r="BQ177">
        <v>5</v>
      </c>
      <c r="BR177">
        <v>0</v>
      </c>
      <c r="BS177" t="s">
        <v>114</v>
      </c>
      <c r="BT177" t="s">
        <v>115</v>
      </c>
      <c r="BU177" t="s">
        <v>116</v>
      </c>
      <c r="BV177" t="s">
        <v>117</v>
      </c>
      <c r="BW177" t="s">
        <v>118</v>
      </c>
      <c r="BX177" t="s">
        <v>119</v>
      </c>
      <c r="BY177" t="s">
        <v>120</v>
      </c>
      <c r="BZ177" t="s">
        <v>158</v>
      </c>
      <c r="CA177" t="s">
        <v>159</v>
      </c>
      <c r="CB177" t="s">
        <v>160</v>
      </c>
      <c r="CC177" t="s">
        <v>161</v>
      </c>
      <c r="CD177">
        <v>0</v>
      </c>
      <c r="CE177" t="s">
        <v>162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3322</v>
      </c>
      <c r="CM177" t="s">
        <v>1640</v>
      </c>
      <c r="CN177" t="s">
        <v>1586</v>
      </c>
      <c r="CO177" t="s">
        <v>164</v>
      </c>
      <c r="CP177" t="s">
        <v>1639</v>
      </c>
      <c r="CQ177" t="s">
        <v>101</v>
      </c>
      <c r="CR177" t="s">
        <v>101</v>
      </c>
      <c r="CS177" t="s">
        <v>101</v>
      </c>
      <c r="CT177" t="s">
        <v>101</v>
      </c>
      <c r="CU177" t="s">
        <v>101</v>
      </c>
      <c r="CV177" t="s">
        <v>101</v>
      </c>
      <c r="CW177" t="s">
        <v>101</v>
      </c>
      <c r="CX177" t="s">
        <v>101</v>
      </c>
    </row>
    <row r="178" spans="1:102" x14ac:dyDescent="0.25">
      <c r="A178" t="s">
        <v>1641</v>
      </c>
      <c r="B178" t="s">
        <v>1642</v>
      </c>
      <c r="C178">
        <f>VLOOKUP(A178,[1]Feuil2!$B$1:$M$941,12,FALSE)</f>
        <v>1.8767911348327119E-2</v>
      </c>
      <c r="D178" t="s">
        <v>1643</v>
      </c>
      <c r="E178" s="56" t="s">
        <v>4632</v>
      </c>
      <c r="F178" s="56" t="s">
        <v>4632</v>
      </c>
      <c r="G178" s="56" t="s">
        <v>4632</v>
      </c>
      <c r="I178" t="s">
        <v>144</v>
      </c>
      <c r="J178" t="s">
        <v>145</v>
      </c>
      <c r="K178" s="21" t="s">
        <v>94</v>
      </c>
      <c r="L178" s="18" t="s">
        <v>184</v>
      </c>
      <c r="M178" s="18" t="s">
        <v>185</v>
      </c>
      <c r="N178" s="18" t="s">
        <v>94</v>
      </c>
      <c r="O178" t="s">
        <v>94</v>
      </c>
      <c r="P178">
        <v>2.2400000000000002</v>
      </c>
      <c r="Q178" s="19">
        <v>5</v>
      </c>
      <c r="R178" s="19">
        <v>7</v>
      </c>
      <c r="S178" s="19">
        <v>3</v>
      </c>
      <c r="T178" s="19" t="s">
        <v>147</v>
      </c>
      <c r="U178" s="19" t="s">
        <v>749</v>
      </c>
      <c r="V178" s="19">
        <v>7</v>
      </c>
      <c r="W178" s="19">
        <v>3</v>
      </c>
      <c r="X178" s="19">
        <v>4</v>
      </c>
      <c r="Y178" s="19">
        <v>5</v>
      </c>
      <c r="Z178" s="19">
        <v>5</v>
      </c>
      <c r="AA178" s="19">
        <v>5</v>
      </c>
      <c r="AB178" t="s">
        <v>101</v>
      </c>
      <c r="AC178" t="s">
        <v>102</v>
      </c>
      <c r="AD178">
        <v>5087</v>
      </c>
      <c r="AE178">
        <v>19962</v>
      </c>
      <c r="AF178" t="s">
        <v>1644</v>
      </c>
      <c r="AG178" t="s">
        <v>1643</v>
      </c>
      <c r="AH178" t="s">
        <v>329</v>
      </c>
      <c r="AI178" t="s">
        <v>699</v>
      </c>
      <c r="AJ178" t="s">
        <v>106</v>
      </c>
      <c r="AK178">
        <v>0</v>
      </c>
      <c r="AL178" t="s">
        <v>147</v>
      </c>
      <c r="AM178" t="s">
        <v>752</v>
      </c>
      <c r="AN178" t="s">
        <v>749</v>
      </c>
      <c r="AO178" t="s">
        <v>243</v>
      </c>
      <c r="AP178">
        <v>0</v>
      </c>
      <c r="AQ178" t="s">
        <v>330</v>
      </c>
      <c r="AR178">
        <v>0</v>
      </c>
      <c r="AS178">
        <v>0</v>
      </c>
      <c r="AT178" t="s">
        <v>145</v>
      </c>
      <c r="AU178" t="s">
        <v>155</v>
      </c>
      <c r="AV178" t="s">
        <v>1645</v>
      </c>
      <c r="AW178" t="s">
        <v>1646</v>
      </c>
      <c r="AX178">
        <v>0</v>
      </c>
      <c r="AY178">
        <v>0</v>
      </c>
      <c r="AZ178">
        <v>0</v>
      </c>
      <c r="BA178">
        <v>0</v>
      </c>
      <c r="BB178">
        <v>7</v>
      </c>
      <c r="BC178">
        <v>3</v>
      </c>
      <c r="BD178">
        <v>4</v>
      </c>
      <c r="BE178">
        <v>5</v>
      </c>
      <c r="BF178">
        <v>5</v>
      </c>
      <c r="BG178">
        <v>5</v>
      </c>
      <c r="BH178">
        <v>5</v>
      </c>
      <c r="BI178">
        <v>0</v>
      </c>
      <c r="BJ178">
        <v>3</v>
      </c>
      <c r="BK178">
        <v>5</v>
      </c>
      <c r="BL178">
        <v>7</v>
      </c>
      <c r="BM178">
        <v>6</v>
      </c>
      <c r="BN178">
        <v>4</v>
      </c>
      <c r="BO178">
        <v>5</v>
      </c>
      <c r="BP178">
        <v>7</v>
      </c>
      <c r="BQ178">
        <v>5</v>
      </c>
      <c r="BR178">
        <v>0</v>
      </c>
      <c r="BS178" t="s">
        <v>114</v>
      </c>
      <c r="BT178" t="s">
        <v>115</v>
      </c>
      <c r="BU178" t="s">
        <v>116</v>
      </c>
      <c r="BV178" t="s">
        <v>117</v>
      </c>
      <c r="BW178" t="s">
        <v>118</v>
      </c>
      <c r="BX178" t="s">
        <v>119</v>
      </c>
      <c r="BY178" t="s">
        <v>120</v>
      </c>
      <c r="BZ178" t="s">
        <v>158</v>
      </c>
      <c r="CA178" t="s">
        <v>159</v>
      </c>
      <c r="CB178" t="s">
        <v>356</v>
      </c>
      <c r="CC178" t="s">
        <v>1293</v>
      </c>
      <c r="CD178">
        <v>0</v>
      </c>
      <c r="CE178" t="s">
        <v>1647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2780</v>
      </c>
      <c r="CM178" t="s">
        <v>1641</v>
      </c>
      <c r="CN178" t="s">
        <v>1648</v>
      </c>
      <c r="CO178" t="s">
        <v>134</v>
      </c>
      <c r="CP178" t="s">
        <v>145</v>
      </c>
      <c r="CQ178" t="s">
        <v>101</v>
      </c>
      <c r="CR178" t="s">
        <v>101</v>
      </c>
      <c r="CS178" t="s">
        <v>101</v>
      </c>
      <c r="CT178" t="s">
        <v>101</v>
      </c>
      <c r="CU178" t="s">
        <v>101</v>
      </c>
      <c r="CV178" t="s">
        <v>101</v>
      </c>
      <c r="CW178" t="s">
        <v>101</v>
      </c>
      <c r="CX178" t="s">
        <v>101</v>
      </c>
    </row>
    <row r="179" spans="1:102" x14ac:dyDescent="0.25">
      <c r="A179" t="s">
        <v>1649</v>
      </c>
      <c r="B179" t="s">
        <v>1650</v>
      </c>
      <c r="C179">
        <f>VLOOKUP(A179,[1]Feuil2!$B$1:$M$941,12,FALSE)</f>
        <v>0.14557753874908411</v>
      </c>
      <c r="D179" t="s">
        <v>1651</v>
      </c>
      <c r="E179" s="56" t="s">
        <v>4632</v>
      </c>
      <c r="F179" s="56" t="s">
        <v>4632</v>
      </c>
      <c r="G179" s="56" t="s">
        <v>4632</v>
      </c>
      <c r="I179" t="s">
        <v>144</v>
      </c>
      <c r="J179" t="s">
        <v>145</v>
      </c>
      <c r="K179">
        <v>27.760769230000001</v>
      </c>
      <c r="L179" s="17" t="s">
        <v>288</v>
      </c>
      <c r="M179" s="17" t="s">
        <v>410</v>
      </c>
      <c r="N179" s="18" t="s">
        <v>94</v>
      </c>
      <c r="O179" t="s">
        <v>1652</v>
      </c>
      <c r="P179">
        <v>3.516</v>
      </c>
      <c r="Q179" s="19">
        <v>4</v>
      </c>
      <c r="R179" s="19">
        <v>6</v>
      </c>
      <c r="S179" s="19">
        <v>3</v>
      </c>
      <c r="T179" s="19" t="s">
        <v>147</v>
      </c>
      <c r="U179" s="19" t="s">
        <v>749</v>
      </c>
      <c r="V179" s="19">
        <v>6</v>
      </c>
      <c r="W179" s="19">
        <v>5</v>
      </c>
      <c r="X179" s="19">
        <v>4</v>
      </c>
      <c r="Y179" s="19">
        <v>5</v>
      </c>
      <c r="Z179" s="19">
        <v>7</v>
      </c>
      <c r="AA179" s="19">
        <v>7</v>
      </c>
      <c r="AB179" t="s">
        <v>1653</v>
      </c>
      <c r="AC179" t="s">
        <v>102</v>
      </c>
      <c r="AD179">
        <v>5034</v>
      </c>
      <c r="AE179">
        <v>19964</v>
      </c>
      <c r="AF179" t="s">
        <v>209</v>
      </c>
      <c r="AG179" t="s">
        <v>1651</v>
      </c>
      <c r="AH179" t="s">
        <v>329</v>
      </c>
      <c r="AI179" t="s">
        <v>699</v>
      </c>
      <c r="AJ179" t="s">
        <v>586</v>
      </c>
      <c r="AK179" t="s">
        <v>174</v>
      </c>
      <c r="AL179" t="s">
        <v>147</v>
      </c>
      <c r="AM179" t="s">
        <v>752</v>
      </c>
      <c r="AN179" t="s">
        <v>749</v>
      </c>
      <c r="AO179" t="s">
        <v>243</v>
      </c>
      <c r="AP179">
        <v>0</v>
      </c>
      <c r="AQ179" t="s">
        <v>369</v>
      </c>
      <c r="AR179">
        <v>0</v>
      </c>
      <c r="AS179">
        <v>0</v>
      </c>
      <c r="AT179" t="s">
        <v>145</v>
      </c>
      <c r="AU179" t="s">
        <v>155</v>
      </c>
      <c r="AV179" t="s">
        <v>213</v>
      </c>
      <c r="AW179" t="s">
        <v>214</v>
      </c>
      <c r="AX179">
        <v>0</v>
      </c>
      <c r="AY179">
        <v>0</v>
      </c>
      <c r="AZ179">
        <v>0</v>
      </c>
      <c r="BA179">
        <v>0</v>
      </c>
      <c r="BB179">
        <v>6</v>
      </c>
      <c r="BC179">
        <v>5</v>
      </c>
      <c r="BD179">
        <v>4</v>
      </c>
      <c r="BE179">
        <v>5</v>
      </c>
      <c r="BF179">
        <v>5</v>
      </c>
      <c r="BG179">
        <v>7</v>
      </c>
      <c r="BH179">
        <v>7</v>
      </c>
      <c r="BI179">
        <v>0</v>
      </c>
      <c r="BJ179">
        <v>3</v>
      </c>
      <c r="BK179">
        <v>2</v>
      </c>
      <c r="BL179">
        <v>7</v>
      </c>
      <c r="BM179">
        <v>5</v>
      </c>
      <c r="BN179">
        <v>5</v>
      </c>
      <c r="BO179">
        <v>6</v>
      </c>
      <c r="BP179">
        <v>6</v>
      </c>
      <c r="BQ179">
        <v>7</v>
      </c>
      <c r="BR179">
        <v>0</v>
      </c>
      <c r="BS179" t="s">
        <v>114</v>
      </c>
      <c r="BT179" t="s">
        <v>115</v>
      </c>
      <c r="BU179" t="s">
        <v>116</v>
      </c>
      <c r="BV179" t="s">
        <v>117</v>
      </c>
      <c r="BW179" t="s">
        <v>118</v>
      </c>
      <c r="BX179" t="s">
        <v>119</v>
      </c>
      <c r="BY179" t="s">
        <v>120</v>
      </c>
      <c r="BZ179" t="s">
        <v>158</v>
      </c>
      <c r="CA179" t="s">
        <v>159</v>
      </c>
      <c r="CB179" t="s">
        <v>356</v>
      </c>
      <c r="CC179" t="s">
        <v>1293</v>
      </c>
      <c r="CD179">
        <v>0</v>
      </c>
      <c r="CE179" t="s">
        <v>1647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2779</v>
      </c>
      <c r="CM179" t="s">
        <v>1649</v>
      </c>
      <c r="CN179" t="s">
        <v>1648</v>
      </c>
      <c r="CO179" t="s">
        <v>134</v>
      </c>
      <c r="CP179" t="s">
        <v>145</v>
      </c>
      <c r="CQ179">
        <v>4</v>
      </c>
      <c r="CR179" t="s">
        <v>178</v>
      </c>
      <c r="CS179">
        <v>6</v>
      </c>
      <c r="CT179" t="s">
        <v>147</v>
      </c>
      <c r="CU179" t="s">
        <v>202</v>
      </c>
      <c r="CV179">
        <v>7</v>
      </c>
      <c r="CW179">
        <v>6</v>
      </c>
      <c r="CX179">
        <v>5</v>
      </c>
    </row>
    <row r="180" spans="1:102" x14ac:dyDescent="0.25">
      <c r="A180" t="s">
        <v>1654</v>
      </c>
      <c r="B180" t="s">
        <v>1655</v>
      </c>
      <c r="C180">
        <f>VLOOKUP(A180,[1]Feuil2!$B$1:$M$941,12,FALSE)</f>
        <v>1.1817534530830483E-2</v>
      </c>
      <c r="D180" t="s">
        <v>1656</v>
      </c>
      <c r="E180" s="56" t="s">
        <v>4632</v>
      </c>
      <c r="F180" s="56" t="s">
        <v>4632</v>
      </c>
      <c r="G180" s="56" t="s">
        <v>4632</v>
      </c>
      <c r="I180" t="s">
        <v>182</v>
      </c>
      <c r="J180" t="s">
        <v>183</v>
      </c>
      <c r="K180">
        <v>21.06</v>
      </c>
      <c r="L180" s="17" t="s">
        <v>169</v>
      </c>
      <c r="M180" s="17" t="s">
        <v>224</v>
      </c>
      <c r="N180" s="18" t="s">
        <v>94</v>
      </c>
      <c r="O180" t="s">
        <v>1657</v>
      </c>
      <c r="P180">
        <v>4.0925000000000002</v>
      </c>
      <c r="Q180" s="19">
        <v>5</v>
      </c>
      <c r="R180" s="19">
        <v>7</v>
      </c>
      <c r="S180" s="19">
        <v>3</v>
      </c>
      <c r="T180" s="19" t="s">
        <v>238</v>
      </c>
      <c r="U180" s="19" t="s">
        <v>100</v>
      </c>
      <c r="V180" s="19">
        <v>8</v>
      </c>
      <c r="W180" s="19">
        <v>5</v>
      </c>
      <c r="X180" s="19">
        <v>5</v>
      </c>
      <c r="Y180" s="19">
        <v>5</v>
      </c>
      <c r="Z180" s="19">
        <v>4</v>
      </c>
      <c r="AA180" s="19">
        <v>6</v>
      </c>
      <c r="AB180" t="s">
        <v>1658</v>
      </c>
      <c r="AC180" t="s">
        <v>102</v>
      </c>
      <c r="AD180">
        <v>576</v>
      </c>
      <c r="AE180">
        <v>20411</v>
      </c>
      <c r="AF180" t="s">
        <v>688</v>
      </c>
      <c r="AG180" t="s">
        <v>1656</v>
      </c>
      <c r="AH180" t="s">
        <v>258</v>
      </c>
      <c r="AI180" t="s">
        <v>964</v>
      </c>
      <c r="AJ180" t="s">
        <v>152</v>
      </c>
      <c r="AK180">
        <v>0</v>
      </c>
      <c r="AL180" t="s">
        <v>242</v>
      </c>
      <c r="AM180" t="s">
        <v>153</v>
      </c>
      <c r="AN180" t="s">
        <v>100</v>
      </c>
      <c r="AO180" t="s">
        <v>352</v>
      </c>
      <c r="AP180">
        <v>0</v>
      </c>
      <c r="AQ180" t="s">
        <v>330</v>
      </c>
      <c r="AR180">
        <v>0</v>
      </c>
      <c r="AS180">
        <v>0</v>
      </c>
      <c r="AT180" t="s">
        <v>183</v>
      </c>
      <c r="AU180" t="s">
        <v>192</v>
      </c>
      <c r="AV180" t="s">
        <v>689</v>
      </c>
      <c r="AW180" t="s">
        <v>690</v>
      </c>
      <c r="AX180">
        <v>0</v>
      </c>
      <c r="AY180" t="s">
        <v>1659</v>
      </c>
      <c r="AZ180">
        <v>0</v>
      </c>
      <c r="BA180">
        <v>0</v>
      </c>
      <c r="BB180">
        <v>8</v>
      </c>
      <c r="BC180">
        <v>5</v>
      </c>
      <c r="BD180">
        <v>5</v>
      </c>
      <c r="BE180">
        <v>5</v>
      </c>
      <c r="BF180">
        <v>5</v>
      </c>
      <c r="BG180">
        <v>4</v>
      </c>
      <c r="BH180">
        <v>6</v>
      </c>
      <c r="BI180">
        <v>0</v>
      </c>
      <c r="BJ180">
        <v>3</v>
      </c>
      <c r="BK180">
        <v>4</v>
      </c>
      <c r="BL180">
        <v>7</v>
      </c>
      <c r="BM180">
        <v>6</v>
      </c>
      <c r="BN180">
        <v>5</v>
      </c>
      <c r="BO180" t="s">
        <v>139</v>
      </c>
      <c r="BP180" t="s">
        <v>139</v>
      </c>
      <c r="BQ180" t="s">
        <v>139</v>
      </c>
      <c r="BR180">
        <v>0</v>
      </c>
      <c r="BS180" t="s">
        <v>114</v>
      </c>
      <c r="BT180" t="s">
        <v>115</v>
      </c>
      <c r="BU180" t="s">
        <v>116</v>
      </c>
      <c r="BV180" t="s">
        <v>117</v>
      </c>
      <c r="BW180" t="s">
        <v>118</v>
      </c>
      <c r="BX180" t="s">
        <v>119</v>
      </c>
      <c r="BY180" t="s">
        <v>120</v>
      </c>
      <c r="BZ180" t="s">
        <v>158</v>
      </c>
      <c r="CA180" t="s">
        <v>159</v>
      </c>
      <c r="CB180" t="s">
        <v>160</v>
      </c>
      <c r="CC180" t="s">
        <v>161</v>
      </c>
      <c r="CD180">
        <v>0</v>
      </c>
      <c r="CE180" t="s">
        <v>162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3002</v>
      </c>
      <c r="CM180" t="s">
        <v>1660</v>
      </c>
      <c r="CN180" t="s">
        <v>1661</v>
      </c>
      <c r="CO180" t="s">
        <v>270</v>
      </c>
      <c r="CP180" t="s">
        <v>183</v>
      </c>
      <c r="CQ180">
        <v>5</v>
      </c>
      <c r="CR180" t="s">
        <v>178</v>
      </c>
      <c r="CS180">
        <v>7</v>
      </c>
      <c r="CT180" t="s">
        <v>250</v>
      </c>
      <c r="CU180" t="s">
        <v>100</v>
      </c>
      <c r="CV180">
        <v>6</v>
      </c>
      <c r="CW180">
        <v>8</v>
      </c>
      <c r="CX180">
        <v>5</v>
      </c>
    </row>
    <row r="181" spans="1:102" x14ac:dyDescent="0.25">
      <c r="A181" t="s">
        <v>1662</v>
      </c>
      <c r="B181" t="s">
        <v>1663</v>
      </c>
      <c r="C181">
        <f>VLOOKUP(A181,[1]Feuil2!$B$1:$M$941,12,FALSE)</f>
        <v>0.10139918936463493</v>
      </c>
      <c r="D181" t="s">
        <v>1664</v>
      </c>
      <c r="E181" s="55" t="s">
        <v>4633</v>
      </c>
      <c r="F181" s="55" t="s">
        <v>4633</v>
      </c>
      <c r="G181" s="55" t="s">
        <v>4633</v>
      </c>
      <c r="I181" t="s">
        <v>378</v>
      </c>
      <c r="J181" t="s">
        <v>760</v>
      </c>
      <c r="K181">
        <v>23.884</v>
      </c>
      <c r="L181" s="17" t="s">
        <v>325</v>
      </c>
      <c r="M181" s="17" t="s">
        <v>223</v>
      </c>
      <c r="N181" s="18" t="s">
        <v>94</v>
      </c>
      <c r="O181" t="s">
        <v>1665</v>
      </c>
      <c r="P181">
        <v>0.18678571399999999</v>
      </c>
      <c r="Q181" s="19">
        <v>7</v>
      </c>
      <c r="R181" s="19">
        <v>9</v>
      </c>
      <c r="S181" s="19">
        <v>3</v>
      </c>
      <c r="T181" s="19" t="s">
        <v>99</v>
      </c>
      <c r="U181" s="19" t="s">
        <v>207</v>
      </c>
      <c r="V181" s="19">
        <v>8</v>
      </c>
      <c r="W181" s="19">
        <v>7</v>
      </c>
      <c r="X181" s="19">
        <v>4</v>
      </c>
      <c r="Y181" s="19">
        <v>7</v>
      </c>
      <c r="Z181" s="19">
        <v>5</v>
      </c>
      <c r="AA181" s="19">
        <v>5</v>
      </c>
      <c r="AB181" t="s">
        <v>1666</v>
      </c>
      <c r="AC181" t="s">
        <v>102</v>
      </c>
      <c r="AD181">
        <v>6750</v>
      </c>
      <c r="AE181">
        <v>20551</v>
      </c>
      <c r="AF181" t="s">
        <v>1667</v>
      </c>
      <c r="AG181" t="s">
        <v>1664</v>
      </c>
      <c r="AH181" t="s">
        <v>1668</v>
      </c>
      <c r="AI181" t="s">
        <v>1669</v>
      </c>
      <c r="AJ181" t="s">
        <v>152</v>
      </c>
      <c r="AK181">
        <v>0</v>
      </c>
      <c r="AL181" t="s">
        <v>99</v>
      </c>
      <c r="AM181" t="s">
        <v>191</v>
      </c>
      <c r="AN181" t="s">
        <v>207</v>
      </c>
      <c r="AO181" t="s">
        <v>262</v>
      </c>
      <c r="AP181">
        <v>0</v>
      </c>
      <c r="AQ181" t="s">
        <v>556</v>
      </c>
      <c r="AR181">
        <v>0</v>
      </c>
      <c r="AS181">
        <v>0</v>
      </c>
      <c r="AT181" t="s">
        <v>760</v>
      </c>
      <c r="AU181" t="s">
        <v>155</v>
      </c>
      <c r="AV181" t="s">
        <v>1670</v>
      </c>
      <c r="AW181" t="s">
        <v>1671</v>
      </c>
      <c r="AX181">
        <v>0</v>
      </c>
      <c r="AY181">
        <v>0</v>
      </c>
      <c r="AZ181">
        <v>0</v>
      </c>
      <c r="BA181">
        <v>0</v>
      </c>
      <c r="BB181">
        <v>8</v>
      </c>
      <c r="BC181">
        <v>7</v>
      </c>
      <c r="BD181">
        <v>4</v>
      </c>
      <c r="BE181">
        <v>7</v>
      </c>
      <c r="BF181">
        <v>7</v>
      </c>
      <c r="BG181">
        <v>5</v>
      </c>
      <c r="BH181">
        <v>5</v>
      </c>
      <c r="BI181">
        <v>1</v>
      </c>
      <c r="BJ181">
        <v>4</v>
      </c>
      <c r="BK181">
        <v>8</v>
      </c>
      <c r="BL181">
        <v>8</v>
      </c>
      <c r="BM181">
        <v>7</v>
      </c>
      <c r="BN181">
        <v>3</v>
      </c>
      <c r="BO181">
        <v>4</v>
      </c>
      <c r="BP181" t="s">
        <v>139</v>
      </c>
      <c r="BQ181">
        <v>5</v>
      </c>
      <c r="BR181">
        <v>0</v>
      </c>
      <c r="BS181" t="s">
        <v>114</v>
      </c>
      <c r="BT181" t="s">
        <v>115</v>
      </c>
      <c r="BU181" t="s">
        <v>116</v>
      </c>
      <c r="BV181" t="s">
        <v>117</v>
      </c>
      <c r="BW181" t="s">
        <v>118</v>
      </c>
      <c r="BX181" t="s">
        <v>195</v>
      </c>
      <c r="BY181">
        <v>0</v>
      </c>
      <c r="BZ181" t="s">
        <v>196</v>
      </c>
      <c r="CA181" t="s">
        <v>197</v>
      </c>
      <c r="CB181">
        <v>0</v>
      </c>
      <c r="CC181" t="s">
        <v>198</v>
      </c>
      <c r="CD181">
        <v>0</v>
      </c>
      <c r="CE181" t="s">
        <v>199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7711</v>
      </c>
      <c r="CM181" t="s">
        <v>1672</v>
      </c>
      <c r="CN181" t="s">
        <v>1673</v>
      </c>
      <c r="CO181" t="s">
        <v>1668</v>
      </c>
      <c r="CP181" t="s">
        <v>760</v>
      </c>
      <c r="CQ181">
        <v>7</v>
      </c>
      <c r="CR181" t="s">
        <v>391</v>
      </c>
      <c r="CS181">
        <v>9</v>
      </c>
      <c r="CT181" t="s">
        <v>99</v>
      </c>
      <c r="CU181" t="s">
        <v>207</v>
      </c>
      <c r="CV181">
        <v>5</v>
      </c>
      <c r="CW181">
        <v>8</v>
      </c>
      <c r="CX181">
        <v>7</v>
      </c>
    </row>
    <row r="182" spans="1:102" x14ac:dyDescent="0.25">
      <c r="A182" t="s">
        <v>1674</v>
      </c>
      <c r="B182" t="s">
        <v>1675</v>
      </c>
      <c r="C182">
        <f>VLOOKUP(A182,[1]Feuil2!$B$1:$M$941,12,FALSE)</f>
        <v>2.6542458333624185E-2</v>
      </c>
      <c r="D182" t="s">
        <v>1676</v>
      </c>
      <c r="E182" s="56" t="s">
        <v>4632</v>
      </c>
      <c r="F182" s="56" t="s">
        <v>4632</v>
      </c>
      <c r="G182" s="56" t="s">
        <v>4632</v>
      </c>
      <c r="I182" t="s">
        <v>144</v>
      </c>
      <c r="J182" t="s">
        <v>704</v>
      </c>
      <c r="K182" s="21" t="s">
        <v>94</v>
      </c>
      <c r="L182" s="18" t="s">
        <v>185</v>
      </c>
      <c r="M182" s="18">
        <v>1</v>
      </c>
      <c r="N182" s="18" t="s">
        <v>94</v>
      </c>
      <c r="O182" t="s">
        <v>94</v>
      </c>
      <c r="P182">
        <v>21.375</v>
      </c>
      <c r="Q182" s="19">
        <v>4</v>
      </c>
      <c r="R182" s="19">
        <v>7</v>
      </c>
      <c r="S182" s="19">
        <v>4</v>
      </c>
      <c r="T182" s="19" t="s">
        <v>147</v>
      </c>
      <c r="U182" s="19" t="s">
        <v>186</v>
      </c>
      <c r="V182" s="19">
        <v>7</v>
      </c>
      <c r="W182" s="19">
        <v>8</v>
      </c>
      <c r="X182" s="19">
        <v>3</v>
      </c>
      <c r="Y182" s="19">
        <v>3</v>
      </c>
      <c r="Z182" s="19">
        <v>8</v>
      </c>
      <c r="AA182" s="19">
        <v>6</v>
      </c>
      <c r="AB182" t="s">
        <v>1677</v>
      </c>
      <c r="AC182" t="s">
        <v>102</v>
      </c>
      <c r="AD182">
        <v>1360</v>
      </c>
      <c r="AE182">
        <v>20584</v>
      </c>
      <c r="AF182" t="s">
        <v>1678</v>
      </c>
      <c r="AG182" t="s">
        <v>1676</v>
      </c>
      <c r="AH182" t="s">
        <v>164</v>
      </c>
      <c r="AI182" t="s">
        <v>135</v>
      </c>
      <c r="AJ182" t="s">
        <v>152</v>
      </c>
      <c r="AK182">
        <v>0</v>
      </c>
      <c r="AL182" t="s">
        <v>147</v>
      </c>
      <c r="AM182" t="s">
        <v>153</v>
      </c>
      <c r="AN182" t="s">
        <v>186</v>
      </c>
      <c r="AO182" t="s">
        <v>352</v>
      </c>
      <c r="AP182">
        <v>0</v>
      </c>
      <c r="AQ182" t="s">
        <v>353</v>
      </c>
      <c r="AR182">
        <v>0</v>
      </c>
      <c r="AS182">
        <v>0</v>
      </c>
      <c r="AT182" t="s">
        <v>704</v>
      </c>
      <c r="AU182" t="s">
        <v>155</v>
      </c>
      <c r="AV182" t="s">
        <v>1679</v>
      </c>
      <c r="AW182" t="s">
        <v>1680</v>
      </c>
      <c r="AX182">
        <v>0</v>
      </c>
      <c r="AY182">
        <v>0</v>
      </c>
      <c r="AZ182">
        <v>0</v>
      </c>
      <c r="BA182">
        <v>0</v>
      </c>
      <c r="BB182">
        <v>7</v>
      </c>
      <c r="BC182">
        <v>8</v>
      </c>
      <c r="BD182">
        <v>3</v>
      </c>
      <c r="BE182">
        <v>4</v>
      </c>
      <c r="BF182">
        <v>3</v>
      </c>
      <c r="BG182">
        <v>8</v>
      </c>
      <c r="BH182">
        <v>6</v>
      </c>
      <c r="BI182">
        <v>0</v>
      </c>
      <c r="BJ182">
        <v>3</v>
      </c>
      <c r="BK182">
        <v>2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 t="s">
        <v>114</v>
      </c>
      <c r="BT182" t="s">
        <v>115</v>
      </c>
      <c r="BU182" t="s">
        <v>116</v>
      </c>
      <c r="BV182" t="s">
        <v>117</v>
      </c>
      <c r="BW182" t="s">
        <v>118</v>
      </c>
      <c r="BX182" t="s">
        <v>119</v>
      </c>
      <c r="BY182" t="s">
        <v>120</v>
      </c>
      <c r="BZ182" t="s">
        <v>158</v>
      </c>
      <c r="CA182" t="s">
        <v>159</v>
      </c>
      <c r="CB182" t="s">
        <v>356</v>
      </c>
      <c r="CC182" t="s">
        <v>988</v>
      </c>
      <c r="CD182">
        <v>0</v>
      </c>
      <c r="CE182" t="s">
        <v>989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2418</v>
      </c>
      <c r="CM182" t="s">
        <v>1674</v>
      </c>
      <c r="CN182" t="s">
        <v>1681</v>
      </c>
      <c r="CO182" t="s">
        <v>164</v>
      </c>
      <c r="CP182" t="s">
        <v>704</v>
      </c>
      <c r="CQ182">
        <v>4</v>
      </c>
      <c r="CR182" t="s">
        <v>178</v>
      </c>
      <c r="CS182">
        <v>7</v>
      </c>
      <c r="CT182" t="s">
        <v>147</v>
      </c>
      <c r="CU182" t="s">
        <v>202</v>
      </c>
      <c r="CV182">
        <v>6</v>
      </c>
      <c r="CW182">
        <v>7</v>
      </c>
      <c r="CX182">
        <v>3</v>
      </c>
    </row>
    <row r="183" spans="1:102" x14ac:dyDescent="0.25">
      <c r="A183" t="s">
        <v>1682</v>
      </c>
      <c r="B183" t="s">
        <v>1683</v>
      </c>
      <c r="C183">
        <f>VLOOKUP(A183,[1]Feuil2!$B$1:$M$941,12,FALSE)</f>
        <v>3.753846845557321E-2</v>
      </c>
      <c r="D183" t="s">
        <v>1684</v>
      </c>
      <c r="E183" s="56" t="s">
        <v>4632</v>
      </c>
      <c r="F183" s="56" t="s">
        <v>4632</v>
      </c>
      <c r="G183" s="56" t="s">
        <v>4632</v>
      </c>
      <c r="I183" t="s">
        <v>144</v>
      </c>
      <c r="J183" t="s">
        <v>300</v>
      </c>
      <c r="K183">
        <v>23.378679139999999</v>
      </c>
      <c r="L183" s="18" t="s">
        <v>169</v>
      </c>
      <c r="M183" s="18" t="s">
        <v>224</v>
      </c>
      <c r="N183" s="18" t="s">
        <v>94</v>
      </c>
      <c r="O183" t="s">
        <v>1685</v>
      </c>
      <c r="P183">
        <v>0.48608000000000001</v>
      </c>
      <c r="Q183" s="19">
        <v>5</v>
      </c>
      <c r="R183" s="19">
        <v>7</v>
      </c>
      <c r="S183" s="19">
        <v>3</v>
      </c>
      <c r="T183" s="19" t="s">
        <v>99</v>
      </c>
      <c r="U183" s="19" t="s">
        <v>186</v>
      </c>
      <c r="V183" s="19">
        <v>8</v>
      </c>
      <c r="W183" s="19">
        <v>5</v>
      </c>
      <c r="X183" s="19">
        <v>5</v>
      </c>
      <c r="Y183" s="19">
        <v>5</v>
      </c>
      <c r="Z183" s="19">
        <v>5</v>
      </c>
      <c r="AA183" s="19">
        <v>5</v>
      </c>
      <c r="AB183" t="s">
        <v>1686</v>
      </c>
      <c r="AC183" t="s">
        <v>102</v>
      </c>
      <c r="AD183">
        <v>6751</v>
      </c>
      <c r="AE183">
        <v>20620</v>
      </c>
      <c r="AF183" t="s">
        <v>350</v>
      </c>
      <c r="AG183" t="s">
        <v>1684</v>
      </c>
      <c r="AH183" t="s">
        <v>134</v>
      </c>
      <c r="AI183" t="s">
        <v>190</v>
      </c>
      <c r="AJ183" t="s">
        <v>152</v>
      </c>
      <c r="AK183" t="s">
        <v>174</v>
      </c>
      <c r="AL183" t="s">
        <v>99</v>
      </c>
      <c r="AM183" t="s">
        <v>191</v>
      </c>
      <c r="AN183" t="s">
        <v>186</v>
      </c>
      <c r="AO183" t="s">
        <v>108</v>
      </c>
      <c r="AP183">
        <v>0</v>
      </c>
      <c r="AQ183" t="s">
        <v>330</v>
      </c>
      <c r="AR183">
        <v>0</v>
      </c>
      <c r="AS183">
        <v>0</v>
      </c>
      <c r="AT183" t="s">
        <v>300</v>
      </c>
      <c r="AU183" t="s">
        <v>155</v>
      </c>
      <c r="AV183" t="s">
        <v>354</v>
      </c>
      <c r="AW183" t="s">
        <v>355</v>
      </c>
      <c r="AX183">
        <v>0</v>
      </c>
      <c r="AY183">
        <v>0</v>
      </c>
      <c r="AZ183">
        <v>0</v>
      </c>
      <c r="BA183">
        <v>0</v>
      </c>
      <c r="BB183">
        <v>8</v>
      </c>
      <c r="BC183">
        <v>5</v>
      </c>
      <c r="BD183">
        <v>5</v>
      </c>
      <c r="BE183">
        <v>5</v>
      </c>
      <c r="BF183">
        <v>5</v>
      </c>
      <c r="BG183">
        <v>5</v>
      </c>
      <c r="BH183">
        <v>5</v>
      </c>
      <c r="BI183">
        <v>0</v>
      </c>
      <c r="BJ183">
        <v>4</v>
      </c>
      <c r="BK183">
        <v>3</v>
      </c>
      <c r="BL183">
        <v>8</v>
      </c>
      <c r="BM183">
        <v>5</v>
      </c>
      <c r="BN183">
        <v>3</v>
      </c>
      <c r="BO183">
        <v>5</v>
      </c>
      <c r="BP183" t="s">
        <v>139</v>
      </c>
      <c r="BQ183">
        <v>4</v>
      </c>
      <c r="BR183">
        <v>0</v>
      </c>
      <c r="BS183" t="s">
        <v>114</v>
      </c>
      <c r="BT183" t="s">
        <v>115</v>
      </c>
      <c r="BU183" t="s">
        <v>116</v>
      </c>
      <c r="BV183" t="s">
        <v>117</v>
      </c>
      <c r="BW183" t="s">
        <v>118</v>
      </c>
      <c r="BX183" t="s">
        <v>195</v>
      </c>
      <c r="BY183">
        <v>0</v>
      </c>
      <c r="BZ183" t="s">
        <v>196</v>
      </c>
      <c r="CA183" t="s">
        <v>197</v>
      </c>
      <c r="CB183">
        <v>0</v>
      </c>
      <c r="CC183" t="s">
        <v>198</v>
      </c>
      <c r="CD183">
        <v>0</v>
      </c>
      <c r="CE183" t="s">
        <v>199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236</v>
      </c>
      <c r="CM183" t="s">
        <v>1682</v>
      </c>
      <c r="CN183" t="s">
        <v>1687</v>
      </c>
      <c r="CO183" t="s">
        <v>134</v>
      </c>
      <c r="CP183" t="s">
        <v>300</v>
      </c>
      <c r="CQ183">
        <v>5</v>
      </c>
      <c r="CR183" t="s">
        <v>178</v>
      </c>
      <c r="CS183">
        <v>7</v>
      </c>
      <c r="CT183" t="s">
        <v>99</v>
      </c>
      <c r="CU183" t="s">
        <v>202</v>
      </c>
      <c r="CV183">
        <v>5</v>
      </c>
      <c r="CW183">
        <v>8</v>
      </c>
      <c r="CX183">
        <v>5</v>
      </c>
    </row>
    <row r="184" spans="1:102" x14ac:dyDescent="0.25">
      <c r="A184" t="s">
        <v>1688</v>
      </c>
      <c r="B184" t="s">
        <v>1689</v>
      </c>
      <c r="C184">
        <f>VLOOKUP(A184,[1]Feuil2!$B$1:$M$941,12,FALSE)</f>
        <v>1.8767911348327119E-2</v>
      </c>
      <c r="D184" t="s">
        <v>1690</v>
      </c>
      <c r="E184" s="56" t="s">
        <v>4632</v>
      </c>
      <c r="F184" s="56" t="s">
        <v>4632</v>
      </c>
      <c r="G184" s="56" t="s">
        <v>4632</v>
      </c>
      <c r="I184" t="s">
        <v>144</v>
      </c>
      <c r="J184" t="s">
        <v>467</v>
      </c>
      <c r="K184" s="21" t="s">
        <v>94</v>
      </c>
      <c r="L184" s="18" t="s">
        <v>169</v>
      </c>
      <c r="M184" s="18" t="s">
        <v>236</v>
      </c>
      <c r="N184" s="18" t="s">
        <v>94</v>
      </c>
      <c r="O184" t="s">
        <v>94</v>
      </c>
      <c r="P184">
        <v>0.11799999999999999</v>
      </c>
      <c r="Q184" s="19">
        <v>7</v>
      </c>
      <c r="R184" s="19">
        <v>10</v>
      </c>
      <c r="S184" s="19">
        <v>4</v>
      </c>
      <c r="T184" s="19" t="s">
        <v>99</v>
      </c>
      <c r="U184" s="19" t="s">
        <v>207</v>
      </c>
      <c r="V184" s="19">
        <v>8</v>
      </c>
      <c r="W184" s="19">
        <v>7</v>
      </c>
      <c r="X184" s="19">
        <v>4</v>
      </c>
      <c r="Y184" s="19">
        <v>8</v>
      </c>
      <c r="Z184" s="19">
        <v>5</v>
      </c>
      <c r="AA184" s="19">
        <v>5</v>
      </c>
      <c r="AB184" t="s">
        <v>101</v>
      </c>
      <c r="AC184" t="s">
        <v>102</v>
      </c>
      <c r="AD184">
        <v>6011</v>
      </c>
      <c r="AE184">
        <v>20727</v>
      </c>
      <c r="AF184" t="s">
        <v>1691</v>
      </c>
      <c r="AG184" t="s">
        <v>1690</v>
      </c>
      <c r="AH184" t="s">
        <v>1352</v>
      </c>
      <c r="AI184" t="s">
        <v>1692</v>
      </c>
      <c r="AJ184" t="s">
        <v>548</v>
      </c>
      <c r="AK184">
        <v>0</v>
      </c>
      <c r="AL184" t="s">
        <v>99</v>
      </c>
      <c r="AM184" t="s">
        <v>153</v>
      </c>
      <c r="AN184" t="s">
        <v>207</v>
      </c>
      <c r="AO184" t="s">
        <v>108</v>
      </c>
      <c r="AP184">
        <v>0</v>
      </c>
      <c r="AQ184" t="s">
        <v>518</v>
      </c>
      <c r="AR184">
        <v>0</v>
      </c>
      <c r="AS184">
        <v>0</v>
      </c>
      <c r="AT184" t="s">
        <v>467</v>
      </c>
      <c r="AU184" t="s">
        <v>155</v>
      </c>
      <c r="AV184" t="s">
        <v>1693</v>
      </c>
      <c r="AW184" t="s">
        <v>1694</v>
      </c>
      <c r="AX184">
        <v>0</v>
      </c>
      <c r="AY184">
        <v>0</v>
      </c>
      <c r="AZ184">
        <v>0</v>
      </c>
      <c r="BA184">
        <v>0</v>
      </c>
      <c r="BB184">
        <v>8</v>
      </c>
      <c r="BC184">
        <v>7</v>
      </c>
      <c r="BD184">
        <v>4</v>
      </c>
      <c r="BE184">
        <v>8</v>
      </c>
      <c r="BF184">
        <v>8</v>
      </c>
      <c r="BG184">
        <v>5</v>
      </c>
      <c r="BH184">
        <v>5</v>
      </c>
      <c r="BI184">
        <v>0</v>
      </c>
      <c r="BJ184">
        <v>1</v>
      </c>
      <c r="BK184">
        <v>8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 t="s">
        <v>114</v>
      </c>
      <c r="BT184" t="s">
        <v>115</v>
      </c>
      <c r="BU184" t="s">
        <v>116</v>
      </c>
      <c r="BV184" t="s">
        <v>117</v>
      </c>
      <c r="BW184" t="s">
        <v>118</v>
      </c>
      <c r="BX184" t="s">
        <v>195</v>
      </c>
      <c r="BY184">
        <v>0</v>
      </c>
      <c r="BZ184" t="s">
        <v>196</v>
      </c>
      <c r="CA184" t="s">
        <v>197</v>
      </c>
      <c r="CB184">
        <v>0</v>
      </c>
      <c r="CC184" t="s">
        <v>198</v>
      </c>
      <c r="CD184">
        <v>0</v>
      </c>
      <c r="CE184" t="s">
        <v>1203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10258</v>
      </c>
      <c r="CM184" t="s">
        <v>1688</v>
      </c>
      <c r="CN184" t="s">
        <v>1695</v>
      </c>
      <c r="CO184" t="s">
        <v>523</v>
      </c>
      <c r="CP184" t="s">
        <v>467</v>
      </c>
      <c r="CQ184" t="s">
        <v>101</v>
      </c>
      <c r="CR184" t="s">
        <v>101</v>
      </c>
      <c r="CS184" t="s">
        <v>101</v>
      </c>
      <c r="CT184" t="s">
        <v>101</v>
      </c>
      <c r="CU184" t="s">
        <v>101</v>
      </c>
      <c r="CV184" t="s">
        <v>101</v>
      </c>
      <c r="CW184" t="s">
        <v>101</v>
      </c>
      <c r="CX184" t="s">
        <v>101</v>
      </c>
    </row>
    <row r="185" spans="1:102" x14ac:dyDescent="0.25">
      <c r="A185" t="s">
        <v>1696</v>
      </c>
      <c r="B185" t="s">
        <v>1697</v>
      </c>
      <c r="C185">
        <f>VLOOKUP(A185,[1]Feuil2!$B$1:$M$941,12,FALSE)</f>
        <v>5.622952455831573E-2</v>
      </c>
      <c r="D185" t="s">
        <v>1698</v>
      </c>
      <c r="E185" s="56" t="s">
        <v>4632</v>
      </c>
      <c r="F185" s="56" t="s">
        <v>4632</v>
      </c>
      <c r="G185" s="56" t="s">
        <v>4632</v>
      </c>
      <c r="I185" t="s">
        <v>378</v>
      </c>
      <c r="J185" t="s">
        <v>477</v>
      </c>
      <c r="K185">
        <v>21.96</v>
      </c>
      <c r="L185" s="18" t="s">
        <v>410</v>
      </c>
      <c r="M185" s="18" t="s">
        <v>274</v>
      </c>
      <c r="N185" s="18" t="s">
        <v>94</v>
      </c>
      <c r="O185" t="s">
        <v>1699</v>
      </c>
      <c r="P185">
        <v>0.14000000000000001</v>
      </c>
      <c r="Q185" s="19">
        <v>6</v>
      </c>
      <c r="R185" s="19">
        <v>9</v>
      </c>
      <c r="S185" s="19">
        <v>4</v>
      </c>
      <c r="T185" s="19" t="s">
        <v>99</v>
      </c>
      <c r="U185" s="19" t="s">
        <v>207</v>
      </c>
      <c r="V185" s="19">
        <v>9</v>
      </c>
      <c r="W185" s="19">
        <v>8</v>
      </c>
      <c r="X185" s="19">
        <v>3</v>
      </c>
      <c r="Y185" s="19">
        <v>9</v>
      </c>
      <c r="Z185" s="19">
        <v>7</v>
      </c>
      <c r="AA185" s="19">
        <v>6</v>
      </c>
      <c r="AB185" t="s">
        <v>1701</v>
      </c>
      <c r="AC185" t="s">
        <v>102</v>
      </c>
      <c r="AD185">
        <v>6004</v>
      </c>
      <c r="AE185">
        <v>20785</v>
      </c>
      <c r="AF185" t="s">
        <v>1702</v>
      </c>
      <c r="AG185" t="s">
        <v>1698</v>
      </c>
      <c r="AH185" t="s">
        <v>189</v>
      </c>
      <c r="AI185" t="s">
        <v>1692</v>
      </c>
      <c r="AJ185" t="s">
        <v>548</v>
      </c>
      <c r="AK185">
        <v>0</v>
      </c>
      <c r="AL185" t="s">
        <v>99</v>
      </c>
      <c r="AM185" t="s">
        <v>153</v>
      </c>
      <c r="AN185" t="s">
        <v>207</v>
      </c>
      <c r="AO185" t="s">
        <v>753</v>
      </c>
      <c r="AP185">
        <v>0</v>
      </c>
      <c r="AQ185" t="s">
        <v>175</v>
      </c>
      <c r="AR185">
        <v>0</v>
      </c>
      <c r="AS185">
        <v>0</v>
      </c>
      <c r="AT185" t="s">
        <v>477</v>
      </c>
      <c r="AU185" t="s">
        <v>155</v>
      </c>
      <c r="AV185" t="s">
        <v>1703</v>
      </c>
      <c r="AW185" t="s">
        <v>1704</v>
      </c>
      <c r="AX185">
        <v>0</v>
      </c>
      <c r="AY185">
        <v>0</v>
      </c>
      <c r="AZ185">
        <v>0</v>
      </c>
      <c r="BA185">
        <v>0</v>
      </c>
      <c r="BB185">
        <v>9</v>
      </c>
      <c r="BC185">
        <v>8</v>
      </c>
      <c r="BD185">
        <v>3</v>
      </c>
      <c r="BE185">
        <v>8</v>
      </c>
      <c r="BF185">
        <v>9</v>
      </c>
      <c r="BG185">
        <v>7</v>
      </c>
      <c r="BH185">
        <v>6</v>
      </c>
      <c r="BI185">
        <v>0</v>
      </c>
      <c r="BJ185">
        <v>1</v>
      </c>
      <c r="BK185">
        <v>8</v>
      </c>
      <c r="BL185">
        <v>8</v>
      </c>
      <c r="BM185">
        <v>8</v>
      </c>
      <c r="BN185">
        <v>3</v>
      </c>
      <c r="BO185" t="s">
        <v>966</v>
      </c>
      <c r="BP185" t="s">
        <v>139</v>
      </c>
      <c r="BQ185">
        <v>5</v>
      </c>
      <c r="BR185">
        <v>0</v>
      </c>
      <c r="BS185" t="s">
        <v>114</v>
      </c>
      <c r="BT185" t="s">
        <v>115</v>
      </c>
      <c r="BU185" t="s">
        <v>116</v>
      </c>
      <c r="BV185" t="s">
        <v>117</v>
      </c>
      <c r="BW185" t="s">
        <v>118</v>
      </c>
      <c r="BX185" t="s">
        <v>195</v>
      </c>
      <c r="BY185">
        <v>0</v>
      </c>
      <c r="BZ185" t="s">
        <v>196</v>
      </c>
      <c r="CA185" t="s">
        <v>197</v>
      </c>
      <c r="CB185">
        <v>0</v>
      </c>
      <c r="CC185" t="s">
        <v>198</v>
      </c>
      <c r="CD185">
        <v>0</v>
      </c>
      <c r="CE185" t="s">
        <v>1203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411</v>
      </c>
      <c r="CM185" t="s">
        <v>1696</v>
      </c>
      <c r="CN185" t="s">
        <v>1695</v>
      </c>
      <c r="CO185" t="s">
        <v>201</v>
      </c>
      <c r="CP185" t="s">
        <v>477</v>
      </c>
      <c r="CQ185">
        <v>6</v>
      </c>
      <c r="CR185" t="s">
        <v>178</v>
      </c>
      <c r="CS185">
        <v>9</v>
      </c>
      <c r="CT185" t="s">
        <v>99</v>
      </c>
      <c r="CU185" t="s">
        <v>207</v>
      </c>
      <c r="CV185">
        <v>6</v>
      </c>
      <c r="CW185">
        <v>9</v>
      </c>
      <c r="CX185">
        <v>9</v>
      </c>
    </row>
    <row r="186" spans="1:102" x14ac:dyDescent="0.25">
      <c r="A186" t="s">
        <v>1705</v>
      </c>
      <c r="B186" t="s">
        <v>1706</v>
      </c>
      <c r="C186">
        <f>VLOOKUP(A186,[1]Feuil2!$B$1:$M$941,12,FALSE)</f>
        <v>0.68767726202046475</v>
      </c>
      <c r="D186" t="s">
        <v>1707</v>
      </c>
      <c r="E186" s="56" t="s">
        <v>4632</v>
      </c>
      <c r="F186" s="56" t="s">
        <v>4632</v>
      </c>
      <c r="G186" s="56" t="s">
        <v>4632</v>
      </c>
      <c r="I186" t="s">
        <v>144</v>
      </c>
      <c r="J186" t="s">
        <v>467</v>
      </c>
      <c r="K186">
        <v>23.747471480000002</v>
      </c>
      <c r="L186" s="17" t="s">
        <v>169</v>
      </c>
      <c r="M186" s="17" t="s">
        <v>274</v>
      </c>
      <c r="N186" s="18" t="s">
        <v>94</v>
      </c>
      <c r="O186" t="s">
        <v>1708</v>
      </c>
      <c r="P186">
        <v>0.83301134799999998</v>
      </c>
      <c r="Q186" s="19">
        <v>4</v>
      </c>
      <c r="R186" s="19">
        <v>9</v>
      </c>
      <c r="S186" s="19">
        <v>6</v>
      </c>
      <c r="T186" s="19" t="s">
        <v>99</v>
      </c>
      <c r="U186" s="19" t="s">
        <v>186</v>
      </c>
      <c r="V186" s="19">
        <v>7</v>
      </c>
      <c r="W186" s="19">
        <v>5</v>
      </c>
      <c r="X186" s="19">
        <v>5</v>
      </c>
      <c r="Y186" s="19">
        <v>5</v>
      </c>
      <c r="Z186" s="19">
        <v>5</v>
      </c>
      <c r="AA186" s="19">
        <v>7</v>
      </c>
      <c r="AB186" t="s">
        <v>1709</v>
      </c>
      <c r="AC186" t="s">
        <v>102</v>
      </c>
      <c r="AD186">
        <v>6754</v>
      </c>
      <c r="AE186">
        <v>21111</v>
      </c>
      <c r="AF186" t="s">
        <v>775</v>
      </c>
      <c r="AG186" t="s">
        <v>1707</v>
      </c>
      <c r="AH186" t="s">
        <v>104</v>
      </c>
      <c r="AI186" t="s">
        <v>279</v>
      </c>
      <c r="AJ186" t="s">
        <v>152</v>
      </c>
      <c r="AK186" t="s">
        <v>174</v>
      </c>
      <c r="AL186" t="s">
        <v>99</v>
      </c>
      <c r="AM186" t="s">
        <v>191</v>
      </c>
      <c r="AN186" t="s">
        <v>186</v>
      </c>
      <c r="AO186" t="s">
        <v>108</v>
      </c>
      <c r="AP186">
        <v>0</v>
      </c>
      <c r="AQ186" t="s">
        <v>987</v>
      </c>
      <c r="AR186">
        <v>0</v>
      </c>
      <c r="AS186">
        <v>0</v>
      </c>
      <c r="AT186" t="s">
        <v>467</v>
      </c>
      <c r="AU186" t="s">
        <v>155</v>
      </c>
      <c r="AV186" t="s">
        <v>778</v>
      </c>
      <c r="AW186" t="s">
        <v>779</v>
      </c>
      <c r="AX186">
        <v>0</v>
      </c>
      <c r="AY186">
        <v>0</v>
      </c>
      <c r="AZ186">
        <v>0</v>
      </c>
      <c r="BA186">
        <v>0</v>
      </c>
      <c r="BB186">
        <v>7</v>
      </c>
      <c r="BC186">
        <v>5</v>
      </c>
      <c r="BD186">
        <v>5</v>
      </c>
      <c r="BE186">
        <v>5</v>
      </c>
      <c r="BF186">
        <v>5</v>
      </c>
      <c r="BG186">
        <v>5</v>
      </c>
      <c r="BH186">
        <v>7</v>
      </c>
      <c r="BI186">
        <v>0</v>
      </c>
      <c r="BJ186">
        <v>2</v>
      </c>
      <c r="BK186">
        <v>3</v>
      </c>
      <c r="BL186">
        <v>7</v>
      </c>
      <c r="BM186" t="s">
        <v>139</v>
      </c>
      <c r="BN186">
        <v>3</v>
      </c>
      <c r="BO186">
        <v>5</v>
      </c>
      <c r="BP186" t="s">
        <v>139</v>
      </c>
      <c r="BQ186">
        <v>6</v>
      </c>
      <c r="BR186">
        <v>0</v>
      </c>
      <c r="BS186" t="s">
        <v>114</v>
      </c>
      <c r="BT186" t="s">
        <v>115</v>
      </c>
      <c r="BU186" t="s">
        <v>116</v>
      </c>
      <c r="BV186" t="s">
        <v>117</v>
      </c>
      <c r="BW186" t="s">
        <v>118</v>
      </c>
      <c r="BX186" t="s">
        <v>195</v>
      </c>
      <c r="BY186">
        <v>0</v>
      </c>
      <c r="BZ186" t="s">
        <v>196</v>
      </c>
      <c r="CA186" t="s">
        <v>197</v>
      </c>
      <c r="CB186">
        <v>0</v>
      </c>
      <c r="CC186" t="s">
        <v>198</v>
      </c>
      <c r="CD186">
        <v>0</v>
      </c>
      <c r="CE186" t="s">
        <v>199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14914</v>
      </c>
      <c r="CM186" t="s">
        <v>1705</v>
      </c>
      <c r="CN186" t="s">
        <v>1710</v>
      </c>
      <c r="CO186" t="s">
        <v>128</v>
      </c>
      <c r="CP186" t="s">
        <v>467</v>
      </c>
      <c r="CQ186">
        <v>4</v>
      </c>
      <c r="CR186" t="s">
        <v>178</v>
      </c>
      <c r="CS186">
        <v>9</v>
      </c>
      <c r="CT186" t="s">
        <v>99</v>
      </c>
      <c r="CU186" t="s">
        <v>202</v>
      </c>
      <c r="CV186">
        <v>7</v>
      </c>
      <c r="CW186">
        <v>7</v>
      </c>
      <c r="CX186">
        <v>5</v>
      </c>
    </row>
    <row r="187" spans="1:102" x14ac:dyDescent="0.25">
      <c r="A187" t="s">
        <v>1711</v>
      </c>
      <c r="B187" t="s">
        <v>1712</v>
      </c>
      <c r="C187">
        <f>VLOOKUP(A187,[1]Feuil2!$B$1:$M$941,12,FALSE)</f>
        <v>-4.8008157713994186E-2</v>
      </c>
      <c r="D187" t="s">
        <v>1713</v>
      </c>
      <c r="E187" s="55" t="s">
        <v>4633</v>
      </c>
      <c r="F187" s="55" t="s">
        <v>4633</v>
      </c>
      <c r="G187" s="56" t="s">
        <v>4632</v>
      </c>
      <c r="I187" t="s">
        <v>182</v>
      </c>
      <c r="J187" t="s">
        <v>254</v>
      </c>
      <c r="K187">
        <v>22.01714286</v>
      </c>
      <c r="L187" s="18" t="s">
        <v>146</v>
      </c>
      <c r="M187" s="18">
        <v>1</v>
      </c>
      <c r="N187" s="18" t="s">
        <v>94</v>
      </c>
      <c r="O187" t="s">
        <v>1426</v>
      </c>
      <c r="P187">
        <v>8.8547368419999994</v>
      </c>
      <c r="Q187" s="19">
        <v>7</v>
      </c>
      <c r="R187" s="19">
        <v>10</v>
      </c>
      <c r="S187" s="19">
        <v>4</v>
      </c>
      <c r="T187" s="19" t="s">
        <v>147</v>
      </c>
      <c r="U187" s="19" t="s">
        <v>186</v>
      </c>
      <c r="V187" s="19">
        <v>8</v>
      </c>
      <c r="W187" s="19">
        <v>6</v>
      </c>
      <c r="X187" s="19">
        <v>5</v>
      </c>
      <c r="Y187" s="19">
        <v>5</v>
      </c>
      <c r="Z187" s="19">
        <v>7</v>
      </c>
      <c r="AA187" s="19">
        <v>8</v>
      </c>
      <c r="AB187" t="s">
        <v>1714</v>
      </c>
      <c r="AC187" t="s">
        <v>102</v>
      </c>
      <c r="AD187">
        <v>5544</v>
      </c>
      <c r="AE187">
        <v>21654</v>
      </c>
      <c r="AF187" t="s">
        <v>514</v>
      </c>
      <c r="AG187" t="s">
        <v>1713</v>
      </c>
      <c r="AH187" t="s">
        <v>258</v>
      </c>
      <c r="AI187" t="s">
        <v>1715</v>
      </c>
      <c r="AJ187" t="s">
        <v>152</v>
      </c>
      <c r="AK187">
        <v>0</v>
      </c>
      <c r="AL187" t="s">
        <v>147</v>
      </c>
      <c r="AM187" t="s">
        <v>261</v>
      </c>
      <c r="AN187" t="s">
        <v>186</v>
      </c>
      <c r="AO187" t="s">
        <v>154</v>
      </c>
      <c r="AP187">
        <v>0</v>
      </c>
      <c r="AQ187" t="s">
        <v>518</v>
      </c>
      <c r="AR187">
        <v>0</v>
      </c>
      <c r="AS187">
        <v>0</v>
      </c>
      <c r="AT187" t="s">
        <v>254</v>
      </c>
      <c r="AU187" t="s">
        <v>192</v>
      </c>
      <c r="AV187" t="s">
        <v>519</v>
      </c>
      <c r="AW187" t="s">
        <v>520</v>
      </c>
      <c r="AX187">
        <v>0</v>
      </c>
      <c r="AY187">
        <v>0</v>
      </c>
      <c r="AZ187">
        <v>0</v>
      </c>
      <c r="BA187">
        <v>0</v>
      </c>
      <c r="BB187">
        <v>8</v>
      </c>
      <c r="BC187">
        <v>6</v>
      </c>
      <c r="BD187">
        <v>5</v>
      </c>
      <c r="BE187">
        <v>5</v>
      </c>
      <c r="BF187">
        <v>5</v>
      </c>
      <c r="BG187">
        <v>7</v>
      </c>
      <c r="BH187">
        <v>8</v>
      </c>
      <c r="BI187">
        <v>1</v>
      </c>
      <c r="BJ187">
        <v>3</v>
      </c>
      <c r="BK187">
        <v>3</v>
      </c>
      <c r="BL187">
        <v>8</v>
      </c>
      <c r="BM187">
        <v>6</v>
      </c>
      <c r="BN187" t="s">
        <v>139</v>
      </c>
      <c r="BO187">
        <v>4</v>
      </c>
      <c r="BP187">
        <v>7</v>
      </c>
      <c r="BQ187">
        <v>8</v>
      </c>
      <c r="BR187">
        <v>1</v>
      </c>
      <c r="BS187" t="s">
        <v>114</v>
      </c>
      <c r="BT187" t="s">
        <v>115</v>
      </c>
      <c r="BU187" t="s">
        <v>116</v>
      </c>
      <c r="BV187" t="s">
        <v>117</v>
      </c>
      <c r="BW187" t="s">
        <v>118</v>
      </c>
      <c r="BX187" t="s">
        <v>119</v>
      </c>
      <c r="BY187" t="s">
        <v>120</v>
      </c>
      <c r="BZ187" t="s">
        <v>158</v>
      </c>
      <c r="CA187" t="s">
        <v>159</v>
      </c>
      <c r="CB187" t="s">
        <v>356</v>
      </c>
      <c r="CC187" t="s">
        <v>1518</v>
      </c>
      <c r="CD187">
        <v>0</v>
      </c>
      <c r="CE187" t="s">
        <v>1716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7778</v>
      </c>
      <c r="CM187" t="s">
        <v>1717</v>
      </c>
      <c r="CN187" t="s">
        <v>1718</v>
      </c>
      <c r="CO187" t="s">
        <v>523</v>
      </c>
      <c r="CP187" t="s">
        <v>254</v>
      </c>
      <c r="CQ187">
        <v>7</v>
      </c>
      <c r="CR187" t="s">
        <v>391</v>
      </c>
      <c r="CS187">
        <v>10</v>
      </c>
      <c r="CT187" t="s">
        <v>147</v>
      </c>
      <c r="CU187" t="s">
        <v>202</v>
      </c>
      <c r="CV187">
        <v>8</v>
      </c>
      <c r="CW187">
        <v>8</v>
      </c>
      <c r="CX187">
        <v>5</v>
      </c>
    </row>
    <row r="188" spans="1:102" x14ac:dyDescent="0.25">
      <c r="A188" t="s">
        <v>1719</v>
      </c>
      <c r="B188" t="s">
        <v>1720</v>
      </c>
      <c r="C188">
        <f>VLOOKUP(A188,[1]Feuil2!$B$1:$M$941,12,FALSE)</f>
        <v>0.31274250416964072</v>
      </c>
      <c r="D188" t="s">
        <v>1721</v>
      </c>
      <c r="E188" s="56" t="s">
        <v>4632</v>
      </c>
      <c r="F188" s="56" t="s">
        <v>4632</v>
      </c>
      <c r="G188" s="55" t="s">
        <v>4633</v>
      </c>
      <c r="I188" t="s">
        <v>144</v>
      </c>
      <c r="J188" t="s">
        <v>704</v>
      </c>
      <c r="K188">
        <v>20.583380283461501</v>
      </c>
      <c r="L188" s="17" t="s">
        <v>185</v>
      </c>
      <c r="M188" s="17" t="s">
        <v>274</v>
      </c>
      <c r="N188" s="18" t="s">
        <v>94</v>
      </c>
      <c r="O188" t="s">
        <v>94</v>
      </c>
      <c r="P188">
        <v>1</v>
      </c>
      <c r="Q188" s="19">
        <v>5</v>
      </c>
      <c r="R188" s="19">
        <v>10</v>
      </c>
      <c r="S188" s="19">
        <v>6</v>
      </c>
      <c r="T188" s="19" t="s">
        <v>147</v>
      </c>
      <c r="U188" s="19" t="s">
        <v>186</v>
      </c>
      <c r="V188" s="19">
        <v>8</v>
      </c>
      <c r="W188" s="19">
        <v>5</v>
      </c>
      <c r="X188" s="19">
        <v>5</v>
      </c>
      <c r="Y188" s="19">
        <v>5</v>
      </c>
      <c r="Z188" s="19">
        <v>6</v>
      </c>
      <c r="AA188" s="19">
        <v>6</v>
      </c>
      <c r="AB188" t="s">
        <v>395</v>
      </c>
      <c r="AC188" t="s">
        <v>102</v>
      </c>
      <c r="AD188">
        <v>151</v>
      </c>
      <c r="AE188">
        <v>21674</v>
      </c>
      <c r="AF188" t="s">
        <v>480</v>
      </c>
      <c r="AG188" t="s">
        <v>1721</v>
      </c>
      <c r="AH188" t="s">
        <v>134</v>
      </c>
      <c r="AI188" t="s">
        <v>211</v>
      </c>
      <c r="AJ188" t="s">
        <v>152</v>
      </c>
      <c r="AK188">
        <v>0</v>
      </c>
      <c r="AL188" t="s">
        <v>147</v>
      </c>
      <c r="AM188" t="s">
        <v>153</v>
      </c>
      <c r="AN188" t="s">
        <v>186</v>
      </c>
      <c r="AO188" t="s">
        <v>154</v>
      </c>
      <c r="AP188">
        <v>0</v>
      </c>
      <c r="AQ188" t="s">
        <v>978</v>
      </c>
      <c r="AR188">
        <v>0</v>
      </c>
      <c r="AS188">
        <v>0</v>
      </c>
      <c r="AT188" t="s">
        <v>704</v>
      </c>
      <c r="AU188" t="s">
        <v>155</v>
      </c>
      <c r="AV188" t="s">
        <v>482</v>
      </c>
      <c r="AW188" t="s">
        <v>483</v>
      </c>
      <c r="AX188">
        <v>0</v>
      </c>
      <c r="AY188">
        <v>0</v>
      </c>
      <c r="AZ188">
        <v>0</v>
      </c>
      <c r="BA188">
        <v>0</v>
      </c>
      <c r="BB188">
        <v>8</v>
      </c>
      <c r="BC188">
        <v>5</v>
      </c>
      <c r="BD188">
        <v>5</v>
      </c>
      <c r="BE188">
        <v>5</v>
      </c>
      <c r="BF188">
        <v>5</v>
      </c>
      <c r="BG188">
        <v>6</v>
      </c>
      <c r="BH188">
        <v>6</v>
      </c>
      <c r="BI188">
        <v>0</v>
      </c>
      <c r="BJ188">
        <v>3</v>
      </c>
      <c r="BK188">
        <v>2</v>
      </c>
      <c r="BL188">
        <v>8</v>
      </c>
      <c r="BM188">
        <v>6</v>
      </c>
      <c r="BN188">
        <v>5</v>
      </c>
      <c r="BO188">
        <v>4</v>
      </c>
      <c r="BP188" t="s">
        <v>139</v>
      </c>
      <c r="BQ188">
        <v>4</v>
      </c>
      <c r="BR188">
        <v>0</v>
      </c>
      <c r="BS188" t="s">
        <v>114</v>
      </c>
      <c r="BT188" t="s">
        <v>115</v>
      </c>
      <c r="BU188" t="s">
        <v>116</v>
      </c>
      <c r="BV188" t="s">
        <v>117</v>
      </c>
      <c r="BW188" t="s">
        <v>118</v>
      </c>
      <c r="BX188" t="s">
        <v>119</v>
      </c>
      <c r="BY188" t="s">
        <v>120</v>
      </c>
      <c r="BZ188" t="s">
        <v>158</v>
      </c>
      <c r="CA188" t="s">
        <v>159</v>
      </c>
      <c r="CB188" t="s">
        <v>160</v>
      </c>
      <c r="CC188" t="s">
        <v>216</v>
      </c>
      <c r="CD188">
        <v>0</v>
      </c>
      <c r="CE188" t="s">
        <v>217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15200</v>
      </c>
      <c r="CM188" t="s">
        <v>1719</v>
      </c>
      <c r="CN188" t="s">
        <v>1722</v>
      </c>
      <c r="CO188" t="s">
        <v>134</v>
      </c>
      <c r="CP188" t="s">
        <v>704</v>
      </c>
      <c r="CQ188">
        <v>5</v>
      </c>
      <c r="CR188" t="s">
        <v>178</v>
      </c>
      <c r="CS188">
        <v>10</v>
      </c>
      <c r="CT188" t="s">
        <v>147</v>
      </c>
      <c r="CU188" t="s">
        <v>202</v>
      </c>
      <c r="CV188">
        <v>6</v>
      </c>
      <c r="CW188">
        <v>8</v>
      </c>
      <c r="CX188">
        <v>5</v>
      </c>
    </row>
    <row r="189" spans="1:102" x14ac:dyDescent="0.25">
      <c r="A189" t="s">
        <v>1723</v>
      </c>
      <c r="B189" t="s">
        <v>1724</v>
      </c>
      <c r="C189">
        <f>VLOOKUP(A189,[1]Feuil2!$B$1:$M$941,12,FALSE)</f>
        <v>5.9361899375800421E-2</v>
      </c>
      <c r="D189" t="s">
        <v>1725</v>
      </c>
      <c r="E189" s="56" t="s">
        <v>4632</v>
      </c>
      <c r="F189" s="56" t="s">
        <v>4632</v>
      </c>
      <c r="G189" s="56" t="s">
        <v>4632</v>
      </c>
      <c r="I189" t="s">
        <v>144</v>
      </c>
      <c r="J189" t="s">
        <v>1726</v>
      </c>
      <c r="K189">
        <v>14.88</v>
      </c>
      <c r="L189" s="17" t="s">
        <v>184</v>
      </c>
      <c r="M189" s="17" t="s">
        <v>410</v>
      </c>
      <c r="N189" s="18" t="s">
        <v>94</v>
      </c>
      <c r="O189" t="s">
        <v>1727</v>
      </c>
      <c r="P189">
        <v>0.28999999999999998</v>
      </c>
      <c r="Q189" s="19">
        <v>6</v>
      </c>
      <c r="R189" s="19">
        <v>8</v>
      </c>
      <c r="S189" s="19">
        <v>3</v>
      </c>
      <c r="T189" s="19" t="s">
        <v>147</v>
      </c>
      <c r="U189" s="19" t="s">
        <v>186</v>
      </c>
      <c r="V189" s="19">
        <v>6</v>
      </c>
      <c r="W189" s="19">
        <v>5</v>
      </c>
      <c r="X189" s="19">
        <v>5</v>
      </c>
      <c r="Y189" s="19">
        <v>5</v>
      </c>
      <c r="Z189" s="19">
        <v>4</v>
      </c>
      <c r="AA189" s="19">
        <v>3</v>
      </c>
      <c r="AB189" t="s">
        <v>1728</v>
      </c>
      <c r="AC189" t="s">
        <v>102</v>
      </c>
      <c r="AD189">
        <v>30078</v>
      </c>
      <c r="AE189">
        <v>75086</v>
      </c>
      <c r="AF189" t="s">
        <v>1729</v>
      </c>
      <c r="AG189" t="s">
        <v>1725</v>
      </c>
      <c r="AH189" t="s">
        <v>134</v>
      </c>
      <c r="AI189" t="s">
        <v>259</v>
      </c>
      <c r="AJ189" t="s">
        <v>152</v>
      </c>
      <c r="AK189">
        <v>0</v>
      </c>
      <c r="AL189" t="s">
        <v>147</v>
      </c>
      <c r="AM189" t="s">
        <v>261</v>
      </c>
      <c r="AN189" t="s">
        <v>186</v>
      </c>
      <c r="AO189" t="s">
        <v>262</v>
      </c>
      <c r="AP189" t="s">
        <v>154</v>
      </c>
      <c r="AQ189" t="s">
        <v>280</v>
      </c>
      <c r="AR189">
        <v>0</v>
      </c>
      <c r="AS189">
        <v>0</v>
      </c>
      <c r="AT189" t="s">
        <v>1726</v>
      </c>
      <c r="AU189" t="s">
        <v>155</v>
      </c>
      <c r="AV189" t="s">
        <v>1730</v>
      </c>
      <c r="AW189" t="s">
        <v>1731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6</v>
      </c>
      <c r="BM189">
        <v>6</v>
      </c>
      <c r="BN189">
        <v>3</v>
      </c>
      <c r="BO189">
        <v>5</v>
      </c>
      <c r="BP189" t="s">
        <v>139</v>
      </c>
      <c r="BQ189">
        <v>3</v>
      </c>
      <c r="BR189">
        <v>0</v>
      </c>
      <c r="BS189" t="s">
        <v>114</v>
      </c>
      <c r="BT189" t="s">
        <v>115</v>
      </c>
      <c r="BU189" t="s">
        <v>116</v>
      </c>
      <c r="BV189" t="s">
        <v>117</v>
      </c>
      <c r="BW189" t="s">
        <v>118</v>
      </c>
      <c r="BX189" t="s">
        <v>119</v>
      </c>
      <c r="BY189" t="s">
        <v>120</v>
      </c>
      <c r="BZ189">
        <v>0</v>
      </c>
      <c r="CA189" t="s">
        <v>266</v>
      </c>
      <c r="CB189">
        <v>0</v>
      </c>
      <c r="CC189" t="s">
        <v>267</v>
      </c>
      <c r="CD189">
        <v>0</v>
      </c>
      <c r="CE189" t="s">
        <v>268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14235</v>
      </c>
      <c r="CM189" t="s">
        <v>1723</v>
      </c>
      <c r="CN189" t="s">
        <v>1732</v>
      </c>
      <c r="CO189" t="s">
        <v>134</v>
      </c>
      <c r="CP189" t="s">
        <v>1726</v>
      </c>
      <c r="CQ189">
        <v>6</v>
      </c>
      <c r="CR189" t="s">
        <v>178</v>
      </c>
      <c r="CS189">
        <v>8</v>
      </c>
      <c r="CT189" t="s">
        <v>147</v>
      </c>
      <c r="CU189" t="s">
        <v>202</v>
      </c>
      <c r="CV189" t="s">
        <v>94</v>
      </c>
      <c r="CW189" t="s">
        <v>94</v>
      </c>
      <c r="CX189" t="s">
        <v>94</v>
      </c>
    </row>
    <row r="190" spans="1:102" x14ac:dyDescent="0.25">
      <c r="A190" t="s">
        <v>1733</v>
      </c>
      <c r="B190" t="s">
        <v>1734</v>
      </c>
      <c r="C190">
        <f>VLOOKUP(A190,[1]Feuil2!$B$1:$M$941,12,FALSE)</f>
        <v>2.6542458333624185E-2</v>
      </c>
      <c r="D190" t="s">
        <v>1735</v>
      </c>
      <c r="E190" s="56" t="s">
        <v>4632</v>
      </c>
      <c r="F190" s="56" t="s">
        <v>4632</v>
      </c>
      <c r="G190" s="56" t="s">
        <v>4632</v>
      </c>
      <c r="I190" t="s">
        <v>144</v>
      </c>
      <c r="J190" t="s">
        <v>583</v>
      </c>
      <c r="K190">
        <v>16.733333333333299</v>
      </c>
      <c r="L190" s="18" t="s">
        <v>185</v>
      </c>
      <c r="M190" s="18">
        <v>2</v>
      </c>
      <c r="N190" s="18" t="s">
        <v>94</v>
      </c>
      <c r="O190" t="s">
        <v>94</v>
      </c>
      <c r="P190">
        <v>0.1</v>
      </c>
      <c r="Q190" s="19">
        <v>5</v>
      </c>
      <c r="R190" s="19">
        <v>9</v>
      </c>
      <c r="S190" s="19">
        <v>5</v>
      </c>
      <c r="T190" s="19" t="s">
        <v>147</v>
      </c>
      <c r="U190" s="19" t="s">
        <v>186</v>
      </c>
      <c r="V190" s="19">
        <v>6</v>
      </c>
      <c r="W190" s="19">
        <v>6</v>
      </c>
      <c r="X190" s="19">
        <v>3</v>
      </c>
      <c r="Y190" s="19">
        <v>5</v>
      </c>
      <c r="Z190" s="19">
        <v>3</v>
      </c>
      <c r="AA190" s="19">
        <v>6</v>
      </c>
      <c r="AB190" t="s">
        <v>101</v>
      </c>
      <c r="AC190" t="s">
        <v>102</v>
      </c>
      <c r="AD190">
        <v>5324</v>
      </c>
      <c r="AE190">
        <v>22437</v>
      </c>
      <c r="AF190" t="s">
        <v>1736</v>
      </c>
      <c r="AG190" t="s">
        <v>1735</v>
      </c>
      <c r="AH190" t="s">
        <v>605</v>
      </c>
      <c r="AI190" t="s">
        <v>367</v>
      </c>
      <c r="AJ190" t="s">
        <v>152</v>
      </c>
      <c r="AK190" t="s">
        <v>174</v>
      </c>
      <c r="AL190" t="s">
        <v>147</v>
      </c>
      <c r="AM190" t="s">
        <v>261</v>
      </c>
      <c r="AN190" t="s">
        <v>186</v>
      </c>
      <c r="AO190" t="s">
        <v>262</v>
      </c>
      <c r="AP190" t="s">
        <v>262</v>
      </c>
      <c r="AQ190" t="s">
        <v>319</v>
      </c>
      <c r="AR190">
        <v>0</v>
      </c>
      <c r="AS190">
        <v>0</v>
      </c>
      <c r="AT190" t="s">
        <v>583</v>
      </c>
      <c r="AU190" t="s">
        <v>155</v>
      </c>
      <c r="AV190" t="s">
        <v>1737</v>
      </c>
      <c r="AW190" t="s">
        <v>1738</v>
      </c>
      <c r="AX190">
        <v>0</v>
      </c>
      <c r="AY190">
        <v>0</v>
      </c>
      <c r="AZ190">
        <v>0</v>
      </c>
      <c r="BA190">
        <v>0</v>
      </c>
      <c r="BB190">
        <v>6</v>
      </c>
      <c r="BC190">
        <v>6</v>
      </c>
      <c r="BD190">
        <v>3</v>
      </c>
      <c r="BE190">
        <v>6</v>
      </c>
      <c r="BF190">
        <v>5</v>
      </c>
      <c r="BG190">
        <v>3</v>
      </c>
      <c r="BH190">
        <v>6</v>
      </c>
      <c r="BI190">
        <v>0</v>
      </c>
      <c r="BJ190">
        <v>4</v>
      </c>
      <c r="BK190">
        <v>4</v>
      </c>
      <c r="BL190">
        <v>7</v>
      </c>
      <c r="BM190">
        <v>5</v>
      </c>
      <c r="BN190">
        <v>2</v>
      </c>
      <c r="BO190">
        <v>5</v>
      </c>
      <c r="BP190">
        <v>3</v>
      </c>
      <c r="BQ190">
        <v>6</v>
      </c>
      <c r="BR190">
        <v>0</v>
      </c>
      <c r="BS190" t="s">
        <v>114</v>
      </c>
      <c r="BT190" t="s">
        <v>115</v>
      </c>
      <c r="BU190" t="s">
        <v>116</v>
      </c>
      <c r="BV190" t="s">
        <v>117</v>
      </c>
      <c r="BW190" t="s">
        <v>118</v>
      </c>
      <c r="BX190" t="s">
        <v>119</v>
      </c>
      <c r="BY190" t="s">
        <v>120</v>
      </c>
      <c r="BZ190" t="s">
        <v>158</v>
      </c>
      <c r="CA190" t="s">
        <v>159</v>
      </c>
      <c r="CB190" t="s">
        <v>356</v>
      </c>
      <c r="CC190" t="s">
        <v>357</v>
      </c>
      <c r="CD190" t="s">
        <v>1739</v>
      </c>
      <c r="CE190" t="s">
        <v>1740</v>
      </c>
      <c r="CF190" t="s">
        <v>1741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2672</v>
      </c>
      <c r="CM190" t="s">
        <v>1733</v>
      </c>
      <c r="CN190" t="s">
        <v>1742</v>
      </c>
      <c r="CO190" t="s">
        <v>164</v>
      </c>
      <c r="CP190" t="s">
        <v>583</v>
      </c>
      <c r="CQ190" t="s">
        <v>101</v>
      </c>
      <c r="CR190" t="s">
        <v>101</v>
      </c>
      <c r="CS190" t="s">
        <v>101</v>
      </c>
      <c r="CT190" t="s">
        <v>101</v>
      </c>
      <c r="CU190" t="s">
        <v>101</v>
      </c>
      <c r="CV190" t="s">
        <v>101</v>
      </c>
      <c r="CW190" t="s">
        <v>101</v>
      </c>
      <c r="CX190" t="s">
        <v>101</v>
      </c>
    </row>
    <row r="191" spans="1:102" x14ac:dyDescent="0.25">
      <c r="A191" t="s">
        <v>1743</v>
      </c>
      <c r="B191" t="s">
        <v>1744</v>
      </c>
      <c r="C191">
        <f>VLOOKUP(A191,[1]Feuil2!$B$1:$M$941,12,FALSE)</f>
        <v>-1.3413246385324335E-2</v>
      </c>
      <c r="D191" t="s">
        <v>1745</v>
      </c>
      <c r="E191" s="55" t="s">
        <v>4633</v>
      </c>
      <c r="F191" s="56" t="s">
        <v>4632</v>
      </c>
      <c r="G191" s="56" t="s">
        <v>4632</v>
      </c>
      <c r="I191" t="s">
        <v>182</v>
      </c>
      <c r="J191" t="s">
        <v>183</v>
      </c>
      <c r="K191">
        <v>40.027872946499997</v>
      </c>
      <c r="L191" s="17" t="s">
        <v>184</v>
      </c>
      <c r="M191" s="17" t="s">
        <v>223</v>
      </c>
      <c r="N191" s="18" t="s">
        <v>94</v>
      </c>
      <c r="O191" t="s">
        <v>94</v>
      </c>
      <c r="P191">
        <v>0.48</v>
      </c>
      <c r="Q191" s="19">
        <v>7</v>
      </c>
      <c r="R191" s="19">
        <v>10</v>
      </c>
      <c r="S191" s="19">
        <v>4</v>
      </c>
      <c r="T191" s="19" t="s">
        <v>99</v>
      </c>
      <c r="U191" s="19" t="s">
        <v>207</v>
      </c>
      <c r="V191" s="19">
        <v>8</v>
      </c>
      <c r="W191" s="19">
        <v>7</v>
      </c>
      <c r="X191" s="19">
        <v>5</v>
      </c>
      <c r="Y191" s="19">
        <v>4</v>
      </c>
      <c r="Z191" s="19">
        <v>2</v>
      </c>
      <c r="AA191" s="19">
        <v>5</v>
      </c>
      <c r="AB191" t="s">
        <v>1747</v>
      </c>
      <c r="AC191" t="s">
        <v>102</v>
      </c>
      <c r="AD191">
        <v>6778</v>
      </c>
      <c r="AE191">
        <v>22471</v>
      </c>
      <c r="AF191" t="s">
        <v>1748</v>
      </c>
      <c r="AG191" t="s">
        <v>1745</v>
      </c>
      <c r="AH191" t="s">
        <v>1668</v>
      </c>
      <c r="AI191" t="s">
        <v>1669</v>
      </c>
      <c r="AJ191" t="s">
        <v>152</v>
      </c>
      <c r="AK191">
        <v>0</v>
      </c>
      <c r="AL191" t="s">
        <v>99</v>
      </c>
      <c r="AM191" t="s">
        <v>191</v>
      </c>
      <c r="AN191" t="s">
        <v>207</v>
      </c>
      <c r="AO191" t="s">
        <v>262</v>
      </c>
      <c r="AP191">
        <v>0</v>
      </c>
      <c r="AQ191" t="s">
        <v>518</v>
      </c>
      <c r="AR191">
        <v>0</v>
      </c>
      <c r="AS191">
        <v>0</v>
      </c>
      <c r="AT191" t="s">
        <v>183</v>
      </c>
      <c r="AU191" t="s">
        <v>192</v>
      </c>
      <c r="AV191" t="s">
        <v>1749</v>
      </c>
      <c r="AW191" t="s">
        <v>1750</v>
      </c>
      <c r="AX191">
        <v>0</v>
      </c>
      <c r="AY191">
        <v>0</v>
      </c>
      <c r="AZ191">
        <v>0</v>
      </c>
      <c r="BA191">
        <v>0</v>
      </c>
      <c r="BB191">
        <v>8</v>
      </c>
      <c r="BC191">
        <v>7</v>
      </c>
      <c r="BD191">
        <v>5</v>
      </c>
      <c r="BE191">
        <v>3</v>
      </c>
      <c r="BF191">
        <v>4</v>
      </c>
      <c r="BG191">
        <v>2</v>
      </c>
      <c r="BH191">
        <v>5</v>
      </c>
      <c r="BI191">
        <v>0</v>
      </c>
      <c r="BJ191">
        <v>4</v>
      </c>
      <c r="BK191">
        <v>4</v>
      </c>
      <c r="BL191">
        <v>7</v>
      </c>
      <c r="BM191">
        <v>6</v>
      </c>
      <c r="BN191">
        <v>4</v>
      </c>
      <c r="BO191">
        <v>5</v>
      </c>
      <c r="BP191">
        <v>2</v>
      </c>
      <c r="BQ191">
        <v>3</v>
      </c>
      <c r="BR191">
        <v>0</v>
      </c>
      <c r="BS191" t="s">
        <v>114</v>
      </c>
      <c r="BT191" t="s">
        <v>115</v>
      </c>
      <c r="BU191" t="s">
        <v>116</v>
      </c>
      <c r="BV191" t="s">
        <v>117</v>
      </c>
      <c r="BW191" t="s">
        <v>118</v>
      </c>
      <c r="BX191" t="s">
        <v>195</v>
      </c>
      <c r="BY191">
        <v>0</v>
      </c>
      <c r="BZ191" t="s">
        <v>196</v>
      </c>
      <c r="CA191" t="s">
        <v>197</v>
      </c>
      <c r="CB191">
        <v>0</v>
      </c>
      <c r="CC191" t="s">
        <v>198</v>
      </c>
      <c r="CD191">
        <v>0</v>
      </c>
      <c r="CE191" t="s">
        <v>199</v>
      </c>
      <c r="CF191" t="s">
        <v>1751</v>
      </c>
      <c r="CG191" t="s">
        <v>1752</v>
      </c>
      <c r="CH191" t="s">
        <v>1753</v>
      </c>
      <c r="CI191">
        <v>0</v>
      </c>
      <c r="CJ191">
        <v>0</v>
      </c>
      <c r="CK191">
        <v>0</v>
      </c>
      <c r="CL191">
        <v>166</v>
      </c>
      <c r="CM191" t="s">
        <v>1743</v>
      </c>
      <c r="CN191" t="s">
        <v>1754</v>
      </c>
      <c r="CO191" t="s">
        <v>1668</v>
      </c>
      <c r="CP191" t="s">
        <v>183</v>
      </c>
      <c r="CQ191">
        <v>7</v>
      </c>
      <c r="CR191" t="s">
        <v>391</v>
      </c>
      <c r="CS191">
        <v>10</v>
      </c>
      <c r="CT191" t="s">
        <v>99</v>
      </c>
      <c r="CU191" t="s">
        <v>207</v>
      </c>
      <c r="CV191">
        <v>5</v>
      </c>
      <c r="CW191">
        <v>8</v>
      </c>
      <c r="CX191">
        <v>4</v>
      </c>
    </row>
    <row r="192" spans="1:102" x14ac:dyDescent="0.25">
      <c r="A192" t="s">
        <v>1755</v>
      </c>
      <c r="B192" t="s">
        <v>1756</v>
      </c>
      <c r="C192">
        <f>VLOOKUP(A192,[1]Feuil2!$B$1:$M$941,12,FALSE)</f>
        <v>-4.4955903367117162E-2</v>
      </c>
      <c r="D192" t="s">
        <v>1757</v>
      </c>
      <c r="E192" s="55" t="s">
        <v>4633</v>
      </c>
      <c r="F192" s="55" t="s">
        <v>4633</v>
      </c>
      <c r="G192" s="55" t="s">
        <v>4633</v>
      </c>
      <c r="I192" t="s">
        <v>182</v>
      </c>
      <c r="J192" t="s">
        <v>183</v>
      </c>
      <c r="K192">
        <v>35.248730898181797</v>
      </c>
      <c r="L192" s="17" t="s">
        <v>184</v>
      </c>
      <c r="M192" s="17" t="s">
        <v>224</v>
      </c>
      <c r="N192" s="18" t="s">
        <v>94</v>
      </c>
      <c r="O192" t="s">
        <v>94</v>
      </c>
      <c r="P192">
        <v>0.49099999999999999</v>
      </c>
      <c r="Q192" s="19">
        <v>7</v>
      </c>
      <c r="R192" s="19">
        <v>10</v>
      </c>
      <c r="S192" s="19">
        <v>4</v>
      </c>
      <c r="T192" s="19" t="s">
        <v>99</v>
      </c>
      <c r="U192" s="19" t="s">
        <v>207</v>
      </c>
      <c r="V192" s="19">
        <v>8</v>
      </c>
      <c r="W192" s="19">
        <v>7</v>
      </c>
      <c r="X192" s="19">
        <v>4</v>
      </c>
      <c r="Y192" s="19">
        <v>4</v>
      </c>
      <c r="Z192" s="19">
        <v>5</v>
      </c>
      <c r="AA192" s="19">
        <v>6</v>
      </c>
      <c r="AB192" t="s">
        <v>395</v>
      </c>
      <c r="AC192" t="s">
        <v>102</v>
      </c>
      <c r="AD192">
        <v>6780</v>
      </c>
      <c r="AE192">
        <v>22486</v>
      </c>
      <c r="AF192" t="s">
        <v>1748</v>
      </c>
      <c r="AG192" t="s">
        <v>1757</v>
      </c>
      <c r="AH192" t="s">
        <v>1668</v>
      </c>
      <c r="AI192" t="s">
        <v>1669</v>
      </c>
      <c r="AJ192" t="s">
        <v>152</v>
      </c>
      <c r="AK192">
        <v>0</v>
      </c>
      <c r="AL192" t="s">
        <v>99</v>
      </c>
      <c r="AM192" t="s">
        <v>191</v>
      </c>
      <c r="AN192" t="s">
        <v>207</v>
      </c>
      <c r="AO192" t="s">
        <v>262</v>
      </c>
      <c r="AP192">
        <v>0</v>
      </c>
      <c r="AQ192" t="s">
        <v>518</v>
      </c>
      <c r="AR192">
        <v>0</v>
      </c>
      <c r="AS192">
        <v>0</v>
      </c>
      <c r="AT192" t="s">
        <v>183</v>
      </c>
      <c r="AU192" t="s">
        <v>192</v>
      </c>
      <c r="AV192" t="s">
        <v>1749</v>
      </c>
      <c r="AW192" t="s">
        <v>1750</v>
      </c>
      <c r="AX192">
        <v>0</v>
      </c>
      <c r="AY192">
        <v>0</v>
      </c>
      <c r="AZ192">
        <v>0</v>
      </c>
      <c r="BA192">
        <v>0</v>
      </c>
      <c r="BB192">
        <v>8</v>
      </c>
      <c r="BC192">
        <v>7</v>
      </c>
      <c r="BD192">
        <v>4</v>
      </c>
      <c r="BE192">
        <v>3</v>
      </c>
      <c r="BF192">
        <v>4</v>
      </c>
      <c r="BG192">
        <v>5</v>
      </c>
      <c r="BH192">
        <v>6</v>
      </c>
      <c r="BI192">
        <v>0</v>
      </c>
      <c r="BJ192">
        <v>3</v>
      </c>
      <c r="BK192">
        <v>4</v>
      </c>
      <c r="BL192">
        <v>7</v>
      </c>
      <c r="BM192">
        <v>7</v>
      </c>
      <c r="BN192">
        <v>3</v>
      </c>
      <c r="BO192">
        <v>4</v>
      </c>
      <c r="BP192">
        <v>5</v>
      </c>
      <c r="BQ192">
        <v>5</v>
      </c>
      <c r="BR192">
        <v>0</v>
      </c>
      <c r="BS192" t="s">
        <v>114</v>
      </c>
      <c r="BT192" t="s">
        <v>115</v>
      </c>
      <c r="BU192" t="s">
        <v>116</v>
      </c>
      <c r="BV192" t="s">
        <v>117</v>
      </c>
      <c r="BW192" t="s">
        <v>118</v>
      </c>
      <c r="BX192" t="s">
        <v>195</v>
      </c>
      <c r="BY192">
        <v>0</v>
      </c>
      <c r="BZ192" t="s">
        <v>196</v>
      </c>
      <c r="CA192" t="s">
        <v>197</v>
      </c>
      <c r="CB192">
        <v>0</v>
      </c>
      <c r="CC192" t="s">
        <v>198</v>
      </c>
      <c r="CD192">
        <v>0</v>
      </c>
      <c r="CE192" t="s">
        <v>199</v>
      </c>
      <c r="CF192" t="s">
        <v>1751</v>
      </c>
      <c r="CG192" t="s">
        <v>1752</v>
      </c>
      <c r="CH192" t="s">
        <v>1753</v>
      </c>
      <c r="CI192">
        <v>0</v>
      </c>
      <c r="CJ192">
        <v>0</v>
      </c>
      <c r="CK192">
        <v>0</v>
      </c>
      <c r="CL192">
        <v>167</v>
      </c>
      <c r="CM192" t="s">
        <v>1755</v>
      </c>
      <c r="CN192" t="s">
        <v>1754</v>
      </c>
      <c r="CO192" t="s">
        <v>1668</v>
      </c>
      <c r="CP192" t="s">
        <v>183</v>
      </c>
      <c r="CQ192">
        <v>7</v>
      </c>
      <c r="CR192" t="s">
        <v>391</v>
      </c>
      <c r="CS192">
        <v>10</v>
      </c>
      <c r="CT192" t="s">
        <v>99</v>
      </c>
      <c r="CU192" t="s">
        <v>207</v>
      </c>
      <c r="CV192">
        <v>6</v>
      </c>
      <c r="CW192">
        <v>8</v>
      </c>
      <c r="CX192">
        <v>4</v>
      </c>
    </row>
    <row r="193" spans="1:102" x14ac:dyDescent="0.25">
      <c r="A193" t="s">
        <v>1758</v>
      </c>
      <c r="B193" t="s">
        <v>1759</v>
      </c>
      <c r="C193">
        <f>VLOOKUP(A193,[1]Feuil2!$B$1:$M$941,12,FALSE)</f>
        <v>9.833700075677302E-3</v>
      </c>
      <c r="D193" t="s">
        <v>1760</v>
      </c>
      <c r="E193" s="56" t="s">
        <v>4632</v>
      </c>
      <c r="F193" s="56" t="s">
        <v>4632</v>
      </c>
      <c r="G193" s="56" t="s">
        <v>4632</v>
      </c>
      <c r="I193" t="s">
        <v>182</v>
      </c>
      <c r="J193" t="s">
        <v>338</v>
      </c>
      <c r="K193">
        <v>26.36</v>
      </c>
      <c r="L193" s="17" t="s">
        <v>184</v>
      </c>
      <c r="M193" s="17" t="s">
        <v>224</v>
      </c>
      <c r="N193" s="18" t="s">
        <v>94</v>
      </c>
      <c r="O193" t="s">
        <v>223</v>
      </c>
      <c r="P193">
        <v>0.2</v>
      </c>
      <c r="Q193" s="19">
        <v>4</v>
      </c>
      <c r="R193" s="19">
        <v>6</v>
      </c>
      <c r="S193" s="19">
        <v>3</v>
      </c>
      <c r="T193" s="19" t="s">
        <v>147</v>
      </c>
      <c r="U193" s="19" t="s">
        <v>100</v>
      </c>
      <c r="V193" s="19">
        <v>8</v>
      </c>
      <c r="W193" s="19">
        <v>8</v>
      </c>
      <c r="X193" s="19">
        <v>3</v>
      </c>
      <c r="Y193" s="19">
        <v>4</v>
      </c>
      <c r="Z193" s="19">
        <v>8</v>
      </c>
      <c r="AA193" s="19">
        <v>7</v>
      </c>
      <c r="AB193" t="s">
        <v>1761</v>
      </c>
      <c r="AC193" t="s">
        <v>102</v>
      </c>
      <c r="AD193">
        <v>30087</v>
      </c>
      <c r="AE193">
        <v>75095</v>
      </c>
      <c r="AF193" t="s">
        <v>1762</v>
      </c>
      <c r="AG193" t="s">
        <v>1760</v>
      </c>
      <c r="AH193" t="s">
        <v>150</v>
      </c>
      <c r="AI193" t="s">
        <v>367</v>
      </c>
      <c r="AJ193" t="s">
        <v>152</v>
      </c>
      <c r="AK193">
        <v>0</v>
      </c>
      <c r="AL193" t="s">
        <v>147</v>
      </c>
      <c r="AM193" t="s">
        <v>368</v>
      </c>
      <c r="AN193" t="s">
        <v>100</v>
      </c>
      <c r="AO193" t="s">
        <v>154</v>
      </c>
      <c r="AP193" t="s">
        <v>262</v>
      </c>
      <c r="AQ193" t="s">
        <v>369</v>
      </c>
      <c r="AR193">
        <v>0</v>
      </c>
      <c r="AS193">
        <v>0</v>
      </c>
      <c r="AT193" t="s">
        <v>338</v>
      </c>
      <c r="AU193" t="s">
        <v>192</v>
      </c>
      <c r="AV193" t="s">
        <v>1763</v>
      </c>
      <c r="AW193" t="s">
        <v>1764</v>
      </c>
      <c r="AX193">
        <v>0</v>
      </c>
      <c r="AY193">
        <v>0</v>
      </c>
      <c r="AZ193">
        <v>0</v>
      </c>
      <c r="BA193">
        <v>0</v>
      </c>
      <c r="BB193">
        <v>8</v>
      </c>
      <c r="BC193">
        <v>8</v>
      </c>
      <c r="BD193">
        <v>3</v>
      </c>
      <c r="BE193">
        <v>3</v>
      </c>
      <c r="BF193">
        <v>4</v>
      </c>
      <c r="BG193">
        <v>8</v>
      </c>
      <c r="BH193">
        <v>7</v>
      </c>
      <c r="BI193">
        <v>0</v>
      </c>
      <c r="BJ193">
        <v>3</v>
      </c>
      <c r="BK193">
        <v>2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 t="s">
        <v>114</v>
      </c>
      <c r="BT193" t="s">
        <v>115</v>
      </c>
      <c r="BU193" t="s">
        <v>116</v>
      </c>
      <c r="BV193" t="s">
        <v>117</v>
      </c>
      <c r="BW193" t="s">
        <v>118</v>
      </c>
      <c r="BX193" t="s">
        <v>119</v>
      </c>
      <c r="BY193" t="s">
        <v>120</v>
      </c>
      <c r="BZ193" t="s">
        <v>121</v>
      </c>
      <c r="CA193" t="s">
        <v>122</v>
      </c>
      <c r="CB193" t="s">
        <v>123</v>
      </c>
      <c r="CC193" t="s">
        <v>372</v>
      </c>
      <c r="CD193">
        <v>0</v>
      </c>
      <c r="CE193" t="s">
        <v>373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7766</v>
      </c>
      <c r="CM193" t="s">
        <v>1765</v>
      </c>
      <c r="CN193" t="s">
        <v>1766</v>
      </c>
      <c r="CO193" t="s">
        <v>164</v>
      </c>
      <c r="CP193" t="s">
        <v>338</v>
      </c>
      <c r="CQ193">
        <v>4</v>
      </c>
      <c r="CR193" t="s">
        <v>178</v>
      </c>
      <c r="CS193">
        <v>6</v>
      </c>
      <c r="CT193" t="s">
        <v>147</v>
      </c>
      <c r="CU193" t="s">
        <v>100</v>
      </c>
      <c r="CV193">
        <v>7</v>
      </c>
      <c r="CW193">
        <v>8</v>
      </c>
      <c r="CX193">
        <v>4</v>
      </c>
    </row>
    <row r="194" spans="1:102" x14ac:dyDescent="0.25">
      <c r="A194" t="s">
        <v>1767</v>
      </c>
      <c r="B194" t="s">
        <v>1768</v>
      </c>
      <c r="C194">
        <f>VLOOKUP(A194,[1]Feuil2!$B$1:$M$941,12,FALSE)</f>
        <v>2.7734768345156146E-3</v>
      </c>
      <c r="D194" t="s">
        <v>1769</v>
      </c>
      <c r="E194" s="56" t="s">
        <v>4632</v>
      </c>
      <c r="F194" s="56" t="s">
        <v>4632</v>
      </c>
      <c r="G194" s="56" t="s">
        <v>4632</v>
      </c>
      <c r="I194" t="s">
        <v>144</v>
      </c>
      <c r="J194" t="s">
        <v>145</v>
      </c>
      <c r="K194">
        <v>22.448</v>
      </c>
      <c r="L194" s="17" t="s">
        <v>169</v>
      </c>
      <c r="M194" s="17">
        <v>1</v>
      </c>
      <c r="N194" s="18" t="s">
        <v>94</v>
      </c>
      <c r="O194" t="s">
        <v>1770</v>
      </c>
      <c r="P194">
        <v>0.30857142900000001</v>
      </c>
      <c r="Q194" s="19">
        <v>5</v>
      </c>
      <c r="R194" s="19">
        <v>9</v>
      </c>
      <c r="S194" s="19">
        <v>5</v>
      </c>
      <c r="T194" s="19" t="s">
        <v>147</v>
      </c>
      <c r="U194" s="19" t="s">
        <v>100</v>
      </c>
      <c r="V194" s="19">
        <v>7</v>
      </c>
      <c r="W194" s="19">
        <v>6</v>
      </c>
      <c r="X194" s="19">
        <v>4</v>
      </c>
      <c r="Y194" s="19">
        <v>4</v>
      </c>
      <c r="Z194" s="19">
        <v>6</v>
      </c>
      <c r="AA194" s="19">
        <v>6</v>
      </c>
      <c r="AB194" t="s">
        <v>1771</v>
      </c>
      <c r="AC194" t="s">
        <v>102</v>
      </c>
      <c r="AD194">
        <v>1633</v>
      </c>
      <c r="AE194">
        <v>22660</v>
      </c>
      <c r="AF194" t="s">
        <v>833</v>
      </c>
      <c r="AG194" t="s">
        <v>1769</v>
      </c>
      <c r="AH194" t="s">
        <v>329</v>
      </c>
      <c r="AI194" t="s">
        <v>367</v>
      </c>
      <c r="AJ194" t="s">
        <v>152</v>
      </c>
      <c r="AK194">
        <v>0</v>
      </c>
      <c r="AL194" t="s">
        <v>147</v>
      </c>
      <c r="AM194" t="s">
        <v>368</v>
      </c>
      <c r="AN194" t="s">
        <v>100</v>
      </c>
      <c r="AO194" t="s">
        <v>243</v>
      </c>
      <c r="AP194">
        <v>0</v>
      </c>
      <c r="AQ194" t="s">
        <v>319</v>
      </c>
      <c r="AR194">
        <v>0</v>
      </c>
      <c r="AS194">
        <v>0</v>
      </c>
      <c r="AT194" t="s">
        <v>145</v>
      </c>
      <c r="AU194" t="s">
        <v>155</v>
      </c>
      <c r="AV194" t="s">
        <v>764</v>
      </c>
      <c r="AW194" t="s">
        <v>834</v>
      </c>
      <c r="AX194">
        <v>0</v>
      </c>
      <c r="AY194">
        <v>0</v>
      </c>
      <c r="AZ194">
        <v>0</v>
      </c>
      <c r="BA194">
        <v>0</v>
      </c>
      <c r="BB194">
        <v>7</v>
      </c>
      <c r="BC194">
        <v>6</v>
      </c>
      <c r="BD194">
        <v>4</v>
      </c>
      <c r="BE194">
        <v>4</v>
      </c>
      <c r="BF194">
        <v>4</v>
      </c>
      <c r="BG194">
        <v>6</v>
      </c>
      <c r="BH194">
        <v>6</v>
      </c>
      <c r="BI194">
        <v>0</v>
      </c>
      <c r="BJ194">
        <v>4</v>
      </c>
      <c r="BK194">
        <v>2</v>
      </c>
      <c r="BL194">
        <v>8</v>
      </c>
      <c r="BM194">
        <v>7</v>
      </c>
      <c r="BN194">
        <v>3</v>
      </c>
      <c r="BO194">
        <v>3</v>
      </c>
      <c r="BP194" t="s">
        <v>139</v>
      </c>
      <c r="BQ194">
        <v>6</v>
      </c>
      <c r="BR194">
        <v>0</v>
      </c>
      <c r="BS194" t="s">
        <v>114</v>
      </c>
      <c r="BT194" t="s">
        <v>115</v>
      </c>
      <c r="BU194" t="s">
        <v>116</v>
      </c>
      <c r="BV194" t="s">
        <v>117</v>
      </c>
      <c r="BW194" t="s">
        <v>118</v>
      </c>
      <c r="BX194" t="s">
        <v>119</v>
      </c>
      <c r="BY194" t="s">
        <v>120</v>
      </c>
      <c r="BZ194" t="s">
        <v>121</v>
      </c>
      <c r="CA194" t="s">
        <v>122</v>
      </c>
      <c r="CB194" t="s">
        <v>123</v>
      </c>
      <c r="CC194" t="s">
        <v>372</v>
      </c>
      <c r="CD194">
        <v>0</v>
      </c>
      <c r="CE194" t="s">
        <v>373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1351</v>
      </c>
      <c r="CM194" t="s">
        <v>1767</v>
      </c>
      <c r="CN194" t="s">
        <v>1766</v>
      </c>
      <c r="CO194" t="s">
        <v>134</v>
      </c>
      <c r="CP194" t="s">
        <v>145</v>
      </c>
      <c r="CQ194">
        <v>5</v>
      </c>
      <c r="CR194" t="s">
        <v>178</v>
      </c>
      <c r="CS194">
        <v>9</v>
      </c>
      <c r="CT194" t="s">
        <v>147</v>
      </c>
      <c r="CU194" t="s">
        <v>100</v>
      </c>
      <c r="CV194">
        <v>6</v>
      </c>
      <c r="CW194">
        <v>7</v>
      </c>
      <c r="CX194">
        <v>4</v>
      </c>
    </row>
    <row r="195" spans="1:102" x14ac:dyDescent="0.25">
      <c r="A195" t="s">
        <v>1772</v>
      </c>
      <c r="B195" t="s">
        <v>1773</v>
      </c>
      <c r="C195">
        <f>VLOOKUP(A195,[1]Feuil2!$B$1:$M$941,12,FALSE)</f>
        <v>7.5098114177397465E-2</v>
      </c>
      <c r="D195" t="s">
        <v>1774</v>
      </c>
      <c r="E195" s="56" t="s">
        <v>4632</v>
      </c>
      <c r="F195" s="56" t="s">
        <v>4632</v>
      </c>
      <c r="G195" s="56" t="s">
        <v>4632</v>
      </c>
      <c r="I195" t="s">
        <v>144</v>
      </c>
      <c r="J195" t="s">
        <v>583</v>
      </c>
      <c r="K195">
        <v>20.076716664999999</v>
      </c>
      <c r="L195" s="17" t="s">
        <v>224</v>
      </c>
      <c r="M195" s="17">
        <v>2</v>
      </c>
      <c r="N195" s="18" t="s">
        <v>94</v>
      </c>
      <c r="O195" t="s">
        <v>94</v>
      </c>
      <c r="P195">
        <v>3.19</v>
      </c>
      <c r="Q195" s="19">
        <v>7</v>
      </c>
      <c r="R195" s="19">
        <v>9</v>
      </c>
      <c r="S195" s="19">
        <v>3</v>
      </c>
      <c r="T195" s="19" t="s">
        <v>238</v>
      </c>
      <c r="U195" s="19" t="s">
        <v>100</v>
      </c>
      <c r="V195" s="19">
        <v>8</v>
      </c>
      <c r="W195" s="19">
        <v>6</v>
      </c>
      <c r="X195" s="19">
        <v>4</v>
      </c>
      <c r="Y195" s="19">
        <v>6</v>
      </c>
      <c r="Z195" s="19">
        <v>7</v>
      </c>
      <c r="AA195" s="19">
        <v>8</v>
      </c>
      <c r="AB195" t="s">
        <v>395</v>
      </c>
      <c r="AC195" t="s">
        <v>102</v>
      </c>
      <c r="AD195">
        <v>2584</v>
      </c>
      <c r="AE195">
        <v>22678</v>
      </c>
      <c r="AF195" t="s">
        <v>898</v>
      </c>
      <c r="AG195" t="s">
        <v>1774</v>
      </c>
      <c r="AH195" t="s">
        <v>329</v>
      </c>
      <c r="AI195" t="s">
        <v>1775</v>
      </c>
      <c r="AJ195" t="s">
        <v>152</v>
      </c>
      <c r="AK195" t="s">
        <v>174</v>
      </c>
      <c r="AL195" t="s">
        <v>242</v>
      </c>
      <c r="AM195" t="s">
        <v>153</v>
      </c>
      <c r="AN195" t="s">
        <v>100</v>
      </c>
      <c r="AO195" t="s">
        <v>262</v>
      </c>
      <c r="AP195">
        <v>0</v>
      </c>
      <c r="AQ195" t="s">
        <v>556</v>
      </c>
      <c r="AR195">
        <v>0</v>
      </c>
      <c r="AS195">
        <v>0</v>
      </c>
      <c r="AT195" t="s">
        <v>583</v>
      </c>
      <c r="AU195" t="s">
        <v>155</v>
      </c>
      <c r="AV195" t="s">
        <v>900</v>
      </c>
      <c r="AW195" t="s">
        <v>901</v>
      </c>
      <c r="AX195">
        <v>0</v>
      </c>
      <c r="AY195">
        <v>0</v>
      </c>
      <c r="AZ195">
        <v>0</v>
      </c>
      <c r="BA195">
        <v>0</v>
      </c>
      <c r="BB195">
        <v>8</v>
      </c>
      <c r="BC195">
        <v>6</v>
      </c>
      <c r="BD195">
        <v>4</v>
      </c>
      <c r="BE195">
        <v>7</v>
      </c>
      <c r="BF195">
        <v>6</v>
      </c>
      <c r="BG195">
        <v>7</v>
      </c>
      <c r="BH195">
        <v>8</v>
      </c>
      <c r="BI195">
        <v>0</v>
      </c>
      <c r="BJ195">
        <v>1</v>
      </c>
      <c r="BK195">
        <v>8</v>
      </c>
      <c r="BL195">
        <v>9</v>
      </c>
      <c r="BM195">
        <v>6</v>
      </c>
      <c r="BN195">
        <v>3</v>
      </c>
      <c r="BO195" t="s">
        <v>743</v>
      </c>
      <c r="BP195">
        <v>8</v>
      </c>
      <c r="BQ195">
        <v>7</v>
      </c>
      <c r="BR195">
        <v>0</v>
      </c>
      <c r="BS195" t="s">
        <v>114</v>
      </c>
      <c r="BT195" t="s">
        <v>115</v>
      </c>
      <c r="BU195" t="s">
        <v>116</v>
      </c>
      <c r="BV195" t="s">
        <v>117</v>
      </c>
      <c r="BW195" t="s">
        <v>118</v>
      </c>
      <c r="BX195" t="s">
        <v>119</v>
      </c>
      <c r="BY195" t="s">
        <v>120</v>
      </c>
      <c r="BZ195" t="s">
        <v>158</v>
      </c>
      <c r="CA195" t="s">
        <v>159</v>
      </c>
      <c r="CB195" t="s">
        <v>160</v>
      </c>
      <c r="CC195" t="s">
        <v>1311</v>
      </c>
      <c r="CD195">
        <v>0</v>
      </c>
      <c r="CE195" t="s">
        <v>1312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2860</v>
      </c>
      <c r="CM195" t="s">
        <v>1772</v>
      </c>
      <c r="CN195" t="s">
        <v>1776</v>
      </c>
      <c r="CO195" t="s">
        <v>134</v>
      </c>
      <c r="CP195" t="s">
        <v>583</v>
      </c>
      <c r="CQ195">
        <v>7</v>
      </c>
      <c r="CR195" t="s">
        <v>391</v>
      </c>
      <c r="CS195">
        <v>9</v>
      </c>
      <c r="CT195" t="s">
        <v>250</v>
      </c>
      <c r="CU195" t="s">
        <v>100</v>
      </c>
      <c r="CV195">
        <v>8</v>
      </c>
      <c r="CW195">
        <v>8</v>
      </c>
      <c r="CX195">
        <v>6</v>
      </c>
    </row>
    <row r="196" spans="1:102" x14ac:dyDescent="0.25">
      <c r="A196" t="s">
        <v>1777</v>
      </c>
      <c r="B196" t="s">
        <v>1778</v>
      </c>
      <c r="C196">
        <f>VLOOKUP(A196,[1]Feuil2!$B$1:$M$941,12,FALSE)</f>
        <v>4.9468066602470016E-2</v>
      </c>
      <c r="D196" t="s">
        <v>1779</v>
      </c>
      <c r="E196" s="56" t="s">
        <v>4632</v>
      </c>
      <c r="F196" s="56" t="s">
        <v>4632</v>
      </c>
      <c r="G196" s="55" t="s">
        <v>4633</v>
      </c>
      <c r="I196" t="s">
        <v>1446</v>
      </c>
      <c r="J196" t="s">
        <v>1780</v>
      </c>
      <c r="K196" s="21" t="s">
        <v>94</v>
      </c>
      <c r="L196" s="17" t="s">
        <v>169</v>
      </c>
      <c r="M196" s="17" t="s">
        <v>274</v>
      </c>
      <c r="N196" s="18" t="s">
        <v>94</v>
      </c>
      <c r="O196" t="s">
        <v>94</v>
      </c>
      <c r="P196">
        <v>0.41</v>
      </c>
      <c r="Q196" s="19">
        <v>9</v>
      </c>
      <c r="R196" s="19">
        <v>10</v>
      </c>
      <c r="S196" s="19">
        <v>2</v>
      </c>
      <c r="T196" s="19" t="s">
        <v>147</v>
      </c>
      <c r="U196" s="19" t="s">
        <v>100</v>
      </c>
      <c r="V196" s="19">
        <v>8</v>
      </c>
      <c r="W196" s="19">
        <v>8</v>
      </c>
      <c r="X196" s="19">
        <v>4</v>
      </c>
      <c r="Y196" s="19">
        <v>7</v>
      </c>
      <c r="Z196" s="19">
        <v>7</v>
      </c>
      <c r="AA196" s="19">
        <v>6</v>
      </c>
      <c r="AB196" t="s">
        <v>101</v>
      </c>
      <c r="AC196" t="s">
        <v>102</v>
      </c>
      <c r="AD196">
        <v>30089</v>
      </c>
      <c r="AE196">
        <v>75097</v>
      </c>
      <c r="AF196" t="s">
        <v>1782</v>
      </c>
      <c r="AG196" t="s">
        <v>1779</v>
      </c>
      <c r="AH196" t="s">
        <v>164</v>
      </c>
      <c r="AI196" t="s">
        <v>714</v>
      </c>
      <c r="AJ196" t="s">
        <v>152</v>
      </c>
      <c r="AK196">
        <v>0</v>
      </c>
      <c r="AL196" t="s">
        <v>147</v>
      </c>
      <c r="AM196" t="s">
        <v>153</v>
      </c>
      <c r="AN196" t="s">
        <v>100</v>
      </c>
      <c r="AO196" t="s">
        <v>243</v>
      </c>
      <c r="AP196">
        <v>0</v>
      </c>
      <c r="AQ196" t="s">
        <v>1783</v>
      </c>
      <c r="AR196">
        <v>0</v>
      </c>
      <c r="AS196">
        <v>0</v>
      </c>
      <c r="AT196" t="s">
        <v>1780</v>
      </c>
      <c r="AU196" t="s">
        <v>155</v>
      </c>
      <c r="AV196" t="s">
        <v>1679</v>
      </c>
      <c r="AW196" t="s">
        <v>1784</v>
      </c>
      <c r="AX196">
        <v>0</v>
      </c>
      <c r="AY196">
        <v>0</v>
      </c>
      <c r="AZ196">
        <v>0</v>
      </c>
      <c r="BA196">
        <v>0</v>
      </c>
      <c r="BB196">
        <v>8</v>
      </c>
      <c r="BC196">
        <v>8</v>
      </c>
      <c r="BD196">
        <v>4</v>
      </c>
      <c r="BE196">
        <v>6</v>
      </c>
      <c r="BF196">
        <v>7</v>
      </c>
      <c r="BG196">
        <v>7</v>
      </c>
      <c r="BH196">
        <v>6</v>
      </c>
      <c r="BI196">
        <v>1</v>
      </c>
      <c r="BJ196">
        <v>1</v>
      </c>
      <c r="BK196">
        <v>8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 t="s">
        <v>114</v>
      </c>
      <c r="BT196" t="s">
        <v>115</v>
      </c>
      <c r="BU196" t="s">
        <v>116</v>
      </c>
      <c r="BV196" t="s">
        <v>117</v>
      </c>
      <c r="BW196" t="s">
        <v>118</v>
      </c>
      <c r="BX196" t="s">
        <v>119</v>
      </c>
      <c r="BY196" t="s">
        <v>120</v>
      </c>
      <c r="BZ196" t="s">
        <v>158</v>
      </c>
      <c r="CA196" t="s">
        <v>159</v>
      </c>
      <c r="CB196" t="s">
        <v>160</v>
      </c>
      <c r="CC196" t="s">
        <v>161</v>
      </c>
      <c r="CD196">
        <v>0</v>
      </c>
      <c r="CE196" t="s">
        <v>162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15047</v>
      </c>
      <c r="CM196" t="s">
        <v>1777</v>
      </c>
      <c r="CN196" t="s">
        <v>1785</v>
      </c>
      <c r="CO196" t="s">
        <v>164</v>
      </c>
      <c r="CP196" t="s">
        <v>1780</v>
      </c>
      <c r="CQ196" t="s">
        <v>101</v>
      </c>
      <c r="CR196" t="s">
        <v>101</v>
      </c>
      <c r="CS196" t="s">
        <v>101</v>
      </c>
      <c r="CT196" t="s">
        <v>101</v>
      </c>
      <c r="CU196" t="s">
        <v>101</v>
      </c>
      <c r="CV196" t="s">
        <v>101</v>
      </c>
      <c r="CW196" t="s">
        <v>101</v>
      </c>
      <c r="CX196" t="s">
        <v>101</v>
      </c>
    </row>
    <row r="197" spans="1:102" x14ac:dyDescent="0.25">
      <c r="A197" t="s">
        <v>1786</v>
      </c>
      <c r="B197" t="s">
        <v>1787</v>
      </c>
      <c r="C197">
        <v>1.8767911348327119E-2</v>
      </c>
      <c r="D197" t="s">
        <v>1788</v>
      </c>
      <c r="E197" s="56" t="s">
        <v>4632</v>
      </c>
      <c r="F197" s="56" t="s">
        <v>4632</v>
      </c>
      <c r="G197" s="56" t="s">
        <v>4632</v>
      </c>
      <c r="I197" t="s">
        <v>144</v>
      </c>
      <c r="J197" t="s">
        <v>145</v>
      </c>
      <c r="K197" s="21" t="s">
        <v>94</v>
      </c>
      <c r="L197" s="18" t="s">
        <v>410</v>
      </c>
      <c r="M197" s="18">
        <v>2</v>
      </c>
      <c r="N197" s="18" t="s">
        <v>94</v>
      </c>
      <c r="O197" t="s">
        <v>94</v>
      </c>
      <c r="P197" s="21" t="s">
        <v>94</v>
      </c>
      <c r="Q197" s="19">
        <v>5</v>
      </c>
      <c r="R197" s="19">
        <v>8</v>
      </c>
      <c r="S197" s="19">
        <v>4</v>
      </c>
      <c r="T197" s="19" t="s">
        <v>147</v>
      </c>
      <c r="U197" s="19" t="s">
        <v>186</v>
      </c>
      <c r="V197" s="19">
        <v>8</v>
      </c>
      <c r="W197" s="19">
        <v>8</v>
      </c>
      <c r="X197" s="19">
        <v>3</v>
      </c>
      <c r="Y197" s="19">
        <v>6</v>
      </c>
      <c r="Z197" s="19">
        <v>7</v>
      </c>
      <c r="AA197" s="19">
        <v>3</v>
      </c>
      <c r="AB197" t="s">
        <v>101</v>
      </c>
      <c r="AC197" t="s">
        <v>102</v>
      </c>
      <c r="AD197">
        <v>2882</v>
      </c>
      <c r="AE197">
        <v>22846</v>
      </c>
      <c r="AF197" t="s">
        <v>1789</v>
      </c>
      <c r="AG197" t="s">
        <v>1788</v>
      </c>
      <c r="AH197" t="s">
        <v>164</v>
      </c>
      <c r="AI197" t="s">
        <v>841</v>
      </c>
      <c r="AJ197" t="s">
        <v>152</v>
      </c>
      <c r="AK197">
        <v>0</v>
      </c>
      <c r="AL197" t="s">
        <v>147</v>
      </c>
      <c r="AM197" t="s">
        <v>676</v>
      </c>
      <c r="AN197" t="s">
        <v>186</v>
      </c>
      <c r="AO197" t="s">
        <v>154</v>
      </c>
      <c r="AP197" t="s">
        <v>262</v>
      </c>
      <c r="AQ197" t="s">
        <v>212</v>
      </c>
      <c r="AR197">
        <v>0</v>
      </c>
      <c r="AS197">
        <v>0</v>
      </c>
      <c r="AT197" t="s">
        <v>145</v>
      </c>
      <c r="AU197" t="s">
        <v>155</v>
      </c>
      <c r="AV197" t="s">
        <v>1790</v>
      </c>
      <c r="AW197" t="s">
        <v>1791</v>
      </c>
      <c r="AX197">
        <v>0</v>
      </c>
      <c r="AY197">
        <v>0</v>
      </c>
      <c r="AZ197">
        <v>0</v>
      </c>
      <c r="BA197">
        <v>0</v>
      </c>
      <c r="BB197">
        <v>8</v>
      </c>
      <c r="BC197">
        <v>8</v>
      </c>
      <c r="BD197">
        <v>3</v>
      </c>
      <c r="BE197">
        <v>6</v>
      </c>
      <c r="BF197">
        <v>6</v>
      </c>
      <c r="BG197">
        <v>7</v>
      </c>
      <c r="BH197">
        <v>3</v>
      </c>
      <c r="BI197">
        <v>0</v>
      </c>
      <c r="BJ197">
        <v>3</v>
      </c>
      <c r="BK197">
        <v>9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 t="s">
        <v>114</v>
      </c>
      <c r="BT197" t="s">
        <v>115</v>
      </c>
      <c r="BU197" t="s">
        <v>116</v>
      </c>
      <c r="BV197" t="s">
        <v>117</v>
      </c>
      <c r="BW197" t="s">
        <v>118</v>
      </c>
      <c r="BX197" t="s">
        <v>119</v>
      </c>
      <c r="BY197" t="s">
        <v>120</v>
      </c>
      <c r="BZ197" t="s">
        <v>121</v>
      </c>
      <c r="CA197" t="s">
        <v>122</v>
      </c>
      <c r="CB197" t="s">
        <v>246</v>
      </c>
      <c r="CC197" t="s">
        <v>679</v>
      </c>
      <c r="CD197">
        <v>0</v>
      </c>
      <c r="CE197" t="s">
        <v>680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10493</v>
      </c>
      <c r="CM197" t="s">
        <v>1792</v>
      </c>
      <c r="CN197" t="s">
        <v>1793</v>
      </c>
      <c r="CO197" t="s">
        <v>164</v>
      </c>
      <c r="CP197" t="s">
        <v>145</v>
      </c>
      <c r="CQ197" t="s">
        <v>101</v>
      </c>
      <c r="CR197" t="s">
        <v>101</v>
      </c>
      <c r="CS197" t="s">
        <v>101</v>
      </c>
      <c r="CT197" t="s">
        <v>101</v>
      </c>
      <c r="CU197" t="s">
        <v>101</v>
      </c>
      <c r="CV197" t="s">
        <v>101</v>
      </c>
      <c r="CW197" t="s">
        <v>101</v>
      </c>
      <c r="CX197" t="s">
        <v>101</v>
      </c>
    </row>
    <row r="198" spans="1:102" x14ac:dyDescent="0.25">
      <c r="A198" t="s">
        <v>1794</v>
      </c>
      <c r="B198" t="s">
        <v>1795</v>
      </c>
      <c r="C198">
        <f>VLOOKUP(A198,[1]Feuil2!$B$1:$M$941,12,FALSE)</f>
        <v>1.8767911348327119E-2</v>
      </c>
      <c r="D198" t="s">
        <v>1796</v>
      </c>
      <c r="E198" s="56" t="s">
        <v>4632</v>
      </c>
      <c r="F198" s="56" t="s">
        <v>4632</v>
      </c>
      <c r="G198" s="56" t="s">
        <v>4632</v>
      </c>
      <c r="I198" t="s">
        <v>144</v>
      </c>
      <c r="J198" t="s">
        <v>467</v>
      </c>
      <c r="K198">
        <v>24.2</v>
      </c>
      <c r="L198" s="18" t="s">
        <v>169</v>
      </c>
      <c r="M198" s="18">
        <v>1</v>
      </c>
      <c r="N198" s="18" t="s">
        <v>94</v>
      </c>
      <c r="O198" t="s">
        <v>94</v>
      </c>
      <c r="P198" s="21" t="s">
        <v>94</v>
      </c>
      <c r="Q198" s="19">
        <v>6</v>
      </c>
      <c r="R198" s="19">
        <v>10</v>
      </c>
      <c r="S198" s="19">
        <v>5</v>
      </c>
      <c r="T198" s="19" t="s">
        <v>1797</v>
      </c>
      <c r="U198" s="19" t="s">
        <v>1798</v>
      </c>
      <c r="V198" s="19">
        <v>3</v>
      </c>
      <c r="W198" s="19">
        <v>5</v>
      </c>
      <c r="X198" s="19">
        <v>5</v>
      </c>
      <c r="Y198" s="19">
        <v>5</v>
      </c>
      <c r="Z198" s="19">
        <v>5</v>
      </c>
      <c r="AA198" s="19">
        <v>6</v>
      </c>
      <c r="AB198" t="s">
        <v>101</v>
      </c>
      <c r="AC198" t="s">
        <v>102</v>
      </c>
      <c r="AD198">
        <v>7379</v>
      </c>
      <c r="AE198">
        <v>23262</v>
      </c>
      <c r="AF198" t="s">
        <v>1799</v>
      </c>
      <c r="AG198" t="s">
        <v>1796</v>
      </c>
      <c r="AH198" t="s">
        <v>278</v>
      </c>
      <c r="AI198">
        <v>0</v>
      </c>
      <c r="AJ198" t="s">
        <v>548</v>
      </c>
      <c r="AK198">
        <v>0</v>
      </c>
      <c r="AL198" t="s">
        <v>1797</v>
      </c>
      <c r="AM198">
        <v>0</v>
      </c>
      <c r="AN198" t="s">
        <v>1798</v>
      </c>
      <c r="AO198">
        <v>0</v>
      </c>
      <c r="AP198">
        <v>0</v>
      </c>
      <c r="AQ198" t="s">
        <v>228</v>
      </c>
      <c r="AR198">
        <v>0</v>
      </c>
      <c r="AS198">
        <v>0</v>
      </c>
      <c r="AT198" t="s">
        <v>467</v>
      </c>
      <c r="AU198" t="s">
        <v>155</v>
      </c>
      <c r="AV198" t="s">
        <v>1800</v>
      </c>
      <c r="AW198" t="s">
        <v>1801</v>
      </c>
      <c r="AX198">
        <v>0</v>
      </c>
      <c r="AY198">
        <v>0</v>
      </c>
      <c r="AZ198">
        <v>0</v>
      </c>
      <c r="BA198">
        <v>0</v>
      </c>
      <c r="BB198">
        <v>3</v>
      </c>
      <c r="BC198">
        <v>5</v>
      </c>
      <c r="BD198">
        <v>5</v>
      </c>
      <c r="BE198">
        <v>7</v>
      </c>
      <c r="BF198">
        <v>5</v>
      </c>
      <c r="BG198">
        <v>5</v>
      </c>
      <c r="BH198">
        <v>6</v>
      </c>
      <c r="BI198">
        <v>0</v>
      </c>
      <c r="BJ198">
        <v>3</v>
      </c>
      <c r="BK198">
        <v>4</v>
      </c>
      <c r="BL198">
        <v>3</v>
      </c>
      <c r="BM198" t="s">
        <v>139</v>
      </c>
      <c r="BN198">
        <v>3</v>
      </c>
      <c r="BO198">
        <v>5</v>
      </c>
      <c r="BP198">
        <v>5</v>
      </c>
      <c r="BQ198">
        <v>6</v>
      </c>
      <c r="BR198">
        <v>0</v>
      </c>
      <c r="BS198" t="s">
        <v>114</v>
      </c>
      <c r="BT198" t="s">
        <v>115</v>
      </c>
      <c r="BU198" t="s">
        <v>116</v>
      </c>
      <c r="BV198" t="s">
        <v>117</v>
      </c>
      <c r="BW198" t="s">
        <v>1802</v>
      </c>
      <c r="BX198">
        <v>0</v>
      </c>
      <c r="BY198">
        <v>0</v>
      </c>
      <c r="BZ198">
        <v>0</v>
      </c>
      <c r="CA198" t="s">
        <v>1803</v>
      </c>
      <c r="CB198">
        <v>0</v>
      </c>
      <c r="CC198" t="s">
        <v>1804</v>
      </c>
      <c r="CD198">
        <v>0</v>
      </c>
      <c r="CE198" t="s">
        <v>1805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22</v>
      </c>
      <c r="CM198" t="s">
        <v>1794</v>
      </c>
      <c r="CN198" t="s">
        <v>1806</v>
      </c>
      <c r="CO198" t="s">
        <v>278</v>
      </c>
      <c r="CP198" t="s">
        <v>467</v>
      </c>
      <c r="CQ198" t="s">
        <v>101</v>
      </c>
      <c r="CR198" t="s">
        <v>101</v>
      </c>
      <c r="CS198" t="s">
        <v>101</v>
      </c>
      <c r="CT198" t="s">
        <v>101</v>
      </c>
      <c r="CU198" t="s">
        <v>101</v>
      </c>
      <c r="CV198" t="s">
        <v>101</v>
      </c>
      <c r="CW198" t="s">
        <v>101</v>
      </c>
      <c r="CX198" t="s">
        <v>101</v>
      </c>
    </row>
    <row r="199" spans="1:102" x14ac:dyDescent="0.25">
      <c r="A199" t="s">
        <v>1807</v>
      </c>
      <c r="B199" t="s">
        <v>1808</v>
      </c>
      <c r="C199">
        <f>VLOOKUP(A199,[1]Feuil2!$B$1:$M$941,12,FALSE)</f>
        <v>1.8767911348327119E-2</v>
      </c>
      <c r="D199" t="s">
        <v>1809</v>
      </c>
      <c r="E199" s="56" t="s">
        <v>4632</v>
      </c>
      <c r="F199" s="56" t="s">
        <v>4632</v>
      </c>
      <c r="G199" s="56" t="s">
        <v>4632</v>
      </c>
      <c r="I199" t="s">
        <v>182</v>
      </c>
      <c r="J199" t="s">
        <v>183</v>
      </c>
      <c r="K199">
        <v>27.79</v>
      </c>
      <c r="L199" s="18" t="s">
        <v>185</v>
      </c>
      <c r="M199" s="18">
        <v>1</v>
      </c>
      <c r="N199" s="18" t="s">
        <v>94</v>
      </c>
      <c r="O199" t="s">
        <v>1810</v>
      </c>
      <c r="P199">
        <v>0.28636363599999998</v>
      </c>
      <c r="Q199" s="19">
        <v>7</v>
      </c>
      <c r="R199" s="19">
        <v>11</v>
      </c>
      <c r="S199" s="19">
        <v>5</v>
      </c>
      <c r="T199" s="19" t="s">
        <v>99</v>
      </c>
      <c r="U199" s="19" t="s">
        <v>207</v>
      </c>
      <c r="V199" s="19">
        <v>8</v>
      </c>
      <c r="W199" s="19">
        <v>6</v>
      </c>
      <c r="X199" s="19">
        <v>4</v>
      </c>
      <c r="Y199" s="19">
        <v>7</v>
      </c>
      <c r="Z199" s="19">
        <v>7</v>
      </c>
      <c r="AA199" s="19">
        <v>6</v>
      </c>
      <c r="AB199" t="s">
        <v>1811</v>
      </c>
      <c r="AC199" t="s">
        <v>102</v>
      </c>
      <c r="AD199">
        <v>2337</v>
      </c>
      <c r="AE199">
        <v>101178</v>
      </c>
      <c r="AF199" t="s">
        <v>575</v>
      </c>
      <c r="AG199" t="s">
        <v>1809</v>
      </c>
      <c r="AH199" t="s">
        <v>1812</v>
      </c>
      <c r="AI199" t="s">
        <v>857</v>
      </c>
      <c r="AJ199" t="s">
        <v>152</v>
      </c>
      <c r="AK199">
        <v>0</v>
      </c>
      <c r="AL199" t="s">
        <v>99</v>
      </c>
      <c r="AM199" t="s">
        <v>153</v>
      </c>
      <c r="AN199" t="s">
        <v>207</v>
      </c>
      <c r="AO199" t="s">
        <v>108</v>
      </c>
      <c r="AP199">
        <v>0</v>
      </c>
      <c r="AQ199" t="s">
        <v>1813</v>
      </c>
      <c r="AR199">
        <v>0</v>
      </c>
      <c r="AS199">
        <v>0</v>
      </c>
      <c r="AT199" t="s">
        <v>183</v>
      </c>
      <c r="AU199" t="s">
        <v>192</v>
      </c>
      <c r="AV199" t="s">
        <v>577</v>
      </c>
      <c r="AW199" t="s">
        <v>578</v>
      </c>
      <c r="AX199">
        <v>0</v>
      </c>
      <c r="AY199" t="s">
        <v>1814</v>
      </c>
      <c r="AZ199">
        <v>0</v>
      </c>
      <c r="BA199">
        <v>0</v>
      </c>
      <c r="BB199">
        <v>8</v>
      </c>
      <c r="BC199">
        <v>6</v>
      </c>
      <c r="BD199">
        <v>4</v>
      </c>
      <c r="BE199">
        <v>7</v>
      </c>
      <c r="BF199">
        <v>7</v>
      </c>
      <c r="BG199">
        <v>7</v>
      </c>
      <c r="BH199">
        <v>6</v>
      </c>
      <c r="BI199">
        <v>0</v>
      </c>
      <c r="BJ199">
        <v>4</v>
      </c>
      <c r="BK199">
        <v>3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 t="s">
        <v>114</v>
      </c>
      <c r="BT199" t="s">
        <v>115</v>
      </c>
      <c r="BU199" t="s">
        <v>116</v>
      </c>
      <c r="BV199" t="s">
        <v>117</v>
      </c>
      <c r="BW199" t="s">
        <v>118</v>
      </c>
      <c r="BX199" t="s">
        <v>119</v>
      </c>
      <c r="BY199" t="s">
        <v>120</v>
      </c>
      <c r="BZ199">
        <v>0</v>
      </c>
      <c r="CA199" t="s">
        <v>266</v>
      </c>
      <c r="CB199">
        <v>0</v>
      </c>
      <c r="CC199" t="s">
        <v>267</v>
      </c>
      <c r="CD199">
        <v>0</v>
      </c>
      <c r="CE199" t="s">
        <v>521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10383</v>
      </c>
      <c r="CM199" t="s">
        <v>1815</v>
      </c>
      <c r="CN199" t="s">
        <v>1816</v>
      </c>
      <c r="CO199" t="s">
        <v>523</v>
      </c>
      <c r="CP199" t="s">
        <v>183</v>
      </c>
      <c r="CQ199">
        <v>7</v>
      </c>
      <c r="CR199" t="s">
        <v>391</v>
      </c>
      <c r="CS199">
        <v>11</v>
      </c>
      <c r="CT199" t="s">
        <v>99</v>
      </c>
      <c r="CU199" t="s">
        <v>207</v>
      </c>
      <c r="CV199">
        <v>6</v>
      </c>
      <c r="CW199">
        <v>8</v>
      </c>
      <c r="CX199">
        <v>7</v>
      </c>
    </row>
    <row r="200" spans="1:102" x14ac:dyDescent="0.25">
      <c r="A200" t="s">
        <v>1817</v>
      </c>
      <c r="B200" t="s">
        <v>1818</v>
      </c>
      <c r="C200">
        <f>VLOOKUP(A200,[1]Feuil2!$B$1:$M$941,12,FALSE)</f>
        <v>-6.9307953955648011E-2</v>
      </c>
      <c r="D200" t="s">
        <v>1819</v>
      </c>
      <c r="E200" s="55" t="s">
        <v>4633</v>
      </c>
      <c r="F200" s="55" t="s">
        <v>4633</v>
      </c>
      <c r="G200" s="55" t="s">
        <v>4633</v>
      </c>
      <c r="I200" t="s">
        <v>182</v>
      </c>
      <c r="J200" t="s">
        <v>254</v>
      </c>
      <c r="K200">
        <v>25.70444444</v>
      </c>
      <c r="L200" s="17" t="s">
        <v>169</v>
      </c>
      <c r="M200" s="17" t="s">
        <v>274</v>
      </c>
      <c r="N200" s="18" t="s">
        <v>94</v>
      </c>
      <c r="O200" t="s">
        <v>1820</v>
      </c>
      <c r="P200">
        <v>1.585</v>
      </c>
      <c r="Q200" s="19">
        <v>7</v>
      </c>
      <c r="R200" s="19">
        <v>10</v>
      </c>
      <c r="S200" s="19">
        <v>4</v>
      </c>
      <c r="T200" s="19" t="s">
        <v>99</v>
      </c>
      <c r="U200" s="19" t="s">
        <v>186</v>
      </c>
      <c r="V200" s="19">
        <v>8</v>
      </c>
      <c r="W200" s="19">
        <v>7</v>
      </c>
      <c r="X200" s="19">
        <v>4</v>
      </c>
      <c r="Y200" s="19">
        <v>6</v>
      </c>
      <c r="Z200" s="19">
        <v>8</v>
      </c>
      <c r="AA200" s="19">
        <v>8</v>
      </c>
      <c r="AB200" t="s">
        <v>1821</v>
      </c>
      <c r="AC200" t="s">
        <v>102</v>
      </c>
      <c r="AD200">
        <v>9891</v>
      </c>
      <c r="AE200">
        <v>23376</v>
      </c>
      <c r="AF200" t="s">
        <v>856</v>
      </c>
      <c r="AG200" t="s">
        <v>1819</v>
      </c>
      <c r="AH200" t="s">
        <v>1668</v>
      </c>
      <c r="AI200" t="s">
        <v>279</v>
      </c>
      <c r="AJ200" t="s">
        <v>152</v>
      </c>
      <c r="AK200">
        <v>0</v>
      </c>
      <c r="AL200" t="s">
        <v>99</v>
      </c>
      <c r="AM200" t="s">
        <v>191</v>
      </c>
      <c r="AN200" t="s">
        <v>186</v>
      </c>
      <c r="AO200" t="s">
        <v>292</v>
      </c>
      <c r="AP200">
        <v>0</v>
      </c>
      <c r="AQ200" t="s">
        <v>518</v>
      </c>
      <c r="AR200">
        <v>0</v>
      </c>
      <c r="AS200">
        <v>0</v>
      </c>
      <c r="AT200" t="s">
        <v>254</v>
      </c>
      <c r="AU200" t="s">
        <v>192</v>
      </c>
      <c r="AV200" t="s">
        <v>858</v>
      </c>
      <c r="AW200" t="s">
        <v>859</v>
      </c>
      <c r="AX200">
        <v>0</v>
      </c>
      <c r="AY200">
        <v>0</v>
      </c>
      <c r="AZ200">
        <v>0</v>
      </c>
      <c r="BA200">
        <v>0</v>
      </c>
      <c r="BB200">
        <v>8</v>
      </c>
      <c r="BC200">
        <v>7</v>
      </c>
      <c r="BD200">
        <v>4</v>
      </c>
      <c r="BE200">
        <v>7</v>
      </c>
      <c r="BF200">
        <v>6</v>
      </c>
      <c r="BG200">
        <v>8</v>
      </c>
      <c r="BH200">
        <v>8</v>
      </c>
      <c r="BI200">
        <v>0</v>
      </c>
      <c r="BJ200">
        <v>2</v>
      </c>
      <c r="BK200">
        <v>3</v>
      </c>
      <c r="BL200">
        <v>6</v>
      </c>
      <c r="BM200">
        <v>7</v>
      </c>
      <c r="BN200">
        <v>5</v>
      </c>
      <c r="BO200">
        <v>5</v>
      </c>
      <c r="BP200" t="s">
        <v>139</v>
      </c>
      <c r="BQ200">
        <v>8</v>
      </c>
      <c r="BR200">
        <v>0</v>
      </c>
      <c r="BS200" t="s">
        <v>114</v>
      </c>
      <c r="BT200" t="s">
        <v>115</v>
      </c>
      <c r="BU200" t="s">
        <v>116</v>
      </c>
      <c r="BV200" t="s">
        <v>117</v>
      </c>
      <c r="BW200" t="s">
        <v>118</v>
      </c>
      <c r="BX200" t="s">
        <v>195</v>
      </c>
      <c r="BY200">
        <v>0</v>
      </c>
      <c r="BZ200" t="s">
        <v>196</v>
      </c>
      <c r="CA200" t="s">
        <v>197</v>
      </c>
      <c r="CB200">
        <v>0</v>
      </c>
      <c r="CC200" t="s">
        <v>198</v>
      </c>
      <c r="CD200">
        <v>0</v>
      </c>
      <c r="CE200" t="s">
        <v>199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171</v>
      </c>
      <c r="CM200" t="s">
        <v>1817</v>
      </c>
      <c r="CN200" t="s">
        <v>1822</v>
      </c>
      <c r="CO200" t="s">
        <v>1668</v>
      </c>
      <c r="CP200" t="s">
        <v>254</v>
      </c>
      <c r="CQ200">
        <v>7</v>
      </c>
      <c r="CR200" t="s">
        <v>391</v>
      </c>
      <c r="CS200">
        <v>10</v>
      </c>
      <c r="CT200" t="s">
        <v>99</v>
      </c>
      <c r="CU200" t="s">
        <v>202</v>
      </c>
      <c r="CV200">
        <v>8</v>
      </c>
      <c r="CW200">
        <v>8</v>
      </c>
      <c r="CX200">
        <v>6</v>
      </c>
    </row>
    <row r="201" spans="1:102" x14ac:dyDescent="0.25">
      <c r="A201" t="s">
        <v>1823</v>
      </c>
      <c r="B201" t="s">
        <v>1824</v>
      </c>
      <c r="C201">
        <f>VLOOKUP(A201,[1]Feuil2!$B$1:$M$941,12,FALSE)</f>
        <v>7.9657324179176814E-2</v>
      </c>
      <c r="D201" t="s">
        <v>1825</v>
      </c>
      <c r="E201" s="56" t="s">
        <v>4632</v>
      </c>
      <c r="F201" s="56" t="s">
        <v>4632</v>
      </c>
      <c r="G201" s="56" t="s">
        <v>4632</v>
      </c>
      <c r="I201" t="s">
        <v>144</v>
      </c>
      <c r="J201" t="s">
        <v>704</v>
      </c>
      <c r="K201">
        <v>16.34</v>
      </c>
      <c r="L201" s="18" t="s">
        <v>169</v>
      </c>
      <c r="M201" s="18" t="s">
        <v>224</v>
      </c>
      <c r="N201" s="18" t="s">
        <v>94</v>
      </c>
      <c r="O201" t="s">
        <v>1826</v>
      </c>
      <c r="P201">
        <v>3.7233333329999998</v>
      </c>
      <c r="Q201" s="19">
        <v>5</v>
      </c>
      <c r="R201" s="19">
        <v>7</v>
      </c>
      <c r="S201" s="19">
        <v>3</v>
      </c>
      <c r="T201" s="19" t="s">
        <v>147</v>
      </c>
      <c r="U201" s="19" t="s">
        <v>207</v>
      </c>
      <c r="V201" s="19">
        <v>8</v>
      </c>
      <c r="W201" s="19">
        <v>7</v>
      </c>
      <c r="X201" s="19">
        <v>4</v>
      </c>
      <c r="Y201" s="19">
        <v>4</v>
      </c>
      <c r="Z201" s="19">
        <v>7</v>
      </c>
      <c r="AA201" s="19">
        <v>8</v>
      </c>
      <c r="AB201" t="s">
        <v>94</v>
      </c>
      <c r="AC201" t="s">
        <v>934</v>
      </c>
      <c r="AD201">
        <v>1374</v>
      </c>
      <c r="AE201">
        <v>23538</v>
      </c>
      <c r="AF201" t="s">
        <v>1591</v>
      </c>
      <c r="AG201" t="s">
        <v>1825</v>
      </c>
      <c r="AH201" t="s">
        <v>329</v>
      </c>
      <c r="AI201" t="s">
        <v>135</v>
      </c>
      <c r="AJ201" t="s">
        <v>152</v>
      </c>
      <c r="AK201">
        <v>0</v>
      </c>
      <c r="AL201" t="s">
        <v>147</v>
      </c>
      <c r="AM201" t="s">
        <v>153</v>
      </c>
      <c r="AN201" t="s">
        <v>207</v>
      </c>
      <c r="AO201" t="s">
        <v>352</v>
      </c>
      <c r="AP201">
        <v>0</v>
      </c>
      <c r="AQ201" t="s">
        <v>330</v>
      </c>
      <c r="AR201">
        <v>0</v>
      </c>
      <c r="AS201">
        <v>0</v>
      </c>
      <c r="AT201" t="s">
        <v>704</v>
      </c>
      <c r="AU201" t="s">
        <v>155</v>
      </c>
      <c r="AV201" t="s">
        <v>1592</v>
      </c>
      <c r="AW201" t="s">
        <v>1593</v>
      </c>
      <c r="AX201">
        <v>0</v>
      </c>
      <c r="AY201">
        <v>0</v>
      </c>
      <c r="AZ201">
        <v>0</v>
      </c>
      <c r="BA201">
        <v>0</v>
      </c>
      <c r="BB201">
        <v>8</v>
      </c>
      <c r="BC201">
        <v>7</v>
      </c>
      <c r="BD201">
        <v>4</v>
      </c>
      <c r="BE201">
        <v>3</v>
      </c>
      <c r="BF201">
        <v>4</v>
      </c>
      <c r="BG201">
        <v>7</v>
      </c>
      <c r="BH201">
        <v>8</v>
      </c>
      <c r="BI201">
        <v>0</v>
      </c>
      <c r="BJ201">
        <v>4</v>
      </c>
      <c r="BK201">
        <v>2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 t="s">
        <v>114</v>
      </c>
      <c r="BT201" t="s">
        <v>115</v>
      </c>
      <c r="BU201" t="s">
        <v>116</v>
      </c>
      <c r="BV201" t="s">
        <v>117</v>
      </c>
      <c r="BW201" t="s">
        <v>118</v>
      </c>
      <c r="BX201" t="s">
        <v>119</v>
      </c>
      <c r="BY201" t="s">
        <v>120</v>
      </c>
      <c r="BZ201" t="s">
        <v>158</v>
      </c>
      <c r="CA201" t="s">
        <v>159</v>
      </c>
      <c r="CB201" t="s">
        <v>356</v>
      </c>
      <c r="CC201" t="s">
        <v>988</v>
      </c>
      <c r="CD201">
        <v>0</v>
      </c>
      <c r="CE201" t="s">
        <v>989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12079</v>
      </c>
      <c r="CM201" t="s">
        <v>1823</v>
      </c>
      <c r="CN201" t="s">
        <v>1827</v>
      </c>
      <c r="CO201" t="s">
        <v>134</v>
      </c>
      <c r="CP201" t="s">
        <v>704</v>
      </c>
      <c r="CQ201" t="s">
        <v>94</v>
      </c>
      <c r="CR201" t="s">
        <v>94</v>
      </c>
      <c r="CS201" t="s">
        <v>94</v>
      </c>
      <c r="CT201" t="s">
        <v>94</v>
      </c>
      <c r="CU201" t="s">
        <v>94</v>
      </c>
      <c r="CV201" t="s">
        <v>94</v>
      </c>
      <c r="CW201" t="s">
        <v>94</v>
      </c>
      <c r="CX201" t="s">
        <v>94</v>
      </c>
    </row>
    <row r="202" spans="1:102" x14ac:dyDescent="0.25">
      <c r="A202" t="s">
        <v>1828</v>
      </c>
      <c r="B202" t="s">
        <v>1829</v>
      </c>
      <c r="C202">
        <f>VLOOKUP(A202,[1]Feuil2!$B$1:$M$941,12,FALSE)</f>
        <v>6.7687751592501594E-2</v>
      </c>
      <c r="D202" t="s">
        <v>1830</v>
      </c>
      <c r="E202" s="56" t="s">
        <v>4632</v>
      </c>
      <c r="F202" s="56" t="s">
        <v>4632</v>
      </c>
      <c r="G202" s="56" t="s">
        <v>4632</v>
      </c>
      <c r="I202" t="s">
        <v>144</v>
      </c>
      <c r="J202" t="s">
        <v>704</v>
      </c>
      <c r="K202">
        <v>14.762</v>
      </c>
      <c r="L202" s="17" t="s">
        <v>185</v>
      </c>
      <c r="M202" s="17" t="s">
        <v>274</v>
      </c>
      <c r="N202" s="18" t="s">
        <v>94</v>
      </c>
      <c r="O202" t="s">
        <v>1831</v>
      </c>
      <c r="P202">
        <v>2.7763636360000001</v>
      </c>
      <c r="Q202" s="19">
        <v>4</v>
      </c>
      <c r="R202" s="19">
        <v>7</v>
      </c>
      <c r="S202" s="19">
        <v>4</v>
      </c>
      <c r="T202" s="19" t="s">
        <v>147</v>
      </c>
      <c r="U202" s="19" t="s">
        <v>207</v>
      </c>
      <c r="V202" s="19">
        <v>8</v>
      </c>
      <c r="W202" s="19">
        <v>5</v>
      </c>
      <c r="X202" s="19">
        <v>4</v>
      </c>
      <c r="Y202" s="19">
        <v>4</v>
      </c>
      <c r="Z202" s="19">
        <v>6</v>
      </c>
      <c r="AA202" s="19">
        <v>4</v>
      </c>
      <c r="AB202" t="s">
        <v>1832</v>
      </c>
      <c r="AC202" t="s">
        <v>102</v>
      </c>
      <c r="AD202">
        <v>9898</v>
      </c>
      <c r="AE202">
        <v>23559</v>
      </c>
      <c r="AF202" t="s">
        <v>480</v>
      </c>
      <c r="AG202" t="s">
        <v>1830</v>
      </c>
      <c r="AH202" t="s">
        <v>134</v>
      </c>
      <c r="AI202" t="s">
        <v>135</v>
      </c>
      <c r="AJ202" t="s">
        <v>152</v>
      </c>
      <c r="AK202" t="s">
        <v>174</v>
      </c>
      <c r="AL202" t="s">
        <v>147</v>
      </c>
      <c r="AM202" t="s">
        <v>153</v>
      </c>
      <c r="AN202" t="s">
        <v>207</v>
      </c>
      <c r="AO202" t="s">
        <v>352</v>
      </c>
      <c r="AP202">
        <v>0</v>
      </c>
      <c r="AQ202">
        <v>0</v>
      </c>
      <c r="AR202">
        <v>0</v>
      </c>
      <c r="AS202">
        <v>0</v>
      </c>
      <c r="AT202" t="s">
        <v>704</v>
      </c>
      <c r="AU202" t="s">
        <v>155</v>
      </c>
      <c r="AV202" t="s">
        <v>482</v>
      </c>
      <c r="AW202" t="s">
        <v>483</v>
      </c>
      <c r="AX202">
        <v>0</v>
      </c>
      <c r="AY202">
        <v>0</v>
      </c>
      <c r="AZ202">
        <v>0</v>
      </c>
      <c r="BA202">
        <v>0</v>
      </c>
      <c r="BB202">
        <v>8</v>
      </c>
      <c r="BC202">
        <v>5</v>
      </c>
      <c r="BD202">
        <v>4</v>
      </c>
      <c r="BE202">
        <v>3</v>
      </c>
      <c r="BF202">
        <v>4</v>
      </c>
      <c r="BG202">
        <v>6</v>
      </c>
      <c r="BH202">
        <v>4</v>
      </c>
      <c r="BI202">
        <v>0</v>
      </c>
      <c r="BJ202">
        <v>4</v>
      </c>
      <c r="BK202">
        <v>1</v>
      </c>
      <c r="BL202">
        <v>9</v>
      </c>
      <c r="BM202">
        <v>6</v>
      </c>
      <c r="BN202">
        <v>3</v>
      </c>
      <c r="BO202">
        <v>4</v>
      </c>
      <c r="BP202">
        <v>8</v>
      </c>
      <c r="BQ202">
        <v>4</v>
      </c>
      <c r="BR202">
        <v>0</v>
      </c>
      <c r="BS202" t="s">
        <v>114</v>
      </c>
      <c r="BT202" t="s">
        <v>115</v>
      </c>
      <c r="BU202" t="s">
        <v>116</v>
      </c>
      <c r="BV202" t="s">
        <v>117</v>
      </c>
      <c r="BW202" t="s">
        <v>118</v>
      </c>
      <c r="BX202" t="s">
        <v>119</v>
      </c>
      <c r="BY202" t="s">
        <v>120</v>
      </c>
      <c r="BZ202" t="s">
        <v>158</v>
      </c>
      <c r="CA202" t="s">
        <v>159</v>
      </c>
      <c r="CB202" t="s">
        <v>356</v>
      </c>
      <c r="CC202" t="s">
        <v>988</v>
      </c>
      <c r="CD202">
        <v>0</v>
      </c>
      <c r="CE202" t="s">
        <v>989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7725</v>
      </c>
      <c r="CM202" t="s">
        <v>1833</v>
      </c>
      <c r="CN202" t="s">
        <v>1827</v>
      </c>
      <c r="CO202" t="s">
        <v>134</v>
      </c>
      <c r="CP202" t="s">
        <v>704</v>
      </c>
      <c r="CQ202" t="s">
        <v>94</v>
      </c>
      <c r="CR202" t="s">
        <v>94</v>
      </c>
      <c r="CS202" t="s">
        <v>94</v>
      </c>
      <c r="CT202" t="s">
        <v>147</v>
      </c>
      <c r="CU202" t="s">
        <v>207</v>
      </c>
      <c r="CV202">
        <v>4</v>
      </c>
      <c r="CW202">
        <v>8</v>
      </c>
      <c r="CX202">
        <v>4</v>
      </c>
    </row>
    <row r="203" spans="1:102" x14ac:dyDescent="0.25">
      <c r="A203" t="s">
        <v>1834</v>
      </c>
      <c r="B203" t="s">
        <v>1835</v>
      </c>
      <c r="C203">
        <f>VLOOKUP(A203,[1]Feuil2!$B$1:$M$941,12,FALSE)</f>
        <v>0.11696119058129828</v>
      </c>
      <c r="D203" t="s">
        <v>1836</v>
      </c>
      <c r="E203" s="56" t="s">
        <v>4632</v>
      </c>
      <c r="F203" s="56" t="s">
        <v>4632</v>
      </c>
      <c r="G203" s="56" t="s">
        <v>4632</v>
      </c>
      <c r="I203" t="s">
        <v>378</v>
      </c>
      <c r="J203" t="s">
        <v>477</v>
      </c>
      <c r="K203" s="21" t="s">
        <v>94</v>
      </c>
      <c r="L203" s="18" t="s">
        <v>185</v>
      </c>
      <c r="M203" s="18" t="s">
        <v>236</v>
      </c>
      <c r="N203" s="18" t="s">
        <v>94</v>
      </c>
      <c r="O203" t="s">
        <v>94</v>
      </c>
      <c r="P203" s="21" t="s">
        <v>94</v>
      </c>
      <c r="Q203" s="19">
        <v>5</v>
      </c>
      <c r="R203" s="19">
        <v>8</v>
      </c>
      <c r="S203" s="19">
        <v>4</v>
      </c>
      <c r="T203" s="19" t="s">
        <v>99</v>
      </c>
      <c r="U203" s="19" t="s">
        <v>186</v>
      </c>
      <c r="V203" s="19">
        <v>9</v>
      </c>
      <c r="W203" s="19">
        <v>7</v>
      </c>
      <c r="X203" s="19">
        <v>4</v>
      </c>
      <c r="Y203" s="19">
        <v>3</v>
      </c>
      <c r="Z203" s="19">
        <v>7</v>
      </c>
      <c r="AA203" s="19">
        <v>6</v>
      </c>
      <c r="AB203" t="s">
        <v>395</v>
      </c>
      <c r="AC203" t="s">
        <v>102</v>
      </c>
      <c r="AD203">
        <v>6797</v>
      </c>
      <c r="AE203">
        <v>23880</v>
      </c>
      <c r="AF203" t="s">
        <v>762</v>
      </c>
      <c r="AG203" t="s">
        <v>1836</v>
      </c>
      <c r="AH203" t="s">
        <v>576</v>
      </c>
      <c r="AI203" t="s">
        <v>190</v>
      </c>
      <c r="AJ203" t="s">
        <v>152</v>
      </c>
      <c r="AK203">
        <v>0</v>
      </c>
      <c r="AL203" t="s">
        <v>99</v>
      </c>
      <c r="AM203" t="s">
        <v>191</v>
      </c>
      <c r="AN203" t="s">
        <v>186</v>
      </c>
      <c r="AO203" t="s">
        <v>108</v>
      </c>
      <c r="AP203">
        <v>0</v>
      </c>
      <c r="AQ203" t="s">
        <v>212</v>
      </c>
      <c r="AR203">
        <v>0</v>
      </c>
      <c r="AS203">
        <v>0</v>
      </c>
      <c r="AT203" t="s">
        <v>477</v>
      </c>
      <c r="AU203" t="s">
        <v>155</v>
      </c>
      <c r="AV203" t="s">
        <v>764</v>
      </c>
      <c r="AW203" t="s">
        <v>765</v>
      </c>
      <c r="AX203">
        <v>0</v>
      </c>
      <c r="AY203">
        <v>0</v>
      </c>
      <c r="AZ203">
        <v>0</v>
      </c>
      <c r="BA203">
        <v>0</v>
      </c>
      <c r="BB203">
        <v>9</v>
      </c>
      <c r="BC203">
        <v>7</v>
      </c>
      <c r="BD203">
        <v>4</v>
      </c>
      <c r="BE203">
        <v>3</v>
      </c>
      <c r="BF203">
        <v>3</v>
      </c>
      <c r="BG203">
        <v>7</v>
      </c>
      <c r="BH203">
        <v>6</v>
      </c>
      <c r="BI203">
        <v>0</v>
      </c>
      <c r="BJ203">
        <v>3</v>
      </c>
      <c r="BK203">
        <v>2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 t="s">
        <v>114</v>
      </c>
      <c r="BT203" t="s">
        <v>115</v>
      </c>
      <c r="BU203" t="s">
        <v>116</v>
      </c>
      <c r="BV203" t="s">
        <v>117</v>
      </c>
      <c r="BW203" t="s">
        <v>118</v>
      </c>
      <c r="BX203" t="s">
        <v>195</v>
      </c>
      <c r="BY203">
        <v>0</v>
      </c>
      <c r="BZ203" t="s">
        <v>196</v>
      </c>
      <c r="CA203" t="s">
        <v>197</v>
      </c>
      <c r="CB203">
        <v>0</v>
      </c>
      <c r="CC203" t="s">
        <v>198</v>
      </c>
      <c r="CD203">
        <v>0</v>
      </c>
      <c r="CE203" t="s">
        <v>199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12172</v>
      </c>
      <c r="CM203" t="s">
        <v>1837</v>
      </c>
      <c r="CN203" t="s">
        <v>1838</v>
      </c>
      <c r="CO203" t="s">
        <v>164</v>
      </c>
      <c r="CP203" t="s">
        <v>477</v>
      </c>
      <c r="CQ203">
        <v>5</v>
      </c>
      <c r="CR203" t="s">
        <v>178</v>
      </c>
      <c r="CS203">
        <v>8</v>
      </c>
      <c r="CT203" t="s">
        <v>99</v>
      </c>
      <c r="CU203" t="s">
        <v>202</v>
      </c>
      <c r="CV203">
        <v>6</v>
      </c>
      <c r="CW203">
        <v>9</v>
      </c>
      <c r="CX203">
        <v>3</v>
      </c>
    </row>
    <row r="204" spans="1:102" x14ac:dyDescent="0.25">
      <c r="A204" t="s">
        <v>1839</v>
      </c>
      <c r="B204" t="s">
        <v>1840</v>
      </c>
      <c r="C204">
        <f>VLOOKUP(A204,[1]Feuil2!$B$1:$M$941,12,FALSE)</f>
        <v>0.4336617075934367</v>
      </c>
      <c r="D204" t="s">
        <v>1841</v>
      </c>
      <c r="E204" s="55" t="s">
        <v>4633</v>
      </c>
      <c r="F204" s="56" t="s">
        <v>4632</v>
      </c>
      <c r="G204" s="55" t="s">
        <v>4633</v>
      </c>
      <c r="I204" t="s">
        <v>378</v>
      </c>
      <c r="J204" t="s">
        <v>477</v>
      </c>
      <c r="K204">
        <v>21.631159239999999</v>
      </c>
      <c r="L204" s="17" t="s">
        <v>185</v>
      </c>
      <c r="M204" s="17" t="s">
        <v>236</v>
      </c>
      <c r="N204" s="18" t="s">
        <v>94</v>
      </c>
      <c r="O204" t="s">
        <v>1842</v>
      </c>
      <c r="P204">
        <v>2.1800000000000002</v>
      </c>
      <c r="Q204" s="19">
        <v>6</v>
      </c>
      <c r="R204" s="19">
        <v>9</v>
      </c>
      <c r="S204" s="19">
        <v>4</v>
      </c>
      <c r="T204" s="19" t="s">
        <v>99</v>
      </c>
      <c r="U204" s="19" t="s">
        <v>186</v>
      </c>
      <c r="V204" s="19">
        <v>7</v>
      </c>
      <c r="W204" s="19">
        <v>5</v>
      </c>
      <c r="X204" s="19">
        <v>5</v>
      </c>
      <c r="Y204" s="19">
        <v>5</v>
      </c>
      <c r="Z204" s="19">
        <v>5</v>
      </c>
      <c r="AA204" s="19">
        <v>7</v>
      </c>
      <c r="AB204" t="s">
        <v>1843</v>
      </c>
      <c r="AC204" t="s">
        <v>102</v>
      </c>
      <c r="AD204">
        <v>9912</v>
      </c>
      <c r="AE204">
        <v>23913</v>
      </c>
      <c r="AF204" t="s">
        <v>762</v>
      </c>
      <c r="AG204" t="s">
        <v>1841</v>
      </c>
      <c r="AH204" t="s">
        <v>278</v>
      </c>
      <c r="AI204" t="s">
        <v>190</v>
      </c>
      <c r="AJ204" t="s">
        <v>152</v>
      </c>
      <c r="AK204" t="s">
        <v>174</v>
      </c>
      <c r="AL204" t="s">
        <v>99</v>
      </c>
      <c r="AM204" t="s">
        <v>191</v>
      </c>
      <c r="AN204" t="s">
        <v>186</v>
      </c>
      <c r="AO204" t="s">
        <v>108</v>
      </c>
      <c r="AP204">
        <v>0</v>
      </c>
      <c r="AQ204" t="s">
        <v>175</v>
      </c>
      <c r="AR204">
        <v>0</v>
      </c>
      <c r="AS204">
        <v>0</v>
      </c>
      <c r="AT204" t="s">
        <v>477</v>
      </c>
      <c r="AU204" t="s">
        <v>155</v>
      </c>
      <c r="AV204" t="s">
        <v>764</v>
      </c>
      <c r="AW204" t="s">
        <v>765</v>
      </c>
      <c r="AX204">
        <v>0</v>
      </c>
      <c r="AY204">
        <v>0</v>
      </c>
      <c r="AZ204">
        <v>0</v>
      </c>
      <c r="BA204">
        <v>0</v>
      </c>
      <c r="BB204">
        <v>7</v>
      </c>
      <c r="BC204">
        <v>5</v>
      </c>
      <c r="BD204">
        <v>5</v>
      </c>
      <c r="BE204">
        <v>5</v>
      </c>
      <c r="BF204">
        <v>5</v>
      </c>
      <c r="BG204">
        <v>5</v>
      </c>
      <c r="BH204">
        <v>7</v>
      </c>
      <c r="BI204">
        <v>1</v>
      </c>
      <c r="BJ204">
        <v>2</v>
      </c>
      <c r="BK204">
        <v>2</v>
      </c>
      <c r="BL204">
        <v>7</v>
      </c>
      <c r="BM204">
        <v>6</v>
      </c>
      <c r="BN204">
        <v>7</v>
      </c>
      <c r="BO204" t="s">
        <v>1084</v>
      </c>
      <c r="BP204" t="s">
        <v>139</v>
      </c>
      <c r="BQ204">
        <v>7</v>
      </c>
      <c r="BR204">
        <v>0</v>
      </c>
      <c r="BS204" t="s">
        <v>114</v>
      </c>
      <c r="BT204" t="s">
        <v>115</v>
      </c>
      <c r="BU204" t="s">
        <v>116</v>
      </c>
      <c r="BV204" t="s">
        <v>117</v>
      </c>
      <c r="BW204" t="s">
        <v>118</v>
      </c>
      <c r="BX204" t="s">
        <v>195</v>
      </c>
      <c r="BY204">
        <v>0</v>
      </c>
      <c r="BZ204" t="s">
        <v>196</v>
      </c>
      <c r="CA204" t="s">
        <v>197</v>
      </c>
      <c r="CB204">
        <v>0</v>
      </c>
      <c r="CC204" t="s">
        <v>198</v>
      </c>
      <c r="CD204">
        <v>0</v>
      </c>
      <c r="CE204" t="s">
        <v>199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15344</v>
      </c>
      <c r="CM204" t="s">
        <v>1844</v>
      </c>
      <c r="CN204" t="s">
        <v>1838</v>
      </c>
      <c r="CO204" t="s">
        <v>278</v>
      </c>
      <c r="CP204" t="s">
        <v>477</v>
      </c>
      <c r="CQ204">
        <v>6</v>
      </c>
      <c r="CR204" t="s">
        <v>178</v>
      </c>
      <c r="CS204">
        <v>9</v>
      </c>
      <c r="CT204" t="s">
        <v>99</v>
      </c>
      <c r="CU204" t="s">
        <v>202</v>
      </c>
      <c r="CV204">
        <v>7</v>
      </c>
      <c r="CW204">
        <v>7</v>
      </c>
      <c r="CX204">
        <v>5</v>
      </c>
    </row>
    <row r="205" spans="1:102" x14ac:dyDescent="0.25">
      <c r="A205" t="s">
        <v>1845</v>
      </c>
      <c r="B205" t="s">
        <v>1846</v>
      </c>
      <c r="C205">
        <f>VLOOKUP(A205,[1]Feuil2!$B$1:$M$941,12,FALSE)</f>
        <v>1.8767911348327119E-2</v>
      </c>
      <c r="D205" t="s">
        <v>1847</v>
      </c>
      <c r="E205" s="56" t="s">
        <v>4632</v>
      </c>
      <c r="F205" s="56" t="s">
        <v>4632</v>
      </c>
      <c r="G205" s="56" t="s">
        <v>4632</v>
      </c>
      <c r="I205" t="s">
        <v>144</v>
      </c>
      <c r="J205" t="s">
        <v>668</v>
      </c>
      <c r="K205">
        <v>28.392599743529399</v>
      </c>
      <c r="L205" s="18" t="s">
        <v>410</v>
      </c>
      <c r="M205" s="18" t="s">
        <v>478</v>
      </c>
      <c r="N205" s="18" t="s">
        <v>94</v>
      </c>
      <c r="O205" t="s">
        <v>94</v>
      </c>
      <c r="P205">
        <v>0.13</v>
      </c>
      <c r="Q205" s="19">
        <v>6</v>
      </c>
      <c r="R205" s="19">
        <v>9</v>
      </c>
      <c r="S205" s="19">
        <v>4</v>
      </c>
      <c r="T205" s="19" t="s">
        <v>147</v>
      </c>
      <c r="U205" s="19" t="s">
        <v>100</v>
      </c>
      <c r="V205" s="19">
        <v>5</v>
      </c>
      <c r="W205" s="19">
        <v>5</v>
      </c>
      <c r="X205" s="19">
        <v>5</v>
      </c>
      <c r="Y205" s="19">
        <v>5</v>
      </c>
      <c r="Z205" s="19">
        <v>4</v>
      </c>
      <c r="AA205" s="19">
        <v>7</v>
      </c>
      <c r="AB205" t="s">
        <v>395</v>
      </c>
      <c r="AC205" t="s">
        <v>102</v>
      </c>
      <c r="AD205">
        <v>3885</v>
      </c>
      <c r="AE205">
        <v>24043</v>
      </c>
      <c r="AF205" t="s">
        <v>1848</v>
      </c>
      <c r="AG205" t="s">
        <v>1847</v>
      </c>
      <c r="AH205" t="s">
        <v>461</v>
      </c>
      <c r="AI205" t="s">
        <v>367</v>
      </c>
      <c r="AJ205" t="s">
        <v>152</v>
      </c>
      <c r="AK205" t="s">
        <v>174</v>
      </c>
      <c r="AL205" t="s">
        <v>147</v>
      </c>
      <c r="AM205" t="s">
        <v>261</v>
      </c>
      <c r="AN205" t="s">
        <v>100</v>
      </c>
      <c r="AO205" t="s">
        <v>262</v>
      </c>
      <c r="AP205">
        <v>0</v>
      </c>
      <c r="AQ205" t="s">
        <v>175</v>
      </c>
      <c r="AR205">
        <v>0</v>
      </c>
      <c r="AS205">
        <v>0</v>
      </c>
      <c r="AT205" t="s">
        <v>668</v>
      </c>
      <c r="AU205" t="s">
        <v>155</v>
      </c>
      <c r="AV205" t="s">
        <v>1849</v>
      </c>
      <c r="AW205" t="s">
        <v>1850</v>
      </c>
      <c r="AX205">
        <v>0</v>
      </c>
      <c r="AY205">
        <v>0</v>
      </c>
      <c r="AZ205">
        <v>0</v>
      </c>
      <c r="BA205">
        <v>0</v>
      </c>
      <c r="BB205">
        <v>5</v>
      </c>
      <c r="BC205">
        <v>5</v>
      </c>
      <c r="BD205">
        <v>5</v>
      </c>
      <c r="BE205">
        <v>5</v>
      </c>
      <c r="BF205">
        <v>5</v>
      </c>
      <c r="BG205">
        <v>4</v>
      </c>
      <c r="BH205">
        <v>7</v>
      </c>
      <c r="BI205">
        <v>0</v>
      </c>
      <c r="BJ205">
        <v>3</v>
      </c>
      <c r="BK205">
        <v>4</v>
      </c>
      <c r="BL205">
        <v>8</v>
      </c>
      <c r="BM205" t="s">
        <v>139</v>
      </c>
      <c r="BN205">
        <v>5</v>
      </c>
      <c r="BO205">
        <v>5</v>
      </c>
      <c r="BP205">
        <v>5</v>
      </c>
      <c r="BQ205">
        <v>8</v>
      </c>
      <c r="BR205">
        <v>0</v>
      </c>
      <c r="BS205" t="s">
        <v>114</v>
      </c>
      <c r="BT205" t="s">
        <v>115</v>
      </c>
      <c r="BU205" t="s">
        <v>116</v>
      </c>
      <c r="BV205" t="s">
        <v>117</v>
      </c>
      <c r="BW205" t="s">
        <v>118</v>
      </c>
      <c r="BX205" t="s">
        <v>119</v>
      </c>
      <c r="BY205" t="s">
        <v>120</v>
      </c>
      <c r="BZ205">
        <v>0</v>
      </c>
      <c r="CA205" t="s">
        <v>122</v>
      </c>
      <c r="CB205" t="s">
        <v>123</v>
      </c>
      <c r="CC205" t="s">
        <v>1851</v>
      </c>
      <c r="CD205">
        <v>0</v>
      </c>
      <c r="CE205" t="s">
        <v>1852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2105</v>
      </c>
      <c r="CM205" t="s">
        <v>1845</v>
      </c>
      <c r="CN205" t="s">
        <v>1853</v>
      </c>
      <c r="CO205" t="s">
        <v>461</v>
      </c>
      <c r="CP205" t="s">
        <v>668</v>
      </c>
      <c r="CQ205">
        <v>6</v>
      </c>
      <c r="CR205" t="s">
        <v>178</v>
      </c>
      <c r="CS205">
        <v>9</v>
      </c>
      <c r="CT205" t="s">
        <v>147</v>
      </c>
      <c r="CU205" t="s">
        <v>100</v>
      </c>
      <c r="CV205">
        <v>7</v>
      </c>
      <c r="CW205">
        <v>5</v>
      </c>
      <c r="CX205">
        <v>5</v>
      </c>
    </row>
    <row r="206" spans="1:102" x14ac:dyDescent="0.25">
      <c r="A206" t="s">
        <v>1854</v>
      </c>
      <c r="B206" t="s">
        <v>1855</v>
      </c>
      <c r="C206">
        <f>VLOOKUP(A206,[1]Feuil2!$B$1:$M$941,12,FALSE)</f>
        <v>1.8767911348327119E-2</v>
      </c>
      <c r="D206" t="s">
        <v>1856</v>
      </c>
      <c r="E206" s="56" t="s">
        <v>4632</v>
      </c>
      <c r="F206" s="56" t="s">
        <v>4632</v>
      </c>
      <c r="G206" s="56" t="s">
        <v>4632</v>
      </c>
      <c r="I206" t="s">
        <v>144</v>
      </c>
      <c r="J206" t="s">
        <v>1857</v>
      </c>
      <c r="K206">
        <v>30.872499999999999</v>
      </c>
      <c r="L206" s="18" t="s">
        <v>185</v>
      </c>
      <c r="M206" s="18" t="s">
        <v>236</v>
      </c>
      <c r="N206" s="18" t="s">
        <v>94</v>
      </c>
      <c r="O206" t="s">
        <v>1858</v>
      </c>
      <c r="P206">
        <v>6.7777777999999997E-2</v>
      </c>
      <c r="Q206" s="19">
        <v>6</v>
      </c>
      <c r="R206" s="19">
        <v>10</v>
      </c>
      <c r="S206" s="19">
        <v>5</v>
      </c>
      <c r="T206" s="19" t="s">
        <v>697</v>
      </c>
      <c r="U206" s="19" t="s">
        <v>100</v>
      </c>
      <c r="V206" s="19">
        <v>5</v>
      </c>
      <c r="W206" s="19">
        <v>6</v>
      </c>
      <c r="X206" s="19">
        <v>5</v>
      </c>
      <c r="Y206" s="19">
        <v>5</v>
      </c>
      <c r="Z206" s="19">
        <v>6</v>
      </c>
      <c r="AA206" s="19">
        <v>7</v>
      </c>
      <c r="AB206" t="s">
        <v>1859</v>
      </c>
      <c r="AC206" t="s">
        <v>102</v>
      </c>
      <c r="AD206">
        <v>3886</v>
      </c>
      <c r="AE206">
        <v>24079</v>
      </c>
      <c r="AF206" t="s">
        <v>1417</v>
      </c>
      <c r="AG206" t="s">
        <v>1856</v>
      </c>
      <c r="AH206" t="s">
        <v>515</v>
      </c>
      <c r="AI206" t="s">
        <v>367</v>
      </c>
      <c r="AJ206" t="s">
        <v>152</v>
      </c>
      <c r="AK206" t="s">
        <v>260</v>
      </c>
      <c r="AL206" t="s">
        <v>697</v>
      </c>
      <c r="AM206" t="s">
        <v>261</v>
      </c>
      <c r="AN206" t="s">
        <v>100</v>
      </c>
      <c r="AO206" t="s">
        <v>262</v>
      </c>
      <c r="AP206">
        <v>0</v>
      </c>
      <c r="AQ206">
        <v>0</v>
      </c>
      <c r="AR206">
        <v>0</v>
      </c>
      <c r="AS206">
        <v>0</v>
      </c>
      <c r="AT206" t="s">
        <v>1857</v>
      </c>
      <c r="AU206" t="s">
        <v>155</v>
      </c>
      <c r="AV206" t="s">
        <v>1418</v>
      </c>
      <c r="AW206" t="s">
        <v>1419</v>
      </c>
      <c r="AX206">
        <v>0</v>
      </c>
      <c r="AY206">
        <v>0</v>
      </c>
      <c r="AZ206">
        <v>0</v>
      </c>
      <c r="BA206">
        <v>0</v>
      </c>
      <c r="BB206">
        <v>5</v>
      </c>
      <c r="BC206">
        <v>6</v>
      </c>
      <c r="BD206">
        <v>5</v>
      </c>
      <c r="BE206">
        <v>6</v>
      </c>
      <c r="BF206">
        <v>5</v>
      </c>
      <c r="BG206">
        <v>6</v>
      </c>
      <c r="BH206">
        <v>7</v>
      </c>
      <c r="BI206">
        <v>0</v>
      </c>
      <c r="BJ206">
        <v>4</v>
      </c>
      <c r="BK206">
        <v>3</v>
      </c>
      <c r="BL206">
        <v>7</v>
      </c>
      <c r="BM206">
        <v>6</v>
      </c>
      <c r="BN206" t="s">
        <v>529</v>
      </c>
      <c r="BO206">
        <v>5</v>
      </c>
      <c r="BP206">
        <v>7</v>
      </c>
      <c r="BQ206">
        <v>8</v>
      </c>
      <c r="BR206">
        <v>0</v>
      </c>
      <c r="BS206" t="s">
        <v>114</v>
      </c>
      <c r="BT206" t="s">
        <v>115</v>
      </c>
      <c r="BU206" t="s">
        <v>116</v>
      </c>
      <c r="BV206" t="s">
        <v>117</v>
      </c>
      <c r="BW206" t="s">
        <v>118</v>
      </c>
      <c r="BX206" t="s">
        <v>119</v>
      </c>
      <c r="BY206" t="s">
        <v>120</v>
      </c>
      <c r="BZ206">
        <v>0</v>
      </c>
      <c r="CA206" t="s">
        <v>122</v>
      </c>
      <c r="CB206" t="s">
        <v>123</v>
      </c>
      <c r="CC206" t="s">
        <v>1851</v>
      </c>
      <c r="CD206">
        <v>0</v>
      </c>
      <c r="CE206" t="s">
        <v>1852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2123</v>
      </c>
      <c r="CM206" t="s">
        <v>1860</v>
      </c>
      <c r="CN206" t="s">
        <v>1853</v>
      </c>
      <c r="CO206" t="s">
        <v>523</v>
      </c>
      <c r="CP206" t="s">
        <v>1857</v>
      </c>
      <c r="CQ206" t="s">
        <v>94</v>
      </c>
      <c r="CR206" t="s">
        <v>94</v>
      </c>
      <c r="CS206" t="s">
        <v>94</v>
      </c>
      <c r="CT206" t="s">
        <v>697</v>
      </c>
      <c r="CU206" t="s">
        <v>100</v>
      </c>
      <c r="CV206">
        <v>7</v>
      </c>
      <c r="CW206">
        <v>5</v>
      </c>
      <c r="CX206">
        <v>5</v>
      </c>
    </row>
    <row r="207" spans="1:102" x14ac:dyDescent="0.25">
      <c r="A207" t="s">
        <v>1861</v>
      </c>
      <c r="B207" t="s">
        <v>1862</v>
      </c>
      <c r="C207">
        <f>VLOOKUP(A207,[1]Feuil2!$B$1:$M$941,12,FALSE)</f>
        <v>5.824966843756664E-2</v>
      </c>
      <c r="D207" t="s">
        <v>1863</v>
      </c>
      <c r="E207" s="56" t="s">
        <v>4632</v>
      </c>
      <c r="F207" s="56" t="s">
        <v>4632</v>
      </c>
      <c r="G207" s="56" t="s">
        <v>4632</v>
      </c>
      <c r="I207" t="s">
        <v>144</v>
      </c>
      <c r="J207" t="s">
        <v>668</v>
      </c>
      <c r="K207">
        <v>28.180869569999999</v>
      </c>
      <c r="L207" s="17" t="s">
        <v>410</v>
      </c>
      <c r="M207" s="17" t="s">
        <v>274</v>
      </c>
      <c r="N207" s="18" t="s">
        <v>94</v>
      </c>
      <c r="O207" t="s">
        <v>1864</v>
      </c>
      <c r="P207">
        <v>0.11812499999999999</v>
      </c>
      <c r="Q207" s="19">
        <v>6</v>
      </c>
      <c r="R207" s="19">
        <v>9</v>
      </c>
      <c r="S207" s="19">
        <v>4</v>
      </c>
      <c r="T207" s="19" t="s">
        <v>238</v>
      </c>
      <c r="U207" s="19" t="s">
        <v>100</v>
      </c>
      <c r="V207" s="19">
        <v>7</v>
      </c>
      <c r="W207" s="19">
        <v>5</v>
      </c>
      <c r="X207" s="19">
        <v>5</v>
      </c>
      <c r="Y207" s="19">
        <v>7</v>
      </c>
      <c r="Z207" s="19">
        <v>8</v>
      </c>
      <c r="AA207" s="19">
        <v>8</v>
      </c>
      <c r="AB207" t="s">
        <v>1865</v>
      </c>
      <c r="AC207" t="s">
        <v>102</v>
      </c>
      <c r="AD207">
        <v>3891</v>
      </c>
      <c r="AE207">
        <v>24151</v>
      </c>
      <c r="AF207" t="s">
        <v>585</v>
      </c>
      <c r="AG207" t="s">
        <v>1863</v>
      </c>
      <c r="AH207" t="s">
        <v>134</v>
      </c>
      <c r="AI207" t="s">
        <v>367</v>
      </c>
      <c r="AJ207" t="s">
        <v>152</v>
      </c>
      <c r="AK207" t="s">
        <v>174</v>
      </c>
      <c r="AL207" t="s">
        <v>242</v>
      </c>
      <c r="AM207" t="s">
        <v>261</v>
      </c>
      <c r="AN207" t="s">
        <v>100</v>
      </c>
      <c r="AO207" t="s">
        <v>262</v>
      </c>
      <c r="AP207">
        <v>0</v>
      </c>
      <c r="AQ207" t="s">
        <v>175</v>
      </c>
      <c r="AR207">
        <v>0</v>
      </c>
      <c r="AS207">
        <v>0</v>
      </c>
      <c r="AT207" t="s">
        <v>668</v>
      </c>
      <c r="AU207" t="s">
        <v>155</v>
      </c>
      <c r="AV207" t="s">
        <v>587</v>
      </c>
      <c r="AW207" t="s">
        <v>588</v>
      </c>
      <c r="AX207">
        <v>0</v>
      </c>
      <c r="AY207">
        <v>0</v>
      </c>
      <c r="AZ207">
        <v>0</v>
      </c>
      <c r="BA207">
        <v>0</v>
      </c>
      <c r="BB207">
        <v>7</v>
      </c>
      <c r="BC207">
        <v>5</v>
      </c>
      <c r="BD207">
        <v>5</v>
      </c>
      <c r="BE207">
        <v>8</v>
      </c>
      <c r="BF207">
        <v>7</v>
      </c>
      <c r="BG207">
        <v>8</v>
      </c>
      <c r="BH207">
        <v>8</v>
      </c>
      <c r="BI207">
        <v>0</v>
      </c>
      <c r="BJ207">
        <v>1</v>
      </c>
      <c r="BK207">
        <v>8</v>
      </c>
      <c r="BL207">
        <v>7</v>
      </c>
      <c r="BM207">
        <v>5</v>
      </c>
      <c r="BN207">
        <v>5</v>
      </c>
      <c r="BO207" t="s">
        <v>453</v>
      </c>
      <c r="BP207">
        <v>8</v>
      </c>
      <c r="BQ207">
        <v>8</v>
      </c>
      <c r="BR207">
        <v>1</v>
      </c>
      <c r="BS207" t="s">
        <v>114</v>
      </c>
      <c r="BT207" t="s">
        <v>115</v>
      </c>
      <c r="BU207" t="s">
        <v>116</v>
      </c>
      <c r="BV207" t="s">
        <v>117</v>
      </c>
      <c r="BW207" t="s">
        <v>118</v>
      </c>
      <c r="BX207" t="s">
        <v>119</v>
      </c>
      <c r="BY207" t="s">
        <v>120</v>
      </c>
      <c r="BZ207">
        <v>0</v>
      </c>
      <c r="CA207" t="s">
        <v>122</v>
      </c>
      <c r="CB207" t="s">
        <v>123</v>
      </c>
      <c r="CC207" t="s">
        <v>1851</v>
      </c>
      <c r="CD207">
        <v>0</v>
      </c>
      <c r="CE207" t="s">
        <v>1852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2109</v>
      </c>
      <c r="CM207" t="s">
        <v>1861</v>
      </c>
      <c r="CN207" t="s">
        <v>1853</v>
      </c>
      <c r="CO207" t="s">
        <v>134</v>
      </c>
      <c r="CP207" t="s">
        <v>668</v>
      </c>
      <c r="CQ207">
        <v>6</v>
      </c>
      <c r="CR207" t="s">
        <v>178</v>
      </c>
      <c r="CS207">
        <v>9</v>
      </c>
      <c r="CT207" t="s">
        <v>250</v>
      </c>
      <c r="CU207" t="s">
        <v>100</v>
      </c>
      <c r="CV207">
        <v>8</v>
      </c>
      <c r="CW207">
        <v>7</v>
      </c>
      <c r="CX207">
        <v>7</v>
      </c>
    </row>
    <row r="208" spans="1:102" x14ac:dyDescent="0.25">
      <c r="A208" t="s">
        <v>1866</v>
      </c>
      <c r="B208" t="s">
        <v>1867</v>
      </c>
      <c r="C208">
        <f>VLOOKUP(A208,[1]Feuil2!$B$1:$M$941,12,FALSE)</f>
        <v>7.9452151243053926E-3</v>
      </c>
      <c r="D208" t="s">
        <v>1868</v>
      </c>
      <c r="E208" s="56" t="s">
        <v>4632</v>
      </c>
      <c r="F208" s="56" t="s">
        <v>4632</v>
      </c>
      <c r="G208" s="56" t="s">
        <v>4632</v>
      </c>
      <c r="I208" t="s">
        <v>144</v>
      </c>
      <c r="J208" t="s">
        <v>668</v>
      </c>
      <c r="K208">
        <v>30.01</v>
      </c>
      <c r="L208" s="17" t="s">
        <v>169</v>
      </c>
      <c r="M208" s="17" t="s">
        <v>274</v>
      </c>
      <c r="N208" s="18" t="s">
        <v>94</v>
      </c>
      <c r="O208" t="s">
        <v>1869</v>
      </c>
      <c r="P208">
        <v>8.4285713999999998E-2</v>
      </c>
      <c r="Q208" s="19">
        <v>6</v>
      </c>
      <c r="R208" s="19">
        <v>9</v>
      </c>
      <c r="S208" s="19">
        <v>4</v>
      </c>
      <c r="T208" s="19" t="s">
        <v>238</v>
      </c>
      <c r="U208" s="19" t="s">
        <v>100</v>
      </c>
      <c r="V208" s="19">
        <v>7</v>
      </c>
      <c r="W208" s="19">
        <v>5</v>
      </c>
      <c r="X208" s="19">
        <v>5</v>
      </c>
      <c r="Y208" s="19">
        <v>7</v>
      </c>
      <c r="Z208" s="19">
        <v>7</v>
      </c>
      <c r="AA208" s="19">
        <v>6</v>
      </c>
      <c r="AB208" t="s">
        <v>1870</v>
      </c>
      <c r="AC208" t="s">
        <v>102</v>
      </c>
      <c r="AD208">
        <v>3897</v>
      </c>
      <c r="AE208">
        <v>24259</v>
      </c>
      <c r="AF208" t="s">
        <v>1871</v>
      </c>
      <c r="AG208" t="s">
        <v>1868</v>
      </c>
      <c r="AH208" t="s">
        <v>134</v>
      </c>
      <c r="AI208" t="s">
        <v>367</v>
      </c>
      <c r="AJ208" t="s">
        <v>152</v>
      </c>
      <c r="AK208" t="s">
        <v>260</v>
      </c>
      <c r="AL208" t="s">
        <v>242</v>
      </c>
      <c r="AM208" t="s">
        <v>261</v>
      </c>
      <c r="AN208" t="s">
        <v>100</v>
      </c>
      <c r="AO208" t="s">
        <v>262</v>
      </c>
      <c r="AP208">
        <v>0</v>
      </c>
      <c r="AQ208" t="s">
        <v>175</v>
      </c>
      <c r="AR208">
        <v>0</v>
      </c>
      <c r="AS208">
        <v>0</v>
      </c>
      <c r="AT208" t="s">
        <v>668</v>
      </c>
      <c r="AU208" t="s">
        <v>155</v>
      </c>
      <c r="AV208" t="s">
        <v>1872</v>
      </c>
      <c r="AW208" t="s">
        <v>1873</v>
      </c>
      <c r="AX208">
        <v>0</v>
      </c>
      <c r="AY208" t="s">
        <v>1874</v>
      </c>
      <c r="AZ208">
        <v>0</v>
      </c>
      <c r="BA208">
        <v>0</v>
      </c>
      <c r="BB208">
        <v>7</v>
      </c>
      <c r="BC208">
        <v>5</v>
      </c>
      <c r="BD208">
        <v>5</v>
      </c>
      <c r="BE208">
        <v>8</v>
      </c>
      <c r="BF208">
        <v>7</v>
      </c>
      <c r="BG208">
        <v>7</v>
      </c>
      <c r="BH208">
        <v>6</v>
      </c>
      <c r="BI208">
        <v>0</v>
      </c>
      <c r="BJ208">
        <v>3</v>
      </c>
      <c r="BK208">
        <v>8</v>
      </c>
      <c r="BL208">
        <v>7</v>
      </c>
      <c r="BM208">
        <v>5</v>
      </c>
      <c r="BN208">
        <v>3</v>
      </c>
      <c r="BO208" t="s">
        <v>966</v>
      </c>
      <c r="BP208">
        <v>8</v>
      </c>
      <c r="BQ208">
        <v>6</v>
      </c>
      <c r="BR208">
        <v>0</v>
      </c>
      <c r="BS208" t="s">
        <v>114</v>
      </c>
      <c r="BT208" t="s">
        <v>115</v>
      </c>
      <c r="BU208" t="s">
        <v>116</v>
      </c>
      <c r="BV208" t="s">
        <v>117</v>
      </c>
      <c r="BW208" t="s">
        <v>118</v>
      </c>
      <c r="BX208" t="s">
        <v>119</v>
      </c>
      <c r="BY208" t="s">
        <v>120</v>
      </c>
      <c r="BZ208">
        <v>0</v>
      </c>
      <c r="CA208" t="s">
        <v>122</v>
      </c>
      <c r="CB208" t="s">
        <v>123</v>
      </c>
      <c r="CC208" t="s">
        <v>1851</v>
      </c>
      <c r="CD208">
        <v>0</v>
      </c>
      <c r="CE208" t="s">
        <v>1852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2108</v>
      </c>
      <c r="CM208" t="s">
        <v>1866</v>
      </c>
      <c r="CN208" t="s">
        <v>1853</v>
      </c>
      <c r="CO208" t="s">
        <v>134</v>
      </c>
      <c r="CP208" t="s">
        <v>668</v>
      </c>
      <c r="CQ208">
        <v>6</v>
      </c>
      <c r="CR208" t="s">
        <v>178</v>
      </c>
      <c r="CS208">
        <v>9</v>
      </c>
      <c r="CT208" t="s">
        <v>250</v>
      </c>
      <c r="CU208" t="s">
        <v>100</v>
      </c>
      <c r="CV208">
        <v>6</v>
      </c>
      <c r="CW208">
        <v>7</v>
      </c>
      <c r="CX208">
        <v>7</v>
      </c>
    </row>
    <row r="209" spans="1:102" x14ac:dyDescent="0.25">
      <c r="A209" t="s">
        <v>1875</v>
      </c>
      <c r="B209" t="s">
        <v>1876</v>
      </c>
      <c r="C209">
        <f>VLOOKUP(A209,[1]Feuil2!$B$1:$M$941,12,FALSE)</f>
        <v>3.2508503483041094E-2</v>
      </c>
      <c r="D209" t="s">
        <v>1877</v>
      </c>
      <c r="E209" s="56" t="s">
        <v>4632</v>
      </c>
      <c r="F209" s="56" t="s">
        <v>4632</v>
      </c>
      <c r="G209" s="56" t="s">
        <v>4632</v>
      </c>
      <c r="I209" t="s">
        <v>144</v>
      </c>
      <c r="J209" t="s">
        <v>145</v>
      </c>
      <c r="K209">
        <v>48.3</v>
      </c>
      <c r="L209" s="18" t="s">
        <v>169</v>
      </c>
      <c r="M209" s="18" t="s">
        <v>224</v>
      </c>
      <c r="N209" s="18" t="s">
        <v>94</v>
      </c>
      <c r="O209" t="s">
        <v>94</v>
      </c>
      <c r="P209">
        <v>7.6899999999999996E-2</v>
      </c>
      <c r="Q209" s="19">
        <v>6</v>
      </c>
      <c r="R209" s="19">
        <v>9</v>
      </c>
      <c r="S209" s="19">
        <v>4</v>
      </c>
      <c r="T209" s="19" t="s">
        <v>697</v>
      </c>
      <c r="U209" s="19" t="s">
        <v>100</v>
      </c>
      <c r="V209" s="19">
        <v>8</v>
      </c>
      <c r="W209" s="19">
        <v>5</v>
      </c>
      <c r="X209" s="19">
        <v>5</v>
      </c>
      <c r="Y209" s="19">
        <v>9</v>
      </c>
      <c r="Z209" s="19">
        <v>7</v>
      </c>
      <c r="AA209" s="19">
        <v>7</v>
      </c>
      <c r="AB209" t="s">
        <v>101</v>
      </c>
      <c r="AC209" t="s">
        <v>102</v>
      </c>
      <c r="AD209">
        <v>30454</v>
      </c>
      <c r="AE209">
        <v>75462</v>
      </c>
      <c r="AF209" t="s">
        <v>1878</v>
      </c>
      <c r="AG209" t="s">
        <v>1877</v>
      </c>
      <c r="AH209" t="s">
        <v>128</v>
      </c>
      <c r="AI209" t="s">
        <v>367</v>
      </c>
      <c r="AJ209" t="s">
        <v>152</v>
      </c>
      <c r="AK209" t="s">
        <v>260</v>
      </c>
      <c r="AL209" t="s">
        <v>697</v>
      </c>
      <c r="AM209" t="s">
        <v>261</v>
      </c>
      <c r="AN209" t="s">
        <v>100</v>
      </c>
      <c r="AO209" t="s">
        <v>262</v>
      </c>
      <c r="AP209" t="s">
        <v>262</v>
      </c>
      <c r="AQ209" t="s">
        <v>175</v>
      </c>
      <c r="AR209">
        <v>0</v>
      </c>
      <c r="AS209">
        <v>0</v>
      </c>
      <c r="AT209" t="s">
        <v>145</v>
      </c>
      <c r="AU209" t="s">
        <v>155</v>
      </c>
      <c r="AV209" t="s">
        <v>1879</v>
      </c>
      <c r="AW209" t="s">
        <v>1880</v>
      </c>
      <c r="AX209">
        <v>0</v>
      </c>
      <c r="AY209">
        <v>0</v>
      </c>
      <c r="AZ209">
        <v>0</v>
      </c>
      <c r="BA209">
        <v>0</v>
      </c>
      <c r="BB209">
        <v>8</v>
      </c>
      <c r="BC209">
        <v>5</v>
      </c>
      <c r="BD209">
        <v>5</v>
      </c>
      <c r="BE209">
        <v>9</v>
      </c>
      <c r="BF209">
        <v>9</v>
      </c>
      <c r="BG209">
        <v>7</v>
      </c>
      <c r="BH209">
        <v>7</v>
      </c>
      <c r="BI209">
        <v>0</v>
      </c>
      <c r="BJ209">
        <v>1</v>
      </c>
      <c r="BK209">
        <v>8</v>
      </c>
      <c r="BL209">
        <v>7</v>
      </c>
      <c r="BM209">
        <v>6</v>
      </c>
      <c r="BN209">
        <v>4</v>
      </c>
      <c r="BO209" t="s">
        <v>966</v>
      </c>
      <c r="BP209">
        <v>8</v>
      </c>
      <c r="BQ209">
        <v>8</v>
      </c>
      <c r="BR209">
        <v>0</v>
      </c>
      <c r="BS209" t="s">
        <v>114</v>
      </c>
      <c r="BT209" t="s">
        <v>115</v>
      </c>
      <c r="BU209" t="s">
        <v>116</v>
      </c>
      <c r="BV209" t="s">
        <v>117</v>
      </c>
      <c r="BW209" t="s">
        <v>118</v>
      </c>
      <c r="BX209" t="s">
        <v>119</v>
      </c>
      <c r="BY209" t="s">
        <v>120</v>
      </c>
      <c r="BZ209">
        <v>0</v>
      </c>
      <c r="CA209" t="s">
        <v>122</v>
      </c>
      <c r="CB209" t="s">
        <v>123</v>
      </c>
      <c r="CC209" t="s">
        <v>1851</v>
      </c>
      <c r="CD209">
        <v>0</v>
      </c>
      <c r="CE209" t="s">
        <v>1852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7460</v>
      </c>
      <c r="CM209" t="s">
        <v>1881</v>
      </c>
      <c r="CN209" t="s">
        <v>1853</v>
      </c>
      <c r="CO209" t="s">
        <v>128</v>
      </c>
      <c r="CP209" t="s">
        <v>145</v>
      </c>
      <c r="CQ209" t="s">
        <v>101</v>
      </c>
      <c r="CR209" t="s">
        <v>101</v>
      </c>
      <c r="CS209" t="s">
        <v>101</v>
      </c>
      <c r="CT209" t="s">
        <v>101</v>
      </c>
      <c r="CU209" t="s">
        <v>101</v>
      </c>
      <c r="CV209" t="s">
        <v>101</v>
      </c>
      <c r="CW209" t="s">
        <v>101</v>
      </c>
      <c r="CX209" t="s">
        <v>101</v>
      </c>
    </row>
    <row r="210" spans="1:102" x14ac:dyDescent="0.25">
      <c r="A210" t="s">
        <v>1882</v>
      </c>
      <c r="B210" t="s">
        <v>1883</v>
      </c>
      <c r="C210">
        <f>VLOOKUP(A210,[1]Feuil2!$B$1:$M$941,12,FALSE)</f>
        <v>5.0172556780214282E-2</v>
      </c>
      <c r="D210" t="s">
        <v>1884</v>
      </c>
      <c r="E210" s="56" t="s">
        <v>4632</v>
      </c>
      <c r="F210" s="55" t="s">
        <v>4633</v>
      </c>
      <c r="G210" s="55" t="s">
        <v>4633</v>
      </c>
      <c r="I210" t="s">
        <v>144</v>
      </c>
      <c r="J210" t="s">
        <v>668</v>
      </c>
      <c r="K210">
        <v>16.350000000000001</v>
      </c>
      <c r="L210" s="17" t="s">
        <v>169</v>
      </c>
      <c r="M210" s="17">
        <v>1</v>
      </c>
      <c r="N210" s="18" t="s">
        <v>94</v>
      </c>
      <c r="O210" t="s">
        <v>1885</v>
      </c>
      <c r="P210">
        <v>0.10187499999999999</v>
      </c>
      <c r="Q210" s="19">
        <v>6</v>
      </c>
      <c r="R210" s="19">
        <v>9</v>
      </c>
      <c r="S210" s="19">
        <v>4</v>
      </c>
      <c r="T210" s="19" t="s">
        <v>697</v>
      </c>
      <c r="U210" s="19" t="s">
        <v>100</v>
      </c>
      <c r="V210" s="19">
        <v>6</v>
      </c>
      <c r="W210" s="19">
        <v>5</v>
      </c>
      <c r="X210" s="19">
        <v>5</v>
      </c>
      <c r="Y210" s="19">
        <v>6</v>
      </c>
      <c r="Z210" s="19">
        <v>7</v>
      </c>
      <c r="AA210" s="19">
        <v>6</v>
      </c>
      <c r="AB210" t="s">
        <v>1886</v>
      </c>
      <c r="AC210" t="s">
        <v>102</v>
      </c>
      <c r="AD210">
        <v>9924</v>
      </c>
      <c r="AE210">
        <v>24336</v>
      </c>
      <c r="AF210" t="s">
        <v>898</v>
      </c>
      <c r="AG210" t="s">
        <v>1884</v>
      </c>
      <c r="AH210" t="s">
        <v>128</v>
      </c>
      <c r="AI210" t="s">
        <v>367</v>
      </c>
      <c r="AJ210" t="s">
        <v>152</v>
      </c>
      <c r="AK210" t="s">
        <v>260</v>
      </c>
      <c r="AL210" t="s">
        <v>697</v>
      </c>
      <c r="AM210" t="s">
        <v>261</v>
      </c>
      <c r="AN210" t="s">
        <v>100</v>
      </c>
      <c r="AO210" t="s">
        <v>262</v>
      </c>
      <c r="AP210">
        <v>0</v>
      </c>
      <c r="AQ210" t="s">
        <v>175</v>
      </c>
      <c r="AR210">
        <v>0</v>
      </c>
      <c r="AS210">
        <v>0</v>
      </c>
      <c r="AT210" t="s">
        <v>668</v>
      </c>
      <c r="AU210" t="s">
        <v>155</v>
      </c>
      <c r="AV210" t="s">
        <v>900</v>
      </c>
      <c r="AW210" t="s">
        <v>901</v>
      </c>
      <c r="AX210">
        <v>0</v>
      </c>
      <c r="AY210">
        <v>0</v>
      </c>
      <c r="AZ210">
        <v>0</v>
      </c>
      <c r="BA210">
        <v>0</v>
      </c>
      <c r="BB210">
        <v>6</v>
      </c>
      <c r="BC210">
        <v>5</v>
      </c>
      <c r="BD210">
        <v>5</v>
      </c>
      <c r="BE210">
        <v>7</v>
      </c>
      <c r="BF210">
        <v>6</v>
      </c>
      <c r="BG210">
        <v>7</v>
      </c>
      <c r="BH210">
        <v>6</v>
      </c>
      <c r="BI210">
        <v>0</v>
      </c>
      <c r="BJ210">
        <v>1</v>
      </c>
      <c r="BK210">
        <v>8</v>
      </c>
      <c r="BL210">
        <v>7</v>
      </c>
      <c r="BM210">
        <v>6</v>
      </c>
      <c r="BN210">
        <v>4</v>
      </c>
      <c r="BO210">
        <v>8</v>
      </c>
      <c r="BP210">
        <v>6</v>
      </c>
      <c r="BQ210">
        <v>5</v>
      </c>
      <c r="BR210">
        <v>0</v>
      </c>
      <c r="BS210" t="s">
        <v>114</v>
      </c>
      <c r="BT210" t="s">
        <v>115</v>
      </c>
      <c r="BU210" t="s">
        <v>116</v>
      </c>
      <c r="BV210" t="s">
        <v>117</v>
      </c>
      <c r="BW210" t="s">
        <v>118</v>
      </c>
      <c r="BX210" t="s">
        <v>119</v>
      </c>
      <c r="BY210" t="s">
        <v>120</v>
      </c>
      <c r="BZ210">
        <v>0</v>
      </c>
      <c r="CA210" t="s">
        <v>122</v>
      </c>
      <c r="CB210" t="s">
        <v>123</v>
      </c>
      <c r="CC210" t="s">
        <v>1851</v>
      </c>
      <c r="CD210">
        <v>0</v>
      </c>
      <c r="CE210" t="s">
        <v>1852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13094</v>
      </c>
      <c r="CM210" t="s">
        <v>1882</v>
      </c>
      <c r="CN210" t="s">
        <v>1853</v>
      </c>
      <c r="CO210" t="s">
        <v>128</v>
      </c>
      <c r="CP210" t="s">
        <v>668</v>
      </c>
      <c r="CQ210">
        <v>6</v>
      </c>
      <c r="CR210" t="s">
        <v>178</v>
      </c>
      <c r="CS210">
        <v>9</v>
      </c>
      <c r="CT210" t="s">
        <v>697</v>
      </c>
      <c r="CU210" t="s">
        <v>100</v>
      </c>
      <c r="CV210">
        <v>6</v>
      </c>
      <c r="CW210">
        <v>6</v>
      </c>
      <c r="CX210">
        <v>6</v>
      </c>
    </row>
    <row r="211" spans="1:102" x14ac:dyDescent="0.25">
      <c r="A211" t="s">
        <v>1887</v>
      </c>
      <c r="B211" t="s">
        <v>1888</v>
      </c>
      <c r="C211">
        <f>VLOOKUP(A211,[1]Feuil2!$B$1:$M$941,12,FALSE)</f>
        <v>0.10129054591275553</v>
      </c>
      <c r="D211" t="s">
        <v>1889</v>
      </c>
      <c r="E211" s="55" t="s">
        <v>4633</v>
      </c>
      <c r="F211" s="55" t="s">
        <v>4633</v>
      </c>
      <c r="G211" s="55" t="s">
        <v>4633</v>
      </c>
      <c r="I211" t="s">
        <v>378</v>
      </c>
      <c r="J211" t="s">
        <v>760</v>
      </c>
      <c r="K211">
        <v>13.160370370000001</v>
      </c>
      <c r="L211" s="17" t="s">
        <v>184</v>
      </c>
      <c r="M211" s="17">
        <v>1</v>
      </c>
      <c r="N211" s="18" t="s">
        <v>94</v>
      </c>
      <c r="O211" t="s">
        <v>1890</v>
      </c>
      <c r="P211" s="21" t="s">
        <v>94</v>
      </c>
      <c r="Q211" s="19">
        <v>3</v>
      </c>
      <c r="R211" s="19">
        <v>5</v>
      </c>
      <c r="S211" s="19">
        <v>3</v>
      </c>
      <c r="T211" s="19" t="s">
        <v>1797</v>
      </c>
      <c r="U211" s="19" t="s">
        <v>100</v>
      </c>
      <c r="V211" s="19">
        <v>7</v>
      </c>
      <c r="W211" s="19">
        <v>5</v>
      </c>
      <c r="X211" s="19">
        <v>5</v>
      </c>
      <c r="Y211" s="19">
        <v>4</v>
      </c>
      <c r="Z211" s="19">
        <v>5</v>
      </c>
      <c r="AA211" s="19">
        <v>6</v>
      </c>
      <c r="AB211" t="s">
        <v>1891</v>
      </c>
      <c r="AC211" t="s">
        <v>102</v>
      </c>
      <c r="AD211">
        <v>7397</v>
      </c>
      <c r="AE211">
        <v>24488</v>
      </c>
      <c r="AF211" t="s">
        <v>1515</v>
      </c>
      <c r="AG211" t="s">
        <v>1889</v>
      </c>
      <c r="AH211" t="s">
        <v>461</v>
      </c>
      <c r="AI211">
        <v>0</v>
      </c>
      <c r="AJ211" t="s">
        <v>548</v>
      </c>
      <c r="AK211">
        <v>0</v>
      </c>
      <c r="AL211" t="s">
        <v>1797</v>
      </c>
      <c r="AM211">
        <v>0</v>
      </c>
      <c r="AN211" t="s">
        <v>100</v>
      </c>
      <c r="AO211">
        <v>0</v>
      </c>
      <c r="AP211">
        <v>0</v>
      </c>
      <c r="AQ211" t="s">
        <v>433</v>
      </c>
      <c r="AR211">
        <v>0</v>
      </c>
      <c r="AS211">
        <v>0</v>
      </c>
      <c r="AT211" t="s">
        <v>760</v>
      </c>
      <c r="AU211" t="s">
        <v>155</v>
      </c>
      <c r="AV211" t="s">
        <v>1516</v>
      </c>
      <c r="AW211" t="s">
        <v>1517</v>
      </c>
      <c r="AX211">
        <v>0</v>
      </c>
      <c r="AY211">
        <v>0</v>
      </c>
      <c r="AZ211">
        <v>0</v>
      </c>
      <c r="BA211">
        <v>0</v>
      </c>
      <c r="BB211">
        <v>7</v>
      </c>
      <c r="BC211">
        <v>5</v>
      </c>
      <c r="BD211">
        <v>5</v>
      </c>
      <c r="BE211">
        <v>4</v>
      </c>
      <c r="BF211">
        <v>4</v>
      </c>
      <c r="BG211">
        <v>5</v>
      </c>
      <c r="BH211">
        <v>6</v>
      </c>
      <c r="BI211">
        <v>0</v>
      </c>
      <c r="BJ211">
        <v>3</v>
      </c>
      <c r="BK211">
        <v>3</v>
      </c>
      <c r="BL211">
        <v>6</v>
      </c>
      <c r="BM211" t="s">
        <v>139</v>
      </c>
      <c r="BN211" t="s">
        <v>139</v>
      </c>
      <c r="BO211" t="s">
        <v>1084</v>
      </c>
      <c r="BP211" t="s">
        <v>139</v>
      </c>
      <c r="BQ211">
        <v>3</v>
      </c>
      <c r="BR211">
        <v>0</v>
      </c>
      <c r="BS211" t="s">
        <v>114</v>
      </c>
      <c r="BT211" t="s">
        <v>115</v>
      </c>
      <c r="BU211" t="s">
        <v>116</v>
      </c>
      <c r="BV211" t="s">
        <v>117</v>
      </c>
      <c r="BW211" t="s">
        <v>1892</v>
      </c>
      <c r="BX211">
        <v>0</v>
      </c>
      <c r="BY211">
        <v>0</v>
      </c>
      <c r="BZ211">
        <v>0</v>
      </c>
      <c r="CA211">
        <v>0</v>
      </c>
      <c r="CB211">
        <v>0</v>
      </c>
      <c r="CC211" t="s">
        <v>1893</v>
      </c>
      <c r="CD211">
        <v>0</v>
      </c>
      <c r="CE211" t="s">
        <v>1894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71</v>
      </c>
      <c r="CM211" t="s">
        <v>1887</v>
      </c>
      <c r="CN211" t="s">
        <v>1895</v>
      </c>
      <c r="CO211" t="s">
        <v>461</v>
      </c>
      <c r="CP211" t="s">
        <v>760</v>
      </c>
      <c r="CQ211">
        <v>3</v>
      </c>
      <c r="CR211" t="s">
        <v>436</v>
      </c>
      <c r="CS211">
        <v>5</v>
      </c>
      <c r="CT211" t="s">
        <v>1797</v>
      </c>
      <c r="CU211" t="s">
        <v>100</v>
      </c>
      <c r="CV211">
        <v>6</v>
      </c>
      <c r="CW211">
        <v>7</v>
      </c>
      <c r="CX211">
        <v>4</v>
      </c>
    </row>
    <row r="212" spans="1:102" x14ac:dyDescent="0.25">
      <c r="A212" t="s">
        <v>1896</v>
      </c>
      <c r="B212" t="s">
        <v>1897</v>
      </c>
      <c r="C212">
        <f>VLOOKUP(A212,[1]Feuil2!$B$1:$M$941,12,FALSE)</f>
        <v>2.0660625066477013E-2</v>
      </c>
      <c r="D212" t="s">
        <v>1898</v>
      </c>
      <c r="E212" s="56" t="s">
        <v>4632</v>
      </c>
      <c r="F212" s="56" t="s">
        <v>4632</v>
      </c>
      <c r="G212" s="55" t="s">
        <v>4633</v>
      </c>
      <c r="I212" t="s">
        <v>378</v>
      </c>
      <c r="J212" t="s">
        <v>760</v>
      </c>
      <c r="K212" s="21" t="s">
        <v>94</v>
      </c>
      <c r="L212" s="17" t="s">
        <v>169</v>
      </c>
      <c r="M212" s="17" t="s">
        <v>236</v>
      </c>
      <c r="N212" s="18" t="s">
        <v>94</v>
      </c>
      <c r="O212" t="s">
        <v>1899</v>
      </c>
      <c r="P212" s="21" t="s">
        <v>94</v>
      </c>
      <c r="Q212" s="19">
        <v>5</v>
      </c>
      <c r="R212" s="19">
        <v>8</v>
      </c>
      <c r="S212" s="19">
        <v>4</v>
      </c>
      <c r="T212" s="19" t="s">
        <v>1797</v>
      </c>
      <c r="U212" s="19" t="s">
        <v>100</v>
      </c>
      <c r="V212" s="19">
        <v>7</v>
      </c>
      <c r="W212" s="19">
        <v>7</v>
      </c>
      <c r="X212" s="19">
        <v>4</v>
      </c>
      <c r="Y212" s="19">
        <v>7</v>
      </c>
      <c r="Z212" s="19">
        <v>7</v>
      </c>
      <c r="AA212" s="19">
        <v>4</v>
      </c>
      <c r="AB212" t="s">
        <v>1900</v>
      </c>
      <c r="AC212" t="s">
        <v>102</v>
      </c>
      <c r="AD212">
        <v>7402</v>
      </c>
      <c r="AE212">
        <v>24561</v>
      </c>
      <c r="AF212" t="s">
        <v>1901</v>
      </c>
      <c r="AG212" t="s">
        <v>1898</v>
      </c>
      <c r="AH212" t="s">
        <v>258</v>
      </c>
      <c r="AI212">
        <v>0</v>
      </c>
      <c r="AJ212" t="s">
        <v>548</v>
      </c>
      <c r="AK212">
        <v>0</v>
      </c>
      <c r="AL212" t="s">
        <v>1797</v>
      </c>
      <c r="AM212">
        <v>0</v>
      </c>
      <c r="AN212" t="s">
        <v>100</v>
      </c>
      <c r="AO212">
        <v>0</v>
      </c>
      <c r="AP212">
        <v>0</v>
      </c>
      <c r="AQ212" t="s">
        <v>212</v>
      </c>
      <c r="AR212">
        <v>0</v>
      </c>
      <c r="AS212">
        <v>0</v>
      </c>
      <c r="AT212" t="s">
        <v>760</v>
      </c>
      <c r="AU212" t="s">
        <v>155</v>
      </c>
      <c r="AV212" t="s">
        <v>1902</v>
      </c>
      <c r="AW212" t="s">
        <v>1903</v>
      </c>
      <c r="AX212">
        <v>0</v>
      </c>
      <c r="AY212" t="s">
        <v>1904</v>
      </c>
      <c r="AZ212">
        <v>0</v>
      </c>
      <c r="BA212">
        <v>0</v>
      </c>
      <c r="BB212">
        <v>7</v>
      </c>
      <c r="BC212">
        <v>7</v>
      </c>
      <c r="BD212">
        <v>4</v>
      </c>
      <c r="BE212">
        <v>7</v>
      </c>
      <c r="BF212">
        <v>7</v>
      </c>
      <c r="BG212">
        <v>7</v>
      </c>
      <c r="BH212">
        <v>4</v>
      </c>
      <c r="BI212">
        <v>0</v>
      </c>
      <c r="BJ212">
        <v>3</v>
      </c>
      <c r="BK212">
        <v>8</v>
      </c>
      <c r="BL212">
        <v>8</v>
      </c>
      <c r="BM212">
        <v>7</v>
      </c>
      <c r="BN212">
        <v>7</v>
      </c>
      <c r="BO212" t="s">
        <v>557</v>
      </c>
      <c r="BP212">
        <v>8</v>
      </c>
      <c r="BQ212">
        <v>1</v>
      </c>
      <c r="BR212">
        <v>0</v>
      </c>
      <c r="BS212" t="s">
        <v>114</v>
      </c>
      <c r="BT212" t="s">
        <v>115</v>
      </c>
      <c r="BU212" t="s">
        <v>116</v>
      </c>
      <c r="BV212" t="s">
        <v>117</v>
      </c>
      <c r="BW212" t="s">
        <v>1892</v>
      </c>
      <c r="BX212">
        <v>0</v>
      </c>
      <c r="BY212">
        <v>0</v>
      </c>
      <c r="BZ212">
        <v>0</v>
      </c>
      <c r="CA212">
        <v>0</v>
      </c>
      <c r="CB212">
        <v>0</v>
      </c>
      <c r="CC212" t="s">
        <v>1893</v>
      </c>
      <c r="CD212">
        <v>0</v>
      </c>
      <c r="CE212" t="s">
        <v>1894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75</v>
      </c>
      <c r="CM212" t="s">
        <v>1896</v>
      </c>
      <c r="CN212" t="s">
        <v>1895</v>
      </c>
      <c r="CO212" t="s">
        <v>258</v>
      </c>
      <c r="CP212" t="s">
        <v>760</v>
      </c>
      <c r="CQ212">
        <v>5</v>
      </c>
      <c r="CR212" t="s">
        <v>178</v>
      </c>
      <c r="CS212">
        <v>8</v>
      </c>
      <c r="CT212" t="s">
        <v>1797</v>
      </c>
      <c r="CU212" t="s">
        <v>100</v>
      </c>
      <c r="CV212">
        <v>4</v>
      </c>
      <c r="CW212">
        <v>7</v>
      </c>
      <c r="CX212">
        <v>7</v>
      </c>
    </row>
    <row r="213" spans="1:102" x14ac:dyDescent="0.25">
      <c r="A213" t="s">
        <v>1905</v>
      </c>
      <c r="B213" t="s">
        <v>1906</v>
      </c>
      <c r="C213">
        <f>VLOOKUP(A213,[1]Feuil2!$B$1:$M$941,12,FALSE)</f>
        <v>4.2699532431673008E-2</v>
      </c>
      <c r="D213" t="s">
        <v>1907</v>
      </c>
      <c r="E213" s="55" t="s">
        <v>4633</v>
      </c>
      <c r="F213" s="55" t="s">
        <v>4633</v>
      </c>
      <c r="G213" s="55" t="s">
        <v>4633</v>
      </c>
      <c r="I213" t="s">
        <v>378</v>
      </c>
      <c r="J213" t="s">
        <v>477</v>
      </c>
      <c r="K213">
        <v>16.329999999999998</v>
      </c>
      <c r="L213" s="18" t="s">
        <v>288</v>
      </c>
      <c r="M213" s="18">
        <v>2</v>
      </c>
      <c r="N213" s="18" t="s">
        <v>94</v>
      </c>
      <c r="O213" t="s">
        <v>1908</v>
      </c>
      <c r="P213" s="21" t="s">
        <v>94</v>
      </c>
      <c r="Q213" s="19">
        <v>3</v>
      </c>
      <c r="R213" s="19">
        <v>5</v>
      </c>
      <c r="S213" s="19">
        <v>3</v>
      </c>
      <c r="T213" s="19" t="s">
        <v>1797</v>
      </c>
      <c r="U213" s="19" t="s">
        <v>100</v>
      </c>
      <c r="V213" s="19">
        <v>6</v>
      </c>
      <c r="W213" s="19">
        <v>4</v>
      </c>
      <c r="X213" s="19">
        <v>5</v>
      </c>
      <c r="Y213" s="19">
        <v>7</v>
      </c>
      <c r="Z213" s="19">
        <v>8</v>
      </c>
      <c r="AA213" s="19">
        <v>6</v>
      </c>
      <c r="AB213" t="s">
        <v>1909</v>
      </c>
      <c r="AC213" t="s">
        <v>102</v>
      </c>
      <c r="AD213">
        <v>7404</v>
      </c>
      <c r="AE213">
        <v>24584</v>
      </c>
      <c r="AF213" t="s">
        <v>1428</v>
      </c>
      <c r="AG213" t="s">
        <v>1907</v>
      </c>
      <c r="AH213" t="s">
        <v>104</v>
      </c>
      <c r="AI213">
        <v>0</v>
      </c>
      <c r="AJ213" t="s">
        <v>548</v>
      </c>
      <c r="AK213">
        <v>0</v>
      </c>
      <c r="AL213" t="s">
        <v>1797</v>
      </c>
      <c r="AM213">
        <v>0</v>
      </c>
      <c r="AN213" t="s">
        <v>100</v>
      </c>
      <c r="AO213">
        <v>0</v>
      </c>
      <c r="AP213">
        <v>0</v>
      </c>
      <c r="AQ213" t="s">
        <v>433</v>
      </c>
      <c r="AR213">
        <v>0</v>
      </c>
      <c r="AS213">
        <v>0</v>
      </c>
      <c r="AT213" t="s">
        <v>477</v>
      </c>
      <c r="AU213" t="s">
        <v>155</v>
      </c>
      <c r="AV213" t="s">
        <v>1429</v>
      </c>
      <c r="AW213" t="s">
        <v>1430</v>
      </c>
      <c r="AX213">
        <v>0</v>
      </c>
      <c r="AY213">
        <v>0</v>
      </c>
      <c r="AZ213">
        <v>0</v>
      </c>
      <c r="BA213">
        <v>0</v>
      </c>
      <c r="BB213">
        <v>6</v>
      </c>
      <c r="BC213">
        <v>4</v>
      </c>
      <c r="BD213">
        <v>5</v>
      </c>
      <c r="BE213">
        <v>8</v>
      </c>
      <c r="BF213">
        <v>7</v>
      </c>
      <c r="BG213">
        <v>8</v>
      </c>
      <c r="BH213">
        <v>6</v>
      </c>
      <c r="BI213">
        <v>0</v>
      </c>
      <c r="BJ213">
        <v>2</v>
      </c>
      <c r="BK213">
        <v>8</v>
      </c>
      <c r="BL213">
        <v>5</v>
      </c>
      <c r="BM213">
        <v>6</v>
      </c>
      <c r="BN213">
        <v>2</v>
      </c>
      <c r="BO213">
        <v>8</v>
      </c>
      <c r="BP213">
        <v>8</v>
      </c>
      <c r="BQ213">
        <v>5</v>
      </c>
      <c r="BR213">
        <v>0</v>
      </c>
      <c r="BS213" t="s">
        <v>114</v>
      </c>
      <c r="BT213" t="s">
        <v>115</v>
      </c>
      <c r="BU213" t="s">
        <v>116</v>
      </c>
      <c r="BV213" t="s">
        <v>117</v>
      </c>
      <c r="BW213" t="s">
        <v>1892</v>
      </c>
      <c r="BX213">
        <v>0</v>
      </c>
      <c r="BY213">
        <v>0</v>
      </c>
      <c r="BZ213">
        <v>0</v>
      </c>
      <c r="CA213">
        <v>0</v>
      </c>
      <c r="CB213">
        <v>0</v>
      </c>
      <c r="CC213" t="s">
        <v>1893</v>
      </c>
      <c r="CD213">
        <v>0</v>
      </c>
      <c r="CE213" t="s">
        <v>1894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69</v>
      </c>
      <c r="CM213" t="s">
        <v>1905</v>
      </c>
      <c r="CN213" t="s">
        <v>1895</v>
      </c>
      <c r="CO213" t="s">
        <v>128</v>
      </c>
      <c r="CP213" t="s">
        <v>477</v>
      </c>
      <c r="CQ213">
        <v>3</v>
      </c>
      <c r="CR213" t="s">
        <v>436</v>
      </c>
      <c r="CS213">
        <v>5</v>
      </c>
      <c r="CT213" t="s">
        <v>1797</v>
      </c>
      <c r="CU213" t="s">
        <v>100</v>
      </c>
      <c r="CV213">
        <v>6</v>
      </c>
      <c r="CW213">
        <v>6</v>
      </c>
      <c r="CX213">
        <v>7</v>
      </c>
    </row>
    <row r="214" spans="1:102" x14ac:dyDescent="0.25">
      <c r="A214" t="s">
        <v>1910</v>
      </c>
      <c r="B214" t="s">
        <v>1911</v>
      </c>
      <c r="C214">
        <f>VLOOKUP(A214,[1]Feuil2!$B$1:$M$941,12,FALSE)</f>
        <v>1.3376886314396689E-2</v>
      </c>
      <c r="D214" t="s">
        <v>1912</v>
      </c>
      <c r="E214" s="56" t="s">
        <v>4632</v>
      </c>
      <c r="F214" s="56" t="s">
        <v>4632</v>
      </c>
      <c r="G214" s="56" t="s">
        <v>4632</v>
      </c>
      <c r="I214" t="s">
        <v>144</v>
      </c>
      <c r="J214" t="s">
        <v>704</v>
      </c>
      <c r="K214">
        <v>23.105130920000001</v>
      </c>
      <c r="L214" s="17" t="s">
        <v>410</v>
      </c>
      <c r="M214" s="17" t="s">
        <v>274</v>
      </c>
      <c r="N214" s="18" t="s">
        <v>94</v>
      </c>
      <c r="O214" t="s">
        <v>94</v>
      </c>
      <c r="P214">
        <v>0.03</v>
      </c>
      <c r="Q214" s="19">
        <v>7</v>
      </c>
      <c r="R214" s="19">
        <v>8</v>
      </c>
      <c r="S214" s="19">
        <v>2</v>
      </c>
      <c r="T214" s="19" t="s">
        <v>238</v>
      </c>
      <c r="U214" s="19" t="s">
        <v>100</v>
      </c>
      <c r="V214" s="19">
        <v>8</v>
      </c>
      <c r="W214" s="19">
        <v>5</v>
      </c>
      <c r="X214" s="19">
        <v>5</v>
      </c>
      <c r="Y214" s="19">
        <v>6</v>
      </c>
      <c r="Z214" s="19">
        <v>7</v>
      </c>
      <c r="AA214" s="19">
        <v>7</v>
      </c>
      <c r="AB214" t="s">
        <v>395</v>
      </c>
      <c r="AC214" t="s">
        <v>102</v>
      </c>
      <c r="AD214">
        <v>9945</v>
      </c>
      <c r="AE214">
        <v>24864</v>
      </c>
      <c r="AF214" t="s">
        <v>898</v>
      </c>
      <c r="AG214" t="s">
        <v>1912</v>
      </c>
      <c r="AH214" t="s">
        <v>515</v>
      </c>
      <c r="AI214" t="s">
        <v>714</v>
      </c>
      <c r="AJ214" t="s">
        <v>152</v>
      </c>
      <c r="AK214">
        <v>0</v>
      </c>
      <c r="AL214" t="s">
        <v>242</v>
      </c>
      <c r="AM214" t="s">
        <v>153</v>
      </c>
      <c r="AN214" t="s">
        <v>100</v>
      </c>
      <c r="AO214" t="s">
        <v>635</v>
      </c>
      <c r="AP214">
        <v>0</v>
      </c>
      <c r="AQ214" t="s">
        <v>385</v>
      </c>
      <c r="AR214">
        <v>0</v>
      </c>
      <c r="AS214">
        <v>0</v>
      </c>
      <c r="AT214" t="s">
        <v>704</v>
      </c>
      <c r="AU214" t="s">
        <v>155</v>
      </c>
      <c r="AV214" t="s">
        <v>900</v>
      </c>
      <c r="AW214" t="s">
        <v>901</v>
      </c>
      <c r="AX214">
        <v>0</v>
      </c>
      <c r="AY214">
        <v>0</v>
      </c>
      <c r="AZ214">
        <v>0</v>
      </c>
      <c r="BA214">
        <v>0</v>
      </c>
      <c r="BB214">
        <v>8</v>
      </c>
      <c r="BC214">
        <v>5</v>
      </c>
      <c r="BD214">
        <v>5</v>
      </c>
      <c r="BE214">
        <v>7</v>
      </c>
      <c r="BF214">
        <v>6</v>
      </c>
      <c r="BG214">
        <v>7</v>
      </c>
      <c r="BH214">
        <v>7</v>
      </c>
      <c r="BI214">
        <v>0</v>
      </c>
      <c r="BJ214">
        <v>1</v>
      </c>
      <c r="BK214">
        <v>8</v>
      </c>
      <c r="BL214">
        <v>7</v>
      </c>
      <c r="BM214">
        <v>6</v>
      </c>
      <c r="BN214" t="s">
        <v>139</v>
      </c>
      <c r="BO214">
        <v>6</v>
      </c>
      <c r="BP214" t="s">
        <v>139</v>
      </c>
      <c r="BQ214">
        <v>8</v>
      </c>
      <c r="BR214">
        <v>0</v>
      </c>
      <c r="BS214" t="s">
        <v>114</v>
      </c>
      <c r="BT214" t="s">
        <v>115</v>
      </c>
      <c r="BU214" t="s">
        <v>116</v>
      </c>
      <c r="BV214" t="s">
        <v>117</v>
      </c>
      <c r="BW214" t="s">
        <v>118</v>
      </c>
      <c r="BX214" t="s">
        <v>119</v>
      </c>
      <c r="BY214" t="s">
        <v>120</v>
      </c>
      <c r="BZ214" t="s">
        <v>158</v>
      </c>
      <c r="CA214" t="s">
        <v>159</v>
      </c>
      <c r="CB214" t="s">
        <v>160</v>
      </c>
      <c r="CC214" t="s">
        <v>161</v>
      </c>
      <c r="CD214">
        <v>0</v>
      </c>
      <c r="CE214" t="s">
        <v>162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13098</v>
      </c>
      <c r="CM214" t="s">
        <v>1910</v>
      </c>
      <c r="CN214" t="s">
        <v>1913</v>
      </c>
      <c r="CO214" t="s">
        <v>523</v>
      </c>
      <c r="CP214" t="s">
        <v>704</v>
      </c>
      <c r="CQ214">
        <v>7</v>
      </c>
      <c r="CR214" t="s">
        <v>391</v>
      </c>
      <c r="CS214">
        <v>8</v>
      </c>
      <c r="CT214" t="s">
        <v>250</v>
      </c>
      <c r="CU214" t="s">
        <v>100</v>
      </c>
      <c r="CV214">
        <v>7</v>
      </c>
      <c r="CW214">
        <v>8</v>
      </c>
      <c r="CX214">
        <v>6</v>
      </c>
    </row>
    <row r="215" spans="1:102" x14ac:dyDescent="0.25">
      <c r="A215" t="s">
        <v>1914</v>
      </c>
      <c r="B215" t="s">
        <v>1915</v>
      </c>
      <c r="C215">
        <f>VLOOKUP(A215,[1]Feuil2!$B$1:$M$941,12,FALSE)</f>
        <v>1.8767911348327119E-2</v>
      </c>
      <c r="D215" t="s">
        <v>1916</v>
      </c>
      <c r="E215" s="56" t="s">
        <v>4632</v>
      </c>
      <c r="F215" s="55" t="s">
        <v>4633</v>
      </c>
      <c r="G215" s="55" t="s">
        <v>4633</v>
      </c>
      <c r="I215" t="s">
        <v>182</v>
      </c>
      <c r="J215" t="s">
        <v>183</v>
      </c>
      <c r="K215">
        <v>20.079999999999998</v>
      </c>
      <c r="L215" s="18" t="s">
        <v>184</v>
      </c>
      <c r="M215" s="18">
        <v>1</v>
      </c>
      <c r="N215" s="18" t="s">
        <v>94</v>
      </c>
      <c r="O215" t="s">
        <v>1917</v>
      </c>
      <c r="P215">
        <v>0.13875000000000001</v>
      </c>
      <c r="Q215" s="19">
        <v>7</v>
      </c>
      <c r="R215" s="19">
        <v>9</v>
      </c>
      <c r="S215" s="19">
        <v>3</v>
      </c>
      <c r="T215" s="19" t="s">
        <v>147</v>
      </c>
      <c r="U215" s="19" t="s">
        <v>100</v>
      </c>
      <c r="V215" s="19">
        <v>7</v>
      </c>
      <c r="W215" s="19">
        <v>8</v>
      </c>
      <c r="X215" s="19">
        <v>4</v>
      </c>
      <c r="Y215" s="19">
        <v>4</v>
      </c>
      <c r="Z215" s="19">
        <v>6</v>
      </c>
      <c r="AA215" s="19">
        <v>7</v>
      </c>
      <c r="AB215" t="s">
        <v>1918</v>
      </c>
      <c r="AC215" t="s">
        <v>102</v>
      </c>
      <c r="AD215">
        <v>699</v>
      </c>
      <c r="AE215">
        <v>24874</v>
      </c>
      <c r="AF215" t="s">
        <v>539</v>
      </c>
      <c r="AG215" t="s">
        <v>1916</v>
      </c>
      <c r="AH215" t="s">
        <v>1812</v>
      </c>
      <c r="AI215" t="s">
        <v>714</v>
      </c>
      <c r="AJ215" t="s">
        <v>152</v>
      </c>
      <c r="AK215">
        <v>0</v>
      </c>
      <c r="AL215" t="s">
        <v>147</v>
      </c>
      <c r="AM215" t="s">
        <v>153</v>
      </c>
      <c r="AN215" t="s">
        <v>100</v>
      </c>
      <c r="AO215" t="s">
        <v>635</v>
      </c>
      <c r="AP215">
        <v>0</v>
      </c>
      <c r="AQ215" t="s">
        <v>556</v>
      </c>
      <c r="AR215">
        <v>0</v>
      </c>
      <c r="AS215">
        <v>0</v>
      </c>
      <c r="AT215" t="s">
        <v>183</v>
      </c>
      <c r="AU215" t="s">
        <v>192</v>
      </c>
      <c r="AV215" t="s">
        <v>540</v>
      </c>
      <c r="AW215" t="s">
        <v>541</v>
      </c>
      <c r="AX215">
        <v>0</v>
      </c>
      <c r="AY215">
        <v>0</v>
      </c>
      <c r="AZ215">
        <v>0</v>
      </c>
      <c r="BA215">
        <v>0</v>
      </c>
      <c r="BB215">
        <v>7</v>
      </c>
      <c r="BC215">
        <v>8</v>
      </c>
      <c r="BD215">
        <v>4</v>
      </c>
      <c r="BE215">
        <v>5</v>
      </c>
      <c r="BF215">
        <v>4</v>
      </c>
      <c r="BG215">
        <v>6</v>
      </c>
      <c r="BH215">
        <v>7</v>
      </c>
      <c r="BI215">
        <v>0</v>
      </c>
      <c r="BJ215">
        <v>3</v>
      </c>
      <c r="BK215">
        <v>3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 t="s">
        <v>114</v>
      </c>
      <c r="BT215" t="s">
        <v>115</v>
      </c>
      <c r="BU215" t="s">
        <v>116</v>
      </c>
      <c r="BV215" t="s">
        <v>117</v>
      </c>
      <c r="BW215" t="s">
        <v>118</v>
      </c>
      <c r="BX215" t="s">
        <v>119</v>
      </c>
      <c r="BY215" t="s">
        <v>120</v>
      </c>
      <c r="BZ215" t="s">
        <v>158</v>
      </c>
      <c r="CA215" t="s">
        <v>159</v>
      </c>
      <c r="CB215" t="s">
        <v>160</v>
      </c>
      <c r="CC215" t="s">
        <v>161</v>
      </c>
      <c r="CD215">
        <v>0</v>
      </c>
      <c r="CE215" t="s">
        <v>162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12402</v>
      </c>
      <c r="CM215" t="s">
        <v>1919</v>
      </c>
      <c r="CN215" t="s">
        <v>1913</v>
      </c>
      <c r="CO215" t="s">
        <v>523</v>
      </c>
      <c r="CP215" t="s">
        <v>183</v>
      </c>
      <c r="CQ215">
        <v>7</v>
      </c>
      <c r="CR215" t="s">
        <v>391</v>
      </c>
      <c r="CS215">
        <v>9</v>
      </c>
      <c r="CT215" t="s">
        <v>147</v>
      </c>
      <c r="CU215" t="s">
        <v>100</v>
      </c>
      <c r="CV215">
        <v>7</v>
      </c>
      <c r="CW215">
        <v>7</v>
      </c>
      <c r="CX215">
        <v>4</v>
      </c>
    </row>
    <row r="216" spans="1:102" x14ac:dyDescent="0.25">
      <c r="A216" t="s">
        <v>1920</v>
      </c>
      <c r="B216" t="s">
        <v>1921</v>
      </c>
      <c r="C216">
        <f>VLOOKUP(A216,[1]Feuil2!$B$1:$M$941,12,FALSE)</f>
        <v>3.5020623499742443E-2</v>
      </c>
      <c r="D216" t="s">
        <v>1922</v>
      </c>
      <c r="E216" s="56" t="s">
        <v>4632</v>
      </c>
      <c r="F216" s="55" t="s">
        <v>4633</v>
      </c>
      <c r="G216" s="55" t="s">
        <v>4633</v>
      </c>
      <c r="I216" t="s">
        <v>182</v>
      </c>
      <c r="J216" t="s">
        <v>183</v>
      </c>
      <c r="K216">
        <v>20.73829787</v>
      </c>
      <c r="L216" s="17" t="s">
        <v>184</v>
      </c>
      <c r="M216" s="17" t="s">
        <v>274</v>
      </c>
      <c r="N216" s="18" t="s">
        <v>94</v>
      </c>
      <c r="O216" t="s">
        <v>1923</v>
      </c>
      <c r="P216">
        <v>4.8903226000000001E-2</v>
      </c>
      <c r="Q216" s="19">
        <v>7</v>
      </c>
      <c r="R216" s="19">
        <v>10</v>
      </c>
      <c r="S216" s="19">
        <v>4</v>
      </c>
      <c r="T216" s="19" t="s">
        <v>147</v>
      </c>
      <c r="U216" s="19" t="s">
        <v>100</v>
      </c>
      <c r="V216" s="19">
        <v>8</v>
      </c>
      <c r="W216" s="19">
        <v>5</v>
      </c>
      <c r="X216" s="19">
        <v>5</v>
      </c>
      <c r="Y216" s="19">
        <v>5</v>
      </c>
      <c r="Z216" s="19">
        <v>6</v>
      </c>
      <c r="AA216" s="19">
        <v>7</v>
      </c>
      <c r="AB216" t="s">
        <v>1924</v>
      </c>
      <c r="AC216" t="s">
        <v>102</v>
      </c>
      <c r="AD216">
        <v>700</v>
      </c>
      <c r="AE216">
        <v>24880</v>
      </c>
      <c r="AF216" t="s">
        <v>539</v>
      </c>
      <c r="AG216" t="s">
        <v>1922</v>
      </c>
      <c r="AH216" t="s">
        <v>258</v>
      </c>
      <c r="AI216" t="s">
        <v>714</v>
      </c>
      <c r="AJ216" t="s">
        <v>152</v>
      </c>
      <c r="AK216" t="s">
        <v>174</v>
      </c>
      <c r="AL216" t="s">
        <v>147</v>
      </c>
      <c r="AM216" t="s">
        <v>153</v>
      </c>
      <c r="AN216" t="s">
        <v>100</v>
      </c>
      <c r="AO216" t="s">
        <v>635</v>
      </c>
      <c r="AP216">
        <v>0</v>
      </c>
      <c r="AQ216" t="s">
        <v>518</v>
      </c>
      <c r="AR216">
        <v>0</v>
      </c>
      <c r="AS216">
        <v>0</v>
      </c>
      <c r="AT216" t="s">
        <v>183</v>
      </c>
      <c r="AU216" t="s">
        <v>192</v>
      </c>
      <c r="AV216" t="s">
        <v>540</v>
      </c>
      <c r="AW216" t="s">
        <v>541</v>
      </c>
      <c r="AX216">
        <v>0</v>
      </c>
      <c r="AY216">
        <v>0</v>
      </c>
      <c r="AZ216">
        <v>0</v>
      </c>
      <c r="BA216">
        <v>0</v>
      </c>
      <c r="BB216">
        <v>8</v>
      </c>
      <c r="BC216">
        <v>5</v>
      </c>
      <c r="BD216">
        <v>5</v>
      </c>
      <c r="BE216">
        <v>4</v>
      </c>
      <c r="BF216">
        <v>5</v>
      </c>
      <c r="BG216">
        <v>6</v>
      </c>
      <c r="BH216">
        <v>7</v>
      </c>
      <c r="BI216">
        <v>0</v>
      </c>
      <c r="BJ216">
        <v>4</v>
      </c>
      <c r="BK216">
        <v>3</v>
      </c>
      <c r="BL216">
        <v>8</v>
      </c>
      <c r="BM216">
        <v>6</v>
      </c>
      <c r="BN216" t="s">
        <v>139</v>
      </c>
      <c r="BO216">
        <v>4</v>
      </c>
      <c r="BP216" t="s">
        <v>139</v>
      </c>
      <c r="BQ216">
        <v>5</v>
      </c>
      <c r="BR216">
        <v>0</v>
      </c>
      <c r="BS216" t="s">
        <v>114</v>
      </c>
      <c r="BT216" t="s">
        <v>115</v>
      </c>
      <c r="BU216" t="s">
        <v>116</v>
      </c>
      <c r="BV216" t="s">
        <v>117</v>
      </c>
      <c r="BW216" t="s">
        <v>118</v>
      </c>
      <c r="BX216" t="s">
        <v>119</v>
      </c>
      <c r="BY216" t="s">
        <v>120</v>
      </c>
      <c r="BZ216" t="s">
        <v>158</v>
      </c>
      <c r="CA216" t="s">
        <v>159</v>
      </c>
      <c r="CB216" t="s">
        <v>160</v>
      </c>
      <c r="CC216" t="s">
        <v>161</v>
      </c>
      <c r="CD216">
        <v>0</v>
      </c>
      <c r="CE216" t="s">
        <v>162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3143</v>
      </c>
      <c r="CM216" t="s">
        <v>1925</v>
      </c>
      <c r="CN216" t="s">
        <v>1913</v>
      </c>
      <c r="CO216" t="s">
        <v>523</v>
      </c>
      <c r="CP216" t="s">
        <v>183</v>
      </c>
      <c r="CQ216">
        <v>7</v>
      </c>
      <c r="CR216" t="s">
        <v>391</v>
      </c>
      <c r="CS216">
        <v>10</v>
      </c>
      <c r="CT216" t="s">
        <v>147</v>
      </c>
      <c r="CU216" t="s">
        <v>100</v>
      </c>
      <c r="CV216">
        <v>7</v>
      </c>
      <c r="CW216">
        <v>8</v>
      </c>
      <c r="CX216">
        <v>5</v>
      </c>
    </row>
    <row r="217" spans="1:102" x14ac:dyDescent="0.25">
      <c r="A217" t="s">
        <v>1926</v>
      </c>
      <c r="B217" t="s">
        <v>1927</v>
      </c>
      <c r="C217">
        <f>VLOOKUP(A217,[1]Feuil2!$B$1:$M$941,12,FALSE)</f>
        <v>2.7834652097199923E-2</v>
      </c>
      <c r="D217" t="s">
        <v>1928</v>
      </c>
      <c r="E217" s="56" t="s">
        <v>4632</v>
      </c>
      <c r="F217" s="55" t="s">
        <v>4633</v>
      </c>
      <c r="G217" s="55" t="s">
        <v>4633</v>
      </c>
      <c r="I217" t="s">
        <v>182</v>
      </c>
      <c r="J217" t="s">
        <v>615</v>
      </c>
      <c r="K217">
        <v>21.72</v>
      </c>
      <c r="L217" s="17" t="s">
        <v>185</v>
      </c>
      <c r="M217" s="17">
        <v>2</v>
      </c>
      <c r="N217" s="18" t="s">
        <v>94</v>
      </c>
      <c r="O217" t="s">
        <v>1929</v>
      </c>
      <c r="P217">
        <v>3.7749999999999999E-2</v>
      </c>
      <c r="Q217" s="19">
        <v>8</v>
      </c>
      <c r="R217" s="19">
        <v>9</v>
      </c>
      <c r="S217" s="19">
        <v>2</v>
      </c>
      <c r="T217" s="19" t="s">
        <v>147</v>
      </c>
      <c r="U217" s="19" t="s">
        <v>100</v>
      </c>
      <c r="V217" s="19">
        <v>8</v>
      </c>
      <c r="W217" s="19">
        <v>6</v>
      </c>
      <c r="X217" s="19">
        <v>4</v>
      </c>
      <c r="Y217" s="19">
        <v>5</v>
      </c>
      <c r="Z217" s="19">
        <v>6</v>
      </c>
      <c r="AA217" s="19">
        <v>7</v>
      </c>
      <c r="AB217" t="s">
        <v>1930</v>
      </c>
      <c r="AC217" t="s">
        <v>102</v>
      </c>
      <c r="AD217">
        <v>702</v>
      </c>
      <c r="AE217">
        <v>24956</v>
      </c>
      <c r="AF217" t="s">
        <v>539</v>
      </c>
      <c r="AG217" t="s">
        <v>1928</v>
      </c>
      <c r="AH217" t="s">
        <v>1931</v>
      </c>
      <c r="AI217" t="s">
        <v>714</v>
      </c>
      <c r="AJ217" t="s">
        <v>152</v>
      </c>
      <c r="AK217">
        <v>0</v>
      </c>
      <c r="AL217" t="s">
        <v>147</v>
      </c>
      <c r="AM217" t="s">
        <v>153</v>
      </c>
      <c r="AN217" t="s">
        <v>100</v>
      </c>
      <c r="AO217" t="s">
        <v>635</v>
      </c>
      <c r="AP217">
        <v>0</v>
      </c>
      <c r="AQ217" t="s">
        <v>549</v>
      </c>
      <c r="AR217">
        <v>0</v>
      </c>
      <c r="AS217">
        <v>0</v>
      </c>
      <c r="AT217" t="s">
        <v>615</v>
      </c>
      <c r="AU217" t="s">
        <v>192</v>
      </c>
      <c r="AV217" t="s">
        <v>540</v>
      </c>
      <c r="AW217" t="s">
        <v>541</v>
      </c>
      <c r="AX217">
        <v>0</v>
      </c>
      <c r="AY217">
        <v>0</v>
      </c>
      <c r="AZ217">
        <v>0</v>
      </c>
      <c r="BA217">
        <v>0</v>
      </c>
      <c r="BB217">
        <v>8</v>
      </c>
      <c r="BC217">
        <v>6</v>
      </c>
      <c r="BD217">
        <v>4</v>
      </c>
      <c r="BE217">
        <v>4</v>
      </c>
      <c r="BF217">
        <v>5</v>
      </c>
      <c r="BG217">
        <v>6</v>
      </c>
      <c r="BH217">
        <v>7</v>
      </c>
      <c r="BI217">
        <v>0</v>
      </c>
      <c r="BJ217">
        <v>4</v>
      </c>
      <c r="BK217">
        <v>3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 t="s">
        <v>114</v>
      </c>
      <c r="BT217" t="s">
        <v>115</v>
      </c>
      <c r="BU217" t="s">
        <v>116</v>
      </c>
      <c r="BV217" t="s">
        <v>117</v>
      </c>
      <c r="BW217" t="s">
        <v>118</v>
      </c>
      <c r="BX217" t="s">
        <v>119</v>
      </c>
      <c r="BY217" t="s">
        <v>120</v>
      </c>
      <c r="BZ217" t="s">
        <v>158</v>
      </c>
      <c r="CA217" t="s">
        <v>159</v>
      </c>
      <c r="CB217" t="s">
        <v>160</v>
      </c>
      <c r="CC217" t="s">
        <v>161</v>
      </c>
      <c r="CD217">
        <v>0</v>
      </c>
      <c r="CE217" t="s">
        <v>162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12051</v>
      </c>
      <c r="CM217" t="s">
        <v>1932</v>
      </c>
      <c r="CN217" t="s">
        <v>1913</v>
      </c>
      <c r="CO217" t="s">
        <v>523</v>
      </c>
      <c r="CP217" t="s">
        <v>615</v>
      </c>
      <c r="CQ217">
        <v>8</v>
      </c>
      <c r="CR217" t="s">
        <v>391</v>
      </c>
      <c r="CS217">
        <v>9</v>
      </c>
      <c r="CT217" t="s">
        <v>147</v>
      </c>
      <c r="CU217" t="s">
        <v>100</v>
      </c>
      <c r="CV217">
        <v>7</v>
      </c>
      <c r="CW217">
        <v>8</v>
      </c>
      <c r="CX217">
        <v>5</v>
      </c>
    </row>
    <row r="218" spans="1:102" x14ac:dyDescent="0.25">
      <c r="A218" t="s">
        <v>1933</v>
      </c>
      <c r="B218" t="s">
        <v>1934</v>
      </c>
      <c r="C218">
        <f>VLOOKUP(A218,[1]Feuil2!$B$1:$M$941,12,FALSE)</f>
        <v>4.7182827634779365E-2</v>
      </c>
      <c r="D218" t="s">
        <v>1935</v>
      </c>
      <c r="E218" s="56" t="s">
        <v>4632</v>
      </c>
      <c r="F218" s="56" t="s">
        <v>4632</v>
      </c>
      <c r="G218" s="56" t="s">
        <v>4632</v>
      </c>
      <c r="I218" t="s">
        <v>182</v>
      </c>
      <c r="J218" t="s">
        <v>183</v>
      </c>
      <c r="K218">
        <v>21.916</v>
      </c>
      <c r="L218" s="17" t="s">
        <v>169</v>
      </c>
      <c r="M218" s="17">
        <v>1</v>
      </c>
      <c r="N218" s="18" t="s">
        <v>94</v>
      </c>
      <c r="O218" t="s">
        <v>1936</v>
      </c>
      <c r="P218">
        <v>4.742</v>
      </c>
      <c r="Q218" s="19">
        <v>4</v>
      </c>
      <c r="R218" s="19">
        <v>7</v>
      </c>
      <c r="S218" s="19">
        <v>4</v>
      </c>
      <c r="T218" s="19" t="s">
        <v>147</v>
      </c>
      <c r="U218" s="19" t="s">
        <v>1798</v>
      </c>
      <c r="V218" s="19">
        <v>8</v>
      </c>
      <c r="W218" s="19">
        <v>8</v>
      </c>
      <c r="X218" s="19">
        <v>3</v>
      </c>
      <c r="Y218" s="19">
        <v>3</v>
      </c>
      <c r="Z218" s="19">
        <v>8</v>
      </c>
      <c r="AA218" s="19">
        <v>6</v>
      </c>
      <c r="AB218" t="s">
        <v>1937</v>
      </c>
      <c r="AC218" t="s">
        <v>102</v>
      </c>
      <c r="AD218">
        <v>3397</v>
      </c>
      <c r="AE218">
        <v>25062</v>
      </c>
      <c r="AF218" t="s">
        <v>1938</v>
      </c>
      <c r="AG218" t="s">
        <v>1935</v>
      </c>
      <c r="AH218" t="s">
        <v>164</v>
      </c>
      <c r="AI218" t="s">
        <v>1939</v>
      </c>
      <c r="AJ218" t="s">
        <v>152</v>
      </c>
      <c r="AK218">
        <v>0</v>
      </c>
      <c r="AL218" t="s">
        <v>147</v>
      </c>
      <c r="AM218" t="s">
        <v>261</v>
      </c>
      <c r="AN218" t="s">
        <v>1798</v>
      </c>
      <c r="AO218" t="s">
        <v>352</v>
      </c>
      <c r="AP218">
        <v>0</v>
      </c>
      <c r="AQ218" t="s">
        <v>353</v>
      </c>
      <c r="AR218">
        <v>0</v>
      </c>
      <c r="AS218">
        <v>0</v>
      </c>
      <c r="AT218" t="s">
        <v>183</v>
      </c>
      <c r="AU218" t="s">
        <v>192</v>
      </c>
      <c r="AV218" t="s">
        <v>1940</v>
      </c>
      <c r="AW218" t="s">
        <v>1941</v>
      </c>
      <c r="AX218">
        <v>0</v>
      </c>
      <c r="AY218">
        <v>0</v>
      </c>
      <c r="AZ218">
        <v>0</v>
      </c>
      <c r="BA218">
        <v>0</v>
      </c>
      <c r="BB218">
        <v>8</v>
      </c>
      <c r="BC218">
        <v>8</v>
      </c>
      <c r="BD218">
        <v>3</v>
      </c>
      <c r="BE218">
        <v>4</v>
      </c>
      <c r="BF218">
        <v>3</v>
      </c>
      <c r="BG218">
        <v>8</v>
      </c>
      <c r="BH218">
        <v>6</v>
      </c>
      <c r="BI218">
        <v>0</v>
      </c>
      <c r="BJ218">
        <v>4</v>
      </c>
      <c r="BK218">
        <v>3</v>
      </c>
      <c r="BL218">
        <v>8</v>
      </c>
      <c r="BM218">
        <v>8</v>
      </c>
      <c r="BN218" t="s">
        <v>529</v>
      </c>
      <c r="BO218">
        <v>3</v>
      </c>
      <c r="BP218">
        <v>8</v>
      </c>
      <c r="BQ218">
        <v>5</v>
      </c>
      <c r="BR218">
        <v>0</v>
      </c>
      <c r="BS218" t="s">
        <v>114</v>
      </c>
      <c r="BT218" t="s">
        <v>115</v>
      </c>
      <c r="BU218" t="s">
        <v>116</v>
      </c>
      <c r="BV218" t="s">
        <v>117</v>
      </c>
      <c r="BW218" t="s">
        <v>118</v>
      </c>
      <c r="BX218" t="s">
        <v>119</v>
      </c>
      <c r="BY218" t="s">
        <v>120</v>
      </c>
      <c r="BZ218" t="s">
        <v>121</v>
      </c>
      <c r="CA218" t="s">
        <v>122</v>
      </c>
      <c r="CB218" t="s">
        <v>123</v>
      </c>
      <c r="CC218" t="s">
        <v>1942</v>
      </c>
      <c r="CD218">
        <v>0</v>
      </c>
      <c r="CE218" t="s">
        <v>1943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1908</v>
      </c>
      <c r="CM218" t="s">
        <v>1933</v>
      </c>
      <c r="CN218" t="s">
        <v>1944</v>
      </c>
      <c r="CO218" t="s">
        <v>164</v>
      </c>
      <c r="CP218" t="s">
        <v>183</v>
      </c>
      <c r="CQ218">
        <v>4</v>
      </c>
      <c r="CR218" t="s">
        <v>178</v>
      </c>
      <c r="CS218">
        <v>7</v>
      </c>
      <c r="CT218" t="s">
        <v>147</v>
      </c>
      <c r="CU218" t="s">
        <v>1798</v>
      </c>
      <c r="CV218">
        <v>6</v>
      </c>
      <c r="CW218">
        <v>8</v>
      </c>
      <c r="CX218">
        <v>3</v>
      </c>
    </row>
    <row r="219" spans="1:102" x14ac:dyDescent="0.25">
      <c r="A219" t="s">
        <v>1945</v>
      </c>
      <c r="B219" t="s">
        <v>1946</v>
      </c>
      <c r="C219">
        <f>VLOOKUP(A219,[1]Feuil2!$B$1:$M$941,12,FALSE)</f>
        <v>0.1012084049486781</v>
      </c>
      <c r="D219" t="s">
        <v>1947</v>
      </c>
      <c r="E219" s="55" t="s">
        <v>4633</v>
      </c>
      <c r="F219" s="55" t="s">
        <v>4633</v>
      </c>
      <c r="G219" s="56" t="s">
        <v>4632</v>
      </c>
      <c r="I219" t="s">
        <v>182</v>
      </c>
      <c r="J219" t="s">
        <v>183</v>
      </c>
      <c r="K219">
        <v>23.24969565</v>
      </c>
      <c r="L219" s="17" t="s">
        <v>325</v>
      </c>
      <c r="M219" s="17" t="s">
        <v>410</v>
      </c>
      <c r="N219" s="18" t="s">
        <v>94</v>
      </c>
      <c r="O219" t="s">
        <v>1948</v>
      </c>
      <c r="P219">
        <v>1.671033333</v>
      </c>
      <c r="Q219" s="19">
        <v>3</v>
      </c>
      <c r="R219" s="19">
        <v>6</v>
      </c>
      <c r="S219" s="19">
        <v>4</v>
      </c>
      <c r="T219" s="19" t="s">
        <v>238</v>
      </c>
      <c r="U219" s="19" t="s">
        <v>1798</v>
      </c>
      <c r="V219" s="19">
        <v>8</v>
      </c>
      <c r="W219" s="19">
        <v>6</v>
      </c>
      <c r="X219" s="19">
        <v>5</v>
      </c>
      <c r="Y219" s="19">
        <v>4</v>
      </c>
      <c r="Z219" s="19">
        <v>5</v>
      </c>
      <c r="AA219" s="19">
        <v>6</v>
      </c>
      <c r="AB219" t="s">
        <v>1949</v>
      </c>
      <c r="AC219" t="s">
        <v>102</v>
      </c>
      <c r="AD219">
        <v>9954</v>
      </c>
      <c r="AE219">
        <v>25064</v>
      </c>
      <c r="AF219" t="s">
        <v>725</v>
      </c>
      <c r="AG219" t="s">
        <v>1947</v>
      </c>
      <c r="AH219" t="s">
        <v>258</v>
      </c>
      <c r="AI219" t="s">
        <v>1939</v>
      </c>
      <c r="AJ219" t="s">
        <v>776</v>
      </c>
      <c r="AK219" t="s">
        <v>174</v>
      </c>
      <c r="AL219" t="s">
        <v>242</v>
      </c>
      <c r="AM219" t="s">
        <v>261</v>
      </c>
      <c r="AN219" t="s">
        <v>1798</v>
      </c>
      <c r="AO219" t="s">
        <v>262</v>
      </c>
      <c r="AP219">
        <v>0</v>
      </c>
      <c r="AQ219">
        <v>0</v>
      </c>
      <c r="AR219">
        <v>0</v>
      </c>
      <c r="AS219">
        <v>0</v>
      </c>
      <c r="AT219" t="s">
        <v>183</v>
      </c>
      <c r="AU219" t="s">
        <v>192</v>
      </c>
      <c r="AV219" t="s">
        <v>726</v>
      </c>
      <c r="AW219" t="s">
        <v>727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8</v>
      </c>
      <c r="BM219">
        <v>6</v>
      </c>
      <c r="BN219">
        <v>5</v>
      </c>
      <c r="BO219">
        <v>4</v>
      </c>
      <c r="BP219" t="s">
        <v>139</v>
      </c>
      <c r="BQ219" t="s">
        <v>139</v>
      </c>
      <c r="BR219">
        <v>0</v>
      </c>
      <c r="BS219" t="s">
        <v>114</v>
      </c>
      <c r="BT219" t="s">
        <v>115</v>
      </c>
      <c r="BU219" t="s">
        <v>116</v>
      </c>
      <c r="BV219" t="s">
        <v>117</v>
      </c>
      <c r="BW219" t="s">
        <v>118</v>
      </c>
      <c r="BX219" t="s">
        <v>119</v>
      </c>
      <c r="BY219" t="s">
        <v>120</v>
      </c>
      <c r="BZ219" t="s">
        <v>121</v>
      </c>
      <c r="CA219" t="s">
        <v>122</v>
      </c>
      <c r="CB219" t="s">
        <v>123</v>
      </c>
      <c r="CC219" t="s">
        <v>1942</v>
      </c>
      <c r="CD219">
        <v>0</v>
      </c>
      <c r="CE219" t="s">
        <v>1943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13794</v>
      </c>
      <c r="CM219" t="s">
        <v>1945</v>
      </c>
      <c r="CN219" t="s">
        <v>1944</v>
      </c>
      <c r="CO219" t="s">
        <v>258</v>
      </c>
      <c r="CP219" t="s">
        <v>183</v>
      </c>
      <c r="CQ219" t="s">
        <v>94</v>
      </c>
      <c r="CR219" t="s">
        <v>94</v>
      </c>
      <c r="CS219" t="s">
        <v>94</v>
      </c>
      <c r="CT219" t="s">
        <v>250</v>
      </c>
      <c r="CU219" t="s">
        <v>1798</v>
      </c>
      <c r="CV219" t="s">
        <v>94</v>
      </c>
      <c r="CW219" t="s">
        <v>94</v>
      </c>
      <c r="CX219" t="s">
        <v>94</v>
      </c>
    </row>
    <row r="220" spans="1:102" x14ac:dyDescent="0.25">
      <c r="A220" t="s">
        <v>1950</v>
      </c>
      <c r="B220" t="s">
        <v>1951</v>
      </c>
      <c r="C220">
        <f>VLOOKUP(A220,[1]Feuil2!$B$1:$M$941,12,FALSE)</f>
        <v>-6.6917010156095341E-3</v>
      </c>
      <c r="D220" t="s">
        <v>1952</v>
      </c>
      <c r="E220" s="56" t="s">
        <v>4632</v>
      </c>
      <c r="F220" s="56" t="s">
        <v>4632</v>
      </c>
      <c r="G220" s="56" t="s">
        <v>4632</v>
      </c>
      <c r="I220" t="s">
        <v>182</v>
      </c>
      <c r="J220" t="s">
        <v>183</v>
      </c>
      <c r="K220" s="21" t="s">
        <v>94</v>
      </c>
      <c r="L220" s="17" t="s">
        <v>184</v>
      </c>
      <c r="M220" s="17" t="s">
        <v>410</v>
      </c>
      <c r="N220" s="18" t="s">
        <v>94</v>
      </c>
      <c r="O220" t="s">
        <v>1781</v>
      </c>
      <c r="P220">
        <v>1.411</v>
      </c>
      <c r="Q220" s="19">
        <v>4</v>
      </c>
      <c r="R220" s="19">
        <v>7</v>
      </c>
      <c r="S220" s="19">
        <v>4</v>
      </c>
      <c r="T220" s="19" t="s">
        <v>147</v>
      </c>
      <c r="U220" s="19" t="s">
        <v>1798</v>
      </c>
      <c r="V220" s="19">
        <v>8</v>
      </c>
      <c r="W220" s="19">
        <v>8</v>
      </c>
      <c r="X220" s="19">
        <v>3</v>
      </c>
      <c r="Y220" s="19">
        <v>4</v>
      </c>
      <c r="Z220" s="19">
        <v>5</v>
      </c>
      <c r="AA220" s="19">
        <v>6</v>
      </c>
      <c r="AB220" t="s">
        <v>1953</v>
      </c>
      <c r="AC220" t="s">
        <v>102</v>
      </c>
      <c r="AD220">
        <v>30108</v>
      </c>
      <c r="AE220">
        <v>75116</v>
      </c>
      <c r="AF220" t="s">
        <v>1748</v>
      </c>
      <c r="AG220" t="s">
        <v>1952</v>
      </c>
      <c r="AH220" t="s">
        <v>164</v>
      </c>
      <c r="AI220" t="s">
        <v>1939</v>
      </c>
      <c r="AJ220" t="s">
        <v>152</v>
      </c>
      <c r="AK220">
        <v>0</v>
      </c>
      <c r="AL220" t="s">
        <v>147</v>
      </c>
      <c r="AM220" t="s">
        <v>261</v>
      </c>
      <c r="AN220" t="s">
        <v>1798</v>
      </c>
      <c r="AO220" t="s">
        <v>262</v>
      </c>
      <c r="AP220">
        <v>0</v>
      </c>
      <c r="AQ220" t="s">
        <v>353</v>
      </c>
      <c r="AR220">
        <v>0</v>
      </c>
      <c r="AS220">
        <v>0</v>
      </c>
      <c r="AT220" t="s">
        <v>183</v>
      </c>
      <c r="AU220" t="s">
        <v>192</v>
      </c>
      <c r="AV220" t="s">
        <v>1749</v>
      </c>
      <c r="AW220" t="s">
        <v>1750</v>
      </c>
      <c r="AX220">
        <v>0</v>
      </c>
      <c r="AY220">
        <v>0</v>
      </c>
      <c r="AZ220">
        <v>0</v>
      </c>
      <c r="BA220">
        <v>0</v>
      </c>
      <c r="BB220">
        <v>8</v>
      </c>
      <c r="BC220">
        <v>8</v>
      </c>
      <c r="BD220">
        <v>3</v>
      </c>
      <c r="BE220">
        <v>4</v>
      </c>
      <c r="BF220">
        <v>4</v>
      </c>
      <c r="BG220">
        <v>5</v>
      </c>
      <c r="BH220">
        <v>6</v>
      </c>
      <c r="BI220">
        <v>0</v>
      </c>
      <c r="BJ220">
        <v>3</v>
      </c>
      <c r="BK220">
        <v>4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 t="s">
        <v>114</v>
      </c>
      <c r="BT220" t="s">
        <v>115</v>
      </c>
      <c r="BU220" t="s">
        <v>116</v>
      </c>
      <c r="BV220" t="s">
        <v>117</v>
      </c>
      <c r="BW220" t="s">
        <v>118</v>
      </c>
      <c r="BX220" t="s">
        <v>119</v>
      </c>
      <c r="BY220" t="s">
        <v>120</v>
      </c>
      <c r="BZ220" t="s">
        <v>121</v>
      </c>
      <c r="CA220" t="s">
        <v>122</v>
      </c>
      <c r="CB220" t="s">
        <v>123</v>
      </c>
      <c r="CC220" t="s">
        <v>1942</v>
      </c>
      <c r="CD220">
        <v>0</v>
      </c>
      <c r="CE220" t="s">
        <v>1943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4508</v>
      </c>
      <c r="CM220" t="s">
        <v>1950</v>
      </c>
      <c r="CN220" t="s">
        <v>1944</v>
      </c>
      <c r="CO220" t="s">
        <v>164</v>
      </c>
      <c r="CP220" t="s">
        <v>183</v>
      </c>
      <c r="CQ220">
        <v>4</v>
      </c>
      <c r="CR220" t="s">
        <v>178</v>
      </c>
      <c r="CS220">
        <v>7</v>
      </c>
      <c r="CT220" t="s">
        <v>147</v>
      </c>
      <c r="CU220" t="s">
        <v>1798</v>
      </c>
      <c r="CV220">
        <v>6</v>
      </c>
      <c r="CW220">
        <v>8</v>
      </c>
      <c r="CX220">
        <v>4</v>
      </c>
    </row>
    <row r="221" spans="1:102" x14ac:dyDescent="0.25">
      <c r="A221" t="s">
        <v>1954</v>
      </c>
      <c r="B221" t="s">
        <v>1955</v>
      </c>
      <c r="C221">
        <f>VLOOKUP(A221,[1]Feuil2!$B$1:$M$941,12,FALSE)</f>
        <v>9.7580550011675607E-2</v>
      </c>
      <c r="D221" t="s">
        <v>1956</v>
      </c>
      <c r="E221" s="56" t="s">
        <v>4632</v>
      </c>
      <c r="F221" s="56" t="s">
        <v>4632</v>
      </c>
      <c r="G221" s="56" t="s">
        <v>4632</v>
      </c>
      <c r="I221" t="s">
        <v>182</v>
      </c>
      <c r="J221" t="s">
        <v>183</v>
      </c>
      <c r="K221">
        <v>29.66333333</v>
      </c>
      <c r="L221" s="18" t="s">
        <v>184</v>
      </c>
      <c r="M221" s="18" t="s">
        <v>410</v>
      </c>
      <c r="N221" s="18" t="s">
        <v>94</v>
      </c>
      <c r="O221" t="s">
        <v>1957</v>
      </c>
      <c r="P221">
        <v>2.4700000000000002</v>
      </c>
      <c r="Q221" s="19">
        <v>4</v>
      </c>
      <c r="R221" s="19">
        <v>9</v>
      </c>
      <c r="S221" s="19">
        <v>6</v>
      </c>
      <c r="T221" s="19" t="s">
        <v>147</v>
      </c>
      <c r="U221" s="19" t="s">
        <v>1798</v>
      </c>
      <c r="V221" s="19">
        <v>8</v>
      </c>
      <c r="W221" s="19">
        <v>8</v>
      </c>
      <c r="X221" s="19">
        <v>3</v>
      </c>
      <c r="Y221" s="19">
        <v>4</v>
      </c>
      <c r="Z221" s="19">
        <v>5</v>
      </c>
      <c r="AA221" s="19">
        <v>6</v>
      </c>
      <c r="AB221" t="s">
        <v>1958</v>
      </c>
      <c r="AC221" t="s">
        <v>102</v>
      </c>
      <c r="AD221">
        <v>3413</v>
      </c>
      <c r="AE221">
        <v>25121</v>
      </c>
      <c r="AF221" t="s">
        <v>1748</v>
      </c>
      <c r="AG221" t="s">
        <v>1956</v>
      </c>
      <c r="AH221" t="s">
        <v>164</v>
      </c>
      <c r="AI221" t="s">
        <v>1939</v>
      </c>
      <c r="AJ221" t="s">
        <v>152</v>
      </c>
      <c r="AK221">
        <v>0</v>
      </c>
      <c r="AL221" t="s">
        <v>147</v>
      </c>
      <c r="AM221" t="s">
        <v>261</v>
      </c>
      <c r="AN221" t="s">
        <v>1798</v>
      </c>
      <c r="AO221" t="s">
        <v>262</v>
      </c>
      <c r="AP221">
        <v>0</v>
      </c>
      <c r="AQ221" t="s">
        <v>987</v>
      </c>
      <c r="AR221">
        <v>0</v>
      </c>
      <c r="AS221">
        <v>0</v>
      </c>
      <c r="AT221" t="s">
        <v>183</v>
      </c>
      <c r="AU221" t="s">
        <v>192</v>
      </c>
      <c r="AV221" t="s">
        <v>1749</v>
      </c>
      <c r="AW221" t="s">
        <v>1750</v>
      </c>
      <c r="AX221">
        <v>0</v>
      </c>
      <c r="AY221">
        <v>0</v>
      </c>
      <c r="AZ221">
        <v>0</v>
      </c>
      <c r="BA221">
        <v>0</v>
      </c>
      <c r="BB221">
        <v>8</v>
      </c>
      <c r="BC221">
        <v>8</v>
      </c>
      <c r="BD221">
        <v>3</v>
      </c>
      <c r="BE221">
        <v>4</v>
      </c>
      <c r="BF221">
        <v>4</v>
      </c>
      <c r="BG221">
        <v>5</v>
      </c>
      <c r="BH221">
        <v>6</v>
      </c>
      <c r="BI221">
        <v>0</v>
      </c>
      <c r="BJ221">
        <v>3</v>
      </c>
      <c r="BK221">
        <v>4</v>
      </c>
      <c r="BL221">
        <v>8</v>
      </c>
      <c r="BM221">
        <v>7</v>
      </c>
      <c r="BN221" t="s">
        <v>529</v>
      </c>
      <c r="BO221">
        <v>4</v>
      </c>
      <c r="BP221">
        <v>7</v>
      </c>
      <c r="BQ221">
        <v>4</v>
      </c>
      <c r="BR221">
        <v>0</v>
      </c>
      <c r="BS221" t="s">
        <v>114</v>
      </c>
      <c r="BT221" t="s">
        <v>115</v>
      </c>
      <c r="BU221" t="s">
        <v>116</v>
      </c>
      <c r="BV221" t="s">
        <v>117</v>
      </c>
      <c r="BW221" t="s">
        <v>118</v>
      </c>
      <c r="BX221" t="s">
        <v>119</v>
      </c>
      <c r="BY221" t="s">
        <v>120</v>
      </c>
      <c r="BZ221" t="s">
        <v>121</v>
      </c>
      <c r="CA221" t="s">
        <v>122</v>
      </c>
      <c r="CB221" t="s">
        <v>123</v>
      </c>
      <c r="CC221" t="s">
        <v>1942</v>
      </c>
      <c r="CD221">
        <v>0</v>
      </c>
      <c r="CE221" t="s">
        <v>1943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1907</v>
      </c>
      <c r="CM221" t="s">
        <v>1954</v>
      </c>
      <c r="CN221" t="s">
        <v>1944</v>
      </c>
      <c r="CO221" t="s">
        <v>164</v>
      </c>
      <c r="CP221" t="s">
        <v>183</v>
      </c>
      <c r="CQ221">
        <v>4</v>
      </c>
      <c r="CR221" t="s">
        <v>178</v>
      </c>
      <c r="CS221">
        <v>9</v>
      </c>
      <c r="CT221" t="s">
        <v>147</v>
      </c>
      <c r="CU221" t="s">
        <v>1798</v>
      </c>
      <c r="CV221">
        <v>6</v>
      </c>
      <c r="CW221">
        <v>8</v>
      </c>
      <c r="CX221">
        <v>4</v>
      </c>
    </row>
    <row r="222" spans="1:102" x14ac:dyDescent="0.25">
      <c r="A222" t="s">
        <v>1959</v>
      </c>
      <c r="B222" t="s">
        <v>1960</v>
      </c>
      <c r="C222">
        <f>VLOOKUP(A222,[1]Feuil2!$B$1:$M$941,12,FALSE)</f>
        <v>2.6542458333624185E-2</v>
      </c>
      <c r="D222" t="s">
        <v>1961</v>
      </c>
      <c r="E222" s="56" t="s">
        <v>4632</v>
      </c>
      <c r="F222" s="56" t="s">
        <v>4632</v>
      </c>
      <c r="G222" s="56" t="s">
        <v>4632</v>
      </c>
      <c r="I222" t="s">
        <v>182</v>
      </c>
      <c r="J222" t="s">
        <v>338</v>
      </c>
      <c r="K222" s="21" t="s">
        <v>94</v>
      </c>
      <c r="L222" s="18" t="s">
        <v>184</v>
      </c>
      <c r="M222" s="18" t="s">
        <v>224</v>
      </c>
      <c r="N222" s="18" t="s">
        <v>94</v>
      </c>
      <c r="O222" t="s">
        <v>223</v>
      </c>
      <c r="P222">
        <v>1.524666667</v>
      </c>
      <c r="Q222" s="19">
        <v>4</v>
      </c>
      <c r="R222" s="19">
        <v>6</v>
      </c>
      <c r="S222" s="19">
        <v>3</v>
      </c>
      <c r="T222" s="19" t="s">
        <v>147</v>
      </c>
      <c r="U222" s="19" t="s">
        <v>207</v>
      </c>
      <c r="V222" s="19">
        <v>8</v>
      </c>
      <c r="W222" s="19">
        <v>7</v>
      </c>
      <c r="X222" s="19">
        <v>4</v>
      </c>
      <c r="Y222" s="19">
        <v>4</v>
      </c>
      <c r="Z222" s="19">
        <v>7</v>
      </c>
      <c r="AA222" s="19">
        <v>6</v>
      </c>
      <c r="AB222" t="s">
        <v>1962</v>
      </c>
      <c r="AC222" t="s">
        <v>102</v>
      </c>
      <c r="AD222">
        <v>9958</v>
      </c>
      <c r="AE222">
        <v>25251</v>
      </c>
      <c r="AF222" t="s">
        <v>1963</v>
      </c>
      <c r="AG222" t="s">
        <v>1961</v>
      </c>
      <c r="AH222" t="s">
        <v>763</v>
      </c>
      <c r="AI222" t="s">
        <v>367</v>
      </c>
      <c r="AJ222" t="s">
        <v>152</v>
      </c>
      <c r="AK222">
        <v>0</v>
      </c>
      <c r="AL222" t="s">
        <v>147</v>
      </c>
      <c r="AM222" t="s">
        <v>368</v>
      </c>
      <c r="AN222" t="s">
        <v>207</v>
      </c>
      <c r="AO222" t="s">
        <v>635</v>
      </c>
      <c r="AP222" t="s">
        <v>352</v>
      </c>
      <c r="AQ222" t="s">
        <v>369</v>
      </c>
      <c r="AR222">
        <v>0</v>
      </c>
      <c r="AS222">
        <v>0</v>
      </c>
      <c r="AT222" t="s">
        <v>338</v>
      </c>
      <c r="AU222" t="s">
        <v>192</v>
      </c>
      <c r="AV222" t="s">
        <v>1964</v>
      </c>
      <c r="AW222" t="s">
        <v>1965</v>
      </c>
      <c r="AX222">
        <v>0</v>
      </c>
      <c r="AY222">
        <v>0</v>
      </c>
      <c r="AZ222">
        <v>0</v>
      </c>
      <c r="BA222">
        <v>0</v>
      </c>
      <c r="BB222">
        <v>8</v>
      </c>
      <c r="BC222">
        <v>7</v>
      </c>
      <c r="BD222">
        <v>4</v>
      </c>
      <c r="BE222">
        <v>4</v>
      </c>
      <c r="BF222">
        <v>4</v>
      </c>
      <c r="BG222">
        <v>7</v>
      </c>
      <c r="BH222">
        <v>6</v>
      </c>
      <c r="BI222">
        <v>0</v>
      </c>
      <c r="BJ222">
        <v>3</v>
      </c>
      <c r="BK222">
        <v>2</v>
      </c>
      <c r="BL222">
        <v>8</v>
      </c>
      <c r="BM222">
        <v>6</v>
      </c>
      <c r="BN222">
        <v>3</v>
      </c>
      <c r="BO222">
        <v>4</v>
      </c>
      <c r="BP222">
        <v>7</v>
      </c>
      <c r="BQ222">
        <v>6</v>
      </c>
      <c r="BR222">
        <v>0</v>
      </c>
      <c r="BS222" t="s">
        <v>114</v>
      </c>
      <c r="BT222" t="s">
        <v>115</v>
      </c>
      <c r="BU222" t="s">
        <v>116</v>
      </c>
      <c r="BV222" t="s">
        <v>117</v>
      </c>
      <c r="BW222" t="s">
        <v>118</v>
      </c>
      <c r="BX222" t="s">
        <v>119</v>
      </c>
      <c r="BY222" t="s">
        <v>120</v>
      </c>
      <c r="BZ222" t="s">
        <v>121</v>
      </c>
      <c r="CA222" t="s">
        <v>122</v>
      </c>
      <c r="CB222" t="s">
        <v>123</v>
      </c>
      <c r="CC222" t="s">
        <v>372</v>
      </c>
      <c r="CD222">
        <v>0</v>
      </c>
      <c r="CE222" t="s">
        <v>373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1355</v>
      </c>
      <c r="CM222" t="s">
        <v>1966</v>
      </c>
      <c r="CN222" t="s">
        <v>1967</v>
      </c>
      <c r="CO222" t="s">
        <v>164</v>
      </c>
      <c r="CP222" t="s">
        <v>338</v>
      </c>
      <c r="CQ222">
        <v>4</v>
      </c>
      <c r="CR222" t="s">
        <v>178</v>
      </c>
      <c r="CS222">
        <v>6</v>
      </c>
      <c r="CT222" t="s">
        <v>147</v>
      </c>
      <c r="CU222" t="s">
        <v>207</v>
      </c>
      <c r="CV222">
        <v>6</v>
      </c>
      <c r="CW222">
        <v>8</v>
      </c>
      <c r="CX222">
        <v>4</v>
      </c>
    </row>
    <row r="223" spans="1:102" x14ac:dyDescent="0.25">
      <c r="A223" t="s">
        <v>1968</v>
      </c>
      <c r="B223" t="s">
        <v>1969</v>
      </c>
      <c r="C223">
        <v>2.6542458333624185E-2</v>
      </c>
      <c r="D223" s="45" t="s">
        <v>1970</v>
      </c>
      <c r="E223" s="56" t="s">
        <v>4632</v>
      </c>
      <c r="F223" s="56" t="s">
        <v>4632</v>
      </c>
      <c r="G223" s="56" t="s">
        <v>4632</v>
      </c>
      <c r="H223" s="45"/>
      <c r="I223" t="s">
        <v>182</v>
      </c>
      <c r="J223" t="s">
        <v>1971</v>
      </c>
      <c r="K223" s="21" t="s">
        <v>94</v>
      </c>
      <c r="L223" s="18" t="s">
        <v>169</v>
      </c>
      <c r="M223" s="18" t="s">
        <v>410</v>
      </c>
      <c r="N223" s="18" t="s">
        <v>94</v>
      </c>
      <c r="O223" t="s">
        <v>94</v>
      </c>
      <c r="P223" s="21" t="s">
        <v>94</v>
      </c>
      <c r="Q223" s="19">
        <v>5</v>
      </c>
      <c r="R223" s="19">
        <v>6</v>
      </c>
      <c r="S223" s="19">
        <v>2</v>
      </c>
      <c r="T223" s="19" t="s">
        <v>147</v>
      </c>
      <c r="U223" s="19" t="s">
        <v>186</v>
      </c>
      <c r="V223" s="19">
        <v>8</v>
      </c>
      <c r="W223" s="19">
        <v>7</v>
      </c>
      <c r="X223" s="19">
        <v>3</v>
      </c>
      <c r="Y223" s="19">
        <v>3</v>
      </c>
      <c r="Z223" s="19">
        <v>5</v>
      </c>
      <c r="AA223" s="19">
        <v>3</v>
      </c>
      <c r="AB223" t="s">
        <v>101</v>
      </c>
      <c r="AC223" t="s">
        <v>102</v>
      </c>
      <c r="AD223">
        <v>3259</v>
      </c>
      <c r="AE223">
        <v>71746</v>
      </c>
      <c r="AF223" t="s">
        <v>505</v>
      </c>
      <c r="AG223" t="s">
        <v>1972</v>
      </c>
      <c r="AH223" t="s">
        <v>164</v>
      </c>
      <c r="AI223" t="s">
        <v>367</v>
      </c>
      <c r="AJ223" t="s">
        <v>152</v>
      </c>
      <c r="AK223">
        <v>0</v>
      </c>
      <c r="AL223" t="s">
        <v>147</v>
      </c>
      <c r="AM223" t="s">
        <v>676</v>
      </c>
      <c r="AN223" t="s">
        <v>186</v>
      </c>
      <c r="AO223" t="s">
        <v>352</v>
      </c>
      <c r="AP223">
        <v>0</v>
      </c>
      <c r="AQ223" t="s">
        <v>596</v>
      </c>
      <c r="AR223">
        <v>0</v>
      </c>
      <c r="AS223">
        <v>0</v>
      </c>
      <c r="AT223" t="s">
        <v>1971</v>
      </c>
      <c r="AU223" t="s">
        <v>192</v>
      </c>
      <c r="AV223" t="s">
        <v>506</v>
      </c>
      <c r="AW223" t="s">
        <v>507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 t="s">
        <v>114</v>
      </c>
      <c r="BT223" t="s">
        <v>115</v>
      </c>
      <c r="BU223" t="s">
        <v>116</v>
      </c>
      <c r="BV223" t="s">
        <v>117</v>
      </c>
      <c r="BW223" t="s">
        <v>118</v>
      </c>
      <c r="BX223" t="s">
        <v>119</v>
      </c>
      <c r="BY223" t="s">
        <v>120</v>
      </c>
      <c r="BZ223" t="s">
        <v>121</v>
      </c>
      <c r="CA223" t="s">
        <v>122</v>
      </c>
      <c r="CB223" t="s">
        <v>246</v>
      </c>
      <c r="CC223" t="s">
        <v>679</v>
      </c>
      <c r="CD223">
        <v>0</v>
      </c>
      <c r="CE223" t="s">
        <v>680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11187</v>
      </c>
      <c r="CM223" t="s">
        <v>1973</v>
      </c>
      <c r="CN223" t="s">
        <v>1974</v>
      </c>
      <c r="CO223" t="s">
        <v>164</v>
      </c>
      <c r="CP223" t="s">
        <v>1971</v>
      </c>
      <c r="CQ223" t="s">
        <v>101</v>
      </c>
      <c r="CR223" t="s">
        <v>101</v>
      </c>
      <c r="CS223" t="s">
        <v>101</v>
      </c>
      <c r="CT223" t="s">
        <v>101</v>
      </c>
      <c r="CU223" t="s">
        <v>101</v>
      </c>
      <c r="CV223" t="s">
        <v>101</v>
      </c>
      <c r="CW223" t="s">
        <v>101</v>
      </c>
      <c r="CX223" t="s">
        <v>101</v>
      </c>
    </row>
    <row r="224" spans="1:102" x14ac:dyDescent="0.25">
      <c r="A224" t="s">
        <v>1975</v>
      </c>
      <c r="B224" t="s">
        <v>1976</v>
      </c>
      <c r="C224">
        <f>VLOOKUP(A224,[1]Feuil2!$B$1:$M$941,12,FALSE)</f>
        <v>0.1550083412398609</v>
      </c>
      <c r="D224" t="s">
        <v>1977</v>
      </c>
      <c r="E224" s="56" t="s">
        <v>4632</v>
      </c>
      <c r="F224" s="56" t="s">
        <v>4632</v>
      </c>
      <c r="G224" s="56" t="s">
        <v>4632</v>
      </c>
      <c r="I224" t="s">
        <v>144</v>
      </c>
      <c r="J224" t="s">
        <v>235</v>
      </c>
      <c r="K224">
        <v>7.2616576579999998</v>
      </c>
      <c r="L224" s="17" t="s">
        <v>288</v>
      </c>
      <c r="M224" s="17" t="s">
        <v>410</v>
      </c>
      <c r="N224" s="18" t="s">
        <v>94</v>
      </c>
      <c r="O224" t="s">
        <v>1978</v>
      </c>
      <c r="P224">
        <v>1.2545393330000001</v>
      </c>
      <c r="Q224" s="19">
        <v>7</v>
      </c>
      <c r="R224" s="19">
        <v>9</v>
      </c>
      <c r="S224" s="19">
        <v>3</v>
      </c>
      <c r="T224" s="19" t="s">
        <v>238</v>
      </c>
      <c r="U224" s="19" t="s">
        <v>186</v>
      </c>
      <c r="V224" s="19">
        <v>9</v>
      </c>
      <c r="W224" s="19">
        <v>5</v>
      </c>
      <c r="X224" s="19">
        <v>5</v>
      </c>
      <c r="Y224" s="19">
        <v>3</v>
      </c>
      <c r="Z224" s="19">
        <v>8</v>
      </c>
      <c r="AA224" s="19">
        <v>5</v>
      </c>
      <c r="AB224" t="s">
        <v>1979</v>
      </c>
      <c r="AC224" t="s">
        <v>102</v>
      </c>
      <c r="AD224">
        <v>172</v>
      </c>
      <c r="AE224">
        <v>25380</v>
      </c>
      <c r="AF224" t="s">
        <v>705</v>
      </c>
      <c r="AG224" t="s">
        <v>1977</v>
      </c>
      <c r="AH224" t="s">
        <v>128</v>
      </c>
      <c r="AI224" t="s">
        <v>211</v>
      </c>
      <c r="AJ224" t="s">
        <v>152</v>
      </c>
      <c r="AK224">
        <v>0</v>
      </c>
      <c r="AL224" t="s">
        <v>242</v>
      </c>
      <c r="AM224" t="s">
        <v>153</v>
      </c>
      <c r="AN224" t="s">
        <v>186</v>
      </c>
      <c r="AO224" t="s">
        <v>154</v>
      </c>
      <c r="AP224">
        <v>0</v>
      </c>
      <c r="AQ224" t="s">
        <v>556</v>
      </c>
      <c r="AR224">
        <v>0</v>
      </c>
      <c r="AS224">
        <v>0</v>
      </c>
      <c r="AT224" t="s">
        <v>235</v>
      </c>
      <c r="AU224" t="s">
        <v>155</v>
      </c>
      <c r="AV224" t="s">
        <v>706</v>
      </c>
      <c r="AW224" t="s">
        <v>707</v>
      </c>
      <c r="AX224">
        <v>0</v>
      </c>
      <c r="AY224">
        <v>0</v>
      </c>
      <c r="AZ224">
        <v>0</v>
      </c>
      <c r="BA224">
        <v>0</v>
      </c>
      <c r="BB224">
        <v>9</v>
      </c>
      <c r="BC224">
        <v>5</v>
      </c>
      <c r="BD224">
        <v>5</v>
      </c>
      <c r="BE224">
        <v>3</v>
      </c>
      <c r="BF224">
        <v>3</v>
      </c>
      <c r="BG224">
        <v>8</v>
      </c>
      <c r="BH224">
        <v>5</v>
      </c>
      <c r="BI224">
        <v>0</v>
      </c>
      <c r="BJ224">
        <v>3</v>
      </c>
      <c r="BK224">
        <v>2</v>
      </c>
      <c r="BL224">
        <v>9</v>
      </c>
      <c r="BM224">
        <v>7</v>
      </c>
      <c r="BN224">
        <v>5</v>
      </c>
      <c r="BO224">
        <v>3</v>
      </c>
      <c r="BP224">
        <v>8</v>
      </c>
      <c r="BQ224">
        <v>3</v>
      </c>
      <c r="BR224">
        <v>0</v>
      </c>
      <c r="BS224" t="s">
        <v>114</v>
      </c>
      <c r="BT224" t="s">
        <v>115</v>
      </c>
      <c r="BU224" t="s">
        <v>116</v>
      </c>
      <c r="BV224" t="s">
        <v>117</v>
      </c>
      <c r="BW224" t="s">
        <v>118</v>
      </c>
      <c r="BX224" t="s">
        <v>119</v>
      </c>
      <c r="BY224" t="s">
        <v>120</v>
      </c>
      <c r="BZ224" t="s">
        <v>158</v>
      </c>
      <c r="CA224" t="s">
        <v>159</v>
      </c>
      <c r="CB224" t="s">
        <v>160</v>
      </c>
      <c r="CC224" t="s">
        <v>216</v>
      </c>
      <c r="CD224">
        <v>0</v>
      </c>
      <c r="CE224" t="s">
        <v>217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2133</v>
      </c>
      <c r="CM224" t="s">
        <v>1975</v>
      </c>
      <c r="CN224" t="s">
        <v>1980</v>
      </c>
      <c r="CO224" t="s">
        <v>128</v>
      </c>
      <c r="CP224" t="s">
        <v>235</v>
      </c>
      <c r="CQ224">
        <v>7</v>
      </c>
      <c r="CR224" t="s">
        <v>391</v>
      </c>
      <c r="CS224">
        <v>9</v>
      </c>
      <c r="CT224" t="s">
        <v>250</v>
      </c>
      <c r="CU224" t="s">
        <v>202</v>
      </c>
      <c r="CV224">
        <v>5</v>
      </c>
      <c r="CW224">
        <v>9</v>
      </c>
      <c r="CX224">
        <v>3</v>
      </c>
    </row>
    <row r="225" spans="1:102" x14ac:dyDescent="0.25">
      <c r="A225" t="s">
        <v>1981</v>
      </c>
      <c r="B225" t="s">
        <v>1982</v>
      </c>
      <c r="C225">
        <f>VLOOKUP(A225,[1]Feuil2!$B$1:$M$941,12,FALSE)</f>
        <v>2.6542458333624185E-2</v>
      </c>
      <c r="D225" t="s">
        <v>1983</v>
      </c>
      <c r="E225" s="56" t="s">
        <v>4632</v>
      </c>
      <c r="F225" s="56" t="s">
        <v>4632</v>
      </c>
      <c r="G225" s="56" t="s">
        <v>4632</v>
      </c>
      <c r="I225" t="s">
        <v>182</v>
      </c>
      <c r="J225" t="s">
        <v>183</v>
      </c>
      <c r="K225">
        <v>23.295000000000002</v>
      </c>
      <c r="L225" s="18" t="s">
        <v>169</v>
      </c>
      <c r="M225" s="18" t="s">
        <v>224</v>
      </c>
      <c r="N225" s="18" t="s">
        <v>94</v>
      </c>
      <c r="O225" t="s">
        <v>1984</v>
      </c>
      <c r="P225">
        <v>0.22333333299999999</v>
      </c>
      <c r="Q225" s="19">
        <v>5</v>
      </c>
      <c r="R225" s="19">
        <v>9</v>
      </c>
      <c r="S225" s="19">
        <v>5</v>
      </c>
      <c r="T225" s="19" t="s">
        <v>238</v>
      </c>
      <c r="U225" s="19" t="s">
        <v>207</v>
      </c>
      <c r="V225" s="19">
        <v>8</v>
      </c>
      <c r="W225" s="19">
        <v>6</v>
      </c>
      <c r="X225" s="19">
        <v>4</v>
      </c>
      <c r="Y225" s="19">
        <v>6</v>
      </c>
      <c r="Z225" s="19">
        <v>7</v>
      </c>
      <c r="AA225" s="19">
        <v>7</v>
      </c>
      <c r="AB225" t="s">
        <v>1986</v>
      </c>
      <c r="AC225" t="s">
        <v>102</v>
      </c>
      <c r="AD225">
        <v>30110</v>
      </c>
      <c r="AE225">
        <v>75118</v>
      </c>
      <c r="AF225" t="s">
        <v>856</v>
      </c>
      <c r="AG225" t="s">
        <v>1983</v>
      </c>
      <c r="AH225" t="s">
        <v>278</v>
      </c>
      <c r="AI225" t="s">
        <v>367</v>
      </c>
      <c r="AJ225" t="s">
        <v>152</v>
      </c>
      <c r="AK225">
        <v>0</v>
      </c>
      <c r="AL225" t="s">
        <v>242</v>
      </c>
      <c r="AM225" t="s">
        <v>368</v>
      </c>
      <c r="AN225" t="s">
        <v>207</v>
      </c>
      <c r="AO225" t="s">
        <v>243</v>
      </c>
      <c r="AP225">
        <v>0</v>
      </c>
      <c r="AQ225" t="s">
        <v>319</v>
      </c>
      <c r="AR225">
        <v>0</v>
      </c>
      <c r="AS225">
        <v>0</v>
      </c>
      <c r="AT225" t="s">
        <v>183</v>
      </c>
      <c r="AU225" t="s">
        <v>192</v>
      </c>
      <c r="AV225" t="s">
        <v>858</v>
      </c>
      <c r="AW225" t="s">
        <v>859</v>
      </c>
      <c r="AX225">
        <v>0</v>
      </c>
      <c r="AY225">
        <v>0</v>
      </c>
      <c r="AZ225">
        <v>0</v>
      </c>
      <c r="BA225">
        <v>0</v>
      </c>
      <c r="BB225">
        <v>8</v>
      </c>
      <c r="BC225">
        <v>6</v>
      </c>
      <c r="BD225">
        <v>4</v>
      </c>
      <c r="BE225">
        <v>7</v>
      </c>
      <c r="BF225">
        <v>6</v>
      </c>
      <c r="BG225">
        <v>7</v>
      </c>
      <c r="BH225">
        <v>7</v>
      </c>
      <c r="BI225">
        <v>0</v>
      </c>
      <c r="BJ225">
        <v>2</v>
      </c>
      <c r="BK225">
        <v>3</v>
      </c>
      <c r="BL225">
        <v>7</v>
      </c>
      <c r="BM225">
        <v>5</v>
      </c>
      <c r="BN225" t="s">
        <v>139</v>
      </c>
      <c r="BO225">
        <v>5</v>
      </c>
      <c r="BP225">
        <v>7</v>
      </c>
      <c r="BQ225">
        <v>7</v>
      </c>
      <c r="BR225">
        <v>0</v>
      </c>
      <c r="BS225" t="s">
        <v>114</v>
      </c>
      <c r="BT225" t="s">
        <v>115</v>
      </c>
      <c r="BU225" t="s">
        <v>116</v>
      </c>
      <c r="BV225" t="s">
        <v>117</v>
      </c>
      <c r="BW225" t="s">
        <v>118</v>
      </c>
      <c r="BX225" t="s">
        <v>119</v>
      </c>
      <c r="BY225" t="s">
        <v>120</v>
      </c>
      <c r="BZ225" t="s">
        <v>121</v>
      </c>
      <c r="CA225" t="s">
        <v>122</v>
      </c>
      <c r="CB225" t="s">
        <v>123</v>
      </c>
      <c r="CC225" t="s">
        <v>372</v>
      </c>
      <c r="CD225">
        <v>0</v>
      </c>
      <c r="CE225" t="s">
        <v>373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7475</v>
      </c>
      <c r="CM225" t="s">
        <v>1987</v>
      </c>
      <c r="CN225" t="s">
        <v>1988</v>
      </c>
      <c r="CO225" t="s">
        <v>278</v>
      </c>
      <c r="CP225" t="s">
        <v>183</v>
      </c>
      <c r="CQ225">
        <v>5</v>
      </c>
      <c r="CR225" t="s">
        <v>178</v>
      </c>
      <c r="CS225">
        <v>9</v>
      </c>
      <c r="CT225" t="s">
        <v>250</v>
      </c>
      <c r="CU225" t="s">
        <v>207</v>
      </c>
      <c r="CV225">
        <v>7</v>
      </c>
      <c r="CW225">
        <v>8</v>
      </c>
      <c r="CX225">
        <v>6</v>
      </c>
    </row>
    <row r="226" spans="1:102" x14ac:dyDescent="0.25">
      <c r="A226" t="s">
        <v>1989</v>
      </c>
      <c r="B226" t="s">
        <v>1990</v>
      </c>
      <c r="C226">
        <f>VLOOKUP(A226,[1]Feuil2!$B$1:$M$941,12,FALSE)</f>
        <v>6.6716462730532413E-3</v>
      </c>
      <c r="D226" t="s">
        <v>1991</v>
      </c>
      <c r="E226" s="56" t="s">
        <v>4632</v>
      </c>
      <c r="F226" s="56" t="s">
        <v>4632</v>
      </c>
      <c r="G226" s="56" t="s">
        <v>4632</v>
      </c>
      <c r="I226" t="s">
        <v>182</v>
      </c>
      <c r="J226" t="s">
        <v>183</v>
      </c>
      <c r="K226" s="21" t="s">
        <v>94</v>
      </c>
      <c r="L226" s="17" t="s">
        <v>169</v>
      </c>
      <c r="M226" s="17" t="s">
        <v>410</v>
      </c>
      <c r="N226" s="18" t="s">
        <v>94</v>
      </c>
      <c r="O226" t="s">
        <v>1992</v>
      </c>
      <c r="P226">
        <v>1.4790000000000001</v>
      </c>
      <c r="Q226" s="19">
        <v>5</v>
      </c>
      <c r="R226" s="19">
        <v>7</v>
      </c>
      <c r="S226" s="19">
        <v>3</v>
      </c>
      <c r="T226" s="19" t="s">
        <v>147</v>
      </c>
      <c r="U226" s="19" t="s">
        <v>100</v>
      </c>
      <c r="V226" s="19">
        <v>7</v>
      </c>
      <c r="W226" s="19">
        <v>7</v>
      </c>
      <c r="X226" s="19">
        <v>3</v>
      </c>
      <c r="Y226" s="19">
        <v>5</v>
      </c>
      <c r="Z226" s="19">
        <v>5</v>
      </c>
      <c r="AA226" s="19">
        <v>7</v>
      </c>
      <c r="AB226" t="s">
        <v>1993</v>
      </c>
      <c r="AC226" t="s">
        <v>102</v>
      </c>
      <c r="AD226">
        <v>4032</v>
      </c>
      <c r="AE226">
        <v>25658</v>
      </c>
      <c r="AF226" t="s">
        <v>643</v>
      </c>
      <c r="AG226" t="s">
        <v>1991</v>
      </c>
      <c r="AH226" t="s">
        <v>1994</v>
      </c>
      <c r="AI226">
        <v>0</v>
      </c>
      <c r="AJ226" t="s">
        <v>152</v>
      </c>
      <c r="AK226">
        <v>0</v>
      </c>
      <c r="AL226" t="s">
        <v>147</v>
      </c>
      <c r="AM226">
        <v>0</v>
      </c>
      <c r="AN226" t="s">
        <v>100</v>
      </c>
      <c r="AO226">
        <v>0</v>
      </c>
      <c r="AP226">
        <v>0</v>
      </c>
      <c r="AQ226">
        <v>0</v>
      </c>
      <c r="AR226">
        <v>0</v>
      </c>
      <c r="AS226">
        <v>0</v>
      </c>
      <c r="AT226" t="s">
        <v>183</v>
      </c>
      <c r="AU226" t="s">
        <v>192</v>
      </c>
      <c r="AV226" t="s">
        <v>644</v>
      </c>
      <c r="AW226" t="s">
        <v>645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 t="s">
        <v>114</v>
      </c>
      <c r="BT226" t="s">
        <v>115</v>
      </c>
      <c r="BU226" t="s">
        <v>116</v>
      </c>
      <c r="BV226" t="s">
        <v>117</v>
      </c>
      <c r="BW226" t="s">
        <v>118</v>
      </c>
      <c r="BX226" t="s">
        <v>119</v>
      </c>
      <c r="BY226">
        <v>0</v>
      </c>
      <c r="BZ226">
        <v>0</v>
      </c>
      <c r="CA226" t="s">
        <v>1380</v>
      </c>
      <c r="CB226">
        <v>0</v>
      </c>
      <c r="CC226" t="s">
        <v>1381</v>
      </c>
      <c r="CD226">
        <v>0</v>
      </c>
      <c r="CE226" t="s">
        <v>1382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15487</v>
      </c>
      <c r="CM226" t="s">
        <v>1989</v>
      </c>
      <c r="CN226" t="s">
        <v>1995</v>
      </c>
      <c r="CO226" t="s">
        <v>523</v>
      </c>
      <c r="CP226" t="s">
        <v>183</v>
      </c>
      <c r="CQ226" t="s">
        <v>94</v>
      </c>
      <c r="CR226" t="s">
        <v>94</v>
      </c>
      <c r="CS226" t="s">
        <v>94</v>
      </c>
      <c r="CT226" t="s">
        <v>147</v>
      </c>
      <c r="CU226" t="s">
        <v>100</v>
      </c>
      <c r="CV226" t="s">
        <v>94</v>
      </c>
      <c r="CW226" t="s">
        <v>94</v>
      </c>
      <c r="CX226" t="s">
        <v>94</v>
      </c>
    </row>
    <row r="227" spans="1:102" x14ac:dyDescent="0.25">
      <c r="A227" t="s">
        <v>1996</v>
      </c>
      <c r="B227" t="s">
        <v>1997</v>
      </c>
      <c r="C227">
        <f>VLOOKUP(A227,[1]Feuil2!$B$1:$M$941,12,FALSE)</f>
        <v>2.6542458333624185E-2</v>
      </c>
      <c r="D227" t="s">
        <v>1998</v>
      </c>
      <c r="E227" s="56" t="s">
        <v>4632</v>
      </c>
      <c r="F227" s="56" t="s">
        <v>4632</v>
      </c>
      <c r="G227" s="56" t="s">
        <v>4632</v>
      </c>
      <c r="I227" t="s">
        <v>1467</v>
      </c>
      <c r="J227" t="s">
        <v>1529</v>
      </c>
      <c r="K227">
        <v>13.103231642124999</v>
      </c>
      <c r="L227" s="18" t="s">
        <v>274</v>
      </c>
      <c r="M227" s="18">
        <v>6</v>
      </c>
      <c r="N227" s="18" t="s">
        <v>94</v>
      </c>
      <c r="O227" t="s">
        <v>94</v>
      </c>
      <c r="P227">
        <v>39</v>
      </c>
      <c r="Q227" s="19">
        <v>4</v>
      </c>
      <c r="R227" s="19">
        <v>5</v>
      </c>
      <c r="S227" s="19">
        <v>2</v>
      </c>
      <c r="T227" s="19" t="s">
        <v>147</v>
      </c>
      <c r="U227" s="19" t="s">
        <v>348</v>
      </c>
      <c r="V227" s="19">
        <v>6</v>
      </c>
      <c r="W227" s="19">
        <v>5</v>
      </c>
      <c r="X227" s="19">
        <v>5</v>
      </c>
      <c r="Y227" s="19">
        <v>5</v>
      </c>
      <c r="Z227" s="19">
        <v>7</v>
      </c>
      <c r="AA227" s="19">
        <v>5</v>
      </c>
      <c r="AB227" t="s">
        <v>101</v>
      </c>
      <c r="AC227" t="s">
        <v>102</v>
      </c>
      <c r="AD227">
        <v>2298</v>
      </c>
      <c r="AE227">
        <v>26384</v>
      </c>
      <c r="AF227" t="s">
        <v>1545</v>
      </c>
      <c r="AG227" t="s">
        <v>1998</v>
      </c>
      <c r="AH227" t="s">
        <v>128</v>
      </c>
      <c r="AI227" t="s">
        <v>105</v>
      </c>
      <c r="AJ227" t="s">
        <v>152</v>
      </c>
      <c r="AK227">
        <v>0</v>
      </c>
      <c r="AL227" t="s">
        <v>147</v>
      </c>
      <c r="AM227" t="s">
        <v>261</v>
      </c>
      <c r="AN227" t="s">
        <v>348</v>
      </c>
      <c r="AO227" t="s">
        <v>154</v>
      </c>
      <c r="AP227">
        <v>0</v>
      </c>
      <c r="AQ227" t="s">
        <v>341</v>
      </c>
      <c r="AR227" t="s">
        <v>1533</v>
      </c>
      <c r="AS227">
        <v>6</v>
      </c>
      <c r="AT227" t="s">
        <v>1529</v>
      </c>
      <c r="AU227" t="s">
        <v>1534</v>
      </c>
      <c r="AV227" t="s">
        <v>1547</v>
      </c>
      <c r="AW227" t="s">
        <v>1548</v>
      </c>
      <c r="AX227">
        <v>0</v>
      </c>
      <c r="AY227">
        <v>0</v>
      </c>
      <c r="AZ227">
        <v>0</v>
      </c>
      <c r="BA227">
        <v>0</v>
      </c>
      <c r="BB227">
        <v>6</v>
      </c>
      <c r="BC227">
        <v>5</v>
      </c>
      <c r="BD227">
        <v>5</v>
      </c>
      <c r="BE227">
        <v>6</v>
      </c>
      <c r="BF227">
        <v>5</v>
      </c>
      <c r="BG227">
        <v>7</v>
      </c>
      <c r="BH227">
        <v>5</v>
      </c>
      <c r="BI227">
        <v>0</v>
      </c>
      <c r="BJ227">
        <v>2</v>
      </c>
      <c r="BK227">
        <v>3</v>
      </c>
      <c r="BL227">
        <v>6</v>
      </c>
      <c r="BM227">
        <v>5</v>
      </c>
      <c r="BN227">
        <v>3</v>
      </c>
      <c r="BO227">
        <v>5</v>
      </c>
      <c r="BP227">
        <v>8</v>
      </c>
      <c r="BQ227">
        <v>5</v>
      </c>
      <c r="BR227">
        <v>0</v>
      </c>
      <c r="BS227" t="s">
        <v>114</v>
      </c>
      <c r="BT227" t="s">
        <v>115</v>
      </c>
      <c r="BU227" t="s">
        <v>116</v>
      </c>
      <c r="BV227" t="s">
        <v>117</v>
      </c>
      <c r="BW227" t="s">
        <v>118</v>
      </c>
      <c r="BX227" t="s">
        <v>119</v>
      </c>
      <c r="BY227" t="s">
        <v>120</v>
      </c>
      <c r="BZ227" t="s">
        <v>121</v>
      </c>
      <c r="CA227" t="s">
        <v>122</v>
      </c>
      <c r="CB227" t="s">
        <v>246</v>
      </c>
      <c r="CC227" t="s">
        <v>1999</v>
      </c>
      <c r="CD227">
        <v>0</v>
      </c>
      <c r="CE227" t="s">
        <v>2000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1981</v>
      </c>
      <c r="CM227" t="s">
        <v>2001</v>
      </c>
      <c r="CN227" t="s">
        <v>2002</v>
      </c>
      <c r="CO227" t="s">
        <v>128</v>
      </c>
      <c r="CP227" t="s">
        <v>1529</v>
      </c>
      <c r="CQ227" t="s">
        <v>101</v>
      </c>
      <c r="CR227" t="s">
        <v>101</v>
      </c>
      <c r="CS227" t="s">
        <v>101</v>
      </c>
      <c r="CT227" t="s">
        <v>101</v>
      </c>
      <c r="CU227" t="s">
        <v>101</v>
      </c>
      <c r="CV227" t="s">
        <v>101</v>
      </c>
      <c r="CW227" t="s">
        <v>101</v>
      </c>
      <c r="CX227" t="s">
        <v>101</v>
      </c>
    </row>
    <row r="228" spans="1:102" x14ac:dyDescent="0.25">
      <c r="A228" t="s">
        <v>2003</v>
      </c>
      <c r="B228" t="s">
        <v>2004</v>
      </c>
      <c r="C228">
        <f>VLOOKUP(A228,[1]Feuil2!$B$1:$M$941,12,FALSE)</f>
        <v>1.8767911348327119E-2</v>
      </c>
      <c r="D228" t="s">
        <v>2005</v>
      </c>
      <c r="E228" s="56" t="s">
        <v>4632</v>
      </c>
      <c r="F228" s="56" t="s">
        <v>4632</v>
      </c>
      <c r="G228" s="56" t="s">
        <v>4632</v>
      </c>
      <c r="I228" t="s">
        <v>144</v>
      </c>
      <c r="J228" t="s">
        <v>668</v>
      </c>
      <c r="K228">
        <v>25.591578949999999</v>
      </c>
      <c r="L228" s="18" t="s">
        <v>410</v>
      </c>
      <c r="M228" s="18" t="s">
        <v>274</v>
      </c>
      <c r="N228" s="18" t="s">
        <v>94</v>
      </c>
      <c r="O228" t="s">
        <v>2006</v>
      </c>
      <c r="P228">
        <v>0.31</v>
      </c>
      <c r="Q228" s="19">
        <v>7</v>
      </c>
      <c r="R228" s="19">
        <v>8</v>
      </c>
      <c r="S228" s="19">
        <v>2</v>
      </c>
      <c r="T228" s="19" t="s">
        <v>238</v>
      </c>
      <c r="U228" s="19" t="s">
        <v>100</v>
      </c>
      <c r="V228" s="19">
        <v>5</v>
      </c>
      <c r="W228" s="19">
        <v>5</v>
      </c>
      <c r="X228" s="19">
        <v>5</v>
      </c>
      <c r="Y228" s="19">
        <v>7</v>
      </c>
      <c r="Z228" s="19">
        <v>7</v>
      </c>
      <c r="AA228" s="19">
        <v>7</v>
      </c>
      <c r="AB228" t="s">
        <v>2007</v>
      </c>
      <c r="AC228" t="s">
        <v>102</v>
      </c>
      <c r="AD228">
        <v>786</v>
      </c>
      <c r="AE228">
        <v>25746</v>
      </c>
      <c r="AF228" t="s">
        <v>1094</v>
      </c>
      <c r="AG228" t="s">
        <v>2005</v>
      </c>
      <c r="AH228" t="s">
        <v>104</v>
      </c>
      <c r="AI228" t="s">
        <v>714</v>
      </c>
      <c r="AJ228" t="s">
        <v>152</v>
      </c>
      <c r="AK228" t="s">
        <v>174</v>
      </c>
      <c r="AL228" t="s">
        <v>242</v>
      </c>
      <c r="AM228" t="s">
        <v>153</v>
      </c>
      <c r="AN228" t="s">
        <v>100</v>
      </c>
      <c r="AO228" t="s">
        <v>262</v>
      </c>
      <c r="AP228">
        <v>0</v>
      </c>
      <c r="AQ228" t="s">
        <v>385</v>
      </c>
      <c r="AR228">
        <v>0</v>
      </c>
      <c r="AS228">
        <v>0</v>
      </c>
      <c r="AT228" t="s">
        <v>668</v>
      </c>
      <c r="AU228" t="s">
        <v>155</v>
      </c>
      <c r="AV228" t="s">
        <v>1095</v>
      </c>
      <c r="AW228" t="s">
        <v>1096</v>
      </c>
      <c r="AX228">
        <v>0</v>
      </c>
      <c r="AY228">
        <v>0</v>
      </c>
      <c r="AZ228">
        <v>0</v>
      </c>
      <c r="BA228">
        <v>0</v>
      </c>
      <c r="BB228">
        <v>5</v>
      </c>
      <c r="BC228">
        <v>5</v>
      </c>
      <c r="BD228">
        <v>5</v>
      </c>
      <c r="BE228">
        <v>8</v>
      </c>
      <c r="BF228">
        <v>7</v>
      </c>
      <c r="BG228">
        <v>7</v>
      </c>
      <c r="BH228">
        <v>7</v>
      </c>
      <c r="BI228">
        <v>0</v>
      </c>
      <c r="BJ228">
        <v>1</v>
      </c>
      <c r="BK228">
        <v>8</v>
      </c>
      <c r="BL228">
        <v>7</v>
      </c>
      <c r="BM228">
        <v>5</v>
      </c>
      <c r="BN228">
        <v>3</v>
      </c>
      <c r="BO228">
        <v>7</v>
      </c>
      <c r="BP228">
        <v>7</v>
      </c>
      <c r="BQ228">
        <v>8</v>
      </c>
      <c r="BR228">
        <v>0</v>
      </c>
      <c r="BS228" t="s">
        <v>114</v>
      </c>
      <c r="BT228" t="s">
        <v>115</v>
      </c>
      <c r="BU228" t="s">
        <v>116</v>
      </c>
      <c r="BV228" t="s">
        <v>117</v>
      </c>
      <c r="BW228" t="s">
        <v>118</v>
      </c>
      <c r="BX228" t="s">
        <v>119</v>
      </c>
      <c r="BY228" t="s">
        <v>120</v>
      </c>
      <c r="BZ228" t="s">
        <v>158</v>
      </c>
      <c r="CA228" t="s">
        <v>159</v>
      </c>
      <c r="CB228" t="s">
        <v>160</v>
      </c>
      <c r="CC228" t="s">
        <v>161</v>
      </c>
      <c r="CD228">
        <v>0</v>
      </c>
      <c r="CE228" t="s">
        <v>162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13088</v>
      </c>
      <c r="CM228" t="s">
        <v>2008</v>
      </c>
      <c r="CN228" t="s">
        <v>2009</v>
      </c>
      <c r="CO228" t="s">
        <v>128</v>
      </c>
      <c r="CP228" t="s">
        <v>668</v>
      </c>
      <c r="CQ228">
        <v>7</v>
      </c>
      <c r="CR228" t="s">
        <v>391</v>
      </c>
      <c r="CS228">
        <v>8</v>
      </c>
      <c r="CT228" t="s">
        <v>250</v>
      </c>
      <c r="CU228" t="s">
        <v>100</v>
      </c>
      <c r="CV228">
        <v>7</v>
      </c>
      <c r="CW228">
        <v>5</v>
      </c>
      <c r="CX228">
        <v>7</v>
      </c>
    </row>
    <row r="229" spans="1:102" x14ac:dyDescent="0.25">
      <c r="A229" t="s">
        <v>2010</v>
      </c>
      <c r="B229" t="s">
        <v>2011</v>
      </c>
      <c r="C229">
        <f>VLOOKUP(A229,[1]Feuil2!$B$1:$M$941,12,FALSE)</f>
        <v>3.753846845557321E-2</v>
      </c>
      <c r="D229" t="s">
        <v>2012</v>
      </c>
      <c r="E229" s="56" t="s">
        <v>4632</v>
      </c>
      <c r="F229" s="56" t="s">
        <v>4632</v>
      </c>
      <c r="G229" s="56" t="s">
        <v>4632</v>
      </c>
      <c r="I229" t="s">
        <v>1446</v>
      </c>
      <c r="J229" t="s">
        <v>2013</v>
      </c>
      <c r="K229" s="21" t="s">
        <v>94</v>
      </c>
      <c r="L229" s="18" t="s">
        <v>185</v>
      </c>
      <c r="M229" s="18" t="s">
        <v>236</v>
      </c>
      <c r="N229" s="18" t="s">
        <v>94</v>
      </c>
      <c r="O229" t="s">
        <v>94</v>
      </c>
      <c r="P229">
        <v>6.3</v>
      </c>
      <c r="Q229" s="19">
        <v>3</v>
      </c>
      <c r="R229" s="19">
        <v>7</v>
      </c>
      <c r="S229" s="19">
        <v>5</v>
      </c>
      <c r="T229" s="19" t="s">
        <v>147</v>
      </c>
      <c r="U229" s="19" t="s">
        <v>348</v>
      </c>
      <c r="V229" s="19">
        <v>7</v>
      </c>
      <c r="W229" s="19">
        <v>8</v>
      </c>
      <c r="X229" s="19">
        <v>3</v>
      </c>
      <c r="Y229" s="19">
        <v>3</v>
      </c>
      <c r="Z229" s="19">
        <v>7</v>
      </c>
      <c r="AA229" s="19">
        <v>5</v>
      </c>
      <c r="AB229" t="s">
        <v>101</v>
      </c>
      <c r="AC229" t="s">
        <v>102</v>
      </c>
      <c r="AD229">
        <v>2689</v>
      </c>
      <c r="AE229">
        <v>25806</v>
      </c>
      <c r="AF229" t="s">
        <v>2014</v>
      </c>
      <c r="AG229" t="s">
        <v>2012</v>
      </c>
      <c r="AH229" t="s">
        <v>164</v>
      </c>
      <c r="AI229" t="s">
        <v>2015</v>
      </c>
      <c r="AJ229" t="s">
        <v>548</v>
      </c>
      <c r="AK229">
        <v>0</v>
      </c>
      <c r="AL229" t="s">
        <v>147</v>
      </c>
      <c r="AM229" t="s">
        <v>261</v>
      </c>
      <c r="AN229" t="s">
        <v>348</v>
      </c>
      <c r="AO229" t="s">
        <v>243</v>
      </c>
      <c r="AP229">
        <v>0</v>
      </c>
      <c r="AQ229">
        <v>0</v>
      </c>
      <c r="AR229">
        <v>0</v>
      </c>
      <c r="AS229">
        <v>0.8</v>
      </c>
      <c r="AT229" t="s">
        <v>2013</v>
      </c>
      <c r="AU229" t="s">
        <v>823</v>
      </c>
      <c r="AV229" t="s">
        <v>2016</v>
      </c>
      <c r="AW229" t="s">
        <v>2017</v>
      </c>
      <c r="AX229">
        <v>0</v>
      </c>
      <c r="AY229">
        <v>0</v>
      </c>
      <c r="AZ229">
        <v>0</v>
      </c>
      <c r="BA229">
        <v>0</v>
      </c>
      <c r="BB229">
        <v>7</v>
      </c>
      <c r="BC229">
        <v>8</v>
      </c>
      <c r="BD229">
        <v>3</v>
      </c>
      <c r="BE229">
        <v>3</v>
      </c>
      <c r="BF229">
        <v>3</v>
      </c>
      <c r="BG229">
        <v>7</v>
      </c>
      <c r="BH229">
        <v>5</v>
      </c>
      <c r="BI229">
        <v>0</v>
      </c>
      <c r="BJ229">
        <v>4</v>
      </c>
      <c r="BK229">
        <v>2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 t="s">
        <v>114</v>
      </c>
      <c r="BT229" t="s">
        <v>115</v>
      </c>
      <c r="BU229" t="s">
        <v>116</v>
      </c>
      <c r="BV229" t="s">
        <v>117</v>
      </c>
      <c r="BW229" t="s">
        <v>118</v>
      </c>
      <c r="BX229" t="s">
        <v>119</v>
      </c>
      <c r="BY229" t="s">
        <v>120</v>
      </c>
      <c r="BZ229" t="s">
        <v>121</v>
      </c>
      <c r="CA229" t="s">
        <v>122</v>
      </c>
      <c r="CB229" t="s">
        <v>246</v>
      </c>
      <c r="CC229" t="s">
        <v>2018</v>
      </c>
      <c r="CD229">
        <v>0</v>
      </c>
      <c r="CE229" t="s">
        <v>2019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7346</v>
      </c>
      <c r="CM229" t="s">
        <v>2010</v>
      </c>
      <c r="CN229" t="s">
        <v>2020</v>
      </c>
      <c r="CO229" t="s">
        <v>164</v>
      </c>
      <c r="CP229" t="s">
        <v>2013</v>
      </c>
      <c r="CQ229" t="s">
        <v>101</v>
      </c>
      <c r="CR229" t="s">
        <v>101</v>
      </c>
      <c r="CS229" t="s">
        <v>101</v>
      </c>
      <c r="CT229" t="s">
        <v>101</v>
      </c>
      <c r="CU229" t="s">
        <v>101</v>
      </c>
      <c r="CV229" t="s">
        <v>101</v>
      </c>
      <c r="CW229" t="s">
        <v>101</v>
      </c>
      <c r="CX229" t="s">
        <v>101</v>
      </c>
    </row>
    <row r="230" spans="1:102" x14ac:dyDescent="0.25">
      <c r="A230" t="s">
        <v>2021</v>
      </c>
      <c r="B230" t="s">
        <v>2022</v>
      </c>
      <c r="C230">
        <f>VLOOKUP(A230,[1]Feuil2!$B$1:$M$941,12,FALSE)</f>
        <v>4.7667581944290355E-2</v>
      </c>
      <c r="D230" t="s">
        <v>2023</v>
      </c>
      <c r="E230" s="56" t="s">
        <v>4632</v>
      </c>
      <c r="F230" s="56" t="s">
        <v>4632</v>
      </c>
      <c r="G230" s="56" t="s">
        <v>4632</v>
      </c>
      <c r="I230" t="s">
        <v>144</v>
      </c>
      <c r="J230" t="s">
        <v>168</v>
      </c>
      <c r="K230">
        <v>24.257750000000001</v>
      </c>
      <c r="L230" s="17" t="s">
        <v>169</v>
      </c>
      <c r="M230" s="17" t="s">
        <v>410</v>
      </c>
      <c r="N230" s="18" t="s">
        <v>94</v>
      </c>
      <c r="O230" t="s">
        <v>2024</v>
      </c>
      <c r="P230">
        <v>2.173</v>
      </c>
      <c r="Q230" s="19">
        <v>4</v>
      </c>
      <c r="R230" s="19">
        <v>9</v>
      </c>
      <c r="S230" s="19">
        <v>6</v>
      </c>
      <c r="T230" s="19" t="s">
        <v>147</v>
      </c>
      <c r="U230" s="19" t="s">
        <v>348</v>
      </c>
      <c r="V230" s="19">
        <v>8</v>
      </c>
      <c r="W230" s="19">
        <v>5</v>
      </c>
      <c r="X230" s="19">
        <v>5</v>
      </c>
      <c r="Y230" s="19">
        <v>3</v>
      </c>
      <c r="Z230" s="19">
        <v>7</v>
      </c>
      <c r="AA230" s="19">
        <v>3</v>
      </c>
      <c r="AB230" t="s">
        <v>2025</v>
      </c>
      <c r="AC230" t="s">
        <v>102</v>
      </c>
      <c r="AD230">
        <v>2692</v>
      </c>
      <c r="AE230">
        <v>25823</v>
      </c>
      <c r="AF230" t="s">
        <v>705</v>
      </c>
      <c r="AG230" t="s">
        <v>2023</v>
      </c>
      <c r="AH230" t="s">
        <v>128</v>
      </c>
      <c r="AI230" t="s">
        <v>2015</v>
      </c>
      <c r="AJ230" t="s">
        <v>548</v>
      </c>
      <c r="AK230">
        <v>0</v>
      </c>
      <c r="AL230" t="s">
        <v>147</v>
      </c>
      <c r="AM230" t="s">
        <v>261</v>
      </c>
      <c r="AN230" t="s">
        <v>348</v>
      </c>
      <c r="AO230" t="s">
        <v>243</v>
      </c>
      <c r="AP230">
        <v>0</v>
      </c>
      <c r="AQ230" t="s">
        <v>987</v>
      </c>
      <c r="AR230">
        <v>0</v>
      </c>
      <c r="AS230">
        <v>0</v>
      </c>
      <c r="AT230" t="s">
        <v>168</v>
      </c>
      <c r="AU230" t="s">
        <v>155</v>
      </c>
      <c r="AV230" t="s">
        <v>706</v>
      </c>
      <c r="AW230" t="s">
        <v>707</v>
      </c>
      <c r="AX230">
        <v>0</v>
      </c>
      <c r="AY230" t="s">
        <v>2026</v>
      </c>
      <c r="AZ230">
        <v>0</v>
      </c>
      <c r="BA230">
        <v>0</v>
      </c>
      <c r="BB230">
        <v>8</v>
      </c>
      <c r="BC230">
        <v>5</v>
      </c>
      <c r="BD230">
        <v>5</v>
      </c>
      <c r="BE230">
        <v>4</v>
      </c>
      <c r="BF230">
        <v>3</v>
      </c>
      <c r="BG230">
        <v>7</v>
      </c>
      <c r="BH230">
        <v>3</v>
      </c>
      <c r="BI230">
        <v>0</v>
      </c>
      <c r="BJ230">
        <v>3</v>
      </c>
      <c r="BK230">
        <v>2</v>
      </c>
      <c r="BL230">
        <v>8</v>
      </c>
      <c r="BM230" t="s">
        <v>139</v>
      </c>
      <c r="BN230">
        <v>4</v>
      </c>
      <c r="BO230">
        <v>3</v>
      </c>
      <c r="BP230" t="s">
        <v>139</v>
      </c>
      <c r="BQ230">
        <v>3</v>
      </c>
      <c r="BR230">
        <v>0</v>
      </c>
      <c r="BS230" t="s">
        <v>114</v>
      </c>
      <c r="BT230" t="s">
        <v>115</v>
      </c>
      <c r="BU230" t="s">
        <v>116</v>
      </c>
      <c r="BV230" t="s">
        <v>117</v>
      </c>
      <c r="BW230" t="s">
        <v>118</v>
      </c>
      <c r="BX230" t="s">
        <v>119</v>
      </c>
      <c r="BY230" t="s">
        <v>120</v>
      </c>
      <c r="BZ230" t="s">
        <v>121</v>
      </c>
      <c r="CA230" t="s">
        <v>122</v>
      </c>
      <c r="CB230" t="s">
        <v>246</v>
      </c>
      <c r="CC230" t="s">
        <v>2018</v>
      </c>
      <c r="CD230">
        <v>0</v>
      </c>
      <c r="CE230" t="s">
        <v>2019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1960</v>
      </c>
      <c r="CM230" t="s">
        <v>2021</v>
      </c>
      <c r="CN230" t="s">
        <v>2020</v>
      </c>
      <c r="CO230" t="s">
        <v>128</v>
      </c>
      <c r="CP230" t="s">
        <v>168</v>
      </c>
      <c r="CQ230">
        <v>4</v>
      </c>
      <c r="CR230" t="s">
        <v>178</v>
      </c>
      <c r="CS230">
        <v>9</v>
      </c>
      <c r="CT230" t="s">
        <v>147</v>
      </c>
      <c r="CU230" t="s">
        <v>202</v>
      </c>
      <c r="CV230">
        <v>3</v>
      </c>
      <c r="CW230">
        <v>8</v>
      </c>
      <c r="CX230">
        <v>3</v>
      </c>
    </row>
    <row r="231" spans="1:102" x14ac:dyDescent="0.25">
      <c r="A231" t="s">
        <v>2027</v>
      </c>
      <c r="B231" t="s">
        <v>2028</v>
      </c>
      <c r="C231">
        <f>VLOOKUP(A231,[1]Feuil2!$B$1:$M$941,12,FALSE)</f>
        <v>-1.3519176241666309E-2</v>
      </c>
      <c r="D231" t="s">
        <v>2029</v>
      </c>
      <c r="E231" s="56" t="s">
        <v>4632</v>
      </c>
      <c r="F231" s="56" t="s">
        <v>4632</v>
      </c>
      <c r="G231" s="56" t="s">
        <v>4632</v>
      </c>
      <c r="I231" t="s">
        <v>182</v>
      </c>
      <c r="J231" t="s">
        <v>183</v>
      </c>
      <c r="K231">
        <v>23.800030589999999</v>
      </c>
      <c r="L231" s="17" t="s">
        <v>325</v>
      </c>
      <c r="M231" s="17" t="s">
        <v>169</v>
      </c>
      <c r="N231" s="18" t="s">
        <v>94</v>
      </c>
      <c r="O231" t="s">
        <v>2030</v>
      </c>
      <c r="P231">
        <v>0.27413333299999998</v>
      </c>
      <c r="Q231" s="19">
        <v>4</v>
      </c>
      <c r="R231" s="19">
        <v>10</v>
      </c>
      <c r="S231" s="19">
        <v>7</v>
      </c>
      <c r="T231" s="19" t="s">
        <v>147</v>
      </c>
      <c r="U231" s="19" t="s">
        <v>348</v>
      </c>
      <c r="V231" s="19">
        <v>6</v>
      </c>
      <c r="W231" s="19">
        <v>6</v>
      </c>
      <c r="X231" s="19">
        <v>4</v>
      </c>
      <c r="Y231" s="19">
        <v>4</v>
      </c>
      <c r="Z231" s="19">
        <v>8</v>
      </c>
      <c r="AA231" s="19">
        <v>4</v>
      </c>
      <c r="AB231" t="s">
        <v>2031</v>
      </c>
      <c r="AC231" t="s">
        <v>102</v>
      </c>
      <c r="AD231">
        <v>30115</v>
      </c>
      <c r="AE231">
        <v>75123</v>
      </c>
      <c r="AF231" t="s">
        <v>994</v>
      </c>
      <c r="AG231" t="s">
        <v>2029</v>
      </c>
      <c r="AH231" t="s">
        <v>329</v>
      </c>
      <c r="AI231" t="s">
        <v>2015</v>
      </c>
      <c r="AJ231" t="s">
        <v>548</v>
      </c>
      <c r="AK231">
        <v>0</v>
      </c>
      <c r="AL231" t="s">
        <v>147</v>
      </c>
      <c r="AM231" t="s">
        <v>261</v>
      </c>
      <c r="AN231" t="s">
        <v>348</v>
      </c>
      <c r="AO231" t="s">
        <v>243</v>
      </c>
      <c r="AP231">
        <v>0</v>
      </c>
      <c r="AQ231" t="s">
        <v>1126</v>
      </c>
      <c r="AR231">
        <v>0</v>
      </c>
      <c r="AS231">
        <v>0</v>
      </c>
      <c r="AT231" t="s">
        <v>183</v>
      </c>
      <c r="AU231" t="s">
        <v>192</v>
      </c>
      <c r="AV231" t="s">
        <v>995</v>
      </c>
      <c r="AW231" t="s">
        <v>996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6</v>
      </c>
      <c r="BM231">
        <v>6</v>
      </c>
      <c r="BN231">
        <v>4</v>
      </c>
      <c r="BO231">
        <v>4</v>
      </c>
      <c r="BP231">
        <v>8</v>
      </c>
      <c r="BQ231">
        <v>4</v>
      </c>
      <c r="BR231">
        <v>0</v>
      </c>
      <c r="BS231" t="s">
        <v>114</v>
      </c>
      <c r="BT231" t="s">
        <v>115</v>
      </c>
      <c r="BU231" t="s">
        <v>116</v>
      </c>
      <c r="BV231" t="s">
        <v>117</v>
      </c>
      <c r="BW231" t="s">
        <v>118</v>
      </c>
      <c r="BX231" t="s">
        <v>119</v>
      </c>
      <c r="BY231" t="s">
        <v>120</v>
      </c>
      <c r="BZ231" t="s">
        <v>121</v>
      </c>
      <c r="CA231" t="s">
        <v>122</v>
      </c>
      <c r="CB231" t="s">
        <v>246</v>
      </c>
      <c r="CC231" t="s">
        <v>2018</v>
      </c>
      <c r="CD231">
        <v>0</v>
      </c>
      <c r="CE231" t="s">
        <v>2019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1965</v>
      </c>
      <c r="CM231" t="s">
        <v>2027</v>
      </c>
      <c r="CN231" t="s">
        <v>2020</v>
      </c>
      <c r="CO231" t="s">
        <v>134</v>
      </c>
      <c r="CP231" t="s">
        <v>183</v>
      </c>
      <c r="CQ231">
        <v>4</v>
      </c>
      <c r="CR231" t="s">
        <v>178</v>
      </c>
      <c r="CS231">
        <v>10</v>
      </c>
      <c r="CT231" t="s">
        <v>147</v>
      </c>
      <c r="CU231" t="s">
        <v>202</v>
      </c>
      <c r="CV231" t="s">
        <v>94</v>
      </c>
      <c r="CW231" t="s">
        <v>94</v>
      </c>
      <c r="CX231" t="s">
        <v>94</v>
      </c>
    </row>
    <row r="232" spans="1:102" x14ac:dyDescent="0.25">
      <c r="A232" t="s">
        <v>2032</v>
      </c>
      <c r="B232" t="s">
        <v>2033</v>
      </c>
      <c r="C232">
        <f>VLOOKUP(A232,[1]Feuil2!$B$1:$M$941,12,FALSE)</f>
        <v>1.8767911348327119E-2</v>
      </c>
      <c r="D232" t="s">
        <v>2034</v>
      </c>
      <c r="E232" s="56" t="s">
        <v>4632</v>
      </c>
      <c r="F232" s="56" t="s">
        <v>4632</v>
      </c>
      <c r="G232" s="56" t="s">
        <v>4632</v>
      </c>
      <c r="I232" t="s">
        <v>182</v>
      </c>
      <c r="J232" t="s">
        <v>183</v>
      </c>
      <c r="K232" s="21" t="s">
        <v>94</v>
      </c>
      <c r="L232" s="18" t="s">
        <v>325</v>
      </c>
      <c r="M232" s="18" t="s">
        <v>146</v>
      </c>
      <c r="N232" s="18" t="s">
        <v>94</v>
      </c>
      <c r="O232" t="s">
        <v>2035</v>
      </c>
      <c r="P232">
        <v>2.5674999999999999</v>
      </c>
      <c r="Q232" s="19">
        <v>6</v>
      </c>
      <c r="R232" s="19">
        <v>9</v>
      </c>
      <c r="S232" s="19">
        <v>4</v>
      </c>
      <c r="T232" s="19" t="s">
        <v>147</v>
      </c>
      <c r="U232" s="19" t="s">
        <v>207</v>
      </c>
      <c r="V232" s="19">
        <v>8</v>
      </c>
      <c r="W232" s="19">
        <v>8</v>
      </c>
      <c r="X232" s="19">
        <v>3</v>
      </c>
      <c r="Y232" s="19">
        <v>4</v>
      </c>
      <c r="Z232" s="19">
        <v>8</v>
      </c>
      <c r="AA232" s="19">
        <v>6</v>
      </c>
      <c r="AB232" t="s">
        <v>2036</v>
      </c>
      <c r="AC232" t="s">
        <v>102</v>
      </c>
      <c r="AD232">
        <v>30116</v>
      </c>
      <c r="AE232">
        <v>75124</v>
      </c>
      <c r="AF232" t="s">
        <v>1963</v>
      </c>
      <c r="AG232" t="s">
        <v>2034</v>
      </c>
      <c r="AH232" t="s">
        <v>164</v>
      </c>
      <c r="AI232" t="s">
        <v>2015</v>
      </c>
      <c r="AJ232" t="s">
        <v>548</v>
      </c>
      <c r="AK232">
        <v>0</v>
      </c>
      <c r="AL232" t="s">
        <v>147</v>
      </c>
      <c r="AM232" t="s">
        <v>261</v>
      </c>
      <c r="AN232" t="s">
        <v>207</v>
      </c>
      <c r="AO232" t="s">
        <v>243</v>
      </c>
      <c r="AP232">
        <v>0</v>
      </c>
      <c r="AQ232" t="s">
        <v>175</v>
      </c>
      <c r="AR232">
        <v>0</v>
      </c>
      <c r="AS232">
        <v>0</v>
      </c>
      <c r="AT232" t="s">
        <v>183</v>
      </c>
      <c r="AU232" t="s">
        <v>192</v>
      </c>
      <c r="AV232" t="s">
        <v>1964</v>
      </c>
      <c r="AW232" t="s">
        <v>1965</v>
      </c>
      <c r="AX232">
        <v>0</v>
      </c>
      <c r="AY232">
        <v>0</v>
      </c>
      <c r="AZ232">
        <v>0</v>
      </c>
      <c r="BA232">
        <v>0</v>
      </c>
      <c r="BB232">
        <v>8</v>
      </c>
      <c r="BC232">
        <v>8</v>
      </c>
      <c r="BD232">
        <v>3</v>
      </c>
      <c r="BE232">
        <v>4</v>
      </c>
      <c r="BF232">
        <v>4</v>
      </c>
      <c r="BG232">
        <v>8</v>
      </c>
      <c r="BH232">
        <v>6</v>
      </c>
      <c r="BI232">
        <v>0</v>
      </c>
      <c r="BJ232">
        <v>3</v>
      </c>
      <c r="BK232">
        <v>2</v>
      </c>
      <c r="BL232">
        <v>7</v>
      </c>
      <c r="BM232">
        <v>7</v>
      </c>
      <c r="BN232">
        <v>3</v>
      </c>
      <c r="BO232">
        <v>4</v>
      </c>
      <c r="BP232">
        <v>8</v>
      </c>
      <c r="BQ232">
        <v>5</v>
      </c>
      <c r="BR232">
        <v>0</v>
      </c>
      <c r="BS232" t="s">
        <v>114</v>
      </c>
      <c r="BT232" t="s">
        <v>115</v>
      </c>
      <c r="BU232" t="s">
        <v>116</v>
      </c>
      <c r="BV232" t="s">
        <v>117</v>
      </c>
      <c r="BW232" t="s">
        <v>118</v>
      </c>
      <c r="BX232" t="s">
        <v>119</v>
      </c>
      <c r="BY232" t="s">
        <v>120</v>
      </c>
      <c r="BZ232" t="s">
        <v>121</v>
      </c>
      <c r="CA232" t="s">
        <v>122</v>
      </c>
      <c r="CB232" t="s">
        <v>246</v>
      </c>
      <c r="CC232" t="s">
        <v>2018</v>
      </c>
      <c r="CD232">
        <v>0</v>
      </c>
      <c r="CE232" t="s">
        <v>2019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7763</v>
      </c>
      <c r="CM232" t="s">
        <v>2037</v>
      </c>
      <c r="CN232" t="s">
        <v>2020</v>
      </c>
      <c r="CO232" t="s">
        <v>164</v>
      </c>
      <c r="CP232" t="s">
        <v>183</v>
      </c>
      <c r="CQ232">
        <v>6</v>
      </c>
      <c r="CR232" t="s">
        <v>178</v>
      </c>
      <c r="CS232">
        <v>9</v>
      </c>
      <c r="CT232" t="s">
        <v>147</v>
      </c>
      <c r="CU232" t="s">
        <v>207</v>
      </c>
      <c r="CV232">
        <v>6</v>
      </c>
      <c r="CW232">
        <v>8</v>
      </c>
      <c r="CX232">
        <v>4</v>
      </c>
    </row>
    <row r="233" spans="1:102" x14ac:dyDescent="0.25">
      <c r="A233" t="s">
        <v>2038</v>
      </c>
      <c r="B233" t="s">
        <v>2039</v>
      </c>
      <c r="C233">
        <f>VLOOKUP(A233,[1]Feuil2!$B$1:$M$941,12,FALSE)</f>
        <v>3.753846845557321E-2</v>
      </c>
      <c r="D233" t="s">
        <v>2040</v>
      </c>
      <c r="E233" s="56" t="s">
        <v>4632</v>
      </c>
      <c r="F233" s="56" t="s">
        <v>4632</v>
      </c>
      <c r="G233" s="56" t="s">
        <v>4632</v>
      </c>
      <c r="I233" t="s">
        <v>1446</v>
      </c>
      <c r="J233" t="s">
        <v>1780</v>
      </c>
      <c r="K233">
        <v>27.804763646190501</v>
      </c>
      <c r="L233" s="17" t="s">
        <v>184</v>
      </c>
      <c r="M233" s="17" t="s">
        <v>288</v>
      </c>
      <c r="N233" s="18" t="s">
        <v>94</v>
      </c>
      <c r="O233" t="s">
        <v>94</v>
      </c>
      <c r="P233">
        <v>1.18</v>
      </c>
      <c r="Q233" s="19">
        <v>4</v>
      </c>
      <c r="R233" s="19">
        <v>7</v>
      </c>
      <c r="S233" s="19">
        <v>4</v>
      </c>
      <c r="T233" s="19" t="s">
        <v>147</v>
      </c>
      <c r="U233" s="19" t="s">
        <v>348</v>
      </c>
      <c r="V233" s="19">
        <v>8</v>
      </c>
      <c r="W233" s="19">
        <v>8</v>
      </c>
      <c r="X233" s="19">
        <v>5</v>
      </c>
      <c r="Y233" s="19">
        <v>4</v>
      </c>
      <c r="Z233" s="19">
        <v>8</v>
      </c>
      <c r="AA233" s="19">
        <v>3</v>
      </c>
      <c r="AB233" t="s">
        <v>101</v>
      </c>
      <c r="AC233" t="s">
        <v>102</v>
      </c>
      <c r="AD233">
        <v>2703</v>
      </c>
      <c r="AE233">
        <v>25876</v>
      </c>
      <c r="AF233" t="s">
        <v>396</v>
      </c>
      <c r="AG233" t="s">
        <v>2040</v>
      </c>
      <c r="AH233" t="s">
        <v>329</v>
      </c>
      <c r="AI233" t="s">
        <v>2015</v>
      </c>
      <c r="AJ233" t="s">
        <v>548</v>
      </c>
      <c r="AK233">
        <v>0</v>
      </c>
      <c r="AL233" t="s">
        <v>147</v>
      </c>
      <c r="AM233" t="s">
        <v>261</v>
      </c>
      <c r="AN233" t="s">
        <v>348</v>
      </c>
      <c r="AO233" t="s">
        <v>243</v>
      </c>
      <c r="AP233">
        <v>0</v>
      </c>
      <c r="AQ233">
        <v>0</v>
      </c>
      <c r="AR233">
        <v>0</v>
      </c>
      <c r="AS233">
        <v>0</v>
      </c>
      <c r="AT233" t="s">
        <v>1780</v>
      </c>
      <c r="AU233" t="s">
        <v>155</v>
      </c>
      <c r="AV233" t="s">
        <v>397</v>
      </c>
      <c r="AW233" t="s">
        <v>398</v>
      </c>
      <c r="AX233">
        <v>0</v>
      </c>
      <c r="AY233">
        <v>0</v>
      </c>
      <c r="AZ233">
        <v>0</v>
      </c>
      <c r="BA233">
        <v>0</v>
      </c>
      <c r="BB233">
        <v>8</v>
      </c>
      <c r="BC233">
        <v>8</v>
      </c>
      <c r="BD233">
        <v>5</v>
      </c>
      <c r="BE233">
        <v>3</v>
      </c>
      <c r="BF233">
        <v>4</v>
      </c>
      <c r="BG233">
        <v>8</v>
      </c>
      <c r="BH233">
        <v>3</v>
      </c>
      <c r="BI233">
        <v>0</v>
      </c>
      <c r="BJ233">
        <v>3</v>
      </c>
      <c r="BK233">
        <v>2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 t="s">
        <v>114</v>
      </c>
      <c r="BT233" t="s">
        <v>115</v>
      </c>
      <c r="BU233" t="s">
        <v>116</v>
      </c>
      <c r="BV233" t="s">
        <v>117</v>
      </c>
      <c r="BW233" t="s">
        <v>118</v>
      </c>
      <c r="BX233" t="s">
        <v>119</v>
      </c>
      <c r="BY233" t="s">
        <v>120</v>
      </c>
      <c r="BZ233" t="s">
        <v>121</v>
      </c>
      <c r="CA233" t="s">
        <v>122</v>
      </c>
      <c r="CB233" t="s">
        <v>246</v>
      </c>
      <c r="CC233" t="s">
        <v>2018</v>
      </c>
      <c r="CD233">
        <v>0</v>
      </c>
      <c r="CE233" t="s">
        <v>2019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7634</v>
      </c>
      <c r="CM233" t="s">
        <v>2041</v>
      </c>
      <c r="CN233" t="s">
        <v>2020</v>
      </c>
      <c r="CO233" t="s">
        <v>134</v>
      </c>
      <c r="CP233" t="s">
        <v>1780</v>
      </c>
      <c r="CQ233" t="s">
        <v>101</v>
      </c>
      <c r="CR233" t="s">
        <v>101</v>
      </c>
      <c r="CS233" t="s">
        <v>101</v>
      </c>
      <c r="CT233" t="s">
        <v>101</v>
      </c>
      <c r="CU233" t="s">
        <v>101</v>
      </c>
      <c r="CV233" t="s">
        <v>101</v>
      </c>
      <c r="CW233" t="s">
        <v>101</v>
      </c>
      <c r="CX233" t="s">
        <v>101</v>
      </c>
    </row>
    <row r="234" spans="1:102" x14ac:dyDescent="0.25">
      <c r="A234" t="s">
        <v>2042</v>
      </c>
      <c r="B234" t="s">
        <v>2043</v>
      </c>
      <c r="C234">
        <f>VLOOKUP(A234,[1]Feuil2!$B$1:$M$941,12,FALSE)</f>
        <v>-1.400774748620652E-2</v>
      </c>
      <c r="D234" t="s">
        <v>2044</v>
      </c>
      <c r="E234" s="56" t="s">
        <v>4632</v>
      </c>
      <c r="F234" s="56" t="s">
        <v>4632</v>
      </c>
      <c r="G234" s="56" t="s">
        <v>4632</v>
      </c>
      <c r="I234" t="s">
        <v>182</v>
      </c>
      <c r="J234" t="s">
        <v>183</v>
      </c>
      <c r="K234">
        <v>36.034999999999997</v>
      </c>
      <c r="L234" s="17" t="s">
        <v>325</v>
      </c>
      <c r="M234" s="17" t="s">
        <v>223</v>
      </c>
      <c r="N234" s="18" t="s">
        <v>94</v>
      </c>
      <c r="O234" t="s">
        <v>2045</v>
      </c>
      <c r="P234">
        <v>2.4449999999999998</v>
      </c>
      <c r="Q234" s="19">
        <v>4</v>
      </c>
      <c r="R234" s="19">
        <v>11</v>
      </c>
      <c r="S234" s="19">
        <v>8</v>
      </c>
      <c r="T234" s="19" t="s">
        <v>147</v>
      </c>
      <c r="U234" s="19" t="s">
        <v>348</v>
      </c>
      <c r="V234" s="19">
        <v>8</v>
      </c>
      <c r="W234" s="19">
        <v>5</v>
      </c>
      <c r="X234" s="19">
        <v>4</v>
      </c>
      <c r="Y234" s="19">
        <v>5</v>
      </c>
      <c r="Z234" s="19">
        <v>7</v>
      </c>
      <c r="AA234" s="19">
        <v>7</v>
      </c>
      <c r="AB234" t="s">
        <v>2046</v>
      </c>
      <c r="AC234" t="s">
        <v>102</v>
      </c>
      <c r="AD234">
        <v>2710</v>
      </c>
      <c r="AE234">
        <v>25914</v>
      </c>
      <c r="AF234" t="s">
        <v>227</v>
      </c>
      <c r="AG234" t="s">
        <v>2044</v>
      </c>
      <c r="AH234" t="s">
        <v>258</v>
      </c>
      <c r="AI234" t="s">
        <v>2015</v>
      </c>
      <c r="AJ234" t="s">
        <v>548</v>
      </c>
      <c r="AK234">
        <v>0</v>
      </c>
      <c r="AL234" t="s">
        <v>147</v>
      </c>
      <c r="AM234" t="s">
        <v>261</v>
      </c>
      <c r="AN234" t="s">
        <v>348</v>
      </c>
      <c r="AO234" t="s">
        <v>243</v>
      </c>
      <c r="AP234">
        <v>0</v>
      </c>
      <c r="AQ234" t="s">
        <v>2047</v>
      </c>
      <c r="AR234">
        <v>0</v>
      </c>
      <c r="AS234">
        <v>0</v>
      </c>
      <c r="AT234" t="s">
        <v>183</v>
      </c>
      <c r="AU234" t="s">
        <v>192</v>
      </c>
      <c r="AV234" t="s">
        <v>229</v>
      </c>
      <c r="AW234" t="s">
        <v>230</v>
      </c>
      <c r="AX234">
        <v>0</v>
      </c>
      <c r="AY234">
        <v>0</v>
      </c>
      <c r="AZ234">
        <v>0</v>
      </c>
      <c r="BA234">
        <v>0</v>
      </c>
      <c r="BB234">
        <v>8</v>
      </c>
      <c r="BC234">
        <v>5</v>
      </c>
      <c r="BD234">
        <v>4</v>
      </c>
      <c r="BE234">
        <v>5</v>
      </c>
      <c r="BF234">
        <v>5</v>
      </c>
      <c r="BG234">
        <v>7</v>
      </c>
      <c r="BH234">
        <v>7</v>
      </c>
      <c r="BI234">
        <v>0</v>
      </c>
      <c r="BJ234">
        <v>3</v>
      </c>
      <c r="BK234">
        <v>2</v>
      </c>
      <c r="BL234">
        <v>6</v>
      </c>
      <c r="BM234" t="s">
        <v>139</v>
      </c>
      <c r="BN234">
        <v>3</v>
      </c>
      <c r="BO234">
        <v>5</v>
      </c>
      <c r="BP234">
        <v>7</v>
      </c>
      <c r="BQ234">
        <v>7</v>
      </c>
      <c r="BR234">
        <v>0</v>
      </c>
      <c r="BS234" t="s">
        <v>114</v>
      </c>
      <c r="BT234" t="s">
        <v>115</v>
      </c>
      <c r="BU234" t="s">
        <v>116</v>
      </c>
      <c r="BV234" t="s">
        <v>117</v>
      </c>
      <c r="BW234" t="s">
        <v>118</v>
      </c>
      <c r="BX234" t="s">
        <v>119</v>
      </c>
      <c r="BY234" t="s">
        <v>120</v>
      </c>
      <c r="BZ234" t="s">
        <v>121</v>
      </c>
      <c r="CA234" t="s">
        <v>122</v>
      </c>
      <c r="CB234" t="s">
        <v>246</v>
      </c>
      <c r="CC234" t="s">
        <v>2018</v>
      </c>
      <c r="CD234">
        <v>0</v>
      </c>
      <c r="CE234" t="s">
        <v>2019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1949</v>
      </c>
      <c r="CM234" t="s">
        <v>2042</v>
      </c>
      <c r="CN234" t="s">
        <v>2020</v>
      </c>
      <c r="CO234" t="s">
        <v>258</v>
      </c>
      <c r="CP234" t="s">
        <v>183</v>
      </c>
      <c r="CQ234">
        <v>4</v>
      </c>
      <c r="CR234" t="s">
        <v>178</v>
      </c>
      <c r="CS234">
        <v>11</v>
      </c>
      <c r="CT234" t="s">
        <v>147</v>
      </c>
      <c r="CU234" t="s">
        <v>202</v>
      </c>
      <c r="CV234">
        <v>7</v>
      </c>
      <c r="CW234">
        <v>8</v>
      </c>
      <c r="CX234">
        <v>5</v>
      </c>
    </row>
    <row r="235" spans="1:102" x14ac:dyDescent="0.25">
      <c r="A235" t="s">
        <v>2048</v>
      </c>
      <c r="B235" t="s">
        <v>2049</v>
      </c>
      <c r="C235">
        <f>VLOOKUP(A235,[1]Feuil2!$B$1:$M$941,12,FALSE)</f>
        <v>-1.2952147309854452E-2</v>
      </c>
      <c r="D235" t="s">
        <v>2050</v>
      </c>
      <c r="E235" s="56" t="s">
        <v>4632</v>
      </c>
      <c r="F235" s="56" t="s">
        <v>4632</v>
      </c>
      <c r="G235" s="56" t="s">
        <v>4632</v>
      </c>
      <c r="I235" t="s">
        <v>182</v>
      </c>
      <c r="J235" t="s">
        <v>183</v>
      </c>
      <c r="K235">
        <v>39.15</v>
      </c>
      <c r="L235" s="17" t="s">
        <v>695</v>
      </c>
      <c r="M235" s="17" t="s">
        <v>185</v>
      </c>
      <c r="N235" s="18" t="s">
        <v>94</v>
      </c>
      <c r="O235" t="s">
        <v>2051</v>
      </c>
      <c r="P235">
        <v>0.52</v>
      </c>
      <c r="Q235" s="19">
        <v>5</v>
      </c>
      <c r="R235" s="19">
        <v>9</v>
      </c>
      <c r="S235" s="19">
        <v>5</v>
      </c>
      <c r="T235" s="19" t="s">
        <v>147</v>
      </c>
      <c r="U235" s="19" t="s">
        <v>207</v>
      </c>
      <c r="V235" s="19">
        <v>9</v>
      </c>
      <c r="W235" s="19">
        <v>8</v>
      </c>
      <c r="X235" s="19">
        <v>1</v>
      </c>
      <c r="Y235" s="19">
        <v>6</v>
      </c>
      <c r="Z235" s="19">
        <v>7</v>
      </c>
      <c r="AA235" s="19">
        <v>7</v>
      </c>
      <c r="AB235" t="s">
        <v>2052</v>
      </c>
      <c r="AC235" t="s">
        <v>102</v>
      </c>
      <c r="AD235">
        <v>2725</v>
      </c>
      <c r="AE235">
        <v>25994</v>
      </c>
      <c r="AF235" t="s">
        <v>2053</v>
      </c>
      <c r="AG235" t="s">
        <v>2050</v>
      </c>
      <c r="AH235" t="s">
        <v>605</v>
      </c>
      <c r="AI235" t="s">
        <v>2015</v>
      </c>
      <c r="AJ235" t="s">
        <v>548</v>
      </c>
      <c r="AK235">
        <v>0</v>
      </c>
      <c r="AL235" t="s">
        <v>147</v>
      </c>
      <c r="AM235" t="s">
        <v>261</v>
      </c>
      <c r="AN235" t="s">
        <v>207</v>
      </c>
      <c r="AO235" t="s">
        <v>243</v>
      </c>
      <c r="AP235">
        <v>0</v>
      </c>
      <c r="AQ235" t="s">
        <v>319</v>
      </c>
      <c r="AR235">
        <v>0</v>
      </c>
      <c r="AS235">
        <v>0</v>
      </c>
      <c r="AT235" t="s">
        <v>183</v>
      </c>
      <c r="AU235" t="s">
        <v>192</v>
      </c>
      <c r="AV235" t="s">
        <v>2054</v>
      </c>
      <c r="AW235" t="s">
        <v>2055</v>
      </c>
      <c r="AX235">
        <v>0</v>
      </c>
      <c r="AY235">
        <v>0</v>
      </c>
      <c r="AZ235">
        <v>0</v>
      </c>
      <c r="BA235">
        <v>0</v>
      </c>
      <c r="BB235">
        <v>9</v>
      </c>
      <c r="BC235">
        <v>8</v>
      </c>
      <c r="BD235">
        <v>1</v>
      </c>
      <c r="BE235">
        <v>8</v>
      </c>
      <c r="BF235">
        <v>6</v>
      </c>
      <c r="BG235">
        <v>7</v>
      </c>
      <c r="BH235">
        <v>7</v>
      </c>
      <c r="BI235">
        <v>7</v>
      </c>
      <c r="BJ235">
        <v>4</v>
      </c>
      <c r="BK235">
        <v>1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 t="s">
        <v>114</v>
      </c>
      <c r="BT235" t="s">
        <v>115</v>
      </c>
      <c r="BU235" t="s">
        <v>116</v>
      </c>
      <c r="BV235" t="s">
        <v>117</v>
      </c>
      <c r="BW235" t="s">
        <v>118</v>
      </c>
      <c r="BX235" t="s">
        <v>119</v>
      </c>
      <c r="BY235" t="s">
        <v>120</v>
      </c>
      <c r="BZ235" t="s">
        <v>121</v>
      </c>
      <c r="CA235" t="s">
        <v>122</v>
      </c>
      <c r="CB235" t="s">
        <v>246</v>
      </c>
      <c r="CC235" t="s">
        <v>2018</v>
      </c>
      <c r="CD235">
        <v>0</v>
      </c>
      <c r="CE235" t="s">
        <v>2019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10009</v>
      </c>
      <c r="CM235" t="s">
        <v>2056</v>
      </c>
      <c r="CN235" t="s">
        <v>2020</v>
      </c>
      <c r="CO235" t="s">
        <v>164</v>
      </c>
      <c r="CP235" t="s">
        <v>183</v>
      </c>
      <c r="CQ235">
        <v>1</v>
      </c>
      <c r="CR235" t="s">
        <v>436</v>
      </c>
      <c r="CS235">
        <v>12</v>
      </c>
      <c r="CT235" t="s">
        <v>147</v>
      </c>
      <c r="CU235" t="s">
        <v>202</v>
      </c>
      <c r="CV235">
        <v>7</v>
      </c>
      <c r="CW235">
        <v>8</v>
      </c>
      <c r="CX235">
        <v>4</v>
      </c>
    </row>
    <row r="236" spans="1:102" x14ac:dyDescent="0.25">
      <c r="A236" t="s">
        <v>2057</v>
      </c>
      <c r="B236" t="s">
        <v>2058</v>
      </c>
      <c r="C236">
        <f>VLOOKUP(A236,[1]Feuil2!$B$1:$M$941,12,FALSE)</f>
        <v>-1.4788524696756239E-2</v>
      </c>
      <c r="D236" t="s">
        <v>2059</v>
      </c>
      <c r="E236" s="56" t="s">
        <v>4632</v>
      </c>
      <c r="F236" s="56" t="s">
        <v>4632</v>
      </c>
      <c r="G236" s="56" t="s">
        <v>4632</v>
      </c>
      <c r="I236" t="s">
        <v>182</v>
      </c>
      <c r="J236" t="s">
        <v>2060</v>
      </c>
      <c r="K236">
        <v>26.297692894000001</v>
      </c>
      <c r="L236" s="17" t="s">
        <v>184</v>
      </c>
      <c r="M236" s="17" t="s">
        <v>410</v>
      </c>
      <c r="N236" s="18" t="s">
        <v>94</v>
      </c>
      <c r="O236" t="s">
        <v>94</v>
      </c>
      <c r="P236">
        <v>3</v>
      </c>
      <c r="Q236" s="19">
        <v>4</v>
      </c>
      <c r="R236" s="19">
        <v>10</v>
      </c>
      <c r="S236" s="19">
        <v>7</v>
      </c>
      <c r="T236" s="19" t="s">
        <v>147</v>
      </c>
      <c r="U236" s="19" t="s">
        <v>348</v>
      </c>
      <c r="V236" s="19">
        <v>7</v>
      </c>
      <c r="W236" s="19">
        <v>8</v>
      </c>
      <c r="X236" s="19">
        <v>3</v>
      </c>
      <c r="Y236" s="19">
        <v>3</v>
      </c>
      <c r="Z236" s="19">
        <v>7</v>
      </c>
      <c r="AA236" s="19">
        <v>7</v>
      </c>
      <c r="AB236" t="s">
        <v>395</v>
      </c>
      <c r="AC236" t="s">
        <v>102</v>
      </c>
      <c r="AD236">
        <v>30455</v>
      </c>
      <c r="AE236">
        <v>75463</v>
      </c>
      <c r="AF236" t="s">
        <v>1762</v>
      </c>
      <c r="AG236" t="s">
        <v>2059</v>
      </c>
      <c r="AH236" t="s">
        <v>605</v>
      </c>
      <c r="AI236" t="s">
        <v>2015</v>
      </c>
      <c r="AJ236" t="s">
        <v>548</v>
      </c>
      <c r="AK236">
        <v>0</v>
      </c>
      <c r="AL236" t="s">
        <v>147</v>
      </c>
      <c r="AM236" t="s">
        <v>261</v>
      </c>
      <c r="AN236" t="s">
        <v>348</v>
      </c>
      <c r="AO236" t="s">
        <v>243</v>
      </c>
      <c r="AP236">
        <v>0</v>
      </c>
      <c r="AQ236" t="s">
        <v>1126</v>
      </c>
      <c r="AR236">
        <v>0</v>
      </c>
      <c r="AS236">
        <v>0</v>
      </c>
      <c r="AT236" t="s">
        <v>2060</v>
      </c>
      <c r="AU236" t="s">
        <v>192</v>
      </c>
      <c r="AV236" t="s">
        <v>1763</v>
      </c>
      <c r="AW236" t="s">
        <v>1764</v>
      </c>
      <c r="AX236">
        <v>0</v>
      </c>
      <c r="AY236">
        <v>0</v>
      </c>
      <c r="AZ236">
        <v>0</v>
      </c>
      <c r="BA236">
        <v>0</v>
      </c>
      <c r="BB236">
        <v>7</v>
      </c>
      <c r="BC236">
        <v>8</v>
      </c>
      <c r="BD236">
        <v>3</v>
      </c>
      <c r="BE236">
        <v>3</v>
      </c>
      <c r="BF236">
        <v>3</v>
      </c>
      <c r="BG236">
        <v>7</v>
      </c>
      <c r="BH236">
        <v>7</v>
      </c>
      <c r="BI236">
        <v>0</v>
      </c>
      <c r="BJ236">
        <v>3</v>
      </c>
      <c r="BK236">
        <v>2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 t="s">
        <v>114</v>
      </c>
      <c r="BT236" t="s">
        <v>115</v>
      </c>
      <c r="BU236" t="s">
        <v>116</v>
      </c>
      <c r="BV236" t="s">
        <v>117</v>
      </c>
      <c r="BW236" t="s">
        <v>118</v>
      </c>
      <c r="BX236" t="s">
        <v>119</v>
      </c>
      <c r="BY236" t="s">
        <v>120</v>
      </c>
      <c r="BZ236" t="s">
        <v>121</v>
      </c>
      <c r="CA236" t="s">
        <v>122</v>
      </c>
      <c r="CB236" t="s">
        <v>246</v>
      </c>
      <c r="CC236" t="s">
        <v>2018</v>
      </c>
      <c r="CD236">
        <v>0</v>
      </c>
      <c r="CE236" t="s">
        <v>2019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7767</v>
      </c>
      <c r="CM236" t="s">
        <v>2061</v>
      </c>
      <c r="CN236" t="s">
        <v>2020</v>
      </c>
      <c r="CO236" t="s">
        <v>164</v>
      </c>
      <c r="CP236" t="s">
        <v>2060</v>
      </c>
      <c r="CQ236">
        <v>4</v>
      </c>
      <c r="CR236" t="s">
        <v>178</v>
      </c>
      <c r="CS236">
        <v>10</v>
      </c>
      <c r="CT236" t="s">
        <v>147</v>
      </c>
      <c r="CU236" t="s">
        <v>202</v>
      </c>
      <c r="CV236">
        <v>7</v>
      </c>
      <c r="CW236">
        <v>7</v>
      </c>
      <c r="CX236">
        <v>3</v>
      </c>
    </row>
    <row r="237" spans="1:102" x14ac:dyDescent="0.25">
      <c r="A237" t="s">
        <v>2062</v>
      </c>
      <c r="B237" t="s">
        <v>2063</v>
      </c>
      <c r="C237">
        <f>VLOOKUP(A237,[1]Feuil2!$B$1:$M$941,12,FALSE)</f>
        <v>9.5093664115054127E-2</v>
      </c>
      <c r="D237" t="s">
        <v>2064</v>
      </c>
      <c r="E237" s="56" t="s">
        <v>4632</v>
      </c>
      <c r="F237" s="56" t="s">
        <v>4632</v>
      </c>
      <c r="G237" s="56" t="s">
        <v>4632</v>
      </c>
      <c r="I237" t="s">
        <v>144</v>
      </c>
      <c r="J237" t="s">
        <v>145</v>
      </c>
      <c r="K237">
        <v>15.93</v>
      </c>
      <c r="L237" s="18" t="s">
        <v>169</v>
      </c>
      <c r="M237" s="18" t="s">
        <v>223</v>
      </c>
      <c r="N237" s="18" t="s">
        <v>94</v>
      </c>
      <c r="O237" t="s">
        <v>1111</v>
      </c>
      <c r="P237">
        <v>7.6</v>
      </c>
      <c r="Q237" s="19">
        <v>5</v>
      </c>
      <c r="R237" s="19">
        <v>7</v>
      </c>
      <c r="S237" s="19">
        <v>3</v>
      </c>
      <c r="T237" s="19" t="s">
        <v>147</v>
      </c>
      <c r="U237" s="19" t="s">
        <v>348</v>
      </c>
      <c r="V237" s="19">
        <v>8</v>
      </c>
      <c r="W237" s="19">
        <v>8</v>
      </c>
      <c r="X237" s="19">
        <v>3</v>
      </c>
      <c r="Y237" s="19">
        <v>5</v>
      </c>
      <c r="Z237" s="19">
        <v>7</v>
      </c>
      <c r="AA237" s="19">
        <v>4</v>
      </c>
      <c r="AB237" t="s">
        <v>2065</v>
      </c>
      <c r="AC237" t="s">
        <v>102</v>
      </c>
      <c r="AD237">
        <v>2740</v>
      </c>
      <c r="AE237">
        <v>26080</v>
      </c>
      <c r="AF237" t="s">
        <v>977</v>
      </c>
      <c r="AG237" t="s">
        <v>2064</v>
      </c>
      <c r="AH237" t="s">
        <v>150</v>
      </c>
      <c r="AI237" t="s">
        <v>2015</v>
      </c>
      <c r="AJ237" t="s">
        <v>548</v>
      </c>
      <c r="AK237">
        <v>0</v>
      </c>
      <c r="AL237" t="s">
        <v>147</v>
      </c>
      <c r="AM237" t="s">
        <v>261</v>
      </c>
      <c r="AN237" t="s">
        <v>348</v>
      </c>
      <c r="AO237" t="s">
        <v>243</v>
      </c>
      <c r="AP237">
        <v>0</v>
      </c>
      <c r="AQ237" t="s">
        <v>330</v>
      </c>
      <c r="AR237">
        <v>0</v>
      </c>
      <c r="AS237">
        <v>0</v>
      </c>
      <c r="AT237" t="s">
        <v>145</v>
      </c>
      <c r="AU237" t="s">
        <v>155</v>
      </c>
      <c r="AV237" t="s">
        <v>979</v>
      </c>
      <c r="AW237" t="s">
        <v>980</v>
      </c>
      <c r="AX237">
        <v>0</v>
      </c>
      <c r="AY237">
        <v>0</v>
      </c>
      <c r="AZ237">
        <v>0</v>
      </c>
      <c r="BA237">
        <v>0</v>
      </c>
      <c r="BB237">
        <v>8</v>
      </c>
      <c r="BC237">
        <v>8</v>
      </c>
      <c r="BD237">
        <v>3</v>
      </c>
      <c r="BE237">
        <v>5</v>
      </c>
      <c r="BF237">
        <v>5</v>
      </c>
      <c r="BG237">
        <v>7</v>
      </c>
      <c r="BH237">
        <v>4</v>
      </c>
      <c r="BI237">
        <v>0</v>
      </c>
      <c r="BJ237">
        <v>2</v>
      </c>
      <c r="BK237">
        <v>2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 t="s">
        <v>114</v>
      </c>
      <c r="BT237" t="s">
        <v>115</v>
      </c>
      <c r="BU237" t="s">
        <v>116</v>
      </c>
      <c r="BV237" t="s">
        <v>117</v>
      </c>
      <c r="BW237" t="s">
        <v>118</v>
      </c>
      <c r="BX237" t="s">
        <v>119</v>
      </c>
      <c r="BY237" t="s">
        <v>120</v>
      </c>
      <c r="BZ237" t="s">
        <v>121</v>
      </c>
      <c r="CA237" t="s">
        <v>122</v>
      </c>
      <c r="CB237" t="s">
        <v>246</v>
      </c>
      <c r="CC237" t="s">
        <v>2018</v>
      </c>
      <c r="CD237">
        <v>0</v>
      </c>
      <c r="CE237" t="s">
        <v>2019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1964</v>
      </c>
      <c r="CM237" t="s">
        <v>2062</v>
      </c>
      <c r="CN237" t="s">
        <v>2020</v>
      </c>
      <c r="CO237" t="s">
        <v>164</v>
      </c>
      <c r="CP237" t="s">
        <v>145</v>
      </c>
      <c r="CQ237">
        <v>5</v>
      </c>
      <c r="CR237" t="s">
        <v>178</v>
      </c>
      <c r="CS237">
        <v>7</v>
      </c>
      <c r="CT237" t="s">
        <v>147</v>
      </c>
      <c r="CU237" t="s">
        <v>202</v>
      </c>
      <c r="CV237">
        <v>4</v>
      </c>
      <c r="CW237">
        <v>8</v>
      </c>
      <c r="CX237">
        <v>5</v>
      </c>
    </row>
    <row r="238" spans="1:102" x14ac:dyDescent="0.25">
      <c r="A238" t="s">
        <v>2066</v>
      </c>
      <c r="B238" t="s">
        <v>2067</v>
      </c>
      <c r="C238">
        <f>VLOOKUP(A238,[1]Feuil2!$B$1:$M$941,12,FALSE)</f>
        <v>1.8767911348327119E-2</v>
      </c>
      <c r="D238" t="s">
        <v>2068</v>
      </c>
      <c r="E238" s="56" t="s">
        <v>4632</v>
      </c>
      <c r="F238" s="56" t="s">
        <v>4632</v>
      </c>
      <c r="G238" s="56" t="s">
        <v>4632</v>
      </c>
      <c r="I238" t="s">
        <v>182</v>
      </c>
      <c r="J238" t="s">
        <v>183</v>
      </c>
      <c r="K238">
        <v>48.19</v>
      </c>
      <c r="L238" s="18" t="s">
        <v>169</v>
      </c>
      <c r="M238" s="18">
        <v>1</v>
      </c>
      <c r="N238" s="18" t="s">
        <v>94</v>
      </c>
      <c r="O238" t="s">
        <v>2069</v>
      </c>
      <c r="P238">
        <v>0.745</v>
      </c>
      <c r="Q238" s="19">
        <v>5</v>
      </c>
      <c r="R238" s="19">
        <v>9</v>
      </c>
      <c r="S238" s="19">
        <v>5</v>
      </c>
      <c r="T238" s="19" t="s">
        <v>147</v>
      </c>
      <c r="U238" s="19" t="s">
        <v>348</v>
      </c>
      <c r="V238" s="19">
        <v>8</v>
      </c>
      <c r="W238" s="19">
        <v>6</v>
      </c>
      <c r="X238" s="19">
        <v>4</v>
      </c>
      <c r="Y238" s="19">
        <v>6</v>
      </c>
      <c r="Z238" s="19">
        <v>7</v>
      </c>
      <c r="AA238" s="19">
        <v>7</v>
      </c>
      <c r="AB238" t="s">
        <v>2070</v>
      </c>
      <c r="AC238" t="s">
        <v>102</v>
      </c>
      <c r="AD238">
        <v>2742</v>
      </c>
      <c r="AE238">
        <v>26093</v>
      </c>
      <c r="AF238" t="s">
        <v>856</v>
      </c>
      <c r="AG238" t="s">
        <v>2068</v>
      </c>
      <c r="AH238" t="s">
        <v>329</v>
      </c>
      <c r="AI238" t="s">
        <v>2015</v>
      </c>
      <c r="AJ238" t="s">
        <v>548</v>
      </c>
      <c r="AK238">
        <v>0</v>
      </c>
      <c r="AL238" t="s">
        <v>147</v>
      </c>
      <c r="AM238" t="s">
        <v>261</v>
      </c>
      <c r="AN238" t="s">
        <v>348</v>
      </c>
      <c r="AO238" t="s">
        <v>243</v>
      </c>
      <c r="AP238">
        <v>0</v>
      </c>
      <c r="AQ238" t="s">
        <v>319</v>
      </c>
      <c r="AR238">
        <v>0</v>
      </c>
      <c r="AS238">
        <v>0</v>
      </c>
      <c r="AT238" t="s">
        <v>183</v>
      </c>
      <c r="AU238" t="s">
        <v>192</v>
      </c>
      <c r="AV238" t="s">
        <v>858</v>
      </c>
      <c r="AW238" t="s">
        <v>859</v>
      </c>
      <c r="AX238">
        <v>0</v>
      </c>
      <c r="AY238">
        <v>0</v>
      </c>
      <c r="AZ238">
        <v>0</v>
      </c>
      <c r="BA238">
        <v>0</v>
      </c>
      <c r="BB238">
        <v>8</v>
      </c>
      <c r="BC238">
        <v>6</v>
      </c>
      <c r="BD238">
        <v>4</v>
      </c>
      <c r="BE238">
        <v>7</v>
      </c>
      <c r="BF238">
        <v>6</v>
      </c>
      <c r="BG238">
        <v>7</v>
      </c>
      <c r="BH238">
        <v>7</v>
      </c>
      <c r="BI238">
        <v>0</v>
      </c>
      <c r="BJ238">
        <v>2</v>
      </c>
      <c r="BK238">
        <v>3</v>
      </c>
      <c r="BL238">
        <v>5</v>
      </c>
      <c r="BM238">
        <v>6</v>
      </c>
      <c r="BN238">
        <v>4</v>
      </c>
      <c r="BO238">
        <v>6</v>
      </c>
      <c r="BP238">
        <v>8</v>
      </c>
      <c r="BQ238">
        <v>7</v>
      </c>
      <c r="BR238">
        <v>0</v>
      </c>
      <c r="BS238" t="s">
        <v>114</v>
      </c>
      <c r="BT238" t="s">
        <v>115</v>
      </c>
      <c r="BU238" t="s">
        <v>116</v>
      </c>
      <c r="BV238" t="s">
        <v>117</v>
      </c>
      <c r="BW238" t="s">
        <v>118</v>
      </c>
      <c r="BX238" t="s">
        <v>119</v>
      </c>
      <c r="BY238" t="s">
        <v>120</v>
      </c>
      <c r="BZ238" t="s">
        <v>121</v>
      </c>
      <c r="CA238" t="s">
        <v>122</v>
      </c>
      <c r="CB238" t="s">
        <v>246</v>
      </c>
      <c r="CC238" t="s">
        <v>2018</v>
      </c>
      <c r="CD238">
        <v>0</v>
      </c>
      <c r="CE238" t="s">
        <v>2019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1954</v>
      </c>
      <c r="CM238" t="s">
        <v>2071</v>
      </c>
      <c r="CN238" t="s">
        <v>2020</v>
      </c>
      <c r="CO238" t="s">
        <v>134</v>
      </c>
      <c r="CP238" t="s">
        <v>183</v>
      </c>
      <c r="CQ238">
        <v>5</v>
      </c>
      <c r="CR238" t="s">
        <v>178</v>
      </c>
      <c r="CS238">
        <v>9</v>
      </c>
      <c r="CT238" t="s">
        <v>147</v>
      </c>
      <c r="CU238" t="s">
        <v>202</v>
      </c>
      <c r="CV238">
        <v>7</v>
      </c>
      <c r="CW238">
        <v>8</v>
      </c>
      <c r="CX238">
        <v>6</v>
      </c>
    </row>
    <row r="239" spans="1:102" x14ac:dyDescent="0.25">
      <c r="A239" t="s">
        <v>2072</v>
      </c>
      <c r="B239" t="s">
        <v>2073</v>
      </c>
      <c r="C239">
        <f>VLOOKUP(A239,[1]Feuil2!$B$1:$M$941,12,FALSE)</f>
        <v>-1.1530796169342034E-3</v>
      </c>
      <c r="D239" t="s">
        <v>2074</v>
      </c>
      <c r="E239" s="56" t="s">
        <v>4632</v>
      </c>
      <c r="F239" s="56" t="s">
        <v>4632</v>
      </c>
      <c r="G239" s="56" t="s">
        <v>4632</v>
      </c>
      <c r="I239" t="s">
        <v>182</v>
      </c>
      <c r="J239" t="s">
        <v>183</v>
      </c>
      <c r="K239" s="21" t="s">
        <v>94</v>
      </c>
      <c r="L239" s="17" t="s">
        <v>169</v>
      </c>
      <c r="M239" s="17" t="s">
        <v>224</v>
      </c>
      <c r="N239" s="18" t="s">
        <v>94</v>
      </c>
      <c r="O239" t="s">
        <v>94</v>
      </c>
      <c r="P239">
        <v>28.3</v>
      </c>
      <c r="Q239" s="19">
        <v>7</v>
      </c>
      <c r="R239" s="19">
        <v>9</v>
      </c>
      <c r="S239" s="19">
        <v>3</v>
      </c>
      <c r="T239" s="19" t="s">
        <v>147</v>
      </c>
      <c r="U239" s="19" t="s">
        <v>207</v>
      </c>
      <c r="V239" s="19">
        <v>7</v>
      </c>
      <c r="W239" s="19">
        <v>6</v>
      </c>
      <c r="X239" s="19">
        <v>5</v>
      </c>
      <c r="Y239" s="19">
        <v>5</v>
      </c>
      <c r="Z239" s="19">
        <v>4</v>
      </c>
      <c r="AA239" s="19">
        <v>6</v>
      </c>
      <c r="AB239" t="s">
        <v>2075</v>
      </c>
      <c r="AC239" t="s">
        <v>102</v>
      </c>
      <c r="AD239">
        <v>4214</v>
      </c>
      <c r="AE239">
        <v>26434</v>
      </c>
      <c r="AF239" t="s">
        <v>2076</v>
      </c>
      <c r="AG239" t="s">
        <v>2074</v>
      </c>
      <c r="AH239" t="s">
        <v>2077</v>
      </c>
      <c r="AI239" t="s">
        <v>1939</v>
      </c>
      <c r="AJ239" t="s">
        <v>548</v>
      </c>
      <c r="AK239" t="s">
        <v>2078</v>
      </c>
      <c r="AL239" t="s">
        <v>147</v>
      </c>
      <c r="AM239" t="s">
        <v>153</v>
      </c>
      <c r="AN239" t="s">
        <v>207</v>
      </c>
      <c r="AO239" t="s">
        <v>404</v>
      </c>
      <c r="AP239">
        <v>0</v>
      </c>
      <c r="AQ239" t="s">
        <v>556</v>
      </c>
      <c r="AR239">
        <v>0</v>
      </c>
      <c r="AS239">
        <v>0</v>
      </c>
      <c r="AT239" t="s">
        <v>183</v>
      </c>
      <c r="AU239" t="s">
        <v>192</v>
      </c>
      <c r="AV239" t="s">
        <v>2079</v>
      </c>
      <c r="AW239" t="s">
        <v>2080</v>
      </c>
      <c r="AX239">
        <v>0</v>
      </c>
      <c r="AY239">
        <v>0</v>
      </c>
      <c r="AZ239">
        <v>0</v>
      </c>
      <c r="BA239">
        <v>0</v>
      </c>
      <c r="BB239">
        <v>7</v>
      </c>
      <c r="BC239">
        <v>6</v>
      </c>
      <c r="BD239">
        <v>5</v>
      </c>
      <c r="BE239">
        <v>6</v>
      </c>
      <c r="BF239">
        <v>5</v>
      </c>
      <c r="BG239">
        <v>4</v>
      </c>
      <c r="BH239">
        <v>6</v>
      </c>
      <c r="BI239">
        <v>0</v>
      </c>
      <c r="BJ239">
        <v>3</v>
      </c>
      <c r="BK239">
        <v>4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 t="s">
        <v>114</v>
      </c>
      <c r="BT239" t="s">
        <v>115</v>
      </c>
      <c r="BU239" t="s">
        <v>116</v>
      </c>
      <c r="BV239" t="s">
        <v>117</v>
      </c>
      <c r="BW239" t="s">
        <v>118</v>
      </c>
      <c r="BX239" t="s">
        <v>119</v>
      </c>
      <c r="BY239" t="s">
        <v>120</v>
      </c>
      <c r="BZ239">
        <v>0</v>
      </c>
      <c r="CA239" t="s">
        <v>266</v>
      </c>
      <c r="CB239">
        <v>0</v>
      </c>
      <c r="CC239" t="s">
        <v>267</v>
      </c>
      <c r="CD239">
        <v>0</v>
      </c>
      <c r="CE239" t="s">
        <v>2081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910</v>
      </c>
      <c r="CM239" t="s">
        <v>2072</v>
      </c>
      <c r="CN239" t="s">
        <v>2082</v>
      </c>
      <c r="CO239" t="s">
        <v>523</v>
      </c>
      <c r="CP239" t="s">
        <v>183</v>
      </c>
      <c r="CQ239">
        <v>7</v>
      </c>
      <c r="CR239" t="s">
        <v>391</v>
      </c>
      <c r="CS239">
        <v>9</v>
      </c>
      <c r="CT239" t="s">
        <v>147</v>
      </c>
      <c r="CU239" t="s">
        <v>207</v>
      </c>
      <c r="CV239">
        <v>6</v>
      </c>
      <c r="CW239">
        <v>7</v>
      </c>
      <c r="CX239">
        <v>5</v>
      </c>
    </row>
    <row r="240" spans="1:102" x14ac:dyDescent="0.25">
      <c r="A240" t="s">
        <v>2083</v>
      </c>
      <c r="B240" t="s">
        <v>2084</v>
      </c>
      <c r="C240">
        <f>VLOOKUP(A240,[1]Feuil2!$B$1:$M$941,12,FALSE)</f>
        <v>3.096200033912164E-2</v>
      </c>
      <c r="D240" t="s">
        <v>2085</v>
      </c>
      <c r="E240" s="56" t="s">
        <v>4632</v>
      </c>
      <c r="F240" s="56" t="s">
        <v>4632</v>
      </c>
      <c r="G240" s="56" t="s">
        <v>4632</v>
      </c>
      <c r="I240" t="s">
        <v>144</v>
      </c>
      <c r="J240" t="s">
        <v>145</v>
      </c>
      <c r="K240">
        <v>12.62166667</v>
      </c>
      <c r="L240" s="18" t="s">
        <v>169</v>
      </c>
      <c r="M240" s="18">
        <v>1</v>
      </c>
      <c r="N240" s="18" t="s">
        <v>94</v>
      </c>
      <c r="O240" t="s">
        <v>2086</v>
      </c>
      <c r="P240">
        <v>0.83333333300000001</v>
      </c>
      <c r="Q240" s="19">
        <v>7</v>
      </c>
      <c r="R240" s="19">
        <v>9</v>
      </c>
      <c r="S240" s="19">
        <v>3</v>
      </c>
      <c r="T240" s="19" t="s">
        <v>147</v>
      </c>
      <c r="U240" s="19" t="s">
        <v>186</v>
      </c>
      <c r="V240" s="19">
        <v>7</v>
      </c>
      <c r="W240" s="19">
        <v>6</v>
      </c>
      <c r="X240" s="19">
        <v>6</v>
      </c>
      <c r="Y240" s="19">
        <v>4</v>
      </c>
      <c r="Z240" s="19">
        <v>8</v>
      </c>
      <c r="AA240" s="19">
        <v>6</v>
      </c>
      <c r="AB240" t="s">
        <v>2087</v>
      </c>
      <c r="AC240" t="s">
        <v>102</v>
      </c>
      <c r="AD240">
        <v>177</v>
      </c>
      <c r="AE240">
        <v>26466</v>
      </c>
      <c r="AF240" t="s">
        <v>833</v>
      </c>
      <c r="AG240" t="s">
        <v>2085</v>
      </c>
      <c r="AH240" t="s">
        <v>128</v>
      </c>
      <c r="AI240" t="s">
        <v>211</v>
      </c>
      <c r="AJ240" t="s">
        <v>152</v>
      </c>
      <c r="AK240">
        <v>0</v>
      </c>
      <c r="AL240" t="s">
        <v>147</v>
      </c>
      <c r="AM240" t="s">
        <v>153</v>
      </c>
      <c r="AN240" t="s">
        <v>186</v>
      </c>
      <c r="AO240" t="s">
        <v>154</v>
      </c>
      <c r="AP240">
        <v>0</v>
      </c>
      <c r="AQ240" t="s">
        <v>556</v>
      </c>
      <c r="AR240">
        <v>0</v>
      </c>
      <c r="AS240">
        <v>0</v>
      </c>
      <c r="AT240" t="s">
        <v>145</v>
      </c>
      <c r="AU240" t="s">
        <v>155</v>
      </c>
      <c r="AV240" t="s">
        <v>764</v>
      </c>
      <c r="AW240" t="s">
        <v>834</v>
      </c>
      <c r="AX240">
        <v>0</v>
      </c>
      <c r="AY240">
        <v>0</v>
      </c>
      <c r="AZ240">
        <v>0</v>
      </c>
      <c r="BA240">
        <v>0</v>
      </c>
      <c r="BB240">
        <v>7</v>
      </c>
      <c r="BC240">
        <v>6</v>
      </c>
      <c r="BD240">
        <v>6</v>
      </c>
      <c r="BE240">
        <v>4</v>
      </c>
      <c r="BF240">
        <v>4</v>
      </c>
      <c r="BG240">
        <v>8</v>
      </c>
      <c r="BH240">
        <v>6</v>
      </c>
      <c r="BI240">
        <v>0</v>
      </c>
      <c r="BJ240">
        <v>3</v>
      </c>
      <c r="BK240">
        <v>2</v>
      </c>
      <c r="BL240">
        <v>7</v>
      </c>
      <c r="BM240">
        <v>7</v>
      </c>
      <c r="BN240">
        <v>6</v>
      </c>
      <c r="BO240">
        <v>3</v>
      </c>
      <c r="BP240">
        <v>9</v>
      </c>
      <c r="BQ240" t="s">
        <v>139</v>
      </c>
      <c r="BR240">
        <v>0</v>
      </c>
      <c r="BS240" t="s">
        <v>114</v>
      </c>
      <c r="BT240" t="s">
        <v>115</v>
      </c>
      <c r="BU240" t="s">
        <v>116</v>
      </c>
      <c r="BV240" t="s">
        <v>117</v>
      </c>
      <c r="BW240" t="s">
        <v>118</v>
      </c>
      <c r="BX240" t="s">
        <v>119</v>
      </c>
      <c r="BY240" t="s">
        <v>120</v>
      </c>
      <c r="BZ240" t="s">
        <v>158</v>
      </c>
      <c r="CA240" t="s">
        <v>159</v>
      </c>
      <c r="CB240" t="s">
        <v>160</v>
      </c>
      <c r="CC240" t="s">
        <v>216</v>
      </c>
      <c r="CD240">
        <v>0</v>
      </c>
      <c r="CE240" t="s">
        <v>217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2196</v>
      </c>
      <c r="CM240" t="s">
        <v>2083</v>
      </c>
      <c r="CN240" t="s">
        <v>2088</v>
      </c>
      <c r="CO240" t="s">
        <v>128</v>
      </c>
      <c r="CP240" t="s">
        <v>145</v>
      </c>
      <c r="CQ240">
        <v>7</v>
      </c>
      <c r="CR240" t="s">
        <v>391</v>
      </c>
      <c r="CS240">
        <v>9</v>
      </c>
      <c r="CT240" t="s">
        <v>147</v>
      </c>
      <c r="CU240" t="s">
        <v>202</v>
      </c>
      <c r="CV240">
        <v>6</v>
      </c>
      <c r="CW240">
        <v>7</v>
      </c>
      <c r="CX240">
        <v>4</v>
      </c>
    </row>
    <row r="241" spans="1:102" x14ac:dyDescent="0.25">
      <c r="A241" t="s">
        <v>2089</v>
      </c>
      <c r="B241" t="s">
        <v>2090</v>
      </c>
      <c r="C241">
        <f>VLOOKUP(A241,[1]Feuil2!$B$1:$M$941,12,FALSE)</f>
        <v>1.8767911348327119E-2</v>
      </c>
      <c r="D241" t="s">
        <v>2091</v>
      </c>
      <c r="E241" s="56" t="s">
        <v>4632</v>
      </c>
      <c r="F241" s="56" t="s">
        <v>4632</v>
      </c>
      <c r="G241" s="56" t="s">
        <v>4632</v>
      </c>
      <c r="I241" t="s">
        <v>97</v>
      </c>
      <c r="J241" t="s">
        <v>2092</v>
      </c>
      <c r="K241" s="21" t="s">
        <v>94</v>
      </c>
      <c r="L241" s="18">
        <v>2</v>
      </c>
      <c r="M241" s="18">
        <v>15</v>
      </c>
      <c r="N241" s="18" t="s">
        <v>94</v>
      </c>
      <c r="O241" t="s">
        <v>94</v>
      </c>
      <c r="P241" s="21" t="s">
        <v>94</v>
      </c>
      <c r="Q241" s="19">
        <v>5</v>
      </c>
      <c r="R241" s="19">
        <v>10</v>
      </c>
      <c r="S241" s="19">
        <v>6</v>
      </c>
      <c r="T241" s="19" t="s">
        <v>697</v>
      </c>
      <c r="U241" s="19" t="s">
        <v>100</v>
      </c>
      <c r="V241" s="19">
        <v>5</v>
      </c>
      <c r="W241" s="19">
        <v>6</v>
      </c>
      <c r="X241" s="19">
        <v>4</v>
      </c>
      <c r="Y241" s="19">
        <v>5</v>
      </c>
      <c r="Z241" s="19">
        <v>6</v>
      </c>
      <c r="AA241" s="19">
        <v>7</v>
      </c>
      <c r="AB241" t="s">
        <v>101</v>
      </c>
      <c r="AC241" t="s">
        <v>102</v>
      </c>
      <c r="AD241">
        <v>4217</v>
      </c>
      <c r="AE241">
        <v>26471</v>
      </c>
      <c r="AF241" t="s">
        <v>1481</v>
      </c>
      <c r="AG241" t="s">
        <v>2091</v>
      </c>
      <c r="AH241" t="s">
        <v>2077</v>
      </c>
      <c r="AI241" t="s">
        <v>481</v>
      </c>
      <c r="AJ241" t="s">
        <v>152</v>
      </c>
      <c r="AK241">
        <v>0</v>
      </c>
      <c r="AL241" t="s">
        <v>697</v>
      </c>
      <c r="AM241" t="s">
        <v>153</v>
      </c>
      <c r="AN241" t="s">
        <v>100</v>
      </c>
      <c r="AO241" t="s">
        <v>154</v>
      </c>
      <c r="AP241">
        <v>0</v>
      </c>
      <c r="AQ241">
        <v>0</v>
      </c>
      <c r="AR241">
        <v>0</v>
      </c>
      <c r="AS241">
        <v>15</v>
      </c>
      <c r="AT241" t="s">
        <v>2092</v>
      </c>
      <c r="AU241" t="s">
        <v>1471</v>
      </c>
      <c r="AV241" t="s">
        <v>1482</v>
      </c>
      <c r="AW241" t="s">
        <v>1483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 t="s">
        <v>114</v>
      </c>
      <c r="BT241" t="s">
        <v>115</v>
      </c>
      <c r="BU241" t="s">
        <v>116</v>
      </c>
      <c r="BV241" t="s">
        <v>117</v>
      </c>
      <c r="BW241" t="s">
        <v>118</v>
      </c>
      <c r="BX241" t="s">
        <v>119</v>
      </c>
      <c r="BY241" t="s">
        <v>120</v>
      </c>
      <c r="BZ241">
        <v>0</v>
      </c>
      <c r="CA241" t="s">
        <v>266</v>
      </c>
      <c r="CB241">
        <v>0</v>
      </c>
      <c r="CC241" t="s">
        <v>267</v>
      </c>
      <c r="CD241">
        <v>0</v>
      </c>
      <c r="CE241" t="s">
        <v>2081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16860</v>
      </c>
      <c r="CM241" t="s">
        <v>2093</v>
      </c>
      <c r="CN241" t="s">
        <v>2094</v>
      </c>
      <c r="CO241" t="s">
        <v>523</v>
      </c>
      <c r="CP241" t="s">
        <v>2092</v>
      </c>
      <c r="CQ241" t="s">
        <v>101</v>
      </c>
      <c r="CR241" t="s">
        <v>101</v>
      </c>
      <c r="CS241" t="s">
        <v>101</v>
      </c>
      <c r="CT241" t="s">
        <v>101</v>
      </c>
      <c r="CU241" t="s">
        <v>101</v>
      </c>
      <c r="CV241" t="s">
        <v>101</v>
      </c>
      <c r="CW241" t="s">
        <v>101</v>
      </c>
      <c r="CX241" t="s">
        <v>101</v>
      </c>
    </row>
    <row r="242" spans="1:102" x14ac:dyDescent="0.25">
      <c r="A242" t="s">
        <v>2095</v>
      </c>
      <c r="B242" t="s">
        <v>2096</v>
      </c>
      <c r="C242">
        <f>VLOOKUP(A242,[1]Feuil2!$B$1:$M$941,12,FALSE)</f>
        <v>-8.1508936023868578E-2</v>
      </c>
      <c r="D242" t="s">
        <v>2097</v>
      </c>
      <c r="E242" s="55" t="s">
        <v>4633</v>
      </c>
      <c r="F242" s="56" t="s">
        <v>4632</v>
      </c>
      <c r="G242" s="56" t="s">
        <v>4632</v>
      </c>
      <c r="I242" t="s">
        <v>182</v>
      </c>
      <c r="J242" t="s">
        <v>254</v>
      </c>
      <c r="K242">
        <v>27.52375</v>
      </c>
      <c r="L242" s="17" t="s">
        <v>410</v>
      </c>
      <c r="M242" s="17">
        <v>1</v>
      </c>
      <c r="N242" s="18" t="s">
        <v>94</v>
      </c>
      <c r="O242" t="s">
        <v>2098</v>
      </c>
      <c r="P242">
        <v>6.461818182</v>
      </c>
      <c r="Q242" s="19">
        <v>6</v>
      </c>
      <c r="R242" s="19">
        <v>10</v>
      </c>
      <c r="S242" s="19">
        <v>5</v>
      </c>
      <c r="T242" s="19" t="s">
        <v>697</v>
      </c>
      <c r="U242" s="19" t="s">
        <v>100</v>
      </c>
      <c r="V242" s="19">
        <v>7</v>
      </c>
      <c r="W242" s="19">
        <v>4</v>
      </c>
      <c r="X242" s="19">
        <v>4</v>
      </c>
      <c r="Y242" s="19">
        <v>5</v>
      </c>
      <c r="Z242" s="19">
        <v>6</v>
      </c>
      <c r="AA242" s="19">
        <v>6</v>
      </c>
      <c r="AB242" t="s">
        <v>2099</v>
      </c>
      <c r="AC242" t="s">
        <v>102</v>
      </c>
      <c r="AD242">
        <v>4218</v>
      </c>
      <c r="AE242">
        <v>26474</v>
      </c>
      <c r="AF242" t="s">
        <v>643</v>
      </c>
      <c r="AG242" t="s">
        <v>2097</v>
      </c>
      <c r="AH242" t="s">
        <v>210</v>
      </c>
      <c r="AI242" t="s">
        <v>481</v>
      </c>
      <c r="AJ242" t="s">
        <v>152</v>
      </c>
      <c r="AK242">
        <v>0</v>
      </c>
      <c r="AL242" t="s">
        <v>697</v>
      </c>
      <c r="AM242" t="s">
        <v>153</v>
      </c>
      <c r="AN242" t="s">
        <v>100</v>
      </c>
      <c r="AO242" t="s">
        <v>154</v>
      </c>
      <c r="AP242">
        <v>0</v>
      </c>
      <c r="AQ242" t="s">
        <v>228</v>
      </c>
      <c r="AR242">
        <v>0</v>
      </c>
      <c r="AS242">
        <v>0</v>
      </c>
      <c r="AT242" t="s">
        <v>254</v>
      </c>
      <c r="AU242" t="s">
        <v>192</v>
      </c>
      <c r="AV242" t="s">
        <v>644</v>
      </c>
      <c r="AW242" t="s">
        <v>645</v>
      </c>
      <c r="AX242">
        <v>0</v>
      </c>
      <c r="AY242">
        <v>0</v>
      </c>
      <c r="AZ242">
        <v>0</v>
      </c>
      <c r="BA242">
        <v>0</v>
      </c>
      <c r="BB242">
        <v>7</v>
      </c>
      <c r="BC242">
        <v>4</v>
      </c>
      <c r="BD242">
        <v>4</v>
      </c>
      <c r="BE242">
        <v>5</v>
      </c>
      <c r="BF242">
        <v>5</v>
      </c>
      <c r="BG242">
        <v>6</v>
      </c>
      <c r="BH242">
        <v>6</v>
      </c>
      <c r="BI242">
        <v>0</v>
      </c>
      <c r="BJ242">
        <v>3</v>
      </c>
      <c r="BK242">
        <v>3</v>
      </c>
      <c r="BL242">
        <v>7</v>
      </c>
      <c r="BM242">
        <v>6</v>
      </c>
      <c r="BN242" t="s">
        <v>139</v>
      </c>
      <c r="BO242">
        <v>5</v>
      </c>
      <c r="BP242" t="s">
        <v>139</v>
      </c>
      <c r="BQ242">
        <v>6</v>
      </c>
      <c r="BR242">
        <v>0</v>
      </c>
      <c r="BS242" t="s">
        <v>114</v>
      </c>
      <c r="BT242" t="s">
        <v>115</v>
      </c>
      <c r="BU242" t="s">
        <v>116</v>
      </c>
      <c r="BV242" t="s">
        <v>117</v>
      </c>
      <c r="BW242" t="s">
        <v>118</v>
      </c>
      <c r="BX242" t="s">
        <v>119</v>
      </c>
      <c r="BY242" t="s">
        <v>120</v>
      </c>
      <c r="BZ242">
        <v>0</v>
      </c>
      <c r="CA242" t="s">
        <v>266</v>
      </c>
      <c r="CB242">
        <v>0</v>
      </c>
      <c r="CC242" t="s">
        <v>267</v>
      </c>
      <c r="CD242">
        <v>0</v>
      </c>
      <c r="CE242" t="s">
        <v>2081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893</v>
      </c>
      <c r="CM242" t="s">
        <v>2100</v>
      </c>
      <c r="CN242" t="s">
        <v>2094</v>
      </c>
      <c r="CO242" t="s">
        <v>128</v>
      </c>
      <c r="CP242" t="s">
        <v>254</v>
      </c>
      <c r="CQ242">
        <v>6</v>
      </c>
      <c r="CR242" t="s">
        <v>178</v>
      </c>
      <c r="CS242">
        <v>10</v>
      </c>
      <c r="CT242" t="s">
        <v>697</v>
      </c>
      <c r="CU242" t="s">
        <v>100</v>
      </c>
      <c r="CV242">
        <v>6</v>
      </c>
      <c r="CW242">
        <v>7</v>
      </c>
      <c r="CX242">
        <v>5</v>
      </c>
    </row>
    <row r="243" spans="1:102" x14ac:dyDescent="0.25">
      <c r="A243" t="s">
        <v>2101</v>
      </c>
      <c r="B243" t="s">
        <v>2102</v>
      </c>
      <c r="C243">
        <f>VLOOKUP(A243,[1]Feuil2!$B$1:$M$941,12,FALSE)</f>
        <v>9.5754201384818508E-2</v>
      </c>
      <c r="D243" t="s">
        <v>2103</v>
      </c>
      <c r="E243" s="56" t="s">
        <v>4632</v>
      </c>
      <c r="F243" s="56" t="s">
        <v>4632</v>
      </c>
      <c r="G243" s="56" t="s">
        <v>4632</v>
      </c>
      <c r="I243" t="s">
        <v>144</v>
      </c>
      <c r="J243" t="s">
        <v>300</v>
      </c>
      <c r="K243">
        <v>14.783654064767401</v>
      </c>
      <c r="L243" s="18" t="s">
        <v>169</v>
      </c>
      <c r="M243" s="18" t="s">
        <v>410</v>
      </c>
      <c r="N243" s="18" t="s">
        <v>94</v>
      </c>
      <c r="O243" t="s">
        <v>94</v>
      </c>
      <c r="P243">
        <v>0.6</v>
      </c>
      <c r="Q243" s="19">
        <v>5</v>
      </c>
      <c r="R243" s="19">
        <v>8</v>
      </c>
      <c r="S243" s="19">
        <v>4</v>
      </c>
      <c r="T243" s="19" t="s">
        <v>99</v>
      </c>
      <c r="U243" s="19" t="s">
        <v>186</v>
      </c>
      <c r="V243" s="19">
        <v>4</v>
      </c>
      <c r="W243" s="19">
        <v>4</v>
      </c>
      <c r="X243" s="19">
        <v>8</v>
      </c>
      <c r="Y243" s="19">
        <v>5</v>
      </c>
      <c r="Z243" s="19">
        <v>8</v>
      </c>
      <c r="AA243" s="19">
        <v>2</v>
      </c>
      <c r="AB243" t="s">
        <v>101</v>
      </c>
      <c r="AC243" t="s">
        <v>102</v>
      </c>
      <c r="AD243">
        <v>10063</v>
      </c>
      <c r="AE243">
        <v>27284</v>
      </c>
      <c r="AF243" t="s">
        <v>291</v>
      </c>
      <c r="AG243" t="s">
        <v>2103</v>
      </c>
      <c r="AH243" t="s">
        <v>128</v>
      </c>
      <c r="AI243" t="s">
        <v>279</v>
      </c>
      <c r="AJ243" t="s">
        <v>152</v>
      </c>
      <c r="AK243" t="s">
        <v>174</v>
      </c>
      <c r="AL243" t="s">
        <v>99</v>
      </c>
      <c r="AM243" t="s">
        <v>191</v>
      </c>
      <c r="AN243" t="s">
        <v>186</v>
      </c>
      <c r="AO243" t="s">
        <v>450</v>
      </c>
      <c r="AP243">
        <v>0</v>
      </c>
      <c r="AQ243" t="s">
        <v>212</v>
      </c>
      <c r="AR243">
        <v>0</v>
      </c>
      <c r="AS243">
        <v>0</v>
      </c>
      <c r="AT243" t="s">
        <v>300</v>
      </c>
      <c r="AU243" t="s">
        <v>155</v>
      </c>
      <c r="AV243" t="s">
        <v>293</v>
      </c>
      <c r="AW243" t="s">
        <v>294</v>
      </c>
      <c r="AX243">
        <v>0</v>
      </c>
      <c r="AY243">
        <v>0</v>
      </c>
      <c r="AZ243">
        <v>0</v>
      </c>
      <c r="BA243">
        <v>0</v>
      </c>
      <c r="BB243">
        <v>8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 t="s">
        <v>114</v>
      </c>
      <c r="BT243" t="s">
        <v>115</v>
      </c>
      <c r="BU243" t="s">
        <v>116</v>
      </c>
      <c r="BV243" t="s">
        <v>117</v>
      </c>
      <c r="BW243" t="s">
        <v>118</v>
      </c>
      <c r="BX243" t="s">
        <v>195</v>
      </c>
      <c r="BY243">
        <v>0</v>
      </c>
      <c r="BZ243" t="s">
        <v>196</v>
      </c>
      <c r="CA243" t="s">
        <v>197</v>
      </c>
      <c r="CB243">
        <v>0</v>
      </c>
      <c r="CC243" t="s">
        <v>198</v>
      </c>
      <c r="CD243">
        <v>0</v>
      </c>
      <c r="CE243" t="s">
        <v>199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13641</v>
      </c>
      <c r="CM243" t="s">
        <v>2104</v>
      </c>
      <c r="CN243" t="s">
        <v>2105</v>
      </c>
      <c r="CO243" t="s">
        <v>128</v>
      </c>
      <c r="CP243" t="s">
        <v>300</v>
      </c>
      <c r="CQ243" t="s">
        <v>101</v>
      </c>
      <c r="CR243" t="s">
        <v>101</v>
      </c>
      <c r="CS243" t="s">
        <v>101</v>
      </c>
      <c r="CT243" t="s">
        <v>101</v>
      </c>
      <c r="CU243" t="s">
        <v>101</v>
      </c>
      <c r="CV243" t="s">
        <v>101</v>
      </c>
      <c r="CW243" t="s">
        <v>101</v>
      </c>
      <c r="CX243" t="s">
        <v>101</v>
      </c>
    </row>
    <row r="244" spans="1:102" x14ac:dyDescent="0.25">
      <c r="A244" t="s">
        <v>2106</v>
      </c>
      <c r="B244" t="s">
        <v>2107</v>
      </c>
      <c r="C244">
        <f>VLOOKUP(A244,[1]Feuil2!$B$1:$M$941,12,FALSE)</f>
        <v>0.12479492701334313</v>
      </c>
      <c r="D244" t="s">
        <v>2108</v>
      </c>
      <c r="E244" s="56" t="s">
        <v>4632</v>
      </c>
      <c r="F244" s="56" t="s">
        <v>4632</v>
      </c>
      <c r="G244" s="56" t="s">
        <v>4632</v>
      </c>
      <c r="I244" t="s">
        <v>378</v>
      </c>
      <c r="J244" t="s">
        <v>760</v>
      </c>
      <c r="K244">
        <v>12.49956983</v>
      </c>
      <c r="L244" s="17" t="s">
        <v>185</v>
      </c>
      <c r="M244" s="17">
        <v>1</v>
      </c>
      <c r="N244" s="18" t="s">
        <v>94</v>
      </c>
      <c r="O244" t="s">
        <v>2109</v>
      </c>
      <c r="P244">
        <v>0.85473015900000004</v>
      </c>
      <c r="Q244" s="19">
        <v>5</v>
      </c>
      <c r="R244" s="19">
        <v>7</v>
      </c>
      <c r="S244" s="19">
        <v>3</v>
      </c>
      <c r="T244" s="19" t="s">
        <v>99</v>
      </c>
      <c r="U244" s="19" t="s">
        <v>186</v>
      </c>
      <c r="V244" s="19">
        <v>7</v>
      </c>
      <c r="W244" s="19">
        <v>5</v>
      </c>
      <c r="X244" s="19">
        <v>5</v>
      </c>
      <c r="Y244" s="19">
        <v>5</v>
      </c>
      <c r="Z244" s="19">
        <v>4</v>
      </c>
      <c r="AA244" s="19">
        <v>5</v>
      </c>
      <c r="AB244" t="s">
        <v>2110</v>
      </c>
      <c r="AC244" t="s">
        <v>102</v>
      </c>
      <c r="AD244">
        <v>10070</v>
      </c>
      <c r="AE244">
        <v>27521</v>
      </c>
      <c r="AF244" t="s">
        <v>172</v>
      </c>
      <c r="AG244" t="s">
        <v>2108</v>
      </c>
      <c r="AH244" t="s">
        <v>278</v>
      </c>
      <c r="AI244" t="s">
        <v>279</v>
      </c>
      <c r="AJ244" t="s">
        <v>152</v>
      </c>
      <c r="AK244" t="s">
        <v>174</v>
      </c>
      <c r="AL244" t="s">
        <v>99</v>
      </c>
      <c r="AM244" t="s">
        <v>191</v>
      </c>
      <c r="AN244" t="s">
        <v>186</v>
      </c>
      <c r="AO244" t="s">
        <v>292</v>
      </c>
      <c r="AP244">
        <v>0</v>
      </c>
      <c r="AQ244" t="s">
        <v>330</v>
      </c>
      <c r="AR244">
        <v>0</v>
      </c>
      <c r="AS244">
        <v>0</v>
      </c>
      <c r="AT244" t="s">
        <v>760</v>
      </c>
      <c r="AU244" t="s">
        <v>155</v>
      </c>
      <c r="AV244" t="s">
        <v>176</v>
      </c>
      <c r="AW244" t="s">
        <v>177</v>
      </c>
      <c r="AX244">
        <v>0</v>
      </c>
      <c r="AY244">
        <v>0</v>
      </c>
      <c r="AZ244">
        <v>0</v>
      </c>
      <c r="BA244">
        <v>0</v>
      </c>
      <c r="BB244">
        <v>7</v>
      </c>
      <c r="BC244">
        <v>5</v>
      </c>
      <c r="BD244">
        <v>5</v>
      </c>
      <c r="BE244">
        <v>5</v>
      </c>
      <c r="BF244">
        <v>5</v>
      </c>
      <c r="BG244">
        <v>4</v>
      </c>
      <c r="BH244">
        <v>5</v>
      </c>
      <c r="BI244">
        <v>0</v>
      </c>
      <c r="BJ244">
        <v>3</v>
      </c>
      <c r="BK244">
        <v>3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 t="s">
        <v>114</v>
      </c>
      <c r="BT244" t="s">
        <v>115</v>
      </c>
      <c r="BU244" t="s">
        <v>116</v>
      </c>
      <c r="BV244" t="s">
        <v>117</v>
      </c>
      <c r="BW244" t="s">
        <v>118</v>
      </c>
      <c r="BX244" t="s">
        <v>195</v>
      </c>
      <c r="BY244">
        <v>0</v>
      </c>
      <c r="BZ244" t="s">
        <v>196</v>
      </c>
      <c r="CA244" t="s">
        <v>197</v>
      </c>
      <c r="CB244">
        <v>0</v>
      </c>
      <c r="CC244" t="s">
        <v>198</v>
      </c>
      <c r="CD244">
        <v>0</v>
      </c>
      <c r="CE244" t="s">
        <v>199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14889</v>
      </c>
      <c r="CM244" t="s">
        <v>2106</v>
      </c>
      <c r="CN244" t="s">
        <v>2105</v>
      </c>
      <c r="CO244" t="s">
        <v>278</v>
      </c>
      <c r="CP244" t="s">
        <v>760</v>
      </c>
      <c r="CQ244">
        <v>5</v>
      </c>
      <c r="CR244" t="s">
        <v>178</v>
      </c>
      <c r="CS244">
        <v>7</v>
      </c>
      <c r="CT244" t="s">
        <v>99</v>
      </c>
      <c r="CU244" t="s">
        <v>202</v>
      </c>
      <c r="CV244">
        <v>5</v>
      </c>
      <c r="CW244">
        <v>7</v>
      </c>
      <c r="CX244">
        <v>5</v>
      </c>
    </row>
    <row r="245" spans="1:102" x14ac:dyDescent="0.25">
      <c r="A245" t="s">
        <v>2111</v>
      </c>
      <c r="B245" t="s">
        <v>2112</v>
      </c>
      <c r="C245">
        <v>-3.58260776784744E-3</v>
      </c>
      <c r="D245" t="s">
        <v>2113</v>
      </c>
      <c r="E245" s="56" t="s">
        <v>4632</v>
      </c>
      <c r="F245" s="56" t="s">
        <v>4632</v>
      </c>
      <c r="G245" s="56" t="s">
        <v>4632</v>
      </c>
      <c r="I245" t="s">
        <v>378</v>
      </c>
      <c r="J245" t="s">
        <v>379</v>
      </c>
      <c r="K245">
        <v>31.787500000000001</v>
      </c>
      <c r="L245" s="18" t="s">
        <v>325</v>
      </c>
      <c r="M245" s="18" t="s">
        <v>169</v>
      </c>
      <c r="N245" s="18" t="s">
        <v>94</v>
      </c>
      <c r="O245" t="s">
        <v>94</v>
      </c>
      <c r="P245">
        <v>5</v>
      </c>
      <c r="Q245" s="19">
        <v>3</v>
      </c>
      <c r="R245" s="19">
        <v>5</v>
      </c>
      <c r="S245" s="19">
        <v>3</v>
      </c>
      <c r="T245" s="19" t="s">
        <v>147</v>
      </c>
      <c r="U245" s="19" t="s">
        <v>348</v>
      </c>
      <c r="V245" s="19">
        <v>4</v>
      </c>
      <c r="W245" s="19">
        <v>5</v>
      </c>
      <c r="X245" s="19">
        <v>5</v>
      </c>
      <c r="Y245" s="19">
        <v>7</v>
      </c>
      <c r="Z245" s="19">
        <v>7</v>
      </c>
      <c r="AA245" s="19">
        <v>7</v>
      </c>
      <c r="AB245" t="s">
        <v>101</v>
      </c>
      <c r="AC245" t="s">
        <v>102</v>
      </c>
      <c r="AD245">
        <v>4516</v>
      </c>
      <c r="AE245">
        <v>27842</v>
      </c>
      <c r="AF245" t="s">
        <v>2114</v>
      </c>
      <c r="AG245" t="s">
        <v>2113</v>
      </c>
      <c r="AH245" t="s">
        <v>329</v>
      </c>
      <c r="AI245" t="s">
        <v>741</v>
      </c>
      <c r="AJ245" t="s">
        <v>152</v>
      </c>
      <c r="AK245" t="s">
        <v>174</v>
      </c>
      <c r="AL245" t="s">
        <v>147</v>
      </c>
      <c r="AM245" t="s">
        <v>153</v>
      </c>
      <c r="AN245" t="s">
        <v>348</v>
      </c>
      <c r="AO245" t="s">
        <v>243</v>
      </c>
      <c r="AP245">
        <v>0</v>
      </c>
      <c r="AQ245">
        <v>0</v>
      </c>
      <c r="AR245">
        <v>0</v>
      </c>
      <c r="AS245">
        <v>0</v>
      </c>
      <c r="AT245" t="s">
        <v>379</v>
      </c>
      <c r="AU245" t="s">
        <v>155</v>
      </c>
      <c r="AV245" t="s">
        <v>2115</v>
      </c>
      <c r="AW245" t="s">
        <v>2116</v>
      </c>
      <c r="AX245">
        <v>0</v>
      </c>
      <c r="AY245">
        <v>0</v>
      </c>
      <c r="AZ245">
        <v>0</v>
      </c>
      <c r="BA245">
        <v>0</v>
      </c>
      <c r="BB245">
        <v>4</v>
      </c>
      <c r="BC245">
        <v>5</v>
      </c>
      <c r="BD245">
        <v>5</v>
      </c>
      <c r="BE245">
        <v>8</v>
      </c>
      <c r="BF245">
        <v>7</v>
      </c>
      <c r="BG245">
        <v>7</v>
      </c>
      <c r="BH245">
        <v>7</v>
      </c>
      <c r="BI245">
        <v>0</v>
      </c>
      <c r="BJ245">
        <v>1</v>
      </c>
      <c r="BK245">
        <v>3</v>
      </c>
      <c r="BL245">
        <v>4</v>
      </c>
      <c r="BM245">
        <v>5</v>
      </c>
      <c r="BN245">
        <v>3</v>
      </c>
      <c r="BO245">
        <v>6</v>
      </c>
      <c r="BP245">
        <v>7</v>
      </c>
      <c r="BQ245">
        <v>7</v>
      </c>
      <c r="BR245">
        <v>0</v>
      </c>
      <c r="BS245" t="s">
        <v>114</v>
      </c>
      <c r="BT245" t="s">
        <v>115</v>
      </c>
      <c r="BU245" t="s">
        <v>116</v>
      </c>
      <c r="BV245" t="s">
        <v>117</v>
      </c>
      <c r="BW245" t="s">
        <v>118</v>
      </c>
      <c r="BX245" t="s">
        <v>119</v>
      </c>
      <c r="BY245">
        <v>0</v>
      </c>
      <c r="BZ245">
        <v>0</v>
      </c>
      <c r="CA245" t="s">
        <v>1380</v>
      </c>
      <c r="CB245">
        <v>0</v>
      </c>
      <c r="CC245" t="s">
        <v>1381</v>
      </c>
      <c r="CD245">
        <v>0</v>
      </c>
      <c r="CE245" t="s">
        <v>1474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16805</v>
      </c>
      <c r="CM245" t="s">
        <v>2117</v>
      </c>
      <c r="CN245" t="s">
        <v>2118</v>
      </c>
      <c r="CO245" t="s">
        <v>134</v>
      </c>
      <c r="CP245" t="s">
        <v>379</v>
      </c>
      <c r="CQ245" t="s">
        <v>101</v>
      </c>
      <c r="CR245" t="s">
        <v>101</v>
      </c>
      <c r="CS245" t="s">
        <v>101</v>
      </c>
      <c r="CT245" t="s">
        <v>101</v>
      </c>
      <c r="CU245" t="s">
        <v>101</v>
      </c>
      <c r="CV245" t="s">
        <v>101</v>
      </c>
      <c r="CW245" t="s">
        <v>101</v>
      </c>
      <c r="CX245" t="s">
        <v>101</v>
      </c>
    </row>
    <row r="246" spans="1:102" x14ac:dyDescent="0.25">
      <c r="A246" t="s">
        <v>2119</v>
      </c>
      <c r="B246" t="s">
        <v>2120</v>
      </c>
      <c r="C246">
        <f>VLOOKUP(A246,[1]Feuil2!$B$1:$M$941,12,FALSE)</f>
        <v>1.3428966556504118E-2</v>
      </c>
      <c r="D246" t="s">
        <v>2121</v>
      </c>
      <c r="E246" s="56" t="s">
        <v>4632</v>
      </c>
      <c r="F246" s="56" t="s">
        <v>4632</v>
      </c>
      <c r="G246" s="56" t="s">
        <v>4632</v>
      </c>
      <c r="I246" t="s">
        <v>182</v>
      </c>
      <c r="J246" t="s">
        <v>183</v>
      </c>
      <c r="K246">
        <v>27.3</v>
      </c>
      <c r="L246" s="18" t="s">
        <v>325</v>
      </c>
      <c r="M246" s="18" t="s">
        <v>223</v>
      </c>
      <c r="N246" s="18" t="s">
        <v>94</v>
      </c>
      <c r="O246" t="s">
        <v>94</v>
      </c>
      <c r="P246" s="21" t="s">
        <v>94</v>
      </c>
      <c r="Q246" s="19">
        <v>7</v>
      </c>
      <c r="R246" s="19">
        <v>9</v>
      </c>
      <c r="S246" s="19">
        <v>3</v>
      </c>
      <c r="T246" s="19" t="s">
        <v>238</v>
      </c>
      <c r="U246" s="19" t="s">
        <v>100</v>
      </c>
      <c r="V246" s="19">
        <v>8</v>
      </c>
      <c r="W246" s="19">
        <v>7</v>
      </c>
      <c r="X246" s="19">
        <v>4</v>
      </c>
      <c r="Y246" s="19">
        <v>3</v>
      </c>
      <c r="Z246" s="19">
        <v>5</v>
      </c>
      <c r="AA246" s="19">
        <v>2</v>
      </c>
      <c r="AB246" t="s">
        <v>395</v>
      </c>
      <c r="AC246" t="s">
        <v>102</v>
      </c>
      <c r="AD246">
        <v>796</v>
      </c>
      <c r="AE246">
        <v>27900</v>
      </c>
      <c r="AF246" t="s">
        <v>725</v>
      </c>
      <c r="AG246" t="s">
        <v>2121</v>
      </c>
      <c r="AH246" t="s">
        <v>763</v>
      </c>
      <c r="AI246" t="s">
        <v>2122</v>
      </c>
      <c r="AJ246" t="s">
        <v>634</v>
      </c>
      <c r="AK246">
        <v>0</v>
      </c>
      <c r="AL246" t="s">
        <v>242</v>
      </c>
      <c r="AM246" t="s">
        <v>153</v>
      </c>
      <c r="AN246" t="s">
        <v>100</v>
      </c>
      <c r="AO246" t="s">
        <v>243</v>
      </c>
      <c r="AP246">
        <v>0</v>
      </c>
      <c r="AQ246" t="s">
        <v>556</v>
      </c>
      <c r="AR246">
        <v>0</v>
      </c>
      <c r="AS246">
        <v>0</v>
      </c>
      <c r="AT246" t="s">
        <v>183</v>
      </c>
      <c r="AU246" t="s">
        <v>192</v>
      </c>
      <c r="AV246" t="s">
        <v>726</v>
      </c>
      <c r="AW246" t="s">
        <v>727</v>
      </c>
      <c r="AX246">
        <v>0</v>
      </c>
      <c r="AY246" t="s">
        <v>2123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8</v>
      </c>
      <c r="BM246">
        <v>7</v>
      </c>
      <c r="BN246">
        <v>3</v>
      </c>
      <c r="BO246">
        <v>3</v>
      </c>
      <c r="BP246" t="s">
        <v>139</v>
      </c>
      <c r="BQ246">
        <v>2</v>
      </c>
      <c r="BR246">
        <v>0</v>
      </c>
      <c r="BS246" t="s">
        <v>114</v>
      </c>
      <c r="BT246" t="s">
        <v>115</v>
      </c>
      <c r="BU246" t="s">
        <v>116</v>
      </c>
      <c r="BV246" t="s">
        <v>117</v>
      </c>
      <c r="BW246" t="s">
        <v>118</v>
      </c>
      <c r="BX246" t="s">
        <v>119</v>
      </c>
      <c r="BY246" t="s">
        <v>120</v>
      </c>
      <c r="BZ246" t="s">
        <v>158</v>
      </c>
      <c r="CA246" t="s">
        <v>159</v>
      </c>
      <c r="CB246" t="s">
        <v>160</v>
      </c>
      <c r="CC246" t="s">
        <v>161</v>
      </c>
      <c r="CD246">
        <v>0</v>
      </c>
      <c r="CE246" t="s">
        <v>162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3048</v>
      </c>
      <c r="CM246" t="s">
        <v>2124</v>
      </c>
      <c r="CN246" t="s">
        <v>2125</v>
      </c>
      <c r="CO246" t="s">
        <v>164</v>
      </c>
      <c r="CP246" t="s">
        <v>183</v>
      </c>
      <c r="CQ246">
        <v>7</v>
      </c>
      <c r="CR246" t="s">
        <v>391</v>
      </c>
      <c r="CS246">
        <v>9</v>
      </c>
      <c r="CT246" t="s">
        <v>250</v>
      </c>
      <c r="CU246" t="s">
        <v>100</v>
      </c>
      <c r="CV246" t="s">
        <v>94</v>
      </c>
      <c r="CW246" t="s">
        <v>94</v>
      </c>
      <c r="CX246" t="s">
        <v>94</v>
      </c>
    </row>
    <row r="247" spans="1:102" x14ac:dyDescent="0.25">
      <c r="A247" t="s">
        <v>2126</v>
      </c>
      <c r="B247" t="s">
        <v>2127</v>
      </c>
      <c r="C247">
        <f>VLOOKUP(A247,[1]Feuil2!$B$1:$M$941,12,FALSE)</f>
        <v>3.753846845557321E-2</v>
      </c>
      <c r="D247" t="s">
        <v>2128</v>
      </c>
      <c r="E247" s="56" t="s">
        <v>4632</v>
      </c>
      <c r="F247" s="56" t="s">
        <v>4632</v>
      </c>
      <c r="G247" s="56" t="s">
        <v>4632</v>
      </c>
      <c r="I247" t="s">
        <v>182</v>
      </c>
      <c r="J247" t="s">
        <v>183</v>
      </c>
      <c r="K247">
        <v>33.360181820000001</v>
      </c>
      <c r="L247" s="18" t="s">
        <v>1567</v>
      </c>
      <c r="M247" s="18" t="s">
        <v>146</v>
      </c>
      <c r="N247" s="18" t="s">
        <v>94</v>
      </c>
      <c r="O247" t="s">
        <v>2129</v>
      </c>
      <c r="P247">
        <v>4.9411765000000003E-2</v>
      </c>
      <c r="Q247" s="19">
        <v>7</v>
      </c>
      <c r="R247" s="19">
        <v>9</v>
      </c>
      <c r="S247" s="19">
        <v>3</v>
      </c>
      <c r="T247" s="19" t="s">
        <v>238</v>
      </c>
      <c r="U247" s="19" t="s">
        <v>100</v>
      </c>
      <c r="V247" s="19">
        <v>9</v>
      </c>
      <c r="W247" s="19">
        <v>8</v>
      </c>
      <c r="X247" s="19">
        <v>5</v>
      </c>
      <c r="Y247" s="19">
        <v>2</v>
      </c>
      <c r="Z247" s="19">
        <v>4</v>
      </c>
      <c r="AA247" s="19">
        <v>1</v>
      </c>
      <c r="AB247" t="s">
        <v>2130</v>
      </c>
      <c r="AC247" t="s">
        <v>102</v>
      </c>
      <c r="AD247">
        <v>795</v>
      </c>
      <c r="AE247">
        <v>27920</v>
      </c>
      <c r="AF247" t="s">
        <v>994</v>
      </c>
      <c r="AG247" t="s">
        <v>2128</v>
      </c>
      <c r="AH247" t="s">
        <v>763</v>
      </c>
      <c r="AI247" t="s">
        <v>2122</v>
      </c>
      <c r="AJ247" t="s">
        <v>634</v>
      </c>
      <c r="AK247">
        <v>0</v>
      </c>
      <c r="AL247" t="s">
        <v>242</v>
      </c>
      <c r="AM247" t="s">
        <v>153</v>
      </c>
      <c r="AN247" t="s">
        <v>100</v>
      </c>
      <c r="AO247" t="s">
        <v>243</v>
      </c>
      <c r="AP247">
        <v>0</v>
      </c>
      <c r="AQ247" t="s">
        <v>556</v>
      </c>
      <c r="AR247">
        <v>0</v>
      </c>
      <c r="AS247">
        <v>0</v>
      </c>
      <c r="AT247" t="s">
        <v>183</v>
      </c>
      <c r="AU247" t="s">
        <v>192</v>
      </c>
      <c r="AV247" t="s">
        <v>995</v>
      </c>
      <c r="AW247" t="s">
        <v>996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9</v>
      </c>
      <c r="BM247">
        <v>8</v>
      </c>
      <c r="BN247">
        <v>5</v>
      </c>
      <c r="BO247">
        <v>2</v>
      </c>
      <c r="BP247">
        <v>4</v>
      </c>
      <c r="BQ247">
        <v>1</v>
      </c>
      <c r="BR247">
        <v>0</v>
      </c>
      <c r="BS247" t="s">
        <v>114</v>
      </c>
      <c r="BT247" t="s">
        <v>115</v>
      </c>
      <c r="BU247" t="s">
        <v>116</v>
      </c>
      <c r="BV247" t="s">
        <v>117</v>
      </c>
      <c r="BW247" t="s">
        <v>118</v>
      </c>
      <c r="BX247" t="s">
        <v>119</v>
      </c>
      <c r="BY247" t="s">
        <v>120</v>
      </c>
      <c r="BZ247" t="s">
        <v>158</v>
      </c>
      <c r="CA247" t="s">
        <v>159</v>
      </c>
      <c r="CB247" t="s">
        <v>160</v>
      </c>
      <c r="CC247" t="s">
        <v>161</v>
      </c>
      <c r="CD247">
        <v>0</v>
      </c>
      <c r="CE247" t="s">
        <v>162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3049</v>
      </c>
      <c r="CM247" t="s">
        <v>2126</v>
      </c>
      <c r="CN247" t="s">
        <v>2125</v>
      </c>
      <c r="CO247" t="s">
        <v>164</v>
      </c>
      <c r="CP247" t="s">
        <v>183</v>
      </c>
      <c r="CQ247">
        <v>7</v>
      </c>
      <c r="CR247" t="s">
        <v>391</v>
      </c>
      <c r="CS247">
        <v>9</v>
      </c>
      <c r="CT247" t="s">
        <v>250</v>
      </c>
      <c r="CU247" t="s">
        <v>100</v>
      </c>
      <c r="CV247" t="s">
        <v>94</v>
      </c>
      <c r="CW247" t="s">
        <v>94</v>
      </c>
      <c r="CX247" t="s">
        <v>94</v>
      </c>
    </row>
    <row r="248" spans="1:102" x14ac:dyDescent="0.25">
      <c r="A248" t="s">
        <v>2131</v>
      </c>
      <c r="B248" t="s">
        <v>2132</v>
      </c>
      <c r="C248">
        <f>VLOOKUP(A248,[1]Feuil2!$B$1:$M$941,12,FALSE)</f>
        <v>2.6542458333624185E-2</v>
      </c>
      <c r="D248" t="s">
        <v>2133</v>
      </c>
      <c r="E248" s="56" t="s">
        <v>4632</v>
      </c>
      <c r="F248" s="56" t="s">
        <v>4632</v>
      </c>
      <c r="G248" s="56" t="s">
        <v>4632</v>
      </c>
      <c r="I248" t="s">
        <v>144</v>
      </c>
      <c r="J248" t="s">
        <v>1425</v>
      </c>
      <c r="K248">
        <v>24.642941180000001</v>
      </c>
      <c r="L248" s="18" t="s">
        <v>223</v>
      </c>
      <c r="M248" s="18">
        <v>2</v>
      </c>
      <c r="N248" s="18" t="s">
        <v>94</v>
      </c>
      <c r="O248" t="s">
        <v>2134</v>
      </c>
      <c r="P248">
        <v>0.746</v>
      </c>
      <c r="Q248" s="19">
        <v>6</v>
      </c>
      <c r="R248" s="19">
        <v>8</v>
      </c>
      <c r="S248" s="19">
        <v>3</v>
      </c>
      <c r="T248" s="19" t="s">
        <v>238</v>
      </c>
      <c r="U248" s="19" t="s">
        <v>584</v>
      </c>
      <c r="V248" s="19">
        <v>7</v>
      </c>
      <c r="W248" s="19">
        <v>4</v>
      </c>
      <c r="X248" s="19">
        <v>5</v>
      </c>
      <c r="Y248" s="19">
        <v>7</v>
      </c>
      <c r="Z248" s="19">
        <v>5</v>
      </c>
      <c r="AA248" s="19">
        <v>6</v>
      </c>
      <c r="AB248" t="s">
        <v>2135</v>
      </c>
      <c r="AC248" t="s">
        <v>102</v>
      </c>
      <c r="AD248">
        <v>4740</v>
      </c>
      <c r="AE248">
        <v>27940</v>
      </c>
      <c r="AF248" t="s">
        <v>2136</v>
      </c>
      <c r="AG248" t="s">
        <v>2133</v>
      </c>
      <c r="AH248" t="s">
        <v>128</v>
      </c>
      <c r="AI248" t="s">
        <v>2137</v>
      </c>
      <c r="AJ248" t="s">
        <v>586</v>
      </c>
      <c r="AK248">
        <v>0</v>
      </c>
      <c r="AL248" t="s">
        <v>242</v>
      </c>
      <c r="AM248" t="s">
        <v>153</v>
      </c>
      <c r="AN248" t="s">
        <v>584</v>
      </c>
      <c r="AO248" t="s">
        <v>154</v>
      </c>
      <c r="AP248">
        <v>0</v>
      </c>
      <c r="AQ248" t="s">
        <v>280</v>
      </c>
      <c r="AR248">
        <v>0</v>
      </c>
      <c r="AS248">
        <v>0</v>
      </c>
      <c r="AT248" t="s">
        <v>1425</v>
      </c>
      <c r="AU248" t="s">
        <v>155</v>
      </c>
      <c r="AV248" t="s">
        <v>2138</v>
      </c>
      <c r="AW248" t="s">
        <v>2139</v>
      </c>
      <c r="AX248">
        <v>0</v>
      </c>
      <c r="AY248">
        <v>0</v>
      </c>
      <c r="AZ248">
        <v>0</v>
      </c>
      <c r="BA248">
        <v>0</v>
      </c>
      <c r="BB248">
        <v>7</v>
      </c>
      <c r="BC248">
        <v>4</v>
      </c>
      <c r="BD248">
        <v>5</v>
      </c>
      <c r="BE248">
        <v>8</v>
      </c>
      <c r="BF248">
        <v>7</v>
      </c>
      <c r="BG248">
        <v>5</v>
      </c>
      <c r="BH248">
        <v>6</v>
      </c>
      <c r="BI248">
        <v>0</v>
      </c>
      <c r="BJ248">
        <v>1</v>
      </c>
      <c r="BK248">
        <v>8</v>
      </c>
      <c r="BL248">
        <v>7</v>
      </c>
      <c r="BM248">
        <v>5</v>
      </c>
      <c r="BN248" t="s">
        <v>139</v>
      </c>
      <c r="BO248">
        <v>8</v>
      </c>
      <c r="BP248" t="s">
        <v>139</v>
      </c>
      <c r="BQ248">
        <v>5</v>
      </c>
      <c r="BR248">
        <v>0</v>
      </c>
      <c r="BS248" t="s">
        <v>114</v>
      </c>
      <c r="BT248" t="s">
        <v>115</v>
      </c>
      <c r="BU248" t="s">
        <v>116</v>
      </c>
      <c r="BV248" t="s">
        <v>117</v>
      </c>
      <c r="BW248" t="s">
        <v>118</v>
      </c>
      <c r="BX248" t="s">
        <v>119</v>
      </c>
      <c r="BY248" t="s">
        <v>120</v>
      </c>
      <c r="BZ248">
        <v>0</v>
      </c>
      <c r="CA248" t="s">
        <v>122</v>
      </c>
      <c r="CB248" t="s">
        <v>246</v>
      </c>
      <c r="CC248" t="s">
        <v>247</v>
      </c>
      <c r="CD248">
        <v>0</v>
      </c>
      <c r="CE248" t="s">
        <v>248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13061</v>
      </c>
      <c r="CM248" t="s">
        <v>2131</v>
      </c>
      <c r="CN248" t="s">
        <v>2140</v>
      </c>
      <c r="CO248" t="s">
        <v>128</v>
      </c>
      <c r="CP248" t="s">
        <v>1425</v>
      </c>
      <c r="CQ248">
        <v>6</v>
      </c>
      <c r="CR248" t="s">
        <v>178</v>
      </c>
      <c r="CS248">
        <v>8</v>
      </c>
      <c r="CT248" t="s">
        <v>250</v>
      </c>
      <c r="CU248" t="s">
        <v>584</v>
      </c>
      <c r="CV248">
        <v>6</v>
      </c>
      <c r="CW248">
        <v>7</v>
      </c>
      <c r="CX248">
        <v>7</v>
      </c>
    </row>
    <row r="249" spans="1:102" x14ac:dyDescent="0.25">
      <c r="A249" t="s">
        <v>2141</v>
      </c>
      <c r="B249" t="s">
        <v>2142</v>
      </c>
      <c r="C249">
        <f>VLOOKUP(A249,[1]Feuil2!$B$1:$M$941,12,FALSE)</f>
        <v>1.8767911348327119E-2</v>
      </c>
      <c r="D249" t="s">
        <v>2143</v>
      </c>
      <c r="E249" s="56" t="s">
        <v>4632</v>
      </c>
      <c r="F249" s="56" t="s">
        <v>4632</v>
      </c>
      <c r="G249" s="56" t="s">
        <v>4632</v>
      </c>
      <c r="I249" t="s">
        <v>144</v>
      </c>
      <c r="J249" t="s">
        <v>235</v>
      </c>
      <c r="K249">
        <v>16.91946914</v>
      </c>
      <c r="L249" s="18" t="s">
        <v>169</v>
      </c>
      <c r="M249" s="18">
        <v>1</v>
      </c>
      <c r="N249" s="18" t="s">
        <v>94</v>
      </c>
      <c r="O249" t="s">
        <v>1598</v>
      </c>
      <c r="P249">
        <v>0.79833333299999998</v>
      </c>
      <c r="Q249" s="19">
        <v>5</v>
      </c>
      <c r="R249" s="19">
        <v>7</v>
      </c>
      <c r="S249" s="19">
        <v>3</v>
      </c>
      <c r="T249" s="19" t="s">
        <v>238</v>
      </c>
      <c r="U249" s="19" t="s">
        <v>186</v>
      </c>
      <c r="V249" s="19">
        <v>7</v>
      </c>
      <c r="W249" s="19">
        <v>5</v>
      </c>
      <c r="X249" s="19">
        <v>5</v>
      </c>
      <c r="Y249" s="19">
        <v>4</v>
      </c>
      <c r="Z249" s="19">
        <v>8</v>
      </c>
      <c r="AA249" s="19">
        <v>3</v>
      </c>
      <c r="AB249" t="s">
        <v>2144</v>
      </c>
      <c r="AC249" t="s">
        <v>102</v>
      </c>
      <c r="AD249">
        <v>4742</v>
      </c>
      <c r="AE249">
        <v>27944</v>
      </c>
      <c r="AF249" t="s">
        <v>705</v>
      </c>
      <c r="AG249" t="s">
        <v>2143</v>
      </c>
      <c r="AH249" t="s">
        <v>128</v>
      </c>
      <c r="AI249" t="s">
        <v>2137</v>
      </c>
      <c r="AJ249" t="s">
        <v>152</v>
      </c>
      <c r="AK249" t="s">
        <v>260</v>
      </c>
      <c r="AL249" t="s">
        <v>242</v>
      </c>
      <c r="AM249" t="s">
        <v>153</v>
      </c>
      <c r="AN249" t="s">
        <v>186</v>
      </c>
      <c r="AO249" t="s">
        <v>154</v>
      </c>
      <c r="AP249">
        <v>0</v>
      </c>
      <c r="AQ249" t="s">
        <v>330</v>
      </c>
      <c r="AR249">
        <v>0</v>
      </c>
      <c r="AS249">
        <v>0</v>
      </c>
      <c r="AT249" t="s">
        <v>235</v>
      </c>
      <c r="AU249" t="s">
        <v>155</v>
      </c>
      <c r="AV249" t="s">
        <v>706</v>
      </c>
      <c r="AW249" t="s">
        <v>707</v>
      </c>
      <c r="AX249" t="s">
        <v>2145</v>
      </c>
      <c r="AY249">
        <v>0</v>
      </c>
      <c r="AZ249">
        <v>0</v>
      </c>
      <c r="BA249">
        <v>0</v>
      </c>
      <c r="BB249">
        <v>7</v>
      </c>
      <c r="BC249">
        <v>5</v>
      </c>
      <c r="BD249">
        <v>5</v>
      </c>
      <c r="BE249">
        <v>5</v>
      </c>
      <c r="BF249">
        <v>4</v>
      </c>
      <c r="BG249">
        <v>8</v>
      </c>
      <c r="BH249">
        <v>3</v>
      </c>
      <c r="BI249">
        <v>0</v>
      </c>
      <c r="BJ249">
        <v>3</v>
      </c>
      <c r="BK249">
        <v>2</v>
      </c>
      <c r="BL249">
        <v>7</v>
      </c>
      <c r="BM249">
        <v>6</v>
      </c>
      <c r="BN249">
        <v>5</v>
      </c>
      <c r="BO249" t="s">
        <v>835</v>
      </c>
      <c r="BP249">
        <v>8</v>
      </c>
      <c r="BQ249">
        <v>2</v>
      </c>
      <c r="BR249">
        <v>0</v>
      </c>
      <c r="BS249" t="s">
        <v>114</v>
      </c>
      <c r="BT249" t="s">
        <v>115</v>
      </c>
      <c r="BU249" t="s">
        <v>116</v>
      </c>
      <c r="BV249" t="s">
        <v>117</v>
      </c>
      <c r="BW249" t="s">
        <v>118</v>
      </c>
      <c r="BX249" t="s">
        <v>119</v>
      </c>
      <c r="BY249" t="s">
        <v>120</v>
      </c>
      <c r="BZ249">
        <v>0</v>
      </c>
      <c r="CA249" t="s">
        <v>122</v>
      </c>
      <c r="CB249" t="s">
        <v>246</v>
      </c>
      <c r="CC249" t="s">
        <v>247</v>
      </c>
      <c r="CD249">
        <v>0</v>
      </c>
      <c r="CE249" t="s">
        <v>248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1564</v>
      </c>
      <c r="CM249" t="s">
        <v>2141</v>
      </c>
      <c r="CN249" t="s">
        <v>2140</v>
      </c>
      <c r="CO249" t="s">
        <v>128</v>
      </c>
      <c r="CP249" t="s">
        <v>235</v>
      </c>
      <c r="CQ249">
        <v>5</v>
      </c>
      <c r="CR249" t="s">
        <v>178</v>
      </c>
      <c r="CS249">
        <v>7</v>
      </c>
      <c r="CT249" t="s">
        <v>250</v>
      </c>
      <c r="CU249" t="s">
        <v>202</v>
      </c>
      <c r="CV249">
        <v>3</v>
      </c>
      <c r="CW249">
        <v>7</v>
      </c>
      <c r="CX249">
        <v>4</v>
      </c>
    </row>
    <row r="250" spans="1:102" x14ac:dyDescent="0.25">
      <c r="A250" t="s">
        <v>2146</v>
      </c>
      <c r="B250" t="s">
        <v>2147</v>
      </c>
      <c r="C250">
        <f>VLOOKUP(A250,[1]Feuil2!$B$1:$M$941,12,FALSE)</f>
        <v>0.10175168427737979</v>
      </c>
      <c r="D250" t="s">
        <v>2148</v>
      </c>
      <c r="E250" s="56" t="s">
        <v>4632</v>
      </c>
      <c r="F250" s="56" t="s">
        <v>4632</v>
      </c>
      <c r="G250" s="56" t="s">
        <v>4632</v>
      </c>
      <c r="I250" t="s">
        <v>144</v>
      </c>
      <c r="J250" t="s">
        <v>668</v>
      </c>
      <c r="K250">
        <v>7.77</v>
      </c>
      <c r="L250" s="17" t="s">
        <v>224</v>
      </c>
      <c r="M250" s="17" t="s">
        <v>478</v>
      </c>
      <c r="N250" s="18" t="s">
        <v>94</v>
      </c>
      <c r="O250" t="s">
        <v>2149</v>
      </c>
      <c r="P250">
        <v>3.3816666670000002</v>
      </c>
      <c r="Q250" s="19">
        <v>7</v>
      </c>
      <c r="R250" s="19">
        <v>10</v>
      </c>
      <c r="S250" s="19">
        <v>4</v>
      </c>
      <c r="T250" s="19" t="s">
        <v>147</v>
      </c>
      <c r="U250" s="19" t="s">
        <v>207</v>
      </c>
      <c r="V250" s="19">
        <v>7</v>
      </c>
      <c r="W250" s="19">
        <v>7</v>
      </c>
      <c r="X250" s="19">
        <v>3</v>
      </c>
      <c r="Y250" s="19">
        <v>4</v>
      </c>
      <c r="Z250" s="19">
        <v>8</v>
      </c>
      <c r="AA250" s="19">
        <v>8</v>
      </c>
      <c r="AB250" t="s">
        <v>2150</v>
      </c>
      <c r="AC250" t="s">
        <v>102</v>
      </c>
      <c r="AD250">
        <v>180</v>
      </c>
      <c r="AE250">
        <v>27986</v>
      </c>
      <c r="AF250" t="s">
        <v>1782</v>
      </c>
      <c r="AG250" t="s">
        <v>2148</v>
      </c>
      <c r="AH250" t="s">
        <v>763</v>
      </c>
      <c r="AI250" t="s">
        <v>211</v>
      </c>
      <c r="AJ250" t="s">
        <v>152</v>
      </c>
      <c r="AK250">
        <v>0</v>
      </c>
      <c r="AL250" t="s">
        <v>147</v>
      </c>
      <c r="AM250" t="s">
        <v>153</v>
      </c>
      <c r="AN250" t="s">
        <v>207</v>
      </c>
      <c r="AO250" t="s">
        <v>243</v>
      </c>
      <c r="AP250">
        <v>0</v>
      </c>
      <c r="AQ250" t="s">
        <v>518</v>
      </c>
      <c r="AR250">
        <v>0</v>
      </c>
      <c r="AS250">
        <v>0</v>
      </c>
      <c r="AT250" t="s">
        <v>668</v>
      </c>
      <c r="AU250" t="s">
        <v>155</v>
      </c>
      <c r="AV250" t="s">
        <v>1679</v>
      </c>
      <c r="AW250" t="s">
        <v>1784</v>
      </c>
      <c r="AX250">
        <v>0</v>
      </c>
      <c r="AY250">
        <v>0</v>
      </c>
      <c r="AZ250">
        <v>0</v>
      </c>
      <c r="BA250">
        <v>0</v>
      </c>
      <c r="BB250">
        <v>7</v>
      </c>
      <c r="BC250">
        <v>7</v>
      </c>
      <c r="BD250">
        <v>3</v>
      </c>
      <c r="BE250">
        <v>4</v>
      </c>
      <c r="BF250">
        <v>4</v>
      </c>
      <c r="BG250">
        <v>8</v>
      </c>
      <c r="BH250">
        <v>8</v>
      </c>
      <c r="BI250">
        <v>1</v>
      </c>
      <c r="BJ250">
        <v>3</v>
      </c>
      <c r="BK250">
        <v>2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 t="s">
        <v>114</v>
      </c>
      <c r="BT250" t="s">
        <v>115</v>
      </c>
      <c r="BU250" t="s">
        <v>116</v>
      </c>
      <c r="BV250" t="s">
        <v>117</v>
      </c>
      <c r="BW250" t="s">
        <v>118</v>
      </c>
      <c r="BX250" t="s">
        <v>119</v>
      </c>
      <c r="BY250" t="s">
        <v>120</v>
      </c>
      <c r="BZ250" t="s">
        <v>158</v>
      </c>
      <c r="CA250" t="s">
        <v>159</v>
      </c>
      <c r="CB250" t="s">
        <v>160</v>
      </c>
      <c r="CC250" t="s">
        <v>216</v>
      </c>
      <c r="CD250">
        <v>0</v>
      </c>
      <c r="CE250" t="s">
        <v>217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7723</v>
      </c>
      <c r="CM250" t="s">
        <v>2151</v>
      </c>
      <c r="CN250" t="s">
        <v>2152</v>
      </c>
      <c r="CO250" t="s">
        <v>164</v>
      </c>
      <c r="CP250" t="s">
        <v>668</v>
      </c>
      <c r="CQ250">
        <v>7</v>
      </c>
      <c r="CR250" t="s">
        <v>391</v>
      </c>
      <c r="CS250">
        <v>10</v>
      </c>
      <c r="CT250" t="s">
        <v>147</v>
      </c>
      <c r="CU250" t="s">
        <v>207</v>
      </c>
      <c r="CV250">
        <v>8</v>
      </c>
      <c r="CW250">
        <v>7</v>
      </c>
      <c r="CX250">
        <v>4</v>
      </c>
    </row>
    <row r="251" spans="1:102" x14ac:dyDescent="0.25">
      <c r="A251" t="s">
        <v>2153</v>
      </c>
      <c r="B251" t="s">
        <v>2154</v>
      </c>
      <c r="C251">
        <f>VLOOKUP(A251,[1]Feuil2!$B$1:$M$941,12,FALSE)</f>
        <v>2.5539289289682261E-2</v>
      </c>
      <c r="D251" t="s">
        <v>2155</v>
      </c>
      <c r="E251" s="56" t="s">
        <v>4632</v>
      </c>
      <c r="F251" s="56" t="s">
        <v>4632</v>
      </c>
      <c r="G251" s="56" t="s">
        <v>4632</v>
      </c>
      <c r="I251" t="s">
        <v>144</v>
      </c>
      <c r="J251" t="s">
        <v>168</v>
      </c>
      <c r="K251">
        <v>19.441333329999999</v>
      </c>
      <c r="L251" s="18" t="s">
        <v>325</v>
      </c>
      <c r="M251" s="18" t="s">
        <v>185</v>
      </c>
      <c r="N251" s="18" t="s">
        <v>94</v>
      </c>
      <c r="O251" t="s">
        <v>2156</v>
      </c>
      <c r="P251">
        <v>0.32593749999999999</v>
      </c>
      <c r="Q251" s="19">
        <v>4</v>
      </c>
      <c r="R251" s="19">
        <v>6</v>
      </c>
      <c r="S251" s="19">
        <v>3</v>
      </c>
      <c r="T251" s="19" t="s">
        <v>147</v>
      </c>
      <c r="U251" s="19" t="s">
        <v>749</v>
      </c>
      <c r="V251" s="19">
        <v>5</v>
      </c>
      <c r="W251" s="19">
        <v>5</v>
      </c>
      <c r="X251" s="19">
        <v>5</v>
      </c>
      <c r="Y251" s="19">
        <v>5</v>
      </c>
      <c r="Z251" s="19">
        <v>7</v>
      </c>
      <c r="AA251" s="19">
        <v>5</v>
      </c>
      <c r="AB251" t="s">
        <v>2157</v>
      </c>
      <c r="AC251" t="s">
        <v>102</v>
      </c>
      <c r="AD251">
        <v>4745</v>
      </c>
      <c r="AE251">
        <v>28137</v>
      </c>
      <c r="AF251" t="s">
        <v>1009</v>
      </c>
      <c r="AG251" t="s">
        <v>2155</v>
      </c>
      <c r="AH251" t="s">
        <v>258</v>
      </c>
      <c r="AI251" t="s">
        <v>259</v>
      </c>
      <c r="AJ251" t="s">
        <v>152</v>
      </c>
      <c r="AK251" t="s">
        <v>449</v>
      </c>
      <c r="AL251" t="s">
        <v>147</v>
      </c>
      <c r="AM251" t="s">
        <v>153</v>
      </c>
      <c r="AN251" t="s">
        <v>749</v>
      </c>
      <c r="AO251" t="s">
        <v>635</v>
      </c>
      <c r="AP251">
        <v>0</v>
      </c>
      <c r="AQ251" t="s">
        <v>369</v>
      </c>
      <c r="AR251">
        <v>0</v>
      </c>
      <c r="AS251">
        <v>0</v>
      </c>
      <c r="AT251" t="s">
        <v>168</v>
      </c>
      <c r="AU251" t="s">
        <v>155</v>
      </c>
      <c r="AV251" t="s">
        <v>1010</v>
      </c>
      <c r="AW251" t="s">
        <v>1011</v>
      </c>
      <c r="AX251">
        <v>0</v>
      </c>
      <c r="AY251">
        <v>0</v>
      </c>
      <c r="AZ251">
        <v>0</v>
      </c>
      <c r="BA251">
        <v>0</v>
      </c>
      <c r="BB251">
        <v>5</v>
      </c>
      <c r="BC251">
        <v>5</v>
      </c>
      <c r="BD251">
        <v>5</v>
      </c>
      <c r="BE251">
        <v>5</v>
      </c>
      <c r="BF251">
        <v>5</v>
      </c>
      <c r="BG251">
        <v>7</v>
      </c>
      <c r="BH251">
        <v>5</v>
      </c>
      <c r="BI251">
        <v>0</v>
      </c>
      <c r="BJ251">
        <v>3</v>
      </c>
      <c r="BK251">
        <v>3</v>
      </c>
      <c r="BL251">
        <v>7</v>
      </c>
      <c r="BM251" t="s">
        <v>139</v>
      </c>
      <c r="BN251">
        <v>5</v>
      </c>
      <c r="BO251">
        <v>5</v>
      </c>
      <c r="BP251" t="s">
        <v>139</v>
      </c>
      <c r="BQ251">
        <v>6</v>
      </c>
      <c r="BR251">
        <v>0</v>
      </c>
      <c r="BS251" t="s">
        <v>114</v>
      </c>
      <c r="BT251" t="s">
        <v>115</v>
      </c>
      <c r="BU251" t="s">
        <v>116</v>
      </c>
      <c r="BV251" t="s">
        <v>117</v>
      </c>
      <c r="BW251" t="s">
        <v>118</v>
      </c>
      <c r="BX251" t="s">
        <v>119</v>
      </c>
      <c r="BY251" t="s">
        <v>120</v>
      </c>
      <c r="BZ251">
        <v>0</v>
      </c>
      <c r="CA251" t="s">
        <v>122</v>
      </c>
      <c r="CB251" t="s">
        <v>246</v>
      </c>
      <c r="CC251" t="s">
        <v>247</v>
      </c>
      <c r="CD251">
        <v>0</v>
      </c>
      <c r="CE251" t="s">
        <v>248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1568</v>
      </c>
      <c r="CM251" t="s">
        <v>2153</v>
      </c>
      <c r="CN251" t="s">
        <v>2158</v>
      </c>
      <c r="CO251" t="s">
        <v>258</v>
      </c>
      <c r="CP251" t="s">
        <v>168</v>
      </c>
      <c r="CQ251">
        <v>4</v>
      </c>
      <c r="CR251" t="s">
        <v>178</v>
      </c>
      <c r="CS251">
        <v>6</v>
      </c>
      <c r="CT251" t="s">
        <v>147</v>
      </c>
      <c r="CU251" t="s">
        <v>202</v>
      </c>
      <c r="CV251">
        <v>5</v>
      </c>
      <c r="CW251">
        <v>5</v>
      </c>
      <c r="CX251">
        <v>5</v>
      </c>
    </row>
    <row r="252" spans="1:102" x14ac:dyDescent="0.25">
      <c r="A252" t="s">
        <v>2159</v>
      </c>
      <c r="B252" t="s">
        <v>2160</v>
      </c>
      <c r="C252">
        <f>VLOOKUP(A252,[1]Feuil2!$B$1:$M$941,12,FALSE)</f>
        <v>5.9361899375800421E-2</v>
      </c>
      <c r="D252" t="s">
        <v>2161</v>
      </c>
      <c r="E252" s="56" t="s">
        <v>4632</v>
      </c>
      <c r="F252" s="56" t="s">
        <v>4632</v>
      </c>
      <c r="G252" s="56" t="s">
        <v>4632</v>
      </c>
      <c r="I252" t="s">
        <v>97</v>
      </c>
      <c r="J252" t="s">
        <v>132</v>
      </c>
      <c r="K252">
        <v>13.9938810508571</v>
      </c>
      <c r="L252" s="18">
        <v>3</v>
      </c>
      <c r="M252" s="18">
        <v>15</v>
      </c>
      <c r="N252" s="18" t="s">
        <v>94</v>
      </c>
      <c r="O252" t="s">
        <v>94</v>
      </c>
      <c r="P252">
        <v>49.41</v>
      </c>
      <c r="Q252" s="19">
        <v>4</v>
      </c>
      <c r="R252" s="19">
        <v>5</v>
      </c>
      <c r="S252" s="19">
        <v>2</v>
      </c>
      <c r="T252" s="19" t="s">
        <v>99</v>
      </c>
      <c r="U252" s="19" t="s">
        <v>100</v>
      </c>
      <c r="V252" s="19">
        <v>8</v>
      </c>
      <c r="W252" s="19">
        <v>7</v>
      </c>
      <c r="X252" s="19">
        <v>4</v>
      </c>
      <c r="Y252" s="19">
        <v>7</v>
      </c>
      <c r="Z252" s="19">
        <v>7</v>
      </c>
      <c r="AA252" s="19">
        <v>7</v>
      </c>
      <c r="AB252" t="s">
        <v>101</v>
      </c>
      <c r="AC252" t="s">
        <v>102</v>
      </c>
      <c r="AD252">
        <v>3942</v>
      </c>
      <c r="AE252">
        <v>28210</v>
      </c>
      <c r="AF252" t="s">
        <v>2162</v>
      </c>
      <c r="AG252" t="s">
        <v>2161</v>
      </c>
      <c r="AH252" t="s">
        <v>329</v>
      </c>
      <c r="AI252" t="s">
        <v>2137</v>
      </c>
      <c r="AJ252" t="s">
        <v>152</v>
      </c>
      <c r="AK252">
        <v>0</v>
      </c>
      <c r="AL252" t="s">
        <v>99</v>
      </c>
      <c r="AM252" t="s">
        <v>107</v>
      </c>
      <c r="AN252" t="s">
        <v>100</v>
      </c>
      <c r="AO252" t="s">
        <v>753</v>
      </c>
      <c r="AP252">
        <v>0</v>
      </c>
      <c r="AQ252" t="s">
        <v>341</v>
      </c>
      <c r="AR252" t="s">
        <v>136</v>
      </c>
      <c r="AS252">
        <v>30</v>
      </c>
      <c r="AT252" t="s">
        <v>132</v>
      </c>
      <c r="AU252" t="s">
        <v>111</v>
      </c>
      <c r="AV252" t="s">
        <v>2163</v>
      </c>
      <c r="AW252" t="s">
        <v>2164</v>
      </c>
      <c r="AX252">
        <v>0</v>
      </c>
      <c r="AY252">
        <v>0</v>
      </c>
      <c r="AZ252">
        <v>0</v>
      </c>
      <c r="BA252">
        <v>0</v>
      </c>
      <c r="BB252">
        <v>8</v>
      </c>
      <c r="BC252">
        <v>7</v>
      </c>
      <c r="BD252">
        <v>4</v>
      </c>
      <c r="BE252">
        <v>8</v>
      </c>
      <c r="BF252">
        <v>7</v>
      </c>
      <c r="BG252">
        <v>7</v>
      </c>
      <c r="BH252">
        <v>7</v>
      </c>
      <c r="BI252">
        <v>0</v>
      </c>
      <c r="BJ252">
        <v>2</v>
      </c>
      <c r="BK252">
        <v>8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 t="s">
        <v>114</v>
      </c>
      <c r="BT252" t="s">
        <v>115</v>
      </c>
      <c r="BU252" t="s">
        <v>116</v>
      </c>
      <c r="BV252" t="s">
        <v>117</v>
      </c>
      <c r="BW252" t="s">
        <v>118</v>
      </c>
      <c r="BX252" t="s">
        <v>119</v>
      </c>
      <c r="BY252" t="s">
        <v>120</v>
      </c>
      <c r="BZ252" t="s">
        <v>158</v>
      </c>
      <c r="CA252" t="s">
        <v>159</v>
      </c>
      <c r="CB252" t="s">
        <v>356</v>
      </c>
      <c r="CC252" t="s">
        <v>357</v>
      </c>
      <c r="CD252" t="s">
        <v>2165</v>
      </c>
      <c r="CE252" t="s">
        <v>2166</v>
      </c>
      <c r="CF252">
        <v>0</v>
      </c>
      <c r="CG252" t="s">
        <v>2167</v>
      </c>
      <c r="CH252" t="s">
        <v>2168</v>
      </c>
      <c r="CI252">
        <v>0</v>
      </c>
      <c r="CJ252">
        <v>0</v>
      </c>
      <c r="CK252">
        <v>0</v>
      </c>
      <c r="CL252">
        <v>16711</v>
      </c>
      <c r="CM252" t="s">
        <v>2169</v>
      </c>
      <c r="CN252" t="s">
        <v>2170</v>
      </c>
      <c r="CO252" t="s">
        <v>134</v>
      </c>
      <c r="CP252" t="s">
        <v>132</v>
      </c>
      <c r="CQ252" t="s">
        <v>101</v>
      </c>
      <c r="CR252" t="s">
        <v>101</v>
      </c>
      <c r="CS252" t="s">
        <v>101</v>
      </c>
      <c r="CT252" t="s">
        <v>101</v>
      </c>
      <c r="CU252" t="s">
        <v>101</v>
      </c>
      <c r="CV252" t="s">
        <v>101</v>
      </c>
      <c r="CW252" t="s">
        <v>101</v>
      </c>
      <c r="CX252" t="s">
        <v>101</v>
      </c>
    </row>
    <row r="253" spans="1:102" x14ac:dyDescent="0.25">
      <c r="A253" t="s">
        <v>2171</v>
      </c>
      <c r="B253" t="s">
        <v>2172</v>
      </c>
      <c r="C253">
        <f>VLOOKUP(A253,[1]Feuil2!$B$1:$M$941,12,FALSE)</f>
        <v>3.5038887800429797E-2</v>
      </c>
      <c r="D253" t="s">
        <v>2173</v>
      </c>
      <c r="E253" s="56" t="s">
        <v>4632</v>
      </c>
      <c r="F253" s="56" t="s">
        <v>4632</v>
      </c>
      <c r="G253" s="56" t="s">
        <v>4632</v>
      </c>
      <c r="I253" t="s">
        <v>97</v>
      </c>
      <c r="J253" t="s">
        <v>132</v>
      </c>
      <c r="K253">
        <v>15.769396352499999</v>
      </c>
      <c r="L253" s="18">
        <v>6</v>
      </c>
      <c r="M253" s="18">
        <v>30</v>
      </c>
      <c r="N253" s="18" t="s">
        <v>94</v>
      </c>
      <c r="O253" t="s">
        <v>94</v>
      </c>
      <c r="P253">
        <v>61.6</v>
      </c>
      <c r="Q253" s="19">
        <v>4</v>
      </c>
      <c r="R253" s="19">
        <v>5</v>
      </c>
      <c r="S253" s="19">
        <v>2</v>
      </c>
      <c r="T253" s="19" t="s">
        <v>99</v>
      </c>
      <c r="U253" s="19" t="s">
        <v>100</v>
      </c>
      <c r="V253" s="19">
        <v>7</v>
      </c>
      <c r="W253" s="19">
        <v>5</v>
      </c>
      <c r="X253" s="19">
        <v>5</v>
      </c>
      <c r="Y253" s="19">
        <v>7</v>
      </c>
      <c r="Z253" s="19">
        <v>7</v>
      </c>
      <c r="AA253" s="19">
        <v>6</v>
      </c>
      <c r="AB253" t="s">
        <v>101</v>
      </c>
      <c r="AC253" t="s">
        <v>102</v>
      </c>
      <c r="AD253">
        <v>30131</v>
      </c>
      <c r="AE253">
        <v>75139</v>
      </c>
      <c r="AF253" t="s">
        <v>133</v>
      </c>
      <c r="AG253" t="s">
        <v>2173</v>
      </c>
      <c r="AH253" t="s">
        <v>134</v>
      </c>
      <c r="AI253" t="s">
        <v>2137</v>
      </c>
      <c r="AJ253" t="s">
        <v>152</v>
      </c>
      <c r="AK253">
        <v>0</v>
      </c>
      <c r="AL253" t="s">
        <v>99</v>
      </c>
      <c r="AM253" t="s">
        <v>107</v>
      </c>
      <c r="AN253" t="s">
        <v>100</v>
      </c>
      <c r="AO253" t="s">
        <v>753</v>
      </c>
      <c r="AP253">
        <v>0</v>
      </c>
      <c r="AQ253" t="s">
        <v>341</v>
      </c>
      <c r="AR253" t="s">
        <v>136</v>
      </c>
      <c r="AS253">
        <v>30</v>
      </c>
      <c r="AT253" t="s">
        <v>132</v>
      </c>
      <c r="AU253" t="s">
        <v>111</v>
      </c>
      <c r="AV253" t="s">
        <v>137</v>
      </c>
      <c r="AW253" t="s">
        <v>138</v>
      </c>
      <c r="AX253">
        <v>0</v>
      </c>
      <c r="AY253">
        <v>0</v>
      </c>
      <c r="AZ253">
        <v>0</v>
      </c>
      <c r="BA253">
        <v>0</v>
      </c>
      <c r="BB253">
        <v>7</v>
      </c>
      <c r="BC253">
        <v>5</v>
      </c>
      <c r="BD253">
        <v>5</v>
      </c>
      <c r="BE253">
        <v>7</v>
      </c>
      <c r="BF253">
        <v>7</v>
      </c>
      <c r="BG253">
        <v>7</v>
      </c>
      <c r="BH253">
        <v>6</v>
      </c>
      <c r="BI253">
        <v>0</v>
      </c>
      <c r="BJ253">
        <v>2</v>
      </c>
      <c r="BK253">
        <v>3</v>
      </c>
      <c r="BL253">
        <v>-4</v>
      </c>
      <c r="BM253">
        <v>5</v>
      </c>
      <c r="BN253">
        <v>3</v>
      </c>
      <c r="BO253" t="s">
        <v>139</v>
      </c>
      <c r="BP253">
        <v>7</v>
      </c>
      <c r="BQ253">
        <v>7</v>
      </c>
      <c r="BR253">
        <v>0</v>
      </c>
      <c r="BS253" t="s">
        <v>114</v>
      </c>
      <c r="BT253" t="s">
        <v>115</v>
      </c>
      <c r="BU253" t="s">
        <v>116</v>
      </c>
      <c r="BV253" t="s">
        <v>117</v>
      </c>
      <c r="BW253" t="s">
        <v>118</v>
      </c>
      <c r="BX253" t="s">
        <v>119</v>
      </c>
      <c r="BY253" t="s">
        <v>120</v>
      </c>
      <c r="BZ253" t="s">
        <v>158</v>
      </c>
      <c r="CA253" t="s">
        <v>159</v>
      </c>
      <c r="CB253" t="s">
        <v>356</v>
      </c>
      <c r="CC253" t="s">
        <v>357</v>
      </c>
      <c r="CD253" t="s">
        <v>2165</v>
      </c>
      <c r="CE253" t="s">
        <v>2166</v>
      </c>
      <c r="CF253">
        <v>0</v>
      </c>
      <c r="CG253" t="s">
        <v>2167</v>
      </c>
      <c r="CH253" t="s">
        <v>2168</v>
      </c>
      <c r="CI253">
        <v>0</v>
      </c>
      <c r="CJ253">
        <v>0</v>
      </c>
      <c r="CK253">
        <v>0</v>
      </c>
      <c r="CL253">
        <v>16558</v>
      </c>
      <c r="CM253" t="s">
        <v>2174</v>
      </c>
      <c r="CN253" t="s">
        <v>2170</v>
      </c>
      <c r="CO253" t="s">
        <v>134</v>
      </c>
      <c r="CP253" t="s">
        <v>132</v>
      </c>
      <c r="CQ253" t="s">
        <v>101</v>
      </c>
      <c r="CR253" t="s">
        <v>101</v>
      </c>
      <c r="CS253" t="s">
        <v>101</v>
      </c>
      <c r="CT253" t="s">
        <v>101</v>
      </c>
      <c r="CU253" t="s">
        <v>101</v>
      </c>
      <c r="CV253" t="s">
        <v>101</v>
      </c>
      <c r="CW253" t="s">
        <v>101</v>
      </c>
      <c r="CX253" t="s">
        <v>101</v>
      </c>
    </row>
    <row r="254" spans="1:102" x14ac:dyDescent="0.25">
      <c r="A254" t="s">
        <v>2175</v>
      </c>
      <c r="B254" t="s">
        <v>2176</v>
      </c>
      <c r="C254">
        <f>VLOOKUP(A254,[1]Feuil2!$B$1:$M$941,12,FALSE)</f>
        <v>1.8767911348327119E-2</v>
      </c>
      <c r="D254" t="s">
        <v>2177</v>
      </c>
      <c r="E254" s="56" t="s">
        <v>4632</v>
      </c>
      <c r="F254" s="56" t="s">
        <v>4632</v>
      </c>
      <c r="G254" s="56" t="s">
        <v>4632</v>
      </c>
      <c r="I254" t="s">
        <v>97</v>
      </c>
      <c r="J254" t="s">
        <v>98</v>
      </c>
      <c r="K254">
        <v>6.39</v>
      </c>
      <c r="L254" s="18">
        <v>2</v>
      </c>
      <c r="M254" s="18">
        <v>15</v>
      </c>
      <c r="N254" s="18" t="s">
        <v>94</v>
      </c>
      <c r="O254" t="s">
        <v>94</v>
      </c>
      <c r="P254">
        <v>22.4</v>
      </c>
      <c r="Q254" s="19">
        <v>5</v>
      </c>
      <c r="R254" s="19">
        <v>5</v>
      </c>
      <c r="S254" s="19">
        <v>1</v>
      </c>
      <c r="T254" s="19" t="s">
        <v>99</v>
      </c>
      <c r="U254" s="19" t="s">
        <v>100</v>
      </c>
      <c r="V254" s="19">
        <v>8</v>
      </c>
      <c r="W254" s="19">
        <v>7</v>
      </c>
      <c r="X254" s="19">
        <v>4</v>
      </c>
      <c r="Y254" s="19">
        <v>5</v>
      </c>
      <c r="Z254" s="19">
        <v>7</v>
      </c>
      <c r="AA254" s="19">
        <v>5</v>
      </c>
      <c r="AB254" t="s">
        <v>101</v>
      </c>
      <c r="AC254" t="s">
        <v>102</v>
      </c>
      <c r="AD254">
        <v>30132</v>
      </c>
      <c r="AE254">
        <v>75140</v>
      </c>
      <c r="AF254" t="s">
        <v>2178</v>
      </c>
      <c r="AG254" t="s">
        <v>2177</v>
      </c>
      <c r="AH254" t="s">
        <v>2179</v>
      </c>
      <c r="AI254" t="s">
        <v>2137</v>
      </c>
      <c r="AJ254" t="s">
        <v>152</v>
      </c>
      <c r="AK254">
        <v>0</v>
      </c>
      <c r="AL254" t="s">
        <v>99</v>
      </c>
      <c r="AM254" t="s">
        <v>107</v>
      </c>
      <c r="AN254" t="s">
        <v>100</v>
      </c>
      <c r="AO254" t="s">
        <v>154</v>
      </c>
      <c r="AP254">
        <v>0</v>
      </c>
      <c r="AQ254" t="s">
        <v>109</v>
      </c>
      <c r="AR254" t="s">
        <v>110</v>
      </c>
      <c r="AS254" t="s">
        <v>2180</v>
      </c>
      <c r="AT254" t="s">
        <v>98</v>
      </c>
      <c r="AU254" t="s">
        <v>111</v>
      </c>
      <c r="AV254" t="s">
        <v>2181</v>
      </c>
      <c r="AW254" t="s">
        <v>2182</v>
      </c>
      <c r="AX254">
        <v>0</v>
      </c>
      <c r="AY254">
        <v>0</v>
      </c>
      <c r="AZ254">
        <v>0</v>
      </c>
      <c r="BA254">
        <v>0</v>
      </c>
      <c r="BB254">
        <v>8</v>
      </c>
      <c r="BC254">
        <v>7</v>
      </c>
      <c r="BD254">
        <v>4</v>
      </c>
      <c r="BE254">
        <v>5</v>
      </c>
      <c r="BF254">
        <v>5</v>
      </c>
      <c r="BG254">
        <v>7</v>
      </c>
      <c r="BH254">
        <v>5</v>
      </c>
      <c r="BI254">
        <v>0</v>
      </c>
      <c r="BJ254">
        <v>3</v>
      </c>
      <c r="BK254">
        <v>2</v>
      </c>
      <c r="BL254">
        <v>-5</v>
      </c>
      <c r="BM254">
        <v>8</v>
      </c>
      <c r="BN254">
        <v>4</v>
      </c>
      <c r="BO254">
        <v>3</v>
      </c>
      <c r="BP254">
        <v>8</v>
      </c>
      <c r="BQ254">
        <v>3</v>
      </c>
      <c r="BR254">
        <v>0</v>
      </c>
      <c r="BS254" t="s">
        <v>114</v>
      </c>
      <c r="BT254" t="s">
        <v>115</v>
      </c>
      <c r="BU254" t="s">
        <v>116</v>
      </c>
      <c r="BV254" t="s">
        <v>117</v>
      </c>
      <c r="BW254" t="s">
        <v>118</v>
      </c>
      <c r="BX254" t="s">
        <v>119</v>
      </c>
      <c r="BY254" t="s">
        <v>120</v>
      </c>
      <c r="BZ254" t="s">
        <v>158</v>
      </c>
      <c r="CA254" t="s">
        <v>159</v>
      </c>
      <c r="CB254" t="s">
        <v>356</v>
      </c>
      <c r="CC254" t="s">
        <v>357</v>
      </c>
      <c r="CD254" t="s">
        <v>2165</v>
      </c>
      <c r="CE254" t="s">
        <v>2166</v>
      </c>
      <c r="CF254">
        <v>0</v>
      </c>
      <c r="CG254" t="s">
        <v>2167</v>
      </c>
      <c r="CH254" t="s">
        <v>2168</v>
      </c>
      <c r="CI254">
        <v>0</v>
      </c>
      <c r="CJ254">
        <v>0</v>
      </c>
      <c r="CK254">
        <v>0</v>
      </c>
      <c r="CL254">
        <v>16609</v>
      </c>
      <c r="CM254" t="s">
        <v>2183</v>
      </c>
      <c r="CN254" t="s">
        <v>2170</v>
      </c>
      <c r="CO254" t="s">
        <v>164</v>
      </c>
      <c r="CP254" t="s">
        <v>98</v>
      </c>
      <c r="CQ254" t="s">
        <v>101</v>
      </c>
      <c r="CR254" t="s">
        <v>101</v>
      </c>
      <c r="CS254" t="s">
        <v>101</v>
      </c>
      <c r="CT254" t="s">
        <v>101</v>
      </c>
      <c r="CU254" t="s">
        <v>101</v>
      </c>
      <c r="CV254" t="s">
        <v>101</v>
      </c>
      <c r="CW254" t="s">
        <v>101</v>
      </c>
      <c r="CX254" t="s">
        <v>101</v>
      </c>
    </row>
    <row r="255" spans="1:102" x14ac:dyDescent="0.25">
      <c r="A255" t="s">
        <v>2184</v>
      </c>
      <c r="B255" t="s">
        <v>2185</v>
      </c>
      <c r="C255">
        <f>VLOOKUP(A255,[1]Feuil2!$B$1:$M$941,12,FALSE)</f>
        <v>4.5977207354678577E-2</v>
      </c>
      <c r="D255" t="s">
        <v>2186</v>
      </c>
      <c r="E255" s="56" t="s">
        <v>4632</v>
      </c>
      <c r="F255" s="56" t="s">
        <v>4632</v>
      </c>
      <c r="G255" s="56" t="s">
        <v>4632</v>
      </c>
      <c r="I255" t="s">
        <v>182</v>
      </c>
      <c r="J255" t="s">
        <v>183</v>
      </c>
      <c r="K255" s="21" t="s">
        <v>94</v>
      </c>
      <c r="L255" s="18" t="s">
        <v>184</v>
      </c>
      <c r="M255" s="18">
        <v>1</v>
      </c>
      <c r="N255" s="18" t="s">
        <v>94</v>
      </c>
      <c r="O255">
        <v>1</v>
      </c>
      <c r="P255">
        <v>2.52</v>
      </c>
      <c r="Q255" s="19">
        <v>3</v>
      </c>
      <c r="R255" s="19">
        <v>7</v>
      </c>
      <c r="S255" s="19">
        <v>5</v>
      </c>
      <c r="T255" s="19" t="s">
        <v>697</v>
      </c>
      <c r="U255" s="19" t="s">
        <v>207</v>
      </c>
      <c r="V255" s="19">
        <v>8</v>
      </c>
      <c r="W255" s="19">
        <v>8</v>
      </c>
      <c r="X255" s="19">
        <v>3</v>
      </c>
      <c r="Y255" s="19">
        <v>4</v>
      </c>
      <c r="Z255" s="19">
        <v>7</v>
      </c>
      <c r="AA255" s="19">
        <v>7</v>
      </c>
      <c r="AB255" t="s">
        <v>2187</v>
      </c>
      <c r="AC255" t="s">
        <v>102</v>
      </c>
      <c r="AD255">
        <v>3304</v>
      </c>
      <c r="AE255">
        <v>28426</v>
      </c>
      <c r="AF255" t="s">
        <v>1963</v>
      </c>
      <c r="AG255" t="s">
        <v>2186</v>
      </c>
      <c r="AH255" t="s">
        <v>164</v>
      </c>
      <c r="AI255" t="s">
        <v>367</v>
      </c>
      <c r="AJ255" t="s">
        <v>152</v>
      </c>
      <c r="AK255">
        <v>0</v>
      </c>
      <c r="AL255" t="s">
        <v>697</v>
      </c>
      <c r="AM255" t="s">
        <v>261</v>
      </c>
      <c r="AN255" t="s">
        <v>207</v>
      </c>
      <c r="AO255">
        <v>0</v>
      </c>
      <c r="AP255">
        <v>0</v>
      </c>
      <c r="AQ255">
        <v>0</v>
      </c>
      <c r="AR255">
        <v>0</v>
      </c>
      <c r="AS255">
        <v>0</v>
      </c>
      <c r="AT255" t="s">
        <v>183</v>
      </c>
      <c r="AU255" t="s">
        <v>192</v>
      </c>
      <c r="AV255" t="s">
        <v>1964</v>
      </c>
      <c r="AW255" t="s">
        <v>1965</v>
      </c>
      <c r="AX255">
        <v>0</v>
      </c>
      <c r="AY255">
        <v>0</v>
      </c>
      <c r="AZ255">
        <v>0</v>
      </c>
      <c r="BA255">
        <v>0</v>
      </c>
      <c r="BB255">
        <v>8</v>
      </c>
      <c r="BC255">
        <v>8</v>
      </c>
      <c r="BD255">
        <v>3</v>
      </c>
      <c r="BE255">
        <v>4</v>
      </c>
      <c r="BF255">
        <v>4</v>
      </c>
      <c r="BG255">
        <v>7</v>
      </c>
      <c r="BH255">
        <v>7</v>
      </c>
      <c r="BI255">
        <v>0</v>
      </c>
      <c r="BJ255">
        <v>3</v>
      </c>
      <c r="BK255">
        <v>2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 t="s">
        <v>114</v>
      </c>
      <c r="BT255" t="s">
        <v>115</v>
      </c>
      <c r="BU255" t="s">
        <v>116</v>
      </c>
      <c r="BV255" t="s">
        <v>117</v>
      </c>
      <c r="BW255" t="s">
        <v>118</v>
      </c>
      <c r="BX255" t="s">
        <v>119</v>
      </c>
      <c r="BY255">
        <v>0</v>
      </c>
      <c r="BZ255">
        <v>0</v>
      </c>
      <c r="CA255" t="s">
        <v>1380</v>
      </c>
      <c r="CB255">
        <v>0</v>
      </c>
      <c r="CC255" t="s">
        <v>1381</v>
      </c>
      <c r="CD255">
        <v>0</v>
      </c>
      <c r="CE255" t="s">
        <v>1382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12280</v>
      </c>
      <c r="CM255" t="s">
        <v>2184</v>
      </c>
      <c r="CN255" t="s">
        <v>2188</v>
      </c>
      <c r="CO255" t="s">
        <v>164</v>
      </c>
      <c r="CP255" t="s">
        <v>183</v>
      </c>
      <c r="CQ255" t="s">
        <v>94</v>
      </c>
      <c r="CR255" t="s">
        <v>94</v>
      </c>
      <c r="CS255" t="s">
        <v>94</v>
      </c>
      <c r="CT255" t="s">
        <v>697</v>
      </c>
      <c r="CU255" t="s">
        <v>207</v>
      </c>
      <c r="CV255">
        <v>7</v>
      </c>
      <c r="CW255">
        <v>8</v>
      </c>
      <c r="CX255">
        <v>4</v>
      </c>
    </row>
    <row r="256" spans="1:102" x14ac:dyDescent="0.25">
      <c r="A256" t="s">
        <v>2189</v>
      </c>
      <c r="B256" t="s">
        <v>2190</v>
      </c>
      <c r="C256">
        <f>VLOOKUP(A256,[1]Feuil2!$B$1:$M$941,12,FALSE)</f>
        <v>5.6314318945962213E-2</v>
      </c>
      <c r="D256" t="s">
        <v>2191</v>
      </c>
      <c r="E256" s="56" t="s">
        <v>4632</v>
      </c>
      <c r="F256" s="56" t="s">
        <v>4632</v>
      </c>
      <c r="G256" s="56" t="s">
        <v>4632</v>
      </c>
      <c r="I256" t="s">
        <v>182</v>
      </c>
      <c r="J256" t="s">
        <v>183</v>
      </c>
      <c r="K256" s="21" t="s">
        <v>94</v>
      </c>
      <c r="L256" s="17" t="s">
        <v>169</v>
      </c>
      <c r="M256" s="17">
        <v>1</v>
      </c>
      <c r="N256" s="18" t="s">
        <v>94</v>
      </c>
      <c r="O256" t="s">
        <v>94</v>
      </c>
      <c r="P256">
        <v>3.4904999999999999</v>
      </c>
      <c r="Q256" s="19">
        <v>12</v>
      </c>
      <c r="R256" s="19">
        <v>6</v>
      </c>
      <c r="S256" s="19">
        <v>7</v>
      </c>
      <c r="T256" s="19" t="s">
        <v>697</v>
      </c>
      <c r="U256" s="19" t="s">
        <v>207</v>
      </c>
      <c r="V256" s="19">
        <v>8</v>
      </c>
      <c r="W256" s="19">
        <v>7</v>
      </c>
      <c r="X256" s="19">
        <v>4</v>
      </c>
      <c r="Y256" s="19">
        <v>5</v>
      </c>
      <c r="Z256" s="19">
        <v>6</v>
      </c>
      <c r="AA256" s="19">
        <v>7</v>
      </c>
      <c r="AB256" t="s">
        <v>395</v>
      </c>
      <c r="AC256" t="s">
        <v>102</v>
      </c>
      <c r="AD256">
        <v>30457</v>
      </c>
      <c r="AE256">
        <v>75465</v>
      </c>
      <c r="AF256" t="s">
        <v>227</v>
      </c>
      <c r="AG256" t="s">
        <v>2191</v>
      </c>
      <c r="AH256" t="s">
        <v>763</v>
      </c>
      <c r="AI256" t="s">
        <v>367</v>
      </c>
      <c r="AJ256" t="s">
        <v>152</v>
      </c>
      <c r="AK256">
        <v>0</v>
      </c>
      <c r="AL256" t="s">
        <v>697</v>
      </c>
      <c r="AM256" t="s">
        <v>261</v>
      </c>
      <c r="AN256" t="s">
        <v>207</v>
      </c>
      <c r="AO256">
        <v>0</v>
      </c>
      <c r="AP256">
        <v>0</v>
      </c>
      <c r="AQ256">
        <v>0</v>
      </c>
      <c r="AR256">
        <v>0</v>
      </c>
      <c r="AS256">
        <v>0</v>
      </c>
      <c r="AT256" t="s">
        <v>183</v>
      </c>
      <c r="AU256" t="s">
        <v>192</v>
      </c>
      <c r="AV256" t="s">
        <v>229</v>
      </c>
      <c r="AW256" t="s">
        <v>230</v>
      </c>
      <c r="AX256">
        <v>0</v>
      </c>
      <c r="AY256">
        <v>0</v>
      </c>
      <c r="AZ256">
        <v>0</v>
      </c>
      <c r="BA256">
        <v>0</v>
      </c>
      <c r="BB256">
        <v>8</v>
      </c>
      <c r="BC256">
        <v>7</v>
      </c>
      <c r="BD256">
        <v>4</v>
      </c>
      <c r="BE256">
        <v>5</v>
      </c>
      <c r="BF256">
        <v>5</v>
      </c>
      <c r="BG256">
        <v>6</v>
      </c>
      <c r="BH256">
        <v>7</v>
      </c>
      <c r="BI256">
        <v>0</v>
      </c>
      <c r="BJ256">
        <v>3</v>
      </c>
      <c r="BK256">
        <v>2</v>
      </c>
      <c r="BL256">
        <v>6</v>
      </c>
      <c r="BM256">
        <v>6</v>
      </c>
      <c r="BN256">
        <v>2</v>
      </c>
      <c r="BO256">
        <v>5</v>
      </c>
      <c r="BP256">
        <v>4</v>
      </c>
      <c r="BQ256">
        <v>7</v>
      </c>
      <c r="BR256">
        <v>0</v>
      </c>
      <c r="BS256" t="s">
        <v>114</v>
      </c>
      <c r="BT256" t="s">
        <v>115</v>
      </c>
      <c r="BU256" t="s">
        <v>116</v>
      </c>
      <c r="BV256" t="s">
        <v>117</v>
      </c>
      <c r="BW256" t="s">
        <v>118</v>
      </c>
      <c r="BX256" t="s">
        <v>119</v>
      </c>
      <c r="BY256">
        <v>0</v>
      </c>
      <c r="BZ256">
        <v>0</v>
      </c>
      <c r="CA256" t="s">
        <v>1380</v>
      </c>
      <c r="CB256">
        <v>0</v>
      </c>
      <c r="CC256" t="s">
        <v>1381</v>
      </c>
      <c r="CD256">
        <v>0</v>
      </c>
      <c r="CE256" t="s">
        <v>1382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15657</v>
      </c>
      <c r="CM256" t="s">
        <v>2189</v>
      </c>
      <c r="CN256" t="s">
        <v>2188</v>
      </c>
      <c r="CO256" t="s">
        <v>164</v>
      </c>
      <c r="CP256" t="s">
        <v>183</v>
      </c>
      <c r="CQ256" t="s">
        <v>94</v>
      </c>
      <c r="CR256" t="s">
        <v>94</v>
      </c>
      <c r="CS256" t="s">
        <v>94</v>
      </c>
      <c r="CT256" t="s">
        <v>697</v>
      </c>
      <c r="CU256" t="s">
        <v>207</v>
      </c>
      <c r="CV256">
        <v>7</v>
      </c>
      <c r="CW256">
        <v>8</v>
      </c>
      <c r="CX256">
        <v>5</v>
      </c>
    </row>
    <row r="257" spans="1:102" x14ac:dyDescent="0.25">
      <c r="A257" t="s">
        <v>2192</v>
      </c>
      <c r="B257" t="s">
        <v>2193</v>
      </c>
      <c r="C257">
        <f>VLOOKUP(A257,[1]Feuil2!$B$1:$M$941,12,FALSE)</f>
        <v>2.6542458333624185E-2</v>
      </c>
      <c r="D257" t="s">
        <v>2194</v>
      </c>
      <c r="E257" s="56" t="s">
        <v>4632</v>
      </c>
      <c r="F257" s="56" t="s">
        <v>4632</v>
      </c>
      <c r="G257" s="56" t="s">
        <v>4632</v>
      </c>
      <c r="I257" t="s">
        <v>182</v>
      </c>
      <c r="J257" t="s">
        <v>183</v>
      </c>
      <c r="K257" s="21" t="s">
        <v>94</v>
      </c>
      <c r="L257" s="18" t="s">
        <v>184</v>
      </c>
      <c r="M257" s="18">
        <v>1</v>
      </c>
      <c r="N257" s="18" t="s">
        <v>94</v>
      </c>
      <c r="O257" t="s">
        <v>94</v>
      </c>
      <c r="P257" s="21" t="s">
        <v>94</v>
      </c>
      <c r="Q257" s="19">
        <v>3</v>
      </c>
      <c r="R257" s="19">
        <v>6</v>
      </c>
      <c r="S257" s="19">
        <v>4</v>
      </c>
      <c r="T257" s="19" t="s">
        <v>697</v>
      </c>
      <c r="U257" s="19" t="s">
        <v>207</v>
      </c>
      <c r="V257" s="19">
        <v>7</v>
      </c>
      <c r="W257" s="19">
        <v>6</v>
      </c>
      <c r="X257" s="19">
        <v>4</v>
      </c>
      <c r="Y257" s="19">
        <v>5</v>
      </c>
      <c r="Z257" s="19">
        <v>4</v>
      </c>
      <c r="AA257" s="19">
        <v>6</v>
      </c>
      <c r="AB257" t="s">
        <v>101</v>
      </c>
      <c r="AC257" t="s">
        <v>102</v>
      </c>
      <c r="AD257">
        <v>33076</v>
      </c>
      <c r="AE257">
        <v>83837</v>
      </c>
      <c r="AF257" t="s">
        <v>227</v>
      </c>
      <c r="AG257" t="s">
        <v>2194</v>
      </c>
      <c r="AH257" t="s">
        <v>329</v>
      </c>
      <c r="AI257" t="s">
        <v>367</v>
      </c>
      <c r="AJ257" t="s">
        <v>152</v>
      </c>
      <c r="AK257">
        <v>0</v>
      </c>
      <c r="AL257" t="s">
        <v>697</v>
      </c>
      <c r="AM257" t="s">
        <v>261</v>
      </c>
      <c r="AN257" t="s">
        <v>207</v>
      </c>
      <c r="AO257">
        <v>0</v>
      </c>
      <c r="AP257">
        <v>0</v>
      </c>
      <c r="AQ257">
        <v>0</v>
      </c>
      <c r="AR257">
        <v>0</v>
      </c>
      <c r="AS257">
        <v>0</v>
      </c>
      <c r="AT257" t="s">
        <v>183</v>
      </c>
      <c r="AU257" t="s">
        <v>192</v>
      </c>
      <c r="AV257" t="s">
        <v>1749</v>
      </c>
      <c r="AW257" t="s">
        <v>1750</v>
      </c>
      <c r="AX257">
        <v>0</v>
      </c>
      <c r="AY257">
        <v>0</v>
      </c>
      <c r="AZ257">
        <v>0</v>
      </c>
      <c r="BA257">
        <v>0</v>
      </c>
      <c r="BB257">
        <v>7</v>
      </c>
      <c r="BC257">
        <v>6</v>
      </c>
      <c r="BD257">
        <v>4</v>
      </c>
      <c r="BE257">
        <v>5</v>
      </c>
      <c r="BF257">
        <v>5</v>
      </c>
      <c r="BG257">
        <v>4</v>
      </c>
      <c r="BH257">
        <v>6</v>
      </c>
      <c r="BI257">
        <v>0</v>
      </c>
      <c r="BJ257">
        <v>3</v>
      </c>
      <c r="BK257">
        <v>4</v>
      </c>
      <c r="BL257">
        <v>7</v>
      </c>
      <c r="BM257">
        <v>7</v>
      </c>
      <c r="BN257">
        <v>1</v>
      </c>
      <c r="BO257">
        <v>5</v>
      </c>
      <c r="BP257">
        <v>4</v>
      </c>
      <c r="BQ257">
        <v>6</v>
      </c>
      <c r="BR257">
        <v>0</v>
      </c>
      <c r="BS257" t="s">
        <v>114</v>
      </c>
      <c r="BT257" t="s">
        <v>115</v>
      </c>
      <c r="BU257" t="s">
        <v>116</v>
      </c>
      <c r="BV257" t="s">
        <v>117</v>
      </c>
      <c r="BW257" t="s">
        <v>118</v>
      </c>
      <c r="BX257" t="s">
        <v>119</v>
      </c>
      <c r="BY257">
        <v>0</v>
      </c>
      <c r="BZ257">
        <v>0</v>
      </c>
      <c r="CA257" t="s">
        <v>1380</v>
      </c>
      <c r="CB257">
        <v>0</v>
      </c>
      <c r="CC257" t="s">
        <v>1381</v>
      </c>
      <c r="CD257">
        <v>0</v>
      </c>
      <c r="CE257" t="s">
        <v>1382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15539</v>
      </c>
      <c r="CM257" t="s">
        <v>2195</v>
      </c>
      <c r="CN257" t="s">
        <v>2188</v>
      </c>
      <c r="CO257" t="s">
        <v>164</v>
      </c>
      <c r="CP257" t="s">
        <v>183</v>
      </c>
      <c r="CQ257" t="s">
        <v>101</v>
      </c>
      <c r="CR257" t="s">
        <v>101</v>
      </c>
      <c r="CS257" t="s">
        <v>101</v>
      </c>
      <c r="CT257" t="s">
        <v>101</v>
      </c>
      <c r="CU257" t="s">
        <v>101</v>
      </c>
      <c r="CV257" t="s">
        <v>101</v>
      </c>
      <c r="CW257" t="s">
        <v>101</v>
      </c>
      <c r="CX257" t="s">
        <v>101</v>
      </c>
    </row>
    <row r="258" spans="1:102" x14ac:dyDescent="0.25">
      <c r="A258" t="s">
        <v>2195</v>
      </c>
      <c r="B258" t="s">
        <v>2196</v>
      </c>
      <c r="C258">
        <f>VLOOKUP(A258,[1]Feuil2!$B$1:$M$941,12,FALSE)</f>
        <v>4.1970269774088943E-2</v>
      </c>
      <c r="D258" t="s">
        <v>2197</v>
      </c>
      <c r="E258" s="56" t="s">
        <v>4632</v>
      </c>
      <c r="F258" s="56" t="s">
        <v>4632</v>
      </c>
      <c r="G258" s="56" t="s">
        <v>4632</v>
      </c>
      <c r="I258" t="s">
        <v>182</v>
      </c>
      <c r="J258" t="s">
        <v>183</v>
      </c>
      <c r="K258">
        <v>28.29</v>
      </c>
      <c r="L258" s="17" t="s">
        <v>184</v>
      </c>
      <c r="M258" s="17">
        <v>1</v>
      </c>
      <c r="N258" s="18" t="s">
        <v>94</v>
      </c>
      <c r="O258" t="s">
        <v>1375</v>
      </c>
      <c r="P258">
        <v>3.0872727270000002</v>
      </c>
      <c r="Q258" s="19">
        <v>4</v>
      </c>
      <c r="R258" s="19">
        <v>7</v>
      </c>
      <c r="S258" s="19">
        <v>4</v>
      </c>
      <c r="T258" s="19" t="s">
        <v>697</v>
      </c>
      <c r="U258" s="19" t="s">
        <v>207</v>
      </c>
      <c r="V258" s="19">
        <v>7</v>
      </c>
      <c r="W258" s="19">
        <v>6</v>
      </c>
      <c r="X258" s="19">
        <v>4</v>
      </c>
      <c r="Y258" s="19">
        <v>5</v>
      </c>
      <c r="Z258" s="19">
        <v>4</v>
      </c>
      <c r="AA258" s="19">
        <v>6</v>
      </c>
      <c r="AB258" t="s">
        <v>2198</v>
      </c>
      <c r="AC258" t="s">
        <v>102</v>
      </c>
      <c r="AD258">
        <v>3312</v>
      </c>
      <c r="AE258">
        <v>28510</v>
      </c>
      <c r="AF258" t="s">
        <v>1748</v>
      </c>
      <c r="AG258" t="s">
        <v>2197</v>
      </c>
      <c r="AH258" t="s">
        <v>329</v>
      </c>
      <c r="AI258" t="s">
        <v>367</v>
      </c>
      <c r="AJ258" t="s">
        <v>152</v>
      </c>
      <c r="AK258">
        <v>0</v>
      </c>
      <c r="AL258" t="s">
        <v>697</v>
      </c>
      <c r="AM258" t="s">
        <v>261</v>
      </c>
      <c r="AN258" t="s">
        <v>207</v>
      </c>
      <c r="AO258">
        <v>0</v>
      </c>
      <c r="AP258">
        <v>0</v>
      </c>
      <c r="AQ258">
        <v>0</v>
      </c>
      <c r="AR258">
        <v>0</v>
      </c>
      <c r="AS258">
        <v>0</v>
      </c>
      <c r="AT258" t="s">
        <v>183</v>
      </c>
      <c r="AU258" t="s">
        <v>192</v>
      </c>
      <c r="AV258" t="s">
        <v>1749</v>
      </c>
      <c r="AW258" t="s">
        <v>1750</v>
      </c>
      <c r="AX258">
        <v>0</v>
      </c>
      <c r="AY258">
        <v>0</v>
      </c>
      <c r="AZ258">
        <v>0</v>
      </c>
      <c r="BA258">
        <v>0</v>
      </c>
      <c r="BB258">
        <v>7</v>
      </c>
      <c r="BC258">
        <v>6</v>
      </c>
      <c r="BD258">
        <v>4</v>
      </c>
      <c r="BE258">
        <v>5</v>
      </c>
      <c r="BF258">
        <v>5</v>
      </c>
      <c r="BG258">
        <v>4</v>
      </c>
      <c r="BH258">
        <v>6</v>
      </c>
      <c r="BI258">
        <v>0</v>
      </c>
      <c r="BJ258">
        <v>3</v>
      </c>
      <c r="BK258">
        <v>4</v>
      </c>
      <c r="BL258">
        <v>7</v>
      </c>
      <c r="BM258">
        <v>7</v>
      </c>
      <c r="BN258">
        <v>1</v>
      </c>
      <c r="BO258">
        <v>5</v>
      </c>
      <c r="BP258">
        <v>4</v>
      </c>
      <c r="BQ258">
        <v>6</v>
      </c>
      <c r="BR258">
        <v>0</v>
      </c>
      <c r="BS258" t="s">
        <v>114</v>
      </c>
      <c r="BT258" t="s">
        <v>115</v>
      </c>
      <c r="BU258" t="s">
        <v>116</v>
      </c>
      <c r="BV258" t="s">
        <v>117</v>
      </c>
      <c r="BW258" t="s">
        <v>118</v>
      </c>
      <c r="BX258" t="s">
        <v>119</v>
      </c>
      <c r="BY258">
        <v>0</v>
      </c>
      <c r="BZ258">
        <v>0</v>
      </c>
      <c r="CA258" t="s">
        <v>1380</v>
      </c>
      <c r="CB258">
        <v>0</v>
      </c>
      <c r="CC258" t="s">
        <v>1381</v>
      </c>
      <c r="CD258">
        <v>0</v>
      </c>
      <c r="CE258" t="s">
        <v>1382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15539</v>
      </c>
      <c r="CM258" t="s">
        <v>2195</v>
      </c>
      <c r="CN258" t="s">
        <v>2188</v>
      </c>
      <c r="CO258" t="s">
        <v>134</v>
      </c>
      <c r="CP258" t="s">
        <v>183</v>
      </c>
      <c r="CQ258" t="s">
        <v>94</v>
      </c>
      <c r="CR258" t="s">
        <v>94</v>
      </c>
      <c r="CS258" t="s">
        <v>94</v>
      </c>
      <c r="CT258" t="s">
        <v>697</v>
      </c>
      <c r="CU258" t="s">
        <v>207</v>
      </c>
      <c r="CV258">
        <v>6</v>
      </c>
      <c r="CW258">
        <v>7</v>
      </c>
      <c r="CX258">
        <v>5</v>
      </c>
    </row>
    <row r="259" spans="1:102" x14ac:dyDescent="0.25">
      <c r="A259" t="s">
        <v>2199</v>
      </c>
      <c r="B259" t="s">
        <v>2200</v>
      </c>
      <c r="C259">
        <f>VLOOKUP(A259,[1]Feuil2!$B$1:$M$941,12,FALSE)</f>
        <v>-9.5784750932486409E-2</v>
      </c>
      <c r="D259" t="s">
        <v>2201</v>
      </c>
      <c r="E259" s="56" t="s">
        <v>4632</v>
      </c>
      <c r="F259" s="56" t="s">
        <v>4632</v>
      </c>
      <c r="G259" s="56" t="s">
        <v>4632</v>
      </c>
      <c r="I259" t="s">
        <v>182</v>
      </c>
      <c r="J259" t="s">
        <v>183</v>
      </c>
      <c r="K259">
        <v>26.523076920000001</v>
      </c>
      <c r="L259" s="17" t="s">
        <v>184</v>
      </c>
      <c r="M259" s="17">
        <v>1</v>
      </c>
      <c r="N259" s="18" t="s">
        <v>94</v>
      </c>
      <c r="O259" t="s">
        <v>185</v>
      </c>
      <c r="P259">
        <v>3.1782352939999998</v>
      </c>
      <c r="Q259" s="19">
        <v>4</v>
      </c>
      <c r="R259" s="19">
        <v>9</v>
      </c>
      <c r="S259" s="19">
        <v>6</v>
      </c>
      <c r="T259" s="19" t="s">
        <v>238</v>
      </c>
      <c r="U259" s="19" t="s">
        <v>348</v>
      </c>
      <c r="V259" s="19">
        <v>8</v>
      </c>
      <c r="W259" s="19">
        <v>5</v>
      </c>
      <c r="X259" s="19">
        <v>4</v>
      </c>
      <c r="Y259" s="19">
        <v>5</v>
      </c>
      <c r="Z259" s="19">
        <v>6</v>
      </c>
      <c r="AA259" s="19">
        <v>7</v>
      </c>
      <c r="AB259" t="s">
        <v>2202</v>
      </c>
      <c r="AC259" t="s">
        <v>102</v>
      </c>
      <c r="AD259">
        <v>3314</v>
      </c>
      <c r="AE259">
        <v>28525</v>
      </c>
      <c r="AF259" t="s">
        <v>257</v>
      </c>
      <c r="AG259" t="s">
        <v>2201</v>
      </c>
      <c r="AH259" t="s">
        <v>461</v>
      </c>
      <c r="AI259" t="s">
        <v>367</v>
      </c>
      <c r="AJ259" t="s">
        <v>152</v>
      </c>
      <c r="AK259" t="s">
        <v>260</v>
      </c>
      <c r="AL259" t="s">
        <v>242</v>
      </c>
      <c r="AM259" t="s">
        <v>261</v>
      </c>
      <c r="AN259" t="s">
        <v>348</v>
      </c>
      <c r="AO259" t="s">
        <v>262</v>
      </c>
      <c r="AP259">
        <v>0</v>
      </c>
      <c r="AQ259" t="s">
        <v>987</v>
      </c>
      <c r="AR259">
        <v>0</v>
      </c>
      <c r="AS259">
        <v>0</v>
      </c>
      <c r="AT259" t="s">
        <v>183</v>
      </c>
      <c r="AU259" t="s">
        <v>192</v>
      </c>
      <c r="AV259" t="s">
        <v>264</v>
      </c>
      <c r="AW259" t="s">
        <v>265</v>
      </c>
      <c r="AX259">
        <v>0</v>
      </c>
      <c r="AY259">
        <v>0</v>
      </c>
      <c r="AZ259">
        <v>0</v>
      </c>
      <c r="BA259">
        <v>0</v>
      </c>
      <c r="BB259">
        <v>8</v>
      </c>
      <c r="BC259">
        <v>5</v>
      </c>
      <c r="BD259">
        <v>4</v>
      </c>
      <c r="BE259">
        <v>5</v>
      </c>
      <c r="BF259">
        <v>5</v>
      </c>
      <c r="BG259">
        <v>6</v>
      </c>
      <c r="BH259">
        <v>7</v>
      </c>
      <c r="BI259">
        <v>0</v>
      </c>
      <c r="BJ259">
        <v>3</v>
      </c>
      <c r="BK259">
        <v>2</v>
      </c>
      <c r="BL259">
        <v>6</v>
      </c>
      <c r="BM259">
        <v>6</v>
      </c>
      <c r="BN259">
        <v>3</v>
      </c>
      <c r="BO259">
        <v>5</v>
      </c>
      <c r="BP259">
        <v>6</v>
      </c>
      <c r="BQ259">
        <v>7</v>
      </c>
      <c r="BR259">
        <v>0</v>
      </c>
      <c r="BS259" t="s">
        <v>114</v>
      </c>
      <c r="BT259" t="s">
        <v>115</v>
      </c>
      <c r="BU259" t="s">
        <v>116</v>
      </c>
      <c r="BV259" t="s">
        <v>117</v>
      </c>
      <c r="BW259" t="s">
        <v>118</v>
      </c>
      <c r="BX259" t="s">
        <v>119</v>
      </c>
      <c r="BY259">
        <v>0</v>
      </c>
      <c r="BZ259">
        <v>0</v>
      </c>
      <c r="CA259" t="s">
        <v>1380</v>
      </c>
      <c r="CB259">
        <v>0</v>
      </c>
      <c r="CC259" t="s">
        <v>1381</v>
      </c>
      <c r="CD259">
        <v>0</v>
      </c>
      <c r="CE259" t="s">
        <v>1382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15569</v>
      </c>
      <c r="CM259" t="s">
        <v>2199</v>
      </c>
      <c r="CN259" t="s">
        <v>2188</v>
      </c>
      <c r="CO259" t="s">
        <v>461</v>
      </c>
      <c r="CP259" t="s">
        <v>183</v>
      </c>
      <c r="CQ259">
        <v>4</v>
      </c>
      <c r="CR259" t="s">
        <v>178</v>
      </c>
      <c r="CS259">
        <v>9</v>
      </c>
      <c r="CT259" t="s">
        <v>250</v>
      </c>
      <c r="CU259" t="s">
        <v>202</v>
      </c>
      <c r="CV259">
        <v>7</v>
      </c>
      <c r="CW259">
        <v>8</v>
      </c>
      <c r="CX259">
        <v>5</v>
      </c>
    </row>
    <row r="260" spans="1:102" x14ac:dyDescent="0.25">
      <c r="A260" t="s">
        <v>2203</v>
      </c>
      <c r="B260" t="s">
        <v>2204</v>
      </c>
      <c r="C260">
        <f>VLOOKUP(A260,[1]Feuil2!$B$1:$M$941,12,FALSE)</f>
        <v>2.0867563210785634E-2</v>
      </c>
      <c r="D260" t="s">
        <v>2205</v>
      </c>
      <c r="E260" s="56" t="s">
        <v>4632</v>
      </c>
      <c r="F260" s="56" t="s">
        <v>4632</v>
      </c>
      <c r="G260" s="56" t="s">
        <v>4632</v>
      </c>
      <c r="I260" t="s">
        <v>144</v>
      </c>
      <c r="J260" t="s">
        <v>1639</v>
      </c>
      <c r="K260" s="21" t="s">
        <v>94</v>
      </c>
      <c r="L260" s="18" t="s">
        <v>169</v>
      </c>
      <c r="M260" s="18" t="s">
        <v>274</v>
      </c>
      <c r="N260" s="18" t="s">
        <v>94</v>
      </c>
      <c r="O260" t="s">
        <v>94</v>
      </c>
      <c r="P260">
        <v>4.0159000000000002</v>
      </c>
      <c r="Q260" s="19">
        <v>5</v>
      </c>
      <c r="R260" s="19">
        <v>8</v>
      </c>
      <c r="S260" s="19">
        <v>4</v>
      </c>
      <c r="T260" s="19" t="s">
        <v>147</v>
      </c>
      <c r="U260" s="19" t="s">
        <v>100</v>
      </c>
      <c r="V260" s="19">
        <v>9</v>
      </c>
      <c r="W260" s="19">
        <v>8</v>
      </c>
      <c r="X260" s="19">
        <v>3</v>
      </c>
      <c r="Y260" s="19">
        <v>2</v>
      </c>
      <c r="Z260" s="19">
        <v>8</v>
      </c>
      <c r="AA260" s="19">
        <v>7</v>
      </c>
      <c r="AB260" t="s">
        <v>2206</v>
      </c>
      <c r="AC260" t="s">
        <v>102</v>
      </c>
      <c r="AD260">
        <v>799</v>
      </c>
      <c r="AE260">
        <v>28689</v>
      </c>
      <c r="AF260" t="s">
        <v>2207</v>
      </c>
      <c r="AG260" t="s">
        <v>2205</v>
      </c>
      <c r="AH260" t="s">
        <v>164</v>
      </c>
      <c r="AI260" t="s">
        <v>714</v>
      </c>
      <c r="AJ260" t="s">
        <v>152</v>
      </c>
      <c r="AK260">
        <v>0</v>
      </c>
      <c r="AL260" t="s">
        <v>147</v>
      </c>
      <c r="AM260" t="s">
        <v>153</v>
      </c>
      <c r="AN260" t="s">
        <v>100</v>
      </c>
      <c r="AO260" t="s">
        <v>262</v>
      </c>
      <c r="AP260">
        <v>0</v>
      </c>
      <c r="AQ260" t="s">
        <v>212</v>
      </c>
      <c r="AR260">
        <v>0</v>
      </c>
      <c r="AS260">
        <v>0</v>
      </c>
      <c r="AT260" t="s">
        <v>1639</v>
      </c>
      <c r="AU260" t="s">
        <v>155</v>
      </c>
      <c r="AV260" t="s">
        <v>2208</v>
      </c>
      <c r="AW260" t="s">
        <v>2209</v>
      </c>
      <c r="AX260">
        <v>0</v>
      </c>
      <c r="AY260">
        <v>0</v>
      </c>
      <c r="AZ260">
        <v>0</v>
      </c>
      <c r="BA260">
        <v>0</v>
      </c>
      <c r="BB260">
        <v>9</v>
      </c>
      <c r="BC260">
        <v>8</v>
      </c>
      <c r="BD260">
        <v>3</v>
      </c>
      <c r="BE260">
        <v>2</v>
      </c>
      <c r="BF260">
        <v>2</v>
      </c>
      <c r="BG260">
        <v>8</v>
      </c>
      <c r="BH260">
        <v>7</v>
      </c>
      <c r="BI260">
        <v>0</v>
      </c>
      <c r="BJ260">
        <v>3</v>
      </c>
      <c r="BK260">
        <v>1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 t="s">
        <v>114</v>
      </c>
      <c r="BT260" t="s">
        <v>115</v>
      </c>
      <c r="BU260" t="s">
        <v>116</v>
      </c>
      <c r="BV260" t="s">
        <v>117</v>
      </c>
      <c r="BW260" t="s">
        <v>118</v>
      </c>
      <c r="BX260" t="s">
        <v>119</v>
      </c>
      <c r="BY260" t="s">
        <v>120</v>
      </c>
      <c r="BZ260" t="s">
        <v>158</v>
      </c>
      <c r="CA260" t="s">
        <v>159</v>
      </c>
      <c r="CB260" t="s">
        <v>160</v>
      </c>
      <c r="CC260" t="s">
        <v>161</v>
      </c>
      <c r="CD260">
        <v>0</v>
      </c>
      <c r="CE260" t="s">
        <v>162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12056</v>
      </c>
      <c r="CM260" t="s">
        <v>2210</v>
      </c>
      <c r="CN260" t="s">
        <v>2211</v>
      </c>
      <c r="CO260" t="s">
        <v>164</v>
      </c>
      <c r="CP260" t="s">
        <v>1639</v>
      </c>
      <c r="CQ260">
        <v>5</v>
      </c>
      <c r="CR260" t="s">
        <v>178</v>
      </c>
      <c r="CS260">
        <v>8</v>
      </c>
      <c r="CT260" t="s">
        <v>147</v>
      </c>
      <c r="CU260" t="s">
        <v>100</v>
      </c>
      <c r="CV260">
        <v>7</v>
      </c>
      <c r="CW260">
        <v>9</v>
      </c>
      <c r="CX260">
        <v>2</v>
      </c>
    </row>
    <row r="261" spans="1:102" x14ac:dyDescent="0.25">
      <c r="A261" t="s">
        <v>2212</v>
      </c>
      <c r="B261" t="s">
        <v>2213</v>
      </c>
      <c r="C261">
        <f>VLOOKUP(A261,[1]Feuil2!$B$1:$M$941,12,FALSE)</f>
        <v>3.2508503483041094E-2</v>
      </c>
      <c r="D261" t="s">
        <v>2214</v>
      </c>
      <c r="E261" s="56" t="s">
        <v>4632</v>
      </c>
      <c r="F261" s="56" t="s">
        <v>4632</v>
      </c>
      <c r="G261" s="56" t="s">
        <v>4632</v>
      </c>
      <c r="I261" t="s">
        <v>144</v>
      </c>
      <c r="J261" t="s">
        <v>668</v>
      </c>
      <c r="K261">
        <v>42.975000000000001</v>
      </c>
      <c r="L261" s="18" t="s">
        <v>146</v>
      </c>
      <c r="M261" s="18">
        <v>1</v>
      </c>
      <c r="N261" s="18" t="s">
        <v>94</v>
      </c>
      <c r="O261" t="s">
        <v>236</v>
      </c>
      <c r="P261">
        <v>7.8849999999999998</v>
      </c>
      <c r="Q261" s="19">
        <v>6</v>
      </c>
      <c r="R261" s="19">
        <v>8</v>
      </c>
      <c r="S261" s="19">
        <v>3</v>
      </c>
      <c r="T261" s="19" t="s">
        <v>147</v>
      </c>
      <c r="U261" s="19" t="s">
        <v>207</v>
      </c>
      <c r="V261" s="19">
        <v>8</v>
      </c>
      <c r="W261" s="19">
        <v>6</v>
      </c>
      <c r="X261" s="19">
        <v>4</v>
      </c>
      <c r="Y261" s="19">
        <v>6</v>
      </c>
      <c r="Z261" s="19">
        <v>7</v>
      </c>
      <c r="AA261" s="19">
        <v>7</v>
      </c>
      <c r="AB261" t="s">
        <v>2215</v>
      </c>
      <c r="AC261" t="s">
        <v>102</v>
      </c>
      <c r="AD261">
        <v>2887</v>
      </c>
      <c r="AE261">
        <v>28730</v>
      </c>
      <c r="AF261" t="s">
        <v>898</v>
      </c>
      <c r="AG261" t="s">
        <v>2214</v>
      </c>
      <c r="AH261" t="s">
        <v>2216</v>
      </c>
      <c r="AI261" t="s">
        <v>367</v>
      </c>
      <c r="AJ261" t="s">
        <v>152</v>
      </c>
      <c r="AK261">
        <v>0</v>
      </c>
      <c r="AL261" t="s">
        <v>147</v>
      </c>
      <c r="AM261" t="s">
        <v>676</v>
      </c>
      <c r="AN261" t="s">
        <v>207</v>
      </c>
      <c r="AO261" t="s">
        <v>2217</v>
      </c>
      <c r="AP261">
        <v>0</v>
      </c>
      <c r="AQ261" t="s">
        <v>280</v>
      </c>
      <c r="AR261">
        <v>0</v>
      </c>
      <c r="AS261">
        <v>0</v>
      </c>
      <c r="AT261" t="s">
        <v>668</v>
      </c>
      <c r="AU261" t="s">
        <v>155</v>
      </c>
      <c r="AV261" t="s">
        <v>900</v>
      </c>
      <c r="AW261" t="s">
        <v>901</v>
      </c>
      <c r="AX261">
        <v>0</v>
      </c>
      <c r="AY261">
        <v>0</v>
      </c>
      <c r="AZ261">
        <v>0</v>
      </c>
      <c r="BA261">
        <v>0</v>
      </c>
      <c r="BB261">
        <v>8</v>
      </c>
      <c r="BC261">
        <v>6</v>
      </c>
      <c r="BD261">
        <v>4</v>
      </c>
      <c r="BE261">
        <v>7</v>
      </c>
      <c r="BF261">
        <v>6</v>
      </c>
      <c r="BG261">
        <v>7</v>
      </c>
      <c r="BH261">
        <v>7</v>
      </c>
      <c r="BI261">
        <v>0</v>
      </c>
      <c r="BJ261">
        <v>1</v>
      </c>
      <c r="BK261">
        <v>8</v>
      </c>
      <c r="BL261">
        <v>7</v>
      </c>
      <c r="BM261">
        <v>6</v>
      </c>
      <c r="BN261">
        <v>6</v>
      </c>
      <c r="BO261" t="s">
        <v>743</v>
      </c>
      <c r="BP261">
        <v>7</v>
      </c>
      <c r="BQ261">
        <v>8</v>
      </c>
      <c r="BR261">
        <v>0</v>
      </c>
      <c r="BS261" t="s">
        <v>114</v>
      </c>
      <c r="BT261" t="s">
        <v>115</v>
      </c>
      <c r="BU261" t="s">
        <v>116</v>
      </c>
      <c r="BV261" t="s">
        <v>117</v>
      </c>
      <c r="BW261" t="s">
        <v>118</v>
      </c>
      <c r="BX261" t="s">
        <v>119</v>
      </c>
      <c r="BY261" t="s">
        <v>120</v>
      </c>
      <c r="BZ261" t="s">
        <v>121</v>
      </c>
      <c r="CA261" t="s">
        <v>122</v>
      </c>
      <c r="CB261" t="s">
        <v>246</v>
      </c>
      <c r="CC261" t="s">
        <v>679</v>
      </c>
      <c r="CD261">
        <v>0</v>
      </c>
      <c r="CE261" t="s">
        <v>680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1788</v>
      </c>
      <c r="CM261" t="s">
        <v>2212</v>
      </c>
      <c r="CN261" t="s">
        <v>2218</v>
      </c>
      <c r="CO261" t="s">
        <v>134</v>
      </c>
      <c r="CP261" t="s">
        <v>668</v>
      </c>
      <c r="CQ261">
        <v>6</v>
      </c>
      <c r="CR261" t="s">
        <v>178</v>
      </c>
      <c r="CS261">
        <v>8</v>
      </c>
      <c r="CT261" t="s">
        <v>147</v>
      </c>
      <c r="CU261" t="s">
        <v>207</v>
      </c>
      <c r="CV261">
        <v>7</v>
      </c>
      <c r="CW261">
        <v>8</v>
      </c>
      <c r="CX261">
        <v>6</v>
      </c>
    </row>
    <row r="262" spans="1:102" x14ac:dyDescent="0.25">
      <c r="A262" t="s">
        <v>2219</v>
      </c>
      <c r="B262" t="s">
        <v>2220</v>
      </c>
      <c r="C262">
        <f>VLOOKUP(A262,[1]Feuil2!$B$1:$M$941,12,FALSE)</f>
        <v>-1.1905735230171076E-2</v>
      </c>
      <c r="D262" t="s">
        <v>2221</v>
      </c>
      <c r="E262" s="54" t="s">
        <v>4633</v>
      </c>
      <c r="F262" s="56" t="s">
        <v>4632</v>
      </c>
      <c r="G262" s="56" t="s">
        <v>4632</v>
      </c>
      <c r="I262" t="s">
        <v>182</v>
      </c>
      <c r="J262" t="s">
        <v>183</v>
      </c>
      <c r="K262">
        <v>30.150769230000002</v>
      </c>
      <c r="L262" s="17" t="s">
        <v>695</v>
      </c>
      <c r="M262" s="17">
        <v>1</v>
      </c>
      <c r="N262" s="18" t="s">
        <v>94</v>
      </c>
      <c r="O262" t="s">
        <v>2222</v>
      </c>
      <c r="P262">
        <v>3.9914285710000001</v>
      </c>
      <c r="Q262" s="19">
        <v>7</v>
      </c>
      <c r="R262" s="19">
        <v>10</v>
      </c>
      <c r="S262" s="19">
        <v>4</v>
      </c>
      <c r="T262" s="19" t="s">
        <v>238</v>
      </c>
      <c r="U262" s="19" t="s">
        <v>207</v>
      </c>
      <c r="V262" s="19">
        <v>5</v>
      </c>
      <c r="W262" s="19">
        <v>5</v>
      </c>
      <c r="X262" s="19">
        <v>5</v>
      </c>
      <c r="Y262" s="19">
        <v>5</v>
      </c>
      <c r="Z262" s="19">
        <v>5</v>
      </c>
      <c r="AA262" s="19">
        <v>7</v>
      </c>
      <c r="AB262" t="s">
        <v>2223</v>
      </c>
      <c r="AC262" t="s">
        <v>102</v>
      </c>
      <c r="AD262">
        <v>3546</v>
      </c>
      <c r="AE262">
        <v>28842</v>
      </c>
      <c r="AF262" t="s">
        <v>2224</v>
      </c>
      <c r="AG262" t="s">
        <v>2221</v>
      </c>
      <c r="AH262" t="s">
        <v>383</v>
      </c>
      <c r="AI262" t="s">
        <v>699</v>
      </c>
      <c r="AJ262" t="s">
        <v>152</v>
      </c>
      <c r="AK262">
        <v>0</v>
      </c>
      <c r="AL262" t="s">
        <v>242</v>
      </c>
      <c r="AM262" t="s">
        <v>153</v>
      </c>
      <c r="AN262" t="s">
        <v>207</v>
      </c>
      <c r="AO262" t="s">
        <v>404</v>
      </c>
      <c r="AP262">
        <v>0</v>
      </c>
      <c r="AQ262" t="s">
        <v>518</v>
      </c>
      <c r="AR262">
        <v>0</v>
      </c>
      <c r="AS262">
        <v>0</v>
      </c>
      <c r="AT262" t="s">
        <v>183</v>
      </c>
      <c r="AU262" t="s">
        <v>192</v>
      </c>
      <c r="AV262" t="s">
        <v>2225</v>
      </c>
      <c r="AW262" t="s">
        <v>2226</v>
      </c>
      <c r="AX262">
        <v>0</v>
      </c>
      <c r="AY262">
        <v>0</v>
      </c>
      <c r="AZ262">
        <v>0</v>
      </c>
      <c r="BA262">
        <v>0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5</v>
      </c>
      <c r="BH262">
        <v>7</v>
      </c>
      <c r="BI262">
        <v>0</v>
      </c>
      <c r="BJ262">
        <v>3</v>
      </c>
      <c r="BK262">
        <v>4</v>
      </c>
      <c r="BL262">
        <v>7</v>
      </c>
      <c r="BM262" t="s">
        <v>139</v>
      </c>
      <c r="BN262">
        <v>3</v>
      </c>
      <c r="BO262">
        <v>5</v>
      </c>
      <c r="BP262" t="s">
        <v>139</v>
      </c>
      <c r="BQ262">
        <v>6</v>
      </c>
      <c r="BR262">
        <v>0</v>
      </c>
      <c r="BS262" t="s">
        <v>114</v>
      </c>
      <c r="BT262" t="s">
        <v>115</v>
      </c>
      <c r="BU262" t="s">
        <v>116</v>
      </c>
      <c r="BV262" t="s">
        <v>117</v>
      </c>
      <c r="BW262" t="s">
        <v>118</v>
      </c>
      <c r="BX262" t="s">
        <v>119</v>
      </c>
      <c r="BY262" t="s">
        <v>120</v>
      </c>
      <c r="BZ262" t="s">
        <v>158</v>
      </c>
      <c r="CA262" t="s">
        <v>159</v>
      </c>
      <c r="CB262" t="s">
        <v>356</v>
      </c>
      <c r="CC262" t="s">
        <v>357</v>
      </c>
      <c r="CD262">
        <v>0</v>
      </c>
      <c r="CE262" t="s">
        <v>358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2501</v>
      </c>
      <c r="CM262" t="s">
        <v>2219</v>
      </c>
      <c r="CN262" t="s">
        <v>2227</v>
      </c>
      <c r="CO262" t="s">
        <v>128</v>
      </c>
      <c r="CP262" t="s">
        <v>183</v>
      </c>
      <c r="CQ262">
        <v>7</v>
      </c>
      <c r="CR262" t="s">
        <v>391</v>
      </c>
      <c r="CS262">
        <v>10</v>
      </c>
      <c r="CT262" t="s">
        <v>250</v>
      </c>
      <c r="CU262" t="s">
        <v>207</v>
      </c>
      <c r="CV262">
        <v>7</v>
      </c>
      <c r="CW262">
        <v>5</v>
      </c>
      <c r="CX262">
        <v>5</v>
      </c>
    </row>
    <row r="263" spans="1:102" x14ac:dyDescent="0.25">
      <c r="A263" t="s">
        <v>2228</v>
      </c>
      <c r="B263" t="s">
        <v>2229</v>
      </c>
      <c r="C263">
        <f>VLOOKUP(A263,[1]Feuil2!$B$1:$M$941,12,FALSE)</f>
        <v>1.73551509037051E-2</v>
      </c>
      <c r="D263" t="s">
        <v>2230</v>
      </c>
      <c r="E263" s="54" t="s">
        <v>4633</v>
      </c>
      <c r="F263" s="55" t="s">
        <v>4633</v>
      </c>
      <c r="G263" s="56" t="s">
        <v>4632</v>
      </c>
      <c r="I263" t="s">
        <v>182</v>
      </c>
      <c r="J263" t="s">
        <v>183</v>
      </c>
      <c r="K263">
        <v>38.346666669999998</v>
      </c>
      <c r="L263" s="18" t="s">
        <v>184</v>
      </c>
      <c r="M263" s="18" t="s">
        <v>410</v>
      </c>
      <c r="N263" s="18" t="s">
        <v>94</v>
      </c>
      <c r="O263" t="s">
        <v>2231</v>
      </c>
      <c r="P263">
        <v>0.198333333</v>
      </c>
      <c r="Q263" s="19">
        <v>6</v>
      </c>
      <c r="R263" s="19">
        <v>10</v>
      </c>
      <c r="S263" s="19">
        <v>5</v>
      </c>
      <c r="T263" s="19" t="s">
        <v>238</v>
      </c>
      <c r="U263" s="19" t="s">
        <v>100</v>
      </c>
      <c r="V263" s="19">
        <v>7</v>
      </c>
      <c r="W263" s="19">
        <v>5</v>
      </c>
      <c r="X263" s="19">
        <v>5</v>
      </c>
      <c r="Y263" s="19">
        <v>5</v>
      </c>
      <c r="Z263" s="19">
        <v>5</v>
      </c>
      <c r="AA263" s="19">
        <v>8</v>
      </c>
      <c r="AB263" t="s">
        <v>2232</v>
      </c>
      <c r="AC263" t="s">
        <v>102</v>
      </c>
      <c r="AD263">
        <v>800</v>
      </c>
      <c r="AE263">
        <v>28869</v>
      </c>
      <c r="AF263" t="s">
        <v>1748</v>
      </c>
      <c r="AG263" t="s">
        <v>2230</v>
      </c>
      <c r="AH263" t="s">
        <v>1352</v>
      </c>
      <c r="AI263" t="s">
        <v>714</v>
      </c>
      <c r="AJ263" t="s">
        <v>152</v>
      </c>
      <c r="AK263">
        <v>0</v>
      </c>
      <c r="AL263" t="s">
        <v>242</v>
      </c>
      <c r="AM263" t="s">
        <v>153</v>
      </c>
      <c r="AN263" t="s">
        <v>100</v>
      </c>
      <c r="AO263" t="s">
        <v>635</v>
      </c>
      <c r="AP263">
        <v>0</v>
      </c>
      <c r="AQ263">
        <v>0</v>
      </c>
      <c r="AR263">
        <v>0</v>
      </c>
      <c r="AS263">
        <v>0</v>
      </c>
      <c r="AT263" t="s">
        <v>183</v>
      </c>
      <c r="AU263" t="s">
        <v>192</v>
      </c>
      <c r="AV263" t="s">
        <v>1749</v>
      </c>
      <c r="AW263" t="s">
        <v>1750</v>
      </c>
      <c r="AX263">
        <v>0</v>
      </c>
      <c r="AY263">
        <v>0</v>
      </c>
      <c r="AZ263">
        <v>0</v>
      </c>
      <c r="BA263">
        <v>0</v>
      </c>
      <c r="BB263">
        <v>7</v>
      </c>
      <c r="BC263">
        <v>5</v>
      </c>
      <c r="BD263">
        <v>5</v>
      </c>
      <c r="BE263">
        <v>5</v>
      </c>
      <c r="BF263">
        <v>5</v>
      </c>
      <c r="BG263">
        <v>5</v>
      </c>
      <c r="BH263">
        <v>8</v>
      </c>
      <c r="BI263">
        <v>0</v>
      </c>
      <c r="BJ263">
        <v>3</v>
      </c>
      <c r="BK263">
        <v>4</v>
      </c>
      <c r="BL263">
        <v>7</v>
      </c>
      <c r="BM263">
        <v>6</v>
      </c>
      <c r="BN263">
        <v>3</v>
      </c>
      <c r="BO263">
        <v>5</v>
      </c>
      <c r="BP263">
        <v>5</v>
      </c>
      <c r="BQ263">
        <v>8</v>
      </c>
      <c r="BR263">
        <v>0</v>
      </c>
      <c r="BS263" t="s">
        <v>114</v>
      </c>
      <c r="BT263" t="s">
        <v>115</v>
      </c>
      <c r="BU263" t="s">
        <v>116</v>
      </c>
      <c r="BV263" t="s">
        <v>117</v>
      </c>
      <c r="BW263" t="s">
        <v>118</v>
      </c>
      <c r="BX263" t="s">
        <v>119</v>
      </c>
      <c r="BY263" t="s">
        <v>120</v>
      </c>
      <c r="BZ263" t="s">
        <v>158</v>
      </c>
      <c r="CA263" t="s">
        <v>159</v>
      </c>
      <c r="CB263" t="s">
        <v>160</v>
      </c>
      <c r="CC263" t="s">
        <v>161</v>
      </c>
      <c r="CD263">
        <v>0</v>
      </c>
      <c r="CE263" t="s">
        <v>162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3101</v>
      </c>
      <c r="CM263" t="s">
        <v>2228</v>
      </c>
      <c r="CN263" t="s">
        <v>2233</v>
      </c>
      <c r="CO263" t="s">
        <v>523</v>
      </c>
      <c r="CP263" t="s">
        <v>183</v>
      </c>
      <c r="CQ263" t="s">
        <v>94</v>
      </c>
      <c r="CR263" t="s">
        <v>94</v>
      </c>
      <c r="CS263" t="s">
        <v>94</v>
      </c>
      <c r="CT263" t="s">
        <v>250</v>
      </c>
      <c r="CU263" t="s">
        <v>100</v>
      </c>
      <c r="CV263">
        <v>8</v>
      </c>
      <c r="CW263">
        <v>7</v>
      </c>
      <c r="CX263">
        <v>5</v>
      </c>
    </row>
    <row r="264" spans="1:102" x14ac:dyDescent="0.25">
      <c r="A264" t="s">
        <v>2234</v>
      </c>
      <c r="B264" t="s">
        <v>2235</v>
      </c>
      <c r="C264">
        <f>VLOOKUP(A264,[1]Feuil2!$B$1:$M$941,12,FALSE)</f>
        <v>1.4452857186540859E-2</v>
      </c>
      <c r="D264" t="s">
        <v>2236</v>
      </c>
      <c r="E264" s="54" t="s">
        <v>4633</v>
      </c>
      <c r="F264" s="55" t="s">
        <v>4633</v>
      </c>
      <c r="G264" s="56" t="s">
        <v>4632</v>
      </c>
      <c r="I264" t="s">
        <v>182</v>
      </c>
      <c r="J264" t="s">
        <v>183</v>
      </c>
      <c r="K264">
        <v>40.192500000000003</v>
      </c>
      <c r="L264" s="17" t="s">
        <v>184</v>
      </c>
      <c r="M264" s="17" t="s">
        <v>224</v>
      </c>
      <c r="N264" s="18" t="s">
        <v>94</v>
      </c>
      <c r="O264" t="s">
        <v>1560</v>
      </c>
      <c r="P264">
        <v>0.21083333300000001</v>
      </c>
      <c r="Q264" s="19">
        <v>6</v>
      </c>
      <c r="R264" s="19">
        <v>10</v>
      </c>
      <c r="S264" s="19">
        <v>5</v>
      </c>
      <c r="T264" s="19" t="s">
        <v>147</v>
      </c>
      <c r="U264" s="19" t="s">
        <v>100</v>
      </c>
      <c r="V264" s="19">
        <v>7</v>
      </c>
      <c r="W264" s="19">
        <v>5</v>
      </c>
      <c r="X264" s="19">
        <v>5</v>
      </c>
      <c r="Y264" s="19">
        <v>5</v>
      </c>
      <c r="Z264" s="19">
        <v>5</v>
      </c>
      <c r="AA264" s="19">
        <v>7</v>
      </c>
      <c r="AB264" t="s">
        <v>2237</v>
      </c>
      <c r="AC264" t="s">
        <v>102</v>
      </c>
      <c r="AD264">
        <v>801</v>
      </c>
      <c r="AE264">
        <v>28871</v>
      </c>
      <c r="AF264" t="s">
        <v>1748</v>
      </c>
      <c r="AG264" t="s">
        <v>2236</v>
      </c>
      <c r="AH264" t="s">
        <v>1352</v>
      </c>
      <c r="AI264" t="s">
        <v>714</v>
      </c>
      <c r="AJ264" t="s">
        <v>152</v>
      </c>
      <c r="AK264">
        <v>0</v>
      </c>
      <c r="AL264" t="s">
        <v>147</v>
      </c>
      <c r="AM264" t="s">
        <v>153</v>
      </c>
      <c r="AN264" t="s">
        <v>100</v>
      </c>
      <c r="AO264" t="s">
        <v>635</v>
      </c>
      <c r="AP264">
        <v>0</v>
      </c>
      <c r="AQ264">
        <v>0</v>
      </c>
      <c r="AR264">
        <v>0</v>
      </c>
      <c r="AS264">
        <v>0</v>
      </c>
      <c r="AT264" t="s">
        <v>183</v>
      </c>
      <c r="AU264" t="s">
        <v>192</v>
      </c>
      <c r="AV264" t="s">
        <v>1749</v>
      </c>
      <c r="AW264" t="s">
        <v>1750</v>
      </c>
      <c r="AX264">
        <v>0</v>
      </c>
      <c r="AY264">
        <v>0</v>
      </c>
      <c r="AZ264">
        <v>0</v>
      </c>
      <c r="BA264">
        <v>0</v>
      </c>
      <c r="BB264">
        <v>7</v>
      </c>
      <c r="BC264">
        <v>5</v>
      </c>
      <c r="BD264">
        <v>5</v>
      </c>
      <c r="BE264">
        <v>5</v>
      </c>
      <c r="BF264">
        <v>5</v>
      </c>
      <c r="BG264">
        <v>5</v>
      </c>
      <c r="BH264">
        <v>7</v>
      </c>
      <c r="BI264">
        <v>0</v>
      </c>
      <c r="BJ264">
        <v>3</v>
      </c>
      <c r="BK264">
        <v>4</v>
      </c>
      <c r="BL264">
        <v>7</v>
      </c>
      <c r="BM264">
        <v>6</v>
      </c>
      <c r="BN264">
        <v>4</v>
      </c>
      <c r="BO264">
        <v>4</v>
      </c>
      <c r="BP264">
        <v>6</v>
      </c>
      <c r="BQ264">
        <v>7</v>
      </c>
      <c r="BR264">
        <v>0</v>
      </c>
      <c r="BS264" t="s">
        <v>114</v>
      </c>
      <c r="BT264" t="s">
        <v>115</v>
      </c>
      <c r="BU264" t="s">
        <v>116</v>
      </c>
      <c r="BV264" t="s">
        <v>117</v>
      </c>
      <c r="BW264" t="s">
        <v>118</v>
      </c>
      <c r="BX264" t="s">
        <v>119</v>
      </c>
      <c r="BY264" t="s">
        <v>120</v>
      </c>
      <c r="BZ264" t="s">
        <v>158</v>
      </c>
      <c r="CA264" t="s">
        <v>159</v>
      </c>
      <c r="CB264" t="s">
        <v>160</v>
      </c>
      <c r="CC264" t="s">
        <v>161</v>
      </c>
      <c r="CD264">
        <v>0</v>
      </c>
      <c r="CE264" t="s">
        <v>162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3100</v>
      </c>
      <c r="CM264" t="s">
        <v>2238</v>
      </c>
      <c r="CN264" t="s">
        <v>2233</v>
      </c>
      <c r="CO264" t="s">
        <v>523</v>
      </c>
      <c r="CP264" t="s">
        <v>183</v>
      </c>
      <c r="CQ264" t="s">
        <v>94</v>
      </c>
      <c r="CR264" t="s">
        <v>94</v>
      </c>
      <c r="CS264" t="s">
        <v>94</v>
      </c>
      <c r="CT264" t="s">
        <v>147</v>
      </c>
      <c r="CU264" t="s">
        <v>100</v>
      </c>
      <c r="CV264">
        <v>7</v>
      </c>
      <c r="CW264">
        <v>7</v>
      </c>
      <c r="CX264">
        <v>5</v>
      </c>
    </row>
    <row r="265" spans="1:102" x14ac:dyDescent="0.25">
      <c r="A265" t="s">
        <v>2239</v>
      </c>
      <c r="B265" t="s">
        <v>2240</v>
      </c>
      <c r="C265">
        <f>VLOOKUP(A265,[1]Feuil2!$B$1:$M$941,12,FALSE)</f>
        <v>2.6542458333624185E-2</v>
      </c>
      <c r="D265" t="s">
        <v>2241</v>
      </c>
      <c r="E265" s="56" t="s">
        <v>4632</v>
      </c>
      <c r="F265" s="56" t="s">
        <v>4632</v>
      </c>
      <c r="G265" s="56" t="s">
        <v>4632</v>
      </c>
      <c r="I265" t="s">
        <v>144</v>
      </c>
      <c r="J265" t="s">
        <v>168</v>
      </c>
      <c r="K265">
        <v>24.09</v>
      </c>
      <c r="L265" s="18" t="s">
        <v>288</v>
      </c>
      <c r="M265" s="18">
        <v>1</v>
      </c>
      <c r="N265" s="18" t="s">
        <v>94</v>
      </c>
      <c r="O265" t="s">
        <v>94</v>
      </c>
      <c r="P265">
        <v>0.68799999999999994</v>
      </c>
      <c r="Q265" s="19">
        <v>6</v>
      </c>
      <c r="R265" s="19">
        <v>8</v>
      </c>
      <c r="S265" s="19">
        <v>3</v>
      </c>
      <c r="T265" s="19" t="s">
        <v>238</v>
      </c>
      <c r="U265" s="19" t="s">
        <v>207</v>
      </c>
      <c r="V265" s="19">
        <v>6</v>
      </c>
      <c r="W265" s="19">
        <v>5</v>
      </c>
      <c r="X265" s="19">
        <v>5</v>
      </c>
      <c r="Y265" s="19">
        <v>5</v>
      </c>
      <c r="Z265" s="19">
        <v>7</v>
      </c>
      <c r="AA265" s="19">
        <v>5</v>
      </c>
      <c r="AB265" t="s">
        <v>101</v>
      </c>
      <c r="AC265" t="s">
        <v>102</v>
      </c>
      <c r="AD265">
        <v>5058</v>
      </c>
      <c r="AE265">
        <v>28880</v>
      </c>
      <c r="AF265" t="s">
        <v>1009</v>
      </c>
      <c r="AG265" t="s">
        <v>2241</v>
      </c>
      <c r="AH265" t="s">
        <v>329</v>
      </c>
      <c r="AI265" t="s">
        <v>2242</v>
      </c>
      <c r="AJ265" t="s">
        <v>152</v>
      </c>
      <c r="AK265" t="s">
        <v>174</v>
      </c>
      <c r="AL265" t="s">
        <v>242</v>
      </c>
      <c r="AM265" t="s">
        <v>261</v>
      </c>
      <c r="AN265" t="s">
        <v>207</v>
      </c>
      <c r="AO265" t="s">
        <v>154</v>
      </c>
      <c r="AP265">
        <v>0</v>
      </c>
      <c r="AQ265" t="s">
        <v>280</v>
      </c>
      <c r="AR265">
        <v>0</v>
      </c>
      <c r="AS265">
        <v>0</v>
      </c>
      <c r="AT265" t="s">
        <v>168</v>
      </c>
      <c r="AU265" t="s">
        <v>155</v>
      </c>
      <c r="AV265" t="s">
        <v>1010</v>
      </c>
      <c r="AW265" t="s">
        <v>1011</v>
      </c>
      <c r="AX265">
        <v>0</v>
      </c>
      <c r="AY265">
        <v>0</v>
      </c>
      <c r="AZ265">
        <v>0</v>
      </c>
      <c r="BA265">
        <v>0</v>
      </c>
      <c r="BB265">
        <v>6</v>
      </c>
      <c r="BC265">
        <v>5</v>
      </c>
      <c r="BD265">
        <v>5</v>
      </c>
      <c r="BE265">
        <v>5</v>
      </c>
      <c r="BF265">
        <v>5</v>
      </c>
      <c r="BG265">
        <v>7</v>
      </c>
      <c r="BH265">
        <v>5</v>
      </c>
      <c r="BI265">
        <v>0</v>
      </c>
      <c r="BJ265">
        <v>3</v>
      </c>
      <c r="BK265">
        <v>2</v>
      </c>
      <c r="BL265">
        <v>7</v>
      </c>
      <c r="BM265" t="s">
        <v>139</v>
      </c>
      <c r="BN265">
        <v>3</v>
      </c>
      <c r="BO265">
        <v>5</v>
      </c>
      <c r="BP265">
        <v>7</v>
      </c>
      <c r="BQ265">
        <v>5</v>
      </c>
      <c r="BR265">
        <v>0</v>
      </c>
      <c r="BS265" t="s">
        <v>114</v>
      </c>
      <c r="BT265" t="s">
        <v>115</v>
      </c>
      <c r="BU265" t="s">
        <v>116</v>
      </c>
      <c r="BV265" t="s">
        <v>117</v>
      </c>
      <c r="BW265" t="s">
        <v>118</v>
      </c>
      <c r="BX265" t="s">
        <v>119</v>
      </c>
      <c r="BY265" t="s">
        <v>120</v>
      </c>
      <c r="BZ265" t="s">
        <v>158</v>
      </c>
      <c r="CA265" t="s">
        <v>159</v>
      </c>
      <c r="CB265" t="s">
        <v>356</v>
      </c>
      <c r="CC265" t="s">
        <v>1293</v>
      </c>
      <c r="CD265">
        <v>0</v>
      </c>
      <c r="CE265" t="s">
        <v>1647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2806</v>
      </c>
      <c r="CM265" t="s">
        <v>2243</v>
      </c>
      <c r="CN265" t="s">
        <v>2244</v>
      </c>
      <c r="CO265" t="s">
        <v>134</v>
      </c>
      <c r="CP265" t="s">
        <v>168</v>
      </c>
      <c r="CQ265" t="s">
        <v>101</v>
      </c>
      <c r="CR265" t="s">
        <v>101</v>
      </c>
      <c r="CS265" t="s">
        <v>101</v>
      </c>
      <c r="CT265" t="s">
        <v>101</v>
      </c>
      <c r="CU265" t="s">
        <v>101</v>
      </c>
      <c r="CV265" t="s">
        <v>101</v>
      </c>
      <c r="CW265" t="s">
        <v>101</v>
      </c>
      <c r="CX265" t="s">
        <v>101</v>
      </c>
    </row>
    <row r="266" spans="1:102" x14ac:dyDescent="0.25">
      <c r="A266" t="s">
        <v>2245</v>
      </c>
      <c r="B266" t="s">
        <v>2246</v>
      </c>
      <c r="C266">
        <f>VLOOKUP(A266,[1]Feuil2!$B$1:$M$941,12,FALSE)</f>
        <v>4.8132490736204368E-2</v>
      </c>
      <c r="D266" t="s">
        <v>2247</v>
      </c>
      <c r="E266" s="55" t="s">
        <v>4633</v>
      </c>
      <c r="F266" s="56" t="s">
        <v>4632</v>
      </c>
      <c r="G266" s="56" t="s">
        <v>4632</v>
      </c>
      <c r="I266" t="s">
        <v>182</v>
      </c>
      <c r="J266" t="s">
        <v>2248</v>
      </c>
      <c r="K266">
        <v>34.678571428571402</v>
      </c>
      <c r="L266" s="18" t="s">
        <v>223</v>
      </c>
      <c r="M266" s="18" t="s">
        <v>274</v>
      </c>
      <c r="N266" s="18" t="s">
        <v>94</v>
      </c>
      <c r="O266" t="s">
        <v>94</v>
      </c>
      <c r="P266">
        <v>9</v>
      </c>
      <c r="Q266" s="19">
        <v>6</v>
      </c>
      <c r="R266" s="19">
        <v>10</v>
      </c>
      <c r="S266" s="19">
        <v>5</v>
      </c>
      <c r="T266" s="19" t="s">
        <v>238</v>
      </c>
      <c r="U266" s="19" t="s">
        <v>186</v>
      </c>
      <c r="V266" s="19">
        <v>6</v>
      </c>
      <c r="W266" s="19">
        <v>5</v>
      </c>
      <c r="X266" s="19">
        <v>5</v>
      </c>
      <c r="Y266" s="19">
        <v>5</v>
      </c>
      <c r="Z266" s="19">
        <v>5</v>
      </c>
      <c r="AA266" s="19">
        <v>8</v>
      </c>
      <c r="AB266" t="s">
        <v>101</v>
      </c>
      <c r="AC266" t="s">
        <v>102</v>
      </c>
      <c r="AD266">
        <v>5037</v>
      </c>
      <c r="AE266">
        <v>28896</v>
      </c>
      <c r="AF266" t="s">
        <v>2224</v>
      </c>
      <c r="AG266" t="s">
        <v>2247</v>
      </c>
      <c r="AH266" t="s">
        <v>104</v>
      </c>
      <c r="AI266" t="s">
        <v>2242</v>
      </c>
      <c r="AJ266" t="s">
        <v>152</v>
      </c>
      <c r="AK266" t="s">
        <v>174</v>
      </c>
      <c r="AL266" t="s">
        <v>242</v>
      </c>
      <c r="AM266" t="s">
        <v>261</v>
      </c>
      <c r="AN266" t="s">
        <v>186</v>
      </c>
      <c r="AO266" t="s">
        <v>154</v>
      </c>
      <c r="AP266">
        <v>0</v>
      </c>
      <c r="AQ266" t="s">
        <v>228</v>
      </c>
      <c r="AR266">
        <v>0</v>
      </c>
      <c r="AS266">
        <v>0</v>
      </c>
      <c r="AT266" t="s">
        <v>2248</v>
      </c>
      <c r="AU266" t="s">
        <v>192</v>
      </c>
      <c r="AV266" t="s">
        <v>2225</v>
      </c>
      <c r="AW266" t="s">
        <v>2226</v>
      </c>
      <c r="AX266">
        <v>0</v>
      </c>
      <c r="AY266">
        <v>0</v>
      </c>
      <c r="AZ266">
        <v>0</v>
      </c>
      <c r="BA266">
        <v>0</v>
      </c>
      <c r="BB266">
        <v>6</v>
      </c>
      <c r="BC266">
        <v>5</v>
      </c>
      <c r="BD266">
        <v>5</v>
      </c>
      <c r="BE266">
        <v>5</v>
      </c>
      <c r="BF266">
        <v>5</v>
      </c>
      <c r="BG266">
        <v>5</v>
      </c>
      <c r="BH266">
        <v>8</v>
      </c>
      <c r="BI266">
        <v>0</v>
      </c>
      <c r="BJ266">
        <v>3</v>
      </c>
      <c r="BK266">
        <v>3</v>
      </c>
      <c r="BL266">
        <v>7</v>
      </c>
      <c r="BM266">
        <v>6</v>
      </c>
      <c r="BN266">
        <v>3</v>
      </c>
      <c r="BO266" t="s">
        <v>139</v>
      </c>
      <c r="BP266">
        <v>6</v>
      </c>
      <c r="BQ266">
        <v>8</v>
      </c>
      <c r="BR266">
        <v>0</v>
      </c>
      <c r="BS266" t="s">
        <v>114</v>
      </c>
      <c r="BT266" t="s">
        <v>115</v>
      </c>
      <c r="BU266" t="s">
        <v>116</v>
      </c>
      <c r="BV266" t="s">
        <v>117</v>
      </c>
      <c r="BW266" t="s">
        <v>118</v>
      </c>
      <c r="BX266" t="s">
        <v>119</v>
      </c>
      <c r="BY266" t="s">
        <v>120</v>
      </c>
      <c r="BZ266" t="s">
        <v>158</v>
      </c>
      <c r="CA266" t="s">
        <v>159</v>
      </c>
      <c r="CB266" t="s">
        <v>356</v>
      </c>
      <c r="CC266" t="s">
        <v>1293</v>
      </c>
      <c r="CD266">
        <v>0</v>
      </c>
      <c r="CE266" t="s">
        <v>1647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7784</v>
      </c>
      <c r="CM266" t="s">
        <v>2249</v>
      </c>
      <c r="CN266" t="s">
        <v>2244</v>
      </c>
      <c r="CO266" t="s">
        <v>128</v>
      </c>
      <c r="CP266" t="s">
        <v>2248</v>
      </c>
      <c r="CQ266" t="s">
        <v>101</v>
      </c>
      <c r="CR266" t="s">
        <v>101</v>
      </c>
      <c r="CS266" t="s">
        <v>101</v>
      </c>
      <c r="CT266" t="s">
        <v>101</v>
      </c>
      <c r="CU266" t="s">
        <v>101</v>
      </c>
      <c r="CV266" t="s">
        <v>101</v>
      </c>
      <c r="CW266" t="s">
        <v>101</v>
      </c>
      <c r="CX266" t="s">
        <v>101</v>
      </c>
    </row>
    <row r="267" spans="1:102" x14ac:dyDescent="0.25">
      <c r="A267" t="s">
        <v>2250</v>
      </c>
      <c r="B267" t="s">
        <v>2251</v>
      </c>
      <c r="C267">
        <f>VLOOKUP(A267,[1]Feuil2!$B$1:$M$941,12,FALSE)</f>
        <v>1.8767911348327119E-2</v>
      </c>
      <c r="D267" t="s">
        <v>2252</v>
      </c>
      <c r="E267" s="56" t="s">
        <v>4632</v>
      </c>
      <c r="F267" s="56" t="s">
        <v>4632</v>
      </c>
      <c r="G267" s="56" t="s">
        <v>4632</v>
      </c>
      <c r="I267" t="s">
        <v>144</v>
      </c>
      <c r="J267" t="s">
        <v>668</v>
      </c>
      <c r="K267" s="21" t="s">
        <v>94</v>
      </c>
      <c r="L267" s="18" t="s">
        <v>146</v>
      </c>
      <c r="M267" s="18" t="s">
        <v>236</v>
      </c>
      <c r="N267" s="18" t="s">
        <v>94</v>
      </c>
      <c r="O267" t="s">
        <v>94</v>
      </c>
      <c r="P267">
        <v>1.1408</v>
      </c>
      <c r="Q267" s="19">
        <v>5</v>
      </c>
      <c r="R267" s="19">
        <v>8</v>
      </c>
      <c r="S267" s="19">
        <v>4</v>
      </c>
      <c r="T267" s="19" t="s">
        <v>147</v>
      </c>
      <c r="U267" s="19" t="s">
        <v>584</v>
      </c>
      <c r="V267" s="19">
        <v>5</v>
      </c>
      <c r="W267" s="19">
        <v>5</v>
      </c>
      <c r="X267" s="19">
        <v>5</v>
      </c>
      <c r="Y267" s="19">
        <v>8</v>
      </c>
      <c r="Z267" s="19">
        <v>5</v>
      </c>
      <c r="AA267" s="19">
        <v>5</v>
      </c>
      <c r="AB267" t="s">
        <v>101</v>
      </c>
      <c r="AC267" t="s">
        <v>102</v>
      </c>
      <c r="AD267">
        <v>5064</v>
      </c>
      <c r="AE267">
        <v>28993</v>
      </c>
      <c r="AF267" t="s">
        <v>2253</v>
      </c>
      <c r="AG267" t="s">
        <v>2252</v>
      </c>
      <c r="AH267" t="s">
        <v>278</v>
      </c>
      <c r="AI267" t="s">
        <v>2242</v>
      </c>
      <c r="AJ267" t="s">
        <v>152</v>
      </c>
      <c r="AK267">
        <v>0</v>
      </c>
      <c r="AL267" t="s">
        <v>147</v>
      </c>
      <c r="AM267" t="s">
        <v>261</v>
      </c>
      <c r="AN267" t="s">
        <v>584</v>
      </c>
      <c r="AO267" t="s">
        <v>154</v>
      </c>
      <c r="AP267">
        <v>0</v>
      </c>
      <c r="AQ267" t="s">
        <v>212</v>
      </c>
      <c r="AR267">
        <v>0</v>
      </c>
      <c r="AS267">
        <v>0</v>
      </c>
      <c r="AT267" t="s">
        <v>668</v>
      </c>
      <c r="AU267" t="s">
        <v>155</v>
      </c>
      <c r="AV267" t="s">
        <v>2254</v>
      </c>
      <c r="AW267" t="s">
        <v>2255</v>
      </c>
      <c r="AX267">
        <v>0</v>
      </c>
      <c r="AY267" t="s">
        <v>2256</v>
      </c>
      <c r="AZ267">
        <v>0</v>
      </c>
      <c r="BA267">
        <v>0</v>
      </c>
      <c r="BB267">
        <v>5</v>
      </c>
      <c r="BC267">
        <v>5</v>
      </c>
      <c r="BD267">
        <v>5</v>
      </c>
      <c r="BE267">
        <v>9</v>
      </c>
      <c r="BF267">
        <v>8</v>
      </c>
      <c r="BG267">
        <v>5</v>
      </c>
      <c r="BH267">
        <v>5</v>
      </c>
      <c r="BI267">
        <v>0</v>
      </c>
      <c r="BJ267">
        <v>1</v>
      </c>
      <c r="BK267">
        <v>8</v>
      </c>
      <c r="BL267">
        <v>6</v>
      </c>
      <c r="BM267">
        <v>5</v>
      </c>
      <c r="BN267">
        <v>3</v>
      </c>
      <c r="BO267">
        <v>9</v>
      </c>
      <c r="BP267">
        <v>5</v>
      </c>
      <c r="BQ267">
        <v>6</v>
      </c>
      <c r="BR267">
        <v>0</v>
      </c>
      <c r="BS267" t="s">
        <v>114</v>
      </c>
      <c r="BT267" t="s">
        <v>115</v>
      </c>
      <c r="BU267" t="s">
        <v>116</v>
      </c>
      <c r="BV267" t="s">
        <v>117</v>
      </c>
      <c r="BW267" t="s">
        <v>118</v>
      </c>
      <c r="BX267" t="s">
        <v>119</v>
      </c>
      <c r="BY267" t="s">
        <v>120</v>
      </c>
      <c r="BZ267" t="s">
        <v>158</v>
      </c>
      <c r="CA267" t="s">
        <v>159</v>
      </c>
      <c r="CB267" t="s">
        <v>356</v>
      </c>
      <c r="CC267" t="s">
        <v>1293</v>
      </c>
      <c r="CD267">
        <v>0</v>
      </c>
      <c r="CE267" t="s">
        <v>1647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2788</v>
      </c>
      <c r="CM267" t="s">
        <v>2250</v>
      </c>
      <c r="CN267" t="s">
        <v>2244</v>
      </c>
      <c r="CO267" t="s">
        <v>278</v>
      </c>
      <c r="CP267" t="s">
        <v>668</v>
      </c>
      <c r="CQ267" t="s">
        <v>101</v>
      </c>
      <c r="CR267" t="s">
        <v>101</v>
      </c>
      <c r="CS267" t="s">
        <v>101</v>
      </c>
      <c r="CT267" t="s">
        <v>101</v>
      </c>
      <c r="CU267" t="s">
        <v>101</v>
      </c>
      <c r="CV267" t="s">
        <v>101</v>
      </c>
      <c r="CW267" t="s">
        <v>101</v>
      </c>
      <c r="CX267" t="s">
        <v>101</v>
      </c>
    </row>
    <row r="268" spans="1:102" x14ac:dyDescent="0.25">
      <c r="A268" t="s">
        <v>2257</v>
      </c>
      <c r="B268" t="s">
        <v>2258</v>
      </c>
      <c r="C268">
        <f>VLOOKUP(A268,[1]Feuil2!$B$1:$M$941,12,FALSE)</f>
        <v>0.24740326369498436</v>
      </c>
      <c r="D268" t="s">
        <v>2257</v>
      </c>
      <c r="E268" s="56" t="s">
        <v>4632</v>
      </c>
      <c r="F268" s="56" t="s">
        <v>4632</v>
      </c>
      <c r="G268" s="56" t="s">
        <v>4632</v>
      </c>
      <c r="I268" t="s">
        <v>144</v>
      </c>
      <c r="J268" t="s">
        <v>168</v>
      </c>
      <c r="K268">
        <f>AVERAGE(K264,K267)</f>
        <v>40.192500000000003</v>
      </c>
      <c r="L268" s="17" t="s">
        <v>288</v>
      </c>
      <c r="M268" s="18" t="s">
        <v>274</v>
      </c>
      <c r="N268" s="18" t="s">
        <v>94</v>
      </c>
      <c r="O268" t="s">
        <v>2259</v>
      </c>
      <c r="P268">
        <f>AVERAGE(P267,P264)</f>
        <v>0.67581666650000005</v>
      </c>
      <c r="Q268" s="19">
        <v>6</v>
      </c>
      <c r="R268" s="19">
        <v>8</v>
      </c>
      <c r="S268" s="19">
        <v>3</v>
      </c>
      <c r="T268" s="19" t="s">
        <v>238</v>
      </c>
      <c r="U268" s="19" t="s">
        <v>207</v>
      </c>
      <c r="V268" s="19">
        <v>7</v>
      </c>
      <c r="W268" s="19">
        <v>5</v>
      </c>
      <c r="X268" s="19">
        <v>5</v>
      </c>
      <c r="Y268" s="19">
        <v>5</v>
      </c>
      <c r="Z268" s="19">
        <v>7</v>
      </c>
      <c r="AA268" s="19">
        <v>6</v>
      </c>
      <c r="AB268" t="s">
        <v>2260</v>
      </c>
      <c r="AC268" t="s">
        <v>102</v>
      </c>
      <c r="AD268">
        <v>5057</v>
      </c>
      <c r="AE268">
        <v>29078</v>
      </c>
      <c r="AF268" t="s">
        <v>775</v>
      </c>
      <c r="AG268" t="s">
        <v>2261</v>
      </c>
      <c r="AH268" t="s">
        <v>104</v>
      </c>
      <c r="AI268" t="s">
        <v>2242</v>
      </c>
      <c r="AJ268" t="s">
        <v>152</v>
      </c>
      <c r="AK268" t="s">
        <v>174</v>
      </c>
      <c r="AL268" t="s">
        <v>242</v>
      </c>
      <c r="AM268" t="s">
        <v>261</v>
      </c>
      <c r="AN268" t="s">
        <v>207</v>
      </c>
      <c r="AO268" t="s">
        <v>154</v>
      </c>
      <c r="AP268">
        <v>0</v>
      </c>
      <c r="AQ268" t="s">
        <v>280</v>
      </c>
      <c r="AR268">
        <v>0</v>
      </c>
      <c r="AS268">
        <v>0</v>
      </c>
      <c r="AT268" t="s">
        <v>168</v>
      </c>
      <c r="AU268" t="s">
        <v>155</v>
      </c>
      <c r="AV268" t="s">
        <v>778</v>
      </c>
      <c r="AW268" t="s">
        <v>779</v>
      </c>
      <c r="AX268">
        <v>0</v>
      </c>
      <c r="AY268">
        <v>0</v>
      </c>
      <c r="AZ268">
        <v>0</v>
      </c>
      <c r="BA268">
        <v>0</v>
      </c>
      <c r="BB268">
        <v>8</v>
      </c>
      <c r="BC268">
        <v>5</v>
      </c>
      <c r="BD268">
        <v>5</v>
      </c>
      <c r="BE268">
        <v>5</v>
      </c>
      <c r="BF268">
        <v>5</v>
      </c>
      <c r="BG268">
        <v>7</v>
      </c>
      <c r="BH268">
        <v>6</v>
      </c>
      <c r="BI268">
        <v>0</v>
      </c>
      <c r="BJ268">
        <v>3</v>
      </c>
      <c r="BK268">
        <v>2</v>
      </c>
      <c r="BL268">
        <v>7</v>
      </c>
      <c r="BM268">
        <v>6</v>
      </c>
      <c r="BN268">
        <v>3</v>
      </c>
      <c r="BO268">
        <v>4</v>
      </c>
      <c r="BP268">
        <v>7</v>
      </c>
      <c r="BQ268" t="s">
        <v>529</v>
      </c>
      <c r="BR268">
        <v>0</v>
      </c>
      <c r="BS268" t="s">
        <v>114</v>
      </c>
      <c r="BT268" t="s">
        <v>115</v>
      </c>
      <c r="BU268" t="s">
        <v>116</v>
      </c>
      <c r="BV268" t="s">
        <v>117</v>
      </c>
      <c r="BW268" t="s">
        <v>118</v>
      </c>
      <c r="BX268" t="s">
        <v>119</v>
      </c>
      <c r="BY268" t="s">
        <v>120</v>
      </c>
      <c r="BZ268" t="s">
        <v>158</v>
      </c>
      <c r="CA268" t="s">
        <v>159</v>
      </c>
      <c r="CB268" t="s">
        <v>356</v>
      </c>
      <c r="CC268" t="s">
        <v>1293</v>
      </c>
      <c r="CD268">
        <v>0</v>
      </c>
      <c r="CE268" t="s">
        <v>1647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7683</v>
      </c>
      <c r="CM268" t="s">
        <v>2262</v>
      </c>
      <c r="CN268" t="s">
        <v>2244</v>
      </c>
      <c r="CO268" t="s">
        <v>128</v>
      </c>
      <c r="CP268" t="s">
        <v>168</v>
      </c>
    </row>
    <row r="269" spans="1:102" x14ac:dyDescent="0.25">
      <c r="A269" t="s">
        <v>2263</v>
      </c>
      <c r="B269" t="s">
        <v>2264</v>
      </c>
      <c r="C269">
        <v>0.24740326369498436</v>
      </c>
      <c r="D269" t="s">
        <v>2261</v>
      </c>
      <c r="E269" s="56" t="s">
        <v>4632</v>
      </c>
      <c r="F269" s="56" t="s">
        <v>4632</v>
      </c>
      <c r="G269" s="56" t="s">
        <v>4632</v>
      </c>
      <c r="I269" t="s">
        <v>144</v>
      </c>
      <c r="J269" t="s">
        <v>168</v>
      </c>
      <c r="K269">
        <v>29.39972779</v>
      </c>
      <c r="L269" s="17" t="s">
        <v>223</v>
      </c>
      <c r="M269" s="17" t="s">
        <v>274</v>
      </c>
      <c r="N269" s="18" t="s">
        <v>94</v>
      </c>
      <c r="O269" t="s">
        <v>2259</v>
      </c>
      <c r="P269">
        <v>0.655692308</v>
      </c>
      <c r="Q269" s="19">
        <v>6</v>
      </c>
      <c r="R269" s="19">
        <v>8</v>
      </c>
      <c r="S269" s="19">
        <v>3</v>
      </c>
      <c r="T269" s="19" t="s">
        <v>238</v>
      </c>
      <c r="U269" s="19" t="s">
        <v>207</v>
      </c>
      <c r="V269" s="19">
        <v>8</v>
      </c>
      <c r="W269" s="19">
        <v>5</v>
      </c>
      <c r="X269" s="19">
        <v>5</v>
      </c>
      <c r="Y269" s="19">
        <v>5</v>
      </c>
      <c r="Z269" s="19">
        <v>7</v>
      </c>
      <c r="AA269" s="19">
        <v>6</v>
      </c>
      <c r="AB269" t="s">
        <v>2260</v>
      </c>
      <c r="AC269" t="s">
        <v>102</v>
      </c>
      <c r="AD269">
        <v>5057</v>
      </c>
      <c r="AE269">
        <v>29078</v>
      </c>
      <c r="AF269" t="s">
        <v>775</v>
      </c>
      <c r="AG269" t="s">
        <v>2261</v>
      </c>
      <c r="AH269" t="s">
        <v>104</v>
      </c>
      <c r="AI269" t="s">
        <v>2242</v>
      </c>
      <c r="AJ269" t="s">
        <v>152</v>
      </c>
      <c r="AK269" t="s">
        <v>174</v>
      </c>
      <c r="AL269" t="s">
        <v>242</v>
      </c>
      <c r="AM269" t="s">
        <v>261</v>
      </c>
      <c r="AN269" t="s">
        <v>207</v>
      </c>
      <c r="AO269" t="s">
        <v>154</v>
      </c>
      <c r="AP269">
        <v>0</v>
      </c>
      <c r="AQ269" t="s">
        <v>280</v>
      </c>
      <c r="AR269">
        <v>0</v>
      </c>
      <c r="AS269">
        <v>0</v>
      </c>
      <c r="AT269" t="s">
        <v>168</v>
      </c>
      <c r="AU269" t="s">
        <v>155</v>
      </c>
      <c r="AV269" t="s">
        <v>778</v>
      </c>
      <c r="AW269" t="s">
        <v>779</v>
      </c>
      <c r="AX269">
        <v>0</v>
      </c>
      <c r="AY269">
        <v>0</v>
      </c>
      <c r="AZ269">
        <v>0</v>
      </c>
      <c r="BA269">
        <v>0</v>
      </c>
      <c r="BB269">
        <v>8</v>
      </c>
      <c r="BC269">
        <v>5</v>
      </c>
      <c r="BD269">
        <v>5</v>
      </c>
      <c r="BE269">
        <v>5</v>
      </c>
      <c r="BF269">
        <v>5</v>
      </c>
      <c r="BG269">
        <v>7</v>
      </c>
      <c r="BH269">
        <v>6</v>
      </c>
      <c r="BI269">
        <v>0</v>
      </c>
      <c r="BJ269">
        <v>3</v>
      </c>
      <c r="BK269">
        <v>2</v>
      </c>
      <c r="BL269">
        <v>7</v>
      </c>
      <c r="BM269">
        <v>6</v>
      </c>
      <c r="BN269">
        <v>3</v>
      </c>
      <c r="BO269">
        <v>4</v>
      </c>
      <c r="BP269">
        <v>7</v>
      </c>
      <c r="BQ269" t="s">
        <v>529</v>
      </c>
      <c r="BR269">
        <v>0</v>
      </c>
      <c r="BS269" t="s">
        <v>114</v>
      </c>
      <c r="BT269" t="s">
        <v>115</v>
      </c>
      <c r="BU269" t="s">
        <v>116</v>
      </c>
      <c r="BV269" t="s">
        <v>117</v>
      </c>
      <c r="BW269" t="s">
        <v>118</v>
      </c>
      <c r="BX269" t="s">
        <v>119</v>
      </c>
      <c r="BY269" t="s">
        <v>120</v>
      </c>
      <c r="BZ269" t="s">
        <v>158</v>
      </c>
      <c r="CA269" t="s">
        <v>159</v>
      </c>
      <c r="CB269" t="s">
        <v>356</v>
      </c>
      <c r="CC269" t="s">
        <v>1293</v>
      </c>
      <c r="CD269">
        <v>0</v>
      </c>
      <c r="CE269" t="s">
        <v>1647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7683</v>
      </c>
      <c r="CM269" t="s">
        <v>2262</v>
      </c>
      <c r="CN269" t="s">
        <v>2244</v>
      </c>
      <c r="CO269" t="s">
        <v>128</v>
      </c>
      <c r="CP269" t="s">
        <v>168</v>
      </c>
      <c r="CQ269">
        <v>6</v>
      </c>
      <c r="CR269" t="s">
        <v>178</v>
      </c>
      <c r="CS269">
        <v>8</v>
      </c>
      <c r="CT269" t="s">
        <v>250</v>
      </c>
      <c r="CU269" t="s">
        <v>207</v>
      </c>
      <c r="CV269">
        <v>6</v>
      </c>
      <c r="CW269">
        <v>8</v>
      </c>
      <c r="CX269">
        <v>5</v>
      </c>
    </row>
    <row r="270" spans="1:102" x14ac:dyDescent="0.25">
      <c r="A270" t="s">
        <v>2265</v>
      </c>
      <c r="B270" t="s">
        <v>2266</v>
      </c>
      <c r="C270">
        <f>VLOOKUP(A270,[1]Feuil2!$B$1:$M$941,12,FALSE)</f>
        <v>2.6542458333624185E-2</v>
      </c>
      <c r="D270" t="s">
        <v>2267</v>
      </c>
      <c r="E270" s="56" t="s">
        <v>4632</v>
      </c>
      <c r="F270" s="56" t="s">
        <v>4632</v>
      </c>
      <c r="G270" s="56" t="s">
        <v>4632</v>
      </c>
      <c r="I270" t="s">
        <v>182</v>
      </c>
      <c r="J270" t="s">
        <v>338</v>
      </c>
      <c r="K270" s="21" t="s">
        <v>94</v>
      </c>
      <c r="L270" s="18" t="s">
        <v>695</v>
      </c>
      <c r="M270" s="18" t="s">
        <v>184</v>
      </c>
      <c r="N270" s="18" t="s">
        <v>94</v>
      </c>
      <c r="O270" t="s">
        <v>94</v>
      </c>
      <c r="P270">
        <v>0.14699999999999999</v>
      </c>
      <c r="Q270" s="19">
        <v>4</v>
      </c>
      <c r="R270" s="19">
        <v>6</v>
      </c>
      <c r="S270" s="19">
        <v>3</v>
      </c>
      <c r="T270" s="19" t="s">
        <v>147</v>
      </c>
      <c r="U270" s="19" t="s">
        <v>186</v>
      </c>
      <c r="V270" s="19">
        <v>6</v>
      </c>
      <c r="W270" s="19">
        <v>8</v>
      </c>
      <c r="X270" s="19">
        <v>3</v>
      </c>
      <c r="Y270" s="19">
        <v>4</v>
      </c>
      <c r="Z270" s="19">
        <v>7</v>
      </c>
      <c r="AA270" s="19">
        <v>7</v>
      </c>
      <c r="AB270" t="s">
        <v>2268</v>
      </c>
      <c r="AC270" t="s">
        <v>102</v>
      </c>
      <c r="AD270">
        <v>5059</v>
      </c>
      <c r="AE270">
        <v>29109</v>
      </c>
      <c r="AF270" t="s">
        <v>1132</v>
      </c>
      <c r="AG270" t="s">
        <v>2267</v>
      </c>
      <c r="AH270" t="s">
        <v>164</v>
      </c>
      <c r="AI270" t="s">
        <v>2242</v>
      </c>
      <c r="AJ270" t="s">
        <v>152</v>
      </c>
      <c r="AK270">
        <v>0</v>
      </c>
      <c r="AL270" t="s">
        <v>147</v>
      </c>
      <c r="AM270" t="s">
        <v>261</v>
      </c>
      <c r="AN270" t="s">
        <v>186</v>
      </c>
      <c r="AO270" t="s">
        <v>243</v>
      </c>
      <c r="AP270">
        <v>0</v>
      </c>
      <c r="AQ270" t="s">
        <v>369</v>
      </c>
      <c r="AR270">
        <v>0</v>
      </c>
      <c r="AS270">
        <v>0</v>
      </c>
      <c r="AT270" t="s">
        <v>338</v>
      </c>
      <c r="AU270" t="s">
        <v>192</v>
      </c>
      <c r="AV270" t="s">
        <v>1133</v>
      </c>
      <c r="AW270" t="s">
        <v>1134</v>
      </c>
      <c r="AX270">
        <v>0</v>
      </c>
      <c r="AY270">
        <v>0</v>
      </c>
      <c r="AZ270">
        <v>0</v>
      </c>
      <c r="BA270">
        <v>0</v>
      </c>
      <c r="BB270">
        <v>6</v>
      </c>
      <c r="BC270">
        <v>8</v>
      </c>
      <c r="BD270">
        <v>3</v>
      </c>
      <c r="BE270">
        <v>3</v>
      </c>
      <c r="BF270">
        <v>4</v>
      </c>
      <c r="BG270">
        <v>7</v>
      </c>
      <c r="BH270">
        <v>7</v>
      </c>
      <c r="BI270">
        <v>0</v>
      </c>
      <c r="BJ270">
        <v>3</v>
      </c>
      <c r="BK270">
        <v>3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 t="s">
        <v>114</v>
      </c>
      <c r="BT270" t="s">
        <v>115</v>
      </c>
      <c r="BU270" t="s">
        <v>116</v>
      </c>
      <c r="BV270" t="s">
        <v>117</v>
      </c>
      <c r="BW270" t="s">
        <v>118</v>
      </c>
      <c r="BX270" t="s">
        <v>119</v>
      </c>
      <c r="BY270" t="s">
        <v>120</v>
      </c>
      <c r="BZ270" t="s">
        <v>158</v>
      </c>
      <c r="CA270" t="s">
        <v>159</v>
      </c>
      <c r="CB270" t="s">
        <v>356</v>
      </c>
      <c r="CC270" t="s">
        <v>1293</v>
      </c>
      <c r="CD270">
        <v>0</v>
      </c>
      <c r="CE270" t="s">
        <v>1647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12444</v>
      </c>
      <c r="CM270" t="s">
        <v>2265</v>
      </c>
      <c r="CN270" t="s">
        <v>2244</v>
      </c>
      <c r="CO270" t="s">
        <v>164</v>
      </c>
      <c r="CP270" t="s">
        <v>338</v>
      </c>
      <c r="CQ270">
        <v>4</v>
      </c>
      <c r="CR270" t="s">
        <v>178</v>
      </c>
      <c r="CS270">
        <v>6</v>
      </c>
      <c r="CT270" t="s">
        <v>147</v>
      </c>
      <c r="CU270" t="s">
        <v>202</v>
      </c>
      <c r="CV270">
        <v>7</v>
      </c>
      <c r="CW270">
        <v>6</v>
      </c>
      <c r="CX270">
        <v>4</v>
      </c>
    </row>
    <row r="271" spans="1:102" x14ac:dyDescent="0.25">
      <c r="A271" t="s">
        <v>2269</v>
      </c>
      <c r="B271" t="s">
        <v>2270</v>
      </c>
      <c r="C271">
        <f>VLOOKUP(A271,[1]Feuil2!$B$1:$M$941,12,FALSE)</f>
        <v>1.8767911348327119E-2</v>
      </c>
      <c r="D271" t="s">
        <v>2271</v>
      </c>
      <c r="E271" s="56" t="s">
        <v>4632</v>
      </c>
      <c r="F271" s="56" t="s">
        <v>4632</v>
      </c>
      <c r="G271" s="56" t="s">
        <v>4632</v>
      </c>
      <c r="I271" t="s">
        <v>144</v>
      </c>
      <c r="J271" t="s">
        <v>145</v>
      </c>
      <c r="K271">
        <v>32.632689343333297</v>
      </c>
      <c r="L271" s="18" t="s">
        <v>288</v>
      </c>
      <c r="M271" s="18" t="s">
        <v>410</v>
      </c>
      <c r="N271" s="18" t="s">
        <v>94</v>
      </c>
      <c r="O271" t="s">
        <v>94</v>
      </c>
      <c r="P271">
        <v>1.1399999999999999</v>
      </c>
      <c r="Q271" s="19">
        <v>5</v>
      </c>
      <c r="R271" s="19">
        <v>8</v>
      </c>
      <c r="S271" s="19">
        <v>4</v>
      </c>
      <c r="T271" s="19" t="s">
        <v>147</v>
      </c>
      <c r="U271" s="19" t="s">
        <v>584</v>
      </c>
      <c r="V271" s="19">
        <v>8</v>
      </c>
      <c r="W271" s="19">
        <v>5</v>
      </c>
      <c r="X271" s="19">
        <v>5</v>
      </c>
      <c r="Y271" s="19">
        <v>8</v>
      </c>
      <c r="Z271" s="19">
        <v>5</v>
      </c>
      <c r="AA271" s="19">
        <v>5</v>
      </c>
      <c r="AB271" t="s">
        <v>101</v>
      </c>
      <c r="AC271" t="s">
        <v>102</v>
      </c>
      <c r="AD271">
        <v>5063</v>
      </c>
      <c r="AE271">
        <v>29132</v>
      </c>
      <c r="AF271" t="s">
        <v>448</v>
      </c>
      <c r="AG271" t="s">
        <v>2271</v>
      </c>
      <c r="AH271" t="s">
        <v>278</v>
      </c>
      <c r="AI271" t="s">
        <v>2242</v>
      </c>
      <c r="AJ271" t="s">
        <v>152</v>
      </c>
      <c r="AK271">
        <v>0</v>
      </c>
      <c r="AL271" t="s">
        <v>147</v>
      </c>
      <c r="AM271" t="s">
        <v>261</v>
      </c>
      <c r="AN271" t="s">
        <v>584</v>
      </c>
      <c r="AO271" t="s">
        <v>154</v>
      </c>
      <c r="AP271">
        <v>0</v>
      </c>
      <c r="AQ271" t="s">
        <v>212</v>
      </c>
      <c r="AR271">
        <v>0</v>
      </c>
      <c r="AS271">
        <v>0</v>
      </c>
      <c r="AT271" t="s">
        <v>145</v>
      </c>
      <c r="AU271" t="s">
        <v>155</v>
      </c>
      <c r="AV271" t="s">
        <v>451</v>
      </c>
      <c r="AW271" t="s">
        <v>452</v>
      </c>
      <c r="AX271">
        <v>0</v>
      </c>
      <c r="AY271">
        <v>0</v>
      </c>
      <c r="AZ271">
        <v>0</v>
      </c>
      <c r="BA271">
        <v>0</v>
      </c>
      <c r="BB271">
        <v>8</v>
      </c>
      <c r="BC271">
        <v>5</v>
      </c>
      <c r="BD271">
        <v>5</v>
      </c>
      <c r="BE271">
        <v>8</v>
      </c>
      <c r="BF271">
        <v>8</v>
      </c>
      <c r="BG271">
        <v>5</v>
      </c>
      <c r="BH271">
        <v>5</v>
      </c>
      <c r="BI271">
        <v>1</v>
      </c>
      <c r="BJ271">
        <v>3</v>
      </c>
      <c r="BK271">
        <v>8</v>
      </c>
      <c r="BL271">
        <v>6</v>
      </c>
      <c r="BM271">
        <v>5</v>
      </c>
      <c r="BN271">
        <v>3</v>
      </c>
      <c r="BO271" t="s">
        <v>966</v>
      </c>
      <c r="BP271" t="s">
        <v>139</v>
      </c>
      <c r="BQ271">
        <v>4</v>
      </c>
      <c r="BR271">
        <v>0</v>
      </c>
      <c r="BS271" t="s">
        <v>114</v>
      </c>
      <c r="BT271" t="s">
        <v>115</v>
      </c>
      <c r="BU271" t="s">
        <v>116</v>
      </c>
      <c r="BV271" t="s">
        <v>117</v>
      </c>
      <c r="BW271" t="s">
        <v>118</v>
      </c>
      <c r="BX271" t="s">
        <v>119</v>
      </c>
      <c r="BY271" t="s">
        <v>120</v>
      </c>
      <c r="BZ271" t="s">
        <v>158</v>
      </c>
      <c r="CA271" t="s">
        <v>159</v>
      </c>
      <c r="CB271" t="s">
        <v>356</v>
      </c>
      <c r="CC271" t="s">
        <v>1293</v>
      </c>
      <c r="CD271">
        <v>0</v>
      </c>
      <c r="CE271" t="s">
        <v>1647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2787</v>
      </c>
      <c r="CM271" t="s">
        <v>2269</v>
      </c>
      <c r="CN271" t="s">
        <v>2244</v>
      </c>
      <c r="CO271" t="s">
        <v>278</v>
      </c>
      <c r="CP271" t="s">
        <v>145</v>
      </c>
      <c r="CQ271" t="s">
        <v>101</v>
      </c>
      <c r="CR271" t="s">
        <v>101</v>
      </c>
      <c r="CS271" t="s">
        <v>101</v>
      </c>
      <c r="CT271" t="s">
        <v>101</v>
      </c>
      <c r="CU271" t="s">
        <v>101</v>
      </c>
      <c r="CV271" t="s">
        <v>101</v>
      </c>
      <c r="CW271" t="s">
        <v>101</v>
      </c>
      <c r="CX271" t="s">
        <v>101</v>
      </c>
    </row>
    <row r="272" spans="1:102" x14ac:dyDescent="0.25">
      <c r="A272" t="s">
        <v>2272</v>
      </c>
      <c r="B272" t="s">
        <v>2273</v>
      </c>
      <c r="C272">
        <f>VLOOKUP(A272,[1]Feuil2!$B$1:$M$941,12,FALSE)</f>
        <v>1.8767911348327119E-2</v>
      </c>
      <c r="D272" t="s">
        <v>2274</v>
      </c>
      <c r="E272" s="56" t="s">
        <v>4632</v>
      </c>
      <c r="F272" s="56" t="s">
        <v>4632</v>
      </c>
      <c r="G272" s="56" t="s">
        <v>4632</v>
      </c>
      <c r="I272" t="s">
        <v>182</v>
      </c>
      <c r="J272" t="s">
        <v>183</v>
      </c>
      <c r="K272">
        <v>28.82</v>
      </c>
      <c r="L272" s="18" t="s">
        <v>325</v>
      </c>
      <c r="M272" s="18" t="s">
        <v>146</v>
      </c>
      <c r="N272" s="18" t="s">
        <v>94</v>
      </c>
      <c r="O272" t="s">
        <v>2275</v>
      </c>
      <c r="P272">
        <v>0.14222222200000001</v>
      </c>
      <c r="Q272" s="19">
        <v>5</v>
      </c>
      <c r="R272" s="19">
        <v>8</v>
      </c>
      <c r="S272" s="19">
        <v>4</v>
      </c>
      <c r="T272" s="19" t="s">
        <v>147</v>
      </c>
      <c r="U272" s="19" t="s">
        <v>186</v>
      </c>
      <c r="V272" s="19">
        <v>8</v>
      </c>
      <c r="W272" s="19">
        <v>7</v>
      </c>
      <c r="X272" s="19">
        <v>3</v>
      </c>
      <c r="Y272" s="19">
        <v>3</v>
      </c>
      <c r="Z272" s="19">
        <v>5</v>
      </c>
      <c r="AA272" s="19">
        <v>2</v>
      </c>
      <c r="AB272" t="s">
        <v>2276</v>
      </c>
      <c r="AC272" t="s">
        <v>102</v>
      </c>
      <c r="AD272">
        <v>5066</v>
      </c>
      <c r="AE272">
        <v>29144</v>
      </c>
      <c r="AF272" t="s">
        <v>994</v>
      </c>
      <c r="AG272" t="s">
        <v>2274</v>
      </c>
      <c r="AH272" t="s">
        <v>763</v>
      </c>
      <c r="AI272" t="s">
        <v>2242</v>
      </c>
      <c r="AJ272" t="s">
        <v>152</v>
      </c>
      <c r="AK272">
        <v>0</v>
      </c>
      <c r="AL272" t="s">
        <v>147</v>
      </c>
      <c r="AM272" t="s">
        <v>261</v>
      </c>
      <c r="AN272" t="s">
        <v>186</v>
      </c>
      <c r="AO272" t="s">
        <v>108</v>
      </c>
      <c r="AP272">
        <v>0</v>
      </c>
      <c r="AQ272" t="s">
        <v>212</v>
      </c>
      <c r="AR272">
        <v>0</v>
      </c>
      <c r="AS272">
        <v>0</v>
      </c>
      <c r="AT272" t="s">
        <v>183</v>
      </c>
      <c r="AU272" t="s">
        <v>192</v>
      </c>
      <c r="AV272" t="s">
        <v>995</v>
      </c>
      <c r="AW272" t="s">
        <v>996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8</v>
      </c>
      <c r="BM272">
        <v>7</v>
      </c>
      <c r="BN272">
        <v>3</v>
      </c>
      <c r="BO272">
        <v>3</v>
      </c>
      <c r="BP272">
        <v>5</v>
      </c>
      <c r="BQ272">
        <v>2</v>
      </c>
      <c r="BR272">
        <v>0</v>
      </c>
      <c r="BS272" t="s">
        <v>114</v>
      </c>
      <c r="BT272" t="s">
        <v>115</v>
      </c>
      <c r="BU272" t="s">
        <v>116</v>
      </c>
      <c r="BV272" t="s">
        <v>117</v>
      </c>
      <c r="BW272" t="s">
        <v>118</v>
      </c>
      <c r="BX272" t="s">
        <v>119</v>
      </c>
      <c r="BY272" t="s">
        <v>120</v>
      </c>
      <c r="BZ272" t="s">
        <v>158</v>
      </c>
      <c r="CA272" t="s">
        <v>159</v>
      </c>
      <c r="CB272" t="s">
        <v>356</v>
      </c>
      <c r="CC272" t="s">
        <v>1293</v>
      </c>
      <c r="CD272">
        <v>0</v>
      </c>
      <c r="CE272" t="s">
        <v>1647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2818</v>
      </c>
      <c r="CM272" t="s">
        <v>2277</v>
      </c>
      <c r="CN272" t="s">
        <v>2244</v>
      </c>
      <c r="CO272" t="s">
        <v>164</v>
      </c>
      <c r="CP272" t="s">
        <v>183</v>
      </c>
      <c r="CQ272">
        <v>5</v>
      </c>
      <c r="CR272" t="s">
        <v>178</v>
      </c>
      <c r="CS272">
        <v>8</v>
      </c>
      <c r="CT272" t="s">
        <v>147</v>
      </c>
      <c r="CU272" t="s">
        <v>202</v>
      </c>
      <c r="CV272" t="s">
        <v>94</v>
      </c>
      <c r="CW272" t="s">
        <v>94</v>
      </c>
      <c r="CX272" t="s">
        <v>94</v>
      </c>
    </row>
    <row r="273" spans="1:103" x14ac:dyDescent="0.25">
      <c r="A273" t="s">
        <v>2278</v>
      </c>
      <c r="B273" t="s">
        <v>2279</v>
      </c>
      <c r="C273">
        <f>VLOOKUP(A273,[1]Feuil2!$B$1:$M$941,12,FALSE)</f>
        <v>7.9657324179176814E-2</v>
      </c>
      <c r="D273" t="s">
        <v>2280</v>
      </c>
      <c r="E273" s="56" t="s">
        <v>4632</v>
      </c>
      <c r="F273" s="56" t="s">
        <v>4632</v>
      </c>
      <c r="G273" s="56" t="s">
        <v>4632</v>
      </c>
      <c r="I273" t="s">
        <v>144</v>
      </c>
      <c r="J273" t="s">
        <v>168</v>
      </c>
      <c r="K273">
        <v>22.060590059999999</v>
      </c>
      <c r="L273" s="18" t="s">
        <v>184</v>
      </c>
      <c r="M273" s="18" t="s">
        <v>236</v>
      </c>
      <c r="N273" s="18" t="s">
        <v>94</v>
      </c>
      <c r="O273" t="s">
        <v>2281</v>
      </c>
      <c r="P273">
        <v>0.44085714300000001</v>
      </c>
      <c r="Q273" s="19">
        <v>6</v>
      </c>
      <c r="R273" s="19">
        <v>9</v>
      </c>
      <c r="S273" s="19">
        <v>4</v>
      </c>
      <c r="T273" s="19" t="s">
        <v>238</v>
      </c>
      <c r="U273" s="19" t="s">
        <v>207</v>
      </c>
      <c r="V273" s="19">
        <v>7</v>
      </c>
      <c r="W273" s="19">
        <v>5</v>
      </c>
      <c r="X273" s="19">
        <v>5</v>
      </c>
      <c r="Y273" s="19">
        <v>3</v>
      </c>
      <c r="Z273" s="19">
        <v>7</v>
      </c>
      <c r="AA273" s="19">
        <v>3</v>
      </c>
      <c r="AB273" t="s">
        <v>2282</v>
      </c>
      <c r="AC273" t="s">
        <v>102</v>
      </c>
      <c r="AD273">
        <v>5090</v>
      </c>
      <c r="AE273">
        <v>29332</v>
      </c>
      <c r="AF273" t="s">
        <v>705</v>
      </c>
      <c r="AG273" t="s">
        <v>2280</v>
      </c>
      <c r="AH273" t="s">
        <v>278</v>
      </c>
      <c r="AI273" t="s">
        <v>2242</v>
      </c>
      <c r="AJ273" t="s">
        <v>152</v>
      </c>
      <c r="AK273" t="s">
        <v>174</v>
      </c>
      <c r="AL273" t="s">
        <v>242</v>
      </c>
      <c r="AM273" t="s">
        <v>261</v>
      </c>
      <c r="AN273" t="s">
        <v>207</v>
      </c>
      <c r="AO273" t="s">
        <v>243</v>
      </c>
      <c r="AP273">
        <v>0</v>
      </c>
      <c r="AQ273" t="s">
        <v>175</v>
      </c>
      <c r="AR273">
        <v>0</v>
      </c>
      <c r="AS273">
        <v>0</v>
      </c>
      <c r="AT273" t="s">
        <v>168</v>
      </c>
      <c r="AU273" t="s">
        <v>155</v>
      </c>
      <c r="AV273" t="s">
        <v>706</v>
      </c>
      <c r="AW273" t="s">
        <v>707</v>
      </c>
      <c r="AX273">
        <v>0</v>
      </c>
      <c r="AY273">
        <v>0</v>
      </c>
      <c r="AZ273">
        <v>0</v>
      </c>
      <c r="BA273">
        <v>0</v>
      </c>
      <c r="BB273">
        <v>7</v>
      </c>
      <c r="BC273">
        <v>5</v>
      </c>
      <c r="BD273">
        <v>5</v>
      </c>
      <c r="BE273">
        <v>4</v>
      </c>
      <c r="BF273">
        <v>3</v>
      </c>
      <c r="BG273">
        <v>7</v>
      </c>
      <c r="BH273">
        <v>3</v>
      </c>
      <c r="BI273">
        <v>0</v>
      </c>
      <c r="BJ273">
        <v>3</v>
      </c>
      <c r="BK273">
        <v>2</v>
      </c>
      <c r="BL273">
        <v>7</v>
      </c>
      <c r="BM273">
        <v>6</v>
      </c>
      <c r="BN273" t="s">
        <v>139</v>
      </c>
      <c r="BO273" t="s">
        <v>557</v>
      </c>
      <c r="BP273">
        <v>7</v>
      </c>
      <c r="BQ273">
        <v>3</v>
      </c>
      <c r="BR273">
        <v>0</v>
      </c>
      <c r="BS273" t="s">
        <v>114</v>
      </c>
      <c r="BT273" t="s">
        <v>115</v>
      </c>
      <c r="BU273" t="s">
        <v>116</v>
      </c>
      <c r="BV273" t="s">
        <v>117</v>
      </c>
      <c r="BW273" t="s">
        <v>118</v>
      </c>
      <c r="BX273" t="s">
        <v>119</v>
      </c>
      <c r="BY273" t="s">
        <v>120</v>
      </c>
      <c r="BZ273" t="s">
        <v>158</v>
      </c>
      <c r="CA273" t="s">
        <v>159</v>
      </c>
      <c r="CB273" t="s">
        <v>356</v>
      </c>
      <c r="CC273" t="s">
        <v>1293</v>
      </c>
      <c r="CD273">
        <v>0</v>
      </c>
      <c r="CE273" t="s">
        <v>1647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13941</v>
      </c>
      <c r="CM273" t="s">
        <v>2278</v>
      </c>
      <c r="CN273" t="s">
        <v>2244</v>
      </c>
      <c r="CO273" t="s">
        <v>278</v>
      </c>
      <c r="CP273" t="s">
        <v>168</v>
      </c>
      <c r="CQ273">
        <v>6</v>
      </c>
      <c r="CR273" t="s">
        <v>178</v>
      </c>
      <c r="CS273">
        <v>9</v>
      </c>
      <c r="CT273" t="s">
        <v>250</v>
      </c>
      <c r="CU273" t="s">
        <v>207</v>
      </c>
      <c r="CV273">
        <v>3</v>
      </c>
      <c r="CW273">
        <v>7</v>
      </c>
      <c r="CX273">
        <v>3</v>
      </c>
    </row>
    <row r="274" spans="1:103" x14ac:dyDescent="0.25">
      <c r="A274" t="s">
        <v>2283</v>
      </c>
      <c r="B274" t="s">
        <v>2284</v>
      </c>
      <c r="C274">
        <f>VLOOKUP(A274,[1]Feuil2!$B$1:$M$941,12,FALSE)</f>
        <v>2.6542458333624185E-2</v>
      </c>
      <c r="D274" t="s">
        <v>2285</v>
      </c>
      <c r="E274" s="56" t="s">
        <v>4632</v>
      </c>
      <c r="F274" s="56" t="s">
        <v>4632</v>
      </c>
      <c r="G274" s="56" t="s">
        <v>4632</v>
      </c>
      <c r="I274" t="s">
        <v>182</v>
      </c>
      <c r="J274" t="s">
        <v>183</v>
      </c>
      <c r="K274" s="21" t="s">
        <v>94</v>
      </c>
      <c r="L274" s="18" t="s">
        <v>184</v>
      </c>
      <c r="M274" s="18" t="s">
        <v>146</v>
      </c>
      <c r="N274" s="18" t="s">
        <v>94</v>
      </c>
      <c r="O274" t="s">
        <v>2045</v>
      </c>
      <c r="P274">
        <v>8.4285713999999998E-2</v>
      </c>
      <c r="Q274" s="19">
        <v>4</v>
      </c>
      <c r="R274" s="19">
        <v>9</v>
      </c>
      <c r="S274" s="19">
        <v>6</v>
      </c>
      <c r="T274" s="19" t="s">
        <v>99</v>
      </c>
      <c r="U274" s="19" t="s">
        <v>186</v>
      </c>
      <c r="V274" s="19">
        <v>8</v>
      </c>
      <c r="W274" s="19">
        <v>7</v>
      </c>
      <c r="X274" s="19">
        <v>7</v>
      </c>
      <c r="Y274" s="19">
        <v>4</v>
      </c>
      <c r="Z274" s="19">
        <v>4</v>
      </c>
      <c r="AA274" s="19">
        <v>6</v>
      </c>
      <c r="AB274" t="s">
        <v>2286</v>
      </c>
      <c r="AC274" t="s">
        <v>102</v>
      </c>
      <c r="AD274">
        <v>6928</v>
      </c>
      <c r="AE274">
        <v>29408</v>
      </c>
      <c r="AF274" t="s">
        <v>505</v>
      </c>
      <c r="AG274" t="s">
        <v>2285</v>
      </c>
      <c r="AH274" t="s">
        <v>605</v>
      </c>
      <c r="AI274" t="s">
        <v>279</v>
      </c>
      <c r="AJ274" t="s">
        <v>152</v>
      </c>
      <c r="AK274">
        <v>0</v>
      </c>
      <c r="AL274" t="s">
        <v>99</v>
      </c>
      <c r="AM274" t="s">
        <v>191</v>
      </c>
      <c r="AN274" t="s">
        <v>186</v>
      </c>
      <c r="AO274" t="s">
        <v>154</v>
      </c>
      <c r="AP274">
        <v>0</v>
      </c>
      <c r="AQ274" t="s">
        <v>987</v>
      </c>
      <c r="AR274">
        <v>0</v>
      </c>
      <c r="AS274">
        <v>0</v>
      </c>
      <c r="AT274" t="s">
        <v>183</v>
      </c>
      <c r="AU274" t="s">
        <v>192</v>
      </c>
      <c r="AV274" t="s">
        <v>506</v>
      </c>
      <c r="AW274" t="s">
        <v>507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 t="s">
        <v>114</v>
      </c>
      <c r="BT274" t="s">
        <v>115</v>
      </c>
      <c r="BU274" t="s">
        <v>116</v>
      </c>
      <c r="BV274" t="s">
        <v>117</v>
      </c>
      <c r="BW274" t="s">
        <v>118</v>
      </c>
      <c r="BX274" t="s">
        <v>195</v>
      </c>
      <c r="BY274">
        <v>0</v>
      </c>
      <c r="BZ274" t="s">
        <v>196</v>
      </c>
      <c r="CA274" t="s">
        <v>197</v>
      </c>
      <c r="CB274">
        <v>0</v>
      </c>
      <c r="CC274" t="s">
        <v>198</v>
      </c>
      <c r="CD274">
        <v>0</v>
      </c>
      <c r="CE274" t="s">
        <v>199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210</v>
      </c>
      <c r="CM274" t="s">
        <v>2283</v>
      </c>
      <c r="CN274" t="s">
        <v>2287</v>
      </c>
      <c r="CO274" t="s">
        <v>164</v>
      </c>
      <c r="CP274" t="s">
        <v>183</v>
      </c>
      <c r="CQ274">
        <v>4</v>
      </c>
      <c r="CR274" t="s">
        <v>178</v>
      </c>
      <c r="CS274">
        <v>9</v>
      </c>
      <c r="CT274" t="s">
        <v>99</v>
      </c>
      <c r="CU274" t="s">
        <v>202</v>
      </c>
      <c r="CV274" t="s">
        <v>94</v>
      </c>
      <c r="CW274" t="s">
        <v>94</v>
      </c>
      <c r="CX274" t="s">
        <v>94</v>
      </c>
    </row>
    <row r="275" spans="1:103" x14ac:dyDescent="0.25">
      <c r="A275" t="s">
        <v>2288</v>
      </c>
      <c r="B275" t="s">
        <v>2289</v>
      </c>
      <c r="C275">
        <f>VLOOKUP(A275,[1]Feuil2!$B$1:$M$941,12,FALSE)</f>
        <v>6.2260748632838238E-2</v>
      </c>
      <c r="D275" t="s">
        <v>2290</v>
      </c>
      <c r="E275" s="56" t="s">
        <v>4632</v>
      </c>
      <c r="F275" s="56" t="s">
        <v>4632</v>
      </c>
      <c r="G275" s="56" t="s">
        <v>4632</v>
      </c>
      <c r="I275" t="s">
        <v>144</v>
      </c>
      <c r="J275" t="s">
        <v>222</v>
      </c>
      <c r="K275" s="21" t="s">
        <v>94</v>
      </c>
      <c r="L275" s="18" t="s">
        <v>184</v>
      </c>
      <c r="M275" s="18">
        <v>1</v>
      </c>
      <c r="N275" s="18" t="s">
        <v>94</v>
      </c>
      <c r="O275" t="s">
        <v>2291</v>
      </c>
      <c r="P275">
        <v>1.97</v>
      </c>
      <c r="Q275" s="19">
        <v>4</v>
      </c>
      <c r="R275" s="19">
        <v>8</v>
      </c>
      <c r="S275" s="19">
        <v>5</v>
      </c>
      <c r="T275" s="19" t="s">
        <v>99</v>
      </c>
      <c r="U275" s="19" t="s">
        <v>186</v>
      </c>
      <c r="V275" s="19">
        <v>8</v>
      </c>
      <c r="W275" s="19">
        <v>7</v>
      </c>
      <c r="X275" s="19">
        <v>4</v>
      </c>
      <c r="Y275" s="19">
        <v>5</v>
      </c>
      <c r="Z275" s="19">
        <v>5</v>
      </c>
      <c r="AA275" s="19">
        <v>6</v>
      </c>
      <c r="AB275" t="s">
        <v>2292</v>
      </c>
      <c r="AC275" t="s">
        <v>102</v>
      </c>
      <c r="AD275">
        <v>6929</v>
      </c>
      <c r="AE275">
        <v>29424</v>
      </c>
      <c r="AF275" t="s">
        <v>340</v>
      </c>
      <c r="AG275" t="s">
        <v>2290</v>
      </c>
      <c r="AH275" t="s">
        <v>763</v>
      </c>
      <c r="AI275" t="s">
        <v>279</v>
      </c>
      <c r="AJ275" t="s">
        <v>152</v>
      </c>
      <c r="AK275">
        <v>0</v>
      </c>
      <c r="AL275" t="s">
        <v>99</v>
      </c>
      <c r="AM275" t="s">
        <v>191</v>
      </c>
      <c r="AN275" t="s">
        <v>186</v>
      </c>
      <c r="AO275" t="s">
        <v>108</v>
      </c>
      <c r="AP275">
        <v>0</v>
      </c>
      <c r="AQ275" t="s">
        <v>1027</v>
      </c>
      <c r="AR275">
        <v>0</v>
      </c>
      <c r="AS275">
        <v>0</v>
      </c>
      <c r="AT275" t="s">
        <v>222</v>
      </c>
      <c r="AU275" t="s">
        <v>192</v>
      </c>
      <c r="AV275" t="s">
        <v>342</v>
      </c>
      <c r="AW275" t="s">
        <v>343</v>
      </c>
      <c r="AX275">
        <v>0</v>
      </c>
      <c r="AY275">
        <v>0</v>
      </c>
      <c r="AZ275">
        <v>0</v>
      </c>
      <c r="BA275">
        <v>0</v>
      </c>
      <c r="BB275">
        <v>8</v>
      </c>
      <c r="BC275">
        <v>7</v>
      </c>
      <c r="BD275">
        <v>4</v>
      </c>
      <c r="BE275">
        <v>5</v>
      </c>
      <c r="BF275">
        <v>5</v>
      </c>
      <c r="BG275">
        <v>5</v>
      </c>
      <c r="BH275">
        <v>6</v>
      </c>
      <c r="BI275">
        <v>0</v>
      </c>
      <c r="BJ275">
        <v>3</v>
      </c>
      <c r="BK275">
        <v>3</v>
      </c>
      <c r="BL275">
        <v>8</v>
      </c>
      <c r="BM275">
        <v>6</v>
      </c>
      <c r="BN275">
        <v>3</v>
      </c>
      <c r="BO275" t="s">
        <v>2293</v>
      </c>
      <c r="BP275" t="s">
        <v>139</v>
      </c>
      <c r="BQ275">
        <v>7</v>
      </c>
      <c r="BR275">
        <v>0</v>
      </c>
      <c r="BS275" t="s">
        <v>114</v>
      </c>
      <c r="BT275" t="s">
        <v>115</v>
      </c>
      <c r="BU275" t="s">
        <v>116</v>
      </c>
      <c r="BV275" t="s">
        <v>117</v>
      </c>
      <c r="BW275" t="s">
        <v>118</v>
      </c>
      <c r="BX275" t="s">
        <v>195</v>
      </c>
      <c r="BY275">
        <v>0</v>
      </c>
      <c r="BZ275" t="s">
        <v>196</v>
      </c>
      <c r="CA275" t="s">
        <v>197</v>
      </c>
      <c r="CB275">
        <v>0</v>
      </c>
      <c r="CC275" t="s">
        <v>198</v>
      </c>
      <c r="CD275">
        <v>0</v>
      </c>
      <c r="CE275" t="s">
        <v>199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245</v>
      </c>
      <c r="CM275" t="s">
        <v>2288</v>
      </c>
      <c r="CN275" t="s">
        <v>2294</v>
      </c>
      <c r="CO275" t="s">
        <v>164</v>
      </c>
      <c r="CP275" t="s">
        <v>222</v>
      </c>
      <c r="CQ275">
        <v>4</v>
      </c>
      <c r="CR275" t="s">
        <v>178</v>
      </c>
      <c r="CS275">
        <v>8</v>
      </c>
      <c r="CT275" t="s">
        <v>99</v>
      </c>
      <c r="CU275" t="s">
        <v>202</v>
      </c>
      <c r="CV275">
        <v>6</v>
      </c>
      <c r="CW275">
        <v>8</v>
      </c>
      <c r="CX275">
        <v>5</v>
      </c>
    </row>
    <row r="276" spans="1:103" x14ac:dyDescent="0.25">
      <c r="A276" t="s">
        <v>2295</v>
      </c>
      <c r="B276" t="s">
        <v>2296</v>
      </c>
      <c r="C276">
        <f>VLOOKUP(A276,[1]Feuil2!$B$1:$M$941,12,FALSE)</f>
        <v>4.1928288474335669E-2</v>
      </c>
      <c r="D276" t="s">
        <v>2297</v>
      </c>
      <c r="E276" s="55" t="s">
        <v>4633</v>
      </c>
      <c r="F276" s="56" t="s">
        <v>4632</v>
      </c>
      <c r="G276" s="56" t="s">
        <v>4632</v>
      </c>
      <c r="I276" t="s">
        <v>182</v>
      </c>
      <c r="J276" t="s">
        <v>183</v>
      </c>
      <c r="K276">
        <v>27.448</v>
      </c>
      <c r="L276" s="17" t="s">
        <v>184</v>
      </c>
      <c r="M276" s="17" t="s">
        <v>410</v>
      </c>
      <c r="N276" s="18" t="s">
        <v>94</v>
      </c>
      <c r="O276" t="s">
        <v>1506</v>
      </c>
      <c r="P276">
        <v>3.6455555560000001</v>
      </c>
      <c r="Q276" s="19">
        <v>5</v>
      </c>
      <c r="R276" s="19">
        <v>8</v>
      </c>
      <c r="S276" s="19">
        <v>4</v>
      </c>
      <c r="T276" s="19" t="s">
        <v>238</v>
      </c>
      <c r="U276" s="19" t="s">
        <v>1798</v>
      </c>
      <c r="V276" s="19">
        <v>7</v>
      </c>
      <c r="W276" s="19">
        <v>6</v>
      </c>
      <c r="X276" s="19">
        <v>4</v>
      </c>
      <c r="Y276" s="19">
        <v>4</v>
      </c>
      <c r="Z276" s="19">
        <v>7</v>
      </c>
      <c r="AA276" s="19">
        <v>7</v>
      </c>
      <c r="AB276" t="s">
        <v>2298</v>
      </c>
      <c r="AC276" t="s">
        <v>102</v>
      </c>
      <c r="AD276">
        <v>3419</v>
      </c>
      <c r="AE276">
        <v>29935</v>
      </c>
      <c r="AF276" t="s">
        <v>725</v>
      </c>
      <c r="AG276" t="s">
        <v>2297</v>
      </c>
      <c r="AH276" t="s">
        <v>128</v>
      </c>
      <c r="AI276" t="s">
        <v>1939</v>
      </c>
      <c r="AJ276" t="s">
        <v>173</v>
      </c>
      <c r="AK276" t="s">
        <v>260</v>
      </c>
      <c r="AL276" t="s">
        <v>242</v>
      </c>
      <c r="AM276" t="s">
        <v>261</v>
      </c>
      <c r="AN276" t="s">
        <v>1798</v>
      </c>
      <c r="AO276" t="s">
        <v>262</v>
      </c>
      <c r="AP276">
        <v>0</v>
      </c>
      <c r="AQ276" t="s">
        <v>212</v>
      </c>
      <c r="AR276">
        <v>0</v>
      </c>
      <c r="AS276">
        <v>0</v>
      </c>
      <c r="AT276" t="s">
        <v>183</v>
      </c>
      <c r="AU276" t="s">
        <v>192</v>
      </c>
      <c r="AV276" t="s">
        <v>726</v>
      </c>
      <c r="AW276" t="s">
        <v>727</v>
      </c>
      <c r="AX276">
        <v>0</v>
      </c>
      <c r="AY276" t="s">
        <v>2299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7</v>
      </c>
      <c r="BM276">
        <v>6</v>
      </c>
      <c r="BN276">
        <v>4</v>
      </c>
      <c r="BO276">
        <v>4</v>
      </c>
      <c r="BP276">
        <v>7</v>
      </c>
      <c r="BQ276">
        <v>7</v>
      </c>
      <c r="BR276">
        <v>0</v>
      </c>
      <c r="BS276" t="s">
        <v>114</v>
      </c>
      <c r="BT276" t="s">
        <v>115</v>
      </c>
      <c r="BU276" t="s">
        <v>116</v>
      </c>
      <c r="BV276" t="s">
        <v>117</v>
      </c>
      <c r="BW276" t="s">
        <v>118</v>
      </c>
      <c r="BX276" t="s">
        <v>119</v>
      </c>
      <c r="BY276" t="s">
        <v>120</v>
      </c>
      <c r="BZ276" t="s">
        <v>121</v>
      </c>
      <c r="CA276" t="s">
        <v>122</v>
      </c>
      <c r="CB276" t="s">
        <v>123</v>
      </c>
      <c r="CC276" t="s">
        <v>1942</v>
      </c>
      <c r="CD276">
        <v>0</v>
      </c>
      <c r="CE276" t="s">
        <v>1943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1886</v>
      </c>
      <c r="CM276" t="s">
        <v>2295</v>
      </c>
      <c r="CN276" t="s">
        <v>2300</v>
      </c>
      <c r="CO276" t="s">
        <v>128</v>
      </c>
      <c r="CP276" t="s">
        <v>183</v>
      </c>
      <c r="CQ276">
        <v>5</v>
      </c>
      <c r="CR276" t="s">
        <v>178</v>
      </c>
      <c r="CS276">
        <v>8</v>
      </c>
      <c r="CT276" t="s">
        <v>250</v>
      </c>
      <c r="CU276" t="s">
        <v>1798</v>
      </c>
      <c r="CV276" t="s">
        <v>94</v>
      </c>
      <c r="CW276" t="s">
        <v>94</v>
      </c>
      <c r="CX276" t="s">
        <v>94</v>
      </c>
    </row>
    <row r="277" spans="1:103" x14ac:dyDescent="0.25">
      <c r="A277" t="s">
        <v>2301</v>
      </c>
      <c r="B277" t="s">
        <v>2302</v>
      </c>
      <c r="C277">
        <f>VLOOKUP(A277,[1]Feuil2!$B$1:$M$941,12,FALSE)</f>
        <v>0.24419628814923694</v>
      </c>
      <c r="D277" t="s">
        <v>2303</v>
      </c>
      <c r="E277" s="55" t="s">
        <v>4633</v>
      </c>
      <c r="F277" s="56" t="s">
        <v>4632</v>
      </c>
      <c r="G277" s="55" t="s">
        <v>4633</v>
      </c>
      <c r="I277" t="s">
        <v>182</v>
      </c>
      <c r="J277" t="s">
        <v>183</v>
      </c>
      <c r="K277">
        <v>24.343141760000002</v>
      </c>
      <c r="L277" s="17" t="s">
        <v>184</v>
      </c>
      <c r="M277" s="17" t="s">
        <v>410</v>
      </c>
      <c r="N277" s="18" t="s">
        <v>94</v>
      </c>
      <c r="O277" t="s">
        <v>2304</v>
      </c>
      <c r="P277">
        <v>2.4700000000000002</v>
      </c>
      <c r="Q277" s="19">
        <v>5</v>
      </c>
      <c r="R277" s="19">
        <v>8</v>
      </c>
      <c r="S277" s="19">
        <v>4</v>
      </c>
      <c r="T277" s="19" t="s">
        <v>238</v>
      </c>
      <c r="U277" s="19" t="s">
        <v>1798</v>
      </c>
      <c r="V277" s="19">
        <v>7</v>
      </c>
      <c r="W277" s="19">
        <v>5</v>
      </c>
      <c r="X277" s="19">
        <v>5</v>
      </c>
      <c r="Y277" s="19">
        <v>5</v>
      </c>
      <c r="Z277" s="19">
        <v>8</v>
      </c>
      <c r="AA277" s="19">
        <v>6</v>
      </c>
      <c r="AB277" t="s">
        <v>2305</v>
      </c>
      <c r="AC277" t="s">
        <v>102</v>
      </c>
      <c r="AD277">
        <v>3420</v>
      </c>
      <c r="AE277">
        <v>29941</v>
      </c>
      <c r="AF277" t="s">
        <v>257</v>
      </c>
      <c r="AG277" t="s">
        <v>2303</v>
      </c>
      <c r="AH277" t="s">
        <v>128</v>
      </c>
      <c r="AI277" t="s">
        <v>1939</v>
      </c>
      <c r="AJ277" t="s">
        <v>152</v>
      </c>
      <c r="AK277" t="s">
        <v>449</v>
      </c>
      <c r="AL277" t="s">
        <v>242</v>
      </c>
      <c r="AM277" t="s">
        <v>261</v>
      </c>
      <c r="AN277" t="s">
        <v>1798</v>
      </c>
      <c r="AO277" t="s">
        <v>262</v>
      </c>
      <c r="AP277">
        <v>0</v>
      </c>
      <c r="AQ277" t="s">
        <v>212</v>
      </c>
      <c r="AR277">
        <v>0</v>
      </c>
      <c r="AS277">
        <v>0</v>
      </c>
      <c r="AT277" t="s">
        <v>183</v>
      </c>
      <c r="AU277" t="s">
        <v>192</v>
      </c>
      <c r="AV277" t="s">
        <v>264</v>
      </c>
      <c r="AW277" t="s">
        <v>265</v>
      </c>
      <c r="AX277">
        <v>0</v>
      </c>
      <c r="AY277" t="s">
        <v>2299</v>
      </c>
      <c r="AZ277">
        <v>0</v>
      </c>
      <c r="BA277">
        <v>0</v>
      </c>
      <c r="BB277">
        <v>7</v>
      </c>
      <c r="BC277">
        <v>5</v>
      </c>
      <c r="BD277">
        <v>5</v>
      </c>
      <c r="BE277">
        <v>5</v>
      </c>
      <c r="BF277">
        <v>5</v>
      </c>
      <c r="BG277">
        <v>8</v>
      </c>
      <c r="BH277">
        <v>6</v>
      </c>
      <c r="BI277">
        <v>0</v>
      </c>
      <c r="BJ277">
        <v>3</v>
      </c>
      <c r="BK277">
        <v>2</v>
      </c>
      <c r="BL277">
        <v>6</v>
      </c>
      <c r="BM277">
        <v>6</v>
      </c>
      <c r="BN277">
        <v>3</v>
      </c>
      <c r="BO277">
        <v>5</v>
      </c>
      <c r="BP277">
        <v>8</v>
      </c>
      <c r="BQ277">
        <v>5</v>
      </c>
      <c r="BR277">
        <v>0</v>
      </c>
      <c r="BS277" t="s">
        <v>114</v>
      </c>
      <c r="BT277" t="s">
        <v>115</v>
      </c>
      <c r="BU277" t="s">
        <v>116</v>
      </c>
      <c r="BV277" t="s">
        <v>117</v>
      </c>
      <c r="BW277" t="s">
        <v>118</v>
      </c>
      <c r="BX277" t="s">
        <v>119</v>
      </c>
      <c r="BY277" t="s">
        <v>120</v>
      </c>
      <c r="BZ277" t="s">
        <v>121</v>
      </c>
      <c r="CA277" t="s">
        <v>122</v>
      </c>
      <c r="CB277" t="s">
        <v>123</v>
      </c>
      <c r="CC277" t="s">
        <v>1942</v>
      </c>
      <c r="CD277">
        <v>0</v>
      </c>
      <c r="CE277" t="s">
        <v>1943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1887</v>
      </c>
      <c r="CM277" t="s">
        <v>2301</v>
      </c>
      <c r="CN277" t="s">
        <v>2300</v>
      </c>
      <c r="CO277" t="s">
        <v>128</v>
      </c>
      <c r="CP277" t="s">
        <v>183</v>
      </c>
      <c r="CQ277">
        <v>5</v>
      </c>
      <c r="CR277" t="s">
        <v>178</v>
      </c>
      <c r="CS277">
        <v>8</v>
      </c>
      <c r="CT277" t="s">
        <v>250</v>
      </c>
      <c r="CU277" t="s">
        <v>1798</v>
      </c>
      <c r="CV277">
        <v>6</v>
      </c>
      <c r="CW277">
        <v>7</v>
      </c>
      <c r="CX277">
        <v>5</v>
      </c>
    </row>
    <row r="278" spans="1:103" x14ac:dyDescent="0.25">
      <c r="A278" t="s">
        <v>2306</v>
      </c>
      <c r="B278" t="s">
        <v>2307</v>
      </c>
      <c r="C278">
        <f>VLOOKUP(A278,[1]Feuil2!$B$1:$M$941,12,FALSE)</f>
        <v>0.27767597905689478</v>
      </c>
      <c r="D278" t="s">
        <v>2308</v>
      </c>
      <c r="E278" s="55" t="s">
        <v>4633</v>
      </c>
      <c r="F278" s="56" t="s">
        <v>4632</v>
      </c>
      <c r="G278" s="56" t="s">
        <v>4632</v>
      </c>
      <c r="I278" t="s">
        <v>182</v>
      </c>
      <c r="J278" t="s">
        <v>183</v>
      </c>
      <c r="K278">
        <v>27.628571428571401</v>
      </c>
      <c r="L278" s="17" t="s">
        <v>184</v>
      </c>
      <c r="M278" s="17" t="s">
        <v>410</v>
      </c>
      <c r="N278" s="18" t="s">
        <v>94</v>
      </c>
      <c r="O278" t="s">
        <v>94</v>
      </c>
      <c r="P278">
        <v>1.07</v>
      </c>
      <c r="Q278" s="19">
        <v>4</v>
      </c>
      <c r="R278" s="19">
        <v>9</v>
      </c>
      <c r="S278" s="19">
        <v>6</v>
      </c>
      <c r="T278" s="19" t="s">
        <v>238</v>
      </c>
      <c r="U278" s="19" t="s">
        <v>1798</v>
      </c>
      <c r="V278" s="19">
        <v>6</v>
      </c>
      <c r="W278" s="19">
        <v>5</v>
      </c>
      <c r="X278" s="19">
        <v>5</v>
      </c>
      <c r="Y278" s="19">
        <v>5</v>
      </c>
      <c r="Z278" s="19">
        <v>6</v>
      </c>
      <c r="AA278" s="19">
        <v>6</v>
      </c>
      <c r="AB278" t="s">
        <v>395</v>
      </c>
      <c r="AC278" t="s">
        <v>102</v>
      </c>
      <c r="AD278">
        <v>30460</v>
      </c>
      <c r="AE278">
        <v>75468</v>
      </c>
      <c r="AF278" t="s">
        <v>661</v>
      </c>
      <c r="AG278" t="s">
        <v>2308</v>
      </c>
      <c r="AH278" t="s">
        <v>128</v>
      </c>
      <c r="AI278" t="s">
        <v>1939</v>
      </c>
      <c r="AJ278" t="s">
        <v>173</v>
      </c>
      <c r="AK278" t="s">
        <v>174</v>
      </c>
      <c r="AL278" t="s">
        <v>242</v>
      </c>
      <c r="AM278" t="s">
        <v>261</v>
      </c>
      <c r="AN278" t="s">
        <v>1798</v>
      </c>
      <c r="AO278" t="s">
        <v>262</v>
      </c>
      <c r="AP278">
        <v>0</v>
      </c>
      <c r="AQ278" t="s">
        <v>987</v>
      </c>
      <c r="AR278">
        <v>0</v>
      </c>
      <c r="AS278">
        <v>0</v>
      </c>
      <c r="AT278" t="s">
        <v>183</v>
      </c>
      <c r="AU278" t="s">
        <v>192</v>
      </c>
      <c r="AV278" t="s">
        <v>662</v>
      </c>
      <c r="AW278" t="s">
        <v>663</v>
      </c>
      <c r="AX278">
        <v>0</v>
      </c>
      <c r="AY278">
        <v>0</v>
      </c>
      <c r="AZ278">
        <v>0</v>
      </c>
      <c r="BA278">
        <v>0</v>
      </c>
      <c r="BB278">
        <v>6</v>
      </c>
      <c r="BC278">
        <v>5</v>
      </c>
      <c r="BD278">
        <v>5</v>
      </c>
      <c r="BE278">
        <v>5</v>
      </c>
      <c r="BF278">
        <v>5</v>
      </c>
      <c r="BG278">
        <v>6</v>
      </c>
      <c r="BH278">
        <v>6</v>
      </c>
      <c r="BI278">
        <v>0</v>
      </c>
      <c r="BJ278">
        <v>4</v>
      </c>
      <c r="BK278">
        <v>1</v>
      </c>
      <c r="BL278">
        <v>7</v>
      </c>
      <c r="BM278">
        <v>6</v>
      </c>
      <c r="BN278">
        <v>3</v>
      </c>
      <c r="BO278">
        <v>4</v>
      </c>
      <c r="BP278">
        <v>5</v>
      </c>
      <c r="BQ278">
        <v>4</v>
      </c>
      <c r="BR278">
        <v>0</v>
      </c>
      <c r="BS278" t="s">
        <v>114</v>
      </c>
      <c r="BT278" t="s">
        <v>115</v>
      </c>
      <c r="BU278" t="s">
        <v>116</v>
      </c>
      <c r="BV278" t="s">
        <v>117</v>
      </c>
      <c r="BW278" t="s">
        <v>118</v>
      </c>
      <c r="BX278" t="s">
        <v>119</v>
      </c>
      <c r="BY278" t="s">
        <v>120</v>
      </c>
      <c r="BZ278" t="s">
        <v>121</v>
      </c>
      <c r="CA278" t="s">
        <v>122</v>
      </c>
      <c r="CB278" t="s">
        <v>123</v>
      </c>
      <c r="CC278" t="s">
        <v>1942</v>
      </c>
      <c r="CD278">
        <v>0</v>
      </c>
      <c r="CE278" t="s">
        <v>1943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7780</v>
      </c>
      <c r="CM278" t="s">
        <v>2309</v>
      </c>
      <c r="CN278" t="s">
        <v>2300</v>
      </c>
      <c r="CO278" t="s">
        <v>128</v>
      </c>
      <c r="CP278" t="s">
        <v>183</v>
      </c>
      <c r="CQ278">
        <v>4</v>
      </c>
      <c r="CR278" t="s">
        <v>178</v>
      </c>
      <c r="CS278">
        <v>9</v>
      </c>
      <c r="CT278" t="s">
        <v>250</v>
      </c>
      <c r="CU278" t="s">
        <v>1798</v>
      </c>
      <c r="CV278">
        <v>6</v>
      </c>
      <c r="CW278">
        <v>6</v>
      </c>
      <c r="CX278">
        <v>5</v>
      </c>
    </row>
    <row r="279" spans="1:103" x14ac:dyDescent="0.25">
      <c r="A279" t="s">
        <v>2310</v>
      </c>
      <c r="B279" t="s">
        <v>2311</v>
      </c>
      <c r="C279">
        <f>VLOOKUP(A279,[1]Feuil2!$B$1:$M$941,12,FALSE)</f>
        <v>2.8310876943649581E-2</v>
      </c>
      <c r="D279" t="s">
        <v>2312</v>
      </c>
      <c r="E279" s="55" t="s">
        <v>4633</v>
      </c>
      <c r="F279" s="56" t="s">
        <v>4632</v>
      </c>
      <c r="G279" s="56" t="s">
        <v>4632</v>
      </c>
      <c r="I279" t="s">
        <v>182</v>
      </c>
      <c r="J279" t="s">
        <v>183</v>
      </c>
      <c r="K279">
        <v>25.5</v>
      </c>
      <c r="L279" s="17" t="s">
        <v>184</v>
      </c>
      <c r="M279" s="17" t="s">
        <v>146</v>
      </c>
      <c r="N279" s="18" t="s">
        <v>94</v>
      </c>
      <c r="O279" t="s">
        <v>94</v>
      </c>
      <c r="P279">
        <v>0.77259999999999995</v>
      </c>
      <c r="Q279" s="19">
        <v>5</v>
      </c>
      <c r="R279" s="19">
        <v>9</v>
      </c>
      <c r="S279" s="19">
        <v>5</v>
      </c>
      <c r="T279" s="19" t="s">
        <v>238</v>
      </c>
      <c r="U279" s="19" t="s">
        <v>1798</v>
      </c>
      <c r="V279" s="19">
        <v>7</v>
      </c>
      <c r="W279" s="19">
        <v>6</v>
      </c>
      <c r="X279" s="19">
        <v>5</v>
      </c>
      <c r="Y279" s="19">
        <v>5</v>
      </c>
      <c r="Z279" s="19">
        <v>6</v>
      </c>
      <c r="AA279" s="19">
        <v>7</v>
      </c>
      <c r="AB279" t="s">
        <v>395</v>
      </c>
      <c r="AC279" t="s">
        <v>102</v>
      </c>
      <c r="AD279">
        <v>3432</v>
      </c>
      <c r="AE279">
        <v>30036</v>
      </c>
      <c r="AF279" t="s">
        <v>2313</v>
      </c>
      <c r="AG279" t="s">
        <v>2312</v>
      </c>
      <c r="AH279" t="s">
        <v>128</v>
      </c>
      <c r="AI279" t="s">
        <v>1939</v>
      </c>
      <c r="AJ279" t="s">
        <v>152</v>
      </c>
      <c r="AK279" t="s">
        <v>449</v>
      </c>
      <c r="AL279" t="s">
        <v>242</v>
      </c>
      <c r="AM279" t="s">
        <v>261</v>
      </c>
      <c r="AN279" t="s">
        <v>1798</v>
      </c>
      <c r="AO279" t="s">
        <v>262</v>
      </c>
      <c r="AP279">
        <v>0</v>
      </c>
      <c r="AQ279" t="s">
        <v>319</v>
      </c>
      <c r="AR279">
        <v>0</v>
      </c>
      <c r="AS279">
        <v>0</v>
      </c>
      <c r="AT279" t="s">
        <v>183</v>
      </c>
      <c r="AU279" t="s">
        <v>192</v>
      </c>
      <c r="AV279" t="s">
        <v>2314</v>
      </c>
      <c r="AW279" t="s">
        <v>2315</v>
      </c>
      <c r="AX279">
        <v>0</v>
      </c>
      <c r="AY279" t="s">
        <v>2316</v>
      </c>
      <c r="AZ279">
        <v>0</v>
      </c>
      <c r="BA279">
        <v>0</v>
      </c>
      <c r="BB279">
        <v>7</v>
      </c>
      <c r="BC279">
        <v>6</v>
      </c>
      <c r="BD279">
        <v>5</v>
      </c>
      <c r="BE279">
        <v>5</v>
      </c>
      <c r="BF279">
        <v>5</v>
      </c>
      <c r="BG279">
        <v>6</v>
      </c>
      <c r="BH279">
        <v>7</v>
      </c>
      <c r="BI279">
        <v>0</v>
      </c>
      <c r="BJ279">
        <v>3</v>
      </c>
      <c r="BK279">
        <v>3</v>
      </c>
      <c r="BL279">
        <v>7</v>
      </c>
      <c r="BM279">
        <v>6</v>
      </c>
      <c r="BN279">
        <v>5</v>
      </c>
      <c r="BO279">
        <v>4</v>
      </c>
      <c r="BP279" t="s">
        <v>139</v>
      </c>
      <c r="BQ279">
        <v>7</v>
      </c>
      <c r="BR279">
        <v>0</v>
      </c>
      <c r="BS279" t="s">
        <v>114</v>
      </c>
      <c r="BT279" t="s">
        <v>115</v>
      </c>
      <c r="BU279" t="s">
        <v>116</v>
      </c>
      <c r="BV279" t="s">
        <v>117</v>
      </c>
      <c r="BW279" t="s">
        <v>118</v>
      </c>
      <c r="BX279" t="s">
        <v>119</v>
      </c>
      <c r="BY279" t="s">
        <v>120</v>
      </c>
      <c r="BZ279" t="s">
        <v>121</v>
      </c>
      <c r="CA279" t="s">
        <v>122</v>
      </c>
      <c r="CB279" t="s">
        <v>123</v>
      </c>
      <c r="CC279" t="s">
        <v>1942</v>
      </c>
      <c r="CD279">
        <v>0</v>
      </c>
      <c r="CE279" t="s">
        <v>1943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1888</v>
      </c>
      <c r="CM279" t="s">
        <v>2310</v>
      </c>
      <c r="CN279" t="s">
        <v>2300</v>
      </c>
      <c r="CO279" t="s">
        <v>128</v>
      </c>
      <c r="CP279" t="s">
        <v>183</v>
      </c>
      <c r="CQ279">
        <v>5</v>
      </c>
      <c r="CR279" t="s">
        <v>178</v>
      </c>
      <c r="CS279">
        <v>9</v>
      </c>
      <c r="CT279" t="s">
        <v>250</v>
      </c>
      <c r="CU279" t="s">
        <v>1798</v>
      </c>
      <c r="CV279">
        <v>7</v>
      </c>
      <c r="CW279">
        <v>7</v>
      </c>
      <c r="CX279">
        <v>5</v>
      </c>
    </row>
    <row r="280" spans="1:103" x14ac:dyDescent="0.25">
      <c r="A280" t="s">
        <v>2317</v>
      </c>
      <c r="B280" t="s">
        <v>2318</v>
      </c>
      <c r="C280">
        <f>VLOOKUP(A280,[1]Feuil2!$B$1:$M$941,12,FALSE)</f>
        <v>5.9361899375800421E-2</v>
      </c>
      <c r="D280" t="s">
        <v>2319</v>
      </c>
      <c r="E280" s="56" t="s">
        <v>4632</v>
      </c>
      <c r="F280" s="56" t="s">
        <v>4632</v>
      </c>
      <c r="G280" s="56" t="s">
        <v>4632</v>
      </c>
      <c r="I280" t="s">
        <v>144</v>
      </c>
      <c r="J280" t="s">
        <v>145</v>
      </c>
      <c r="K280">
        <v>27.897500000000001</v>
      </c>
      <c r="L280" s="18" t="s">
        <v>169</v>
      </c>
      <c r="M280" s="18">
        <v>1</v>
      </c>
      <c r="N280" s="18" t="s">
        <v>94</v>
      </c>
      <c r="O280" t="s">
        <v>2320</v>
      </c>
      <c r="P280">
        <v>1.5758333330000001</v>
      </c>
      <c r="Q280" s="19">
        <v>5</v>
      </c>
      <c r="R280" s="19">
        <v>9</v>
      </c>
      <c r="S280" s="19">
        <v>5</v>
      </c>
      <c r="T280" s="19" t="s">
        <v>238</v>
      </c>
      <c r="U280" s="19" t="s">
        <v>186</v>
      </c>
      <c r="V280" s="19">
        <v>7</v>
      </c>
      <c r="W280" s="19">
        <v>6</v>
      </c>
      <c r="X280" s="19">
        <v>4</v>
      </c>
      <c r="Y280" s="19">
        <v>5</v>
      </c>
      <c r="Z280" s="19">
        <v>7</v>
      </c>
      <c r="AA280" s="19">
        <v>8</v>
      </c>
      <c r="AB280" t="s">
        <v>2321</v>
      </c>
      <c r="AC280" t="s">
        <v>102</v>
      </c>
      <c r="AD280">
        <v>30144</v>
      </c>
      <c r="AE280">
        <v>75152</v>
      </c>
      <c r="AF280" t="s">
        <v>402</v>
      </c>
      <c r="AG280" t="s">
        <v>2319</v>
      </c>
      <c r="AH280" t="s">
        <v>104</v>
      </c>
      <c r="AI280" t="s">
        <v>1939</v>
      </c>
      <c r="AJ280" t="s">
        <v>152</v>
      </c>
      <c r="AK280" t="s">
        <v>174</v>
      </c>
      <c r="AL280" t="s">
        <v>242</v>
      </c>
      <c r="AM280" t="s">
        <v>261</v>
      </c>
      <c r="AN280" t="s">
        <v>186</v>
      </c>
      <c r="AO280" t="s">
        <v>352</v>
      </c>
      <c r="AP280">
        <v>0</v>
      </c>
      <c r="AQ280" t="s">
        <v>319</v>
      </c>
      <c r="AR280">
        <v>0</v>
      </c>
      <c r="AS280">
        <v>0</v>
      </c>
      <c r="AT280" t="s">
        <v>145</v>
      </c>
      <c r="AU280" t="s">
        <v>155</v>
      </c>
      <c r="AV280" t="s">
        <v>405</v>
      </c>
      <c r="AW280" t="s">
        <v>406</v>
      </c>
      <c r="AX280">
        <v>0</v>
      </c>
      <c r="AY280">
        <v>0</v>
      </c>
      <c r="AZ280">
        <v>0</v>
      </c>
      <c r="BA280">
        <v>0</v>
      </c>
      <c r="BB280">
        <v>7</v>
      </c>
      <c r="BC280">
        <v>6</v>
      </c>
      <c r="BD280">
        <v>4</v>
      </c>
      <c r="BE280">
        <v>6</v>
      </c>
      <c r="BF280">
        <v>5</v>
      </c>
      <c r="BG280">
        <v>7</v>
      </c>
      <c r="BH280">
        <v>8</v>
      </c>
      <c r="BI280">
        <v>0</v>
      </c>
      <c r="BJ280">
        <v>3</v>
      </c>
      <c r="BK280">
        <v>3</v>
      </c>
      <c r="BL280">
        <v>8</v>
      </c>
      <c r="BM280">
        <v>6</v>
      </c>
      <c r="BN280">
        <v>4</v>
      </c>
      <c r="BO280">
        <v>5</v>
      </c>
      <c r="BP280">
        <v>7</v>
      </c>
      <c r="BQ280">
        <v>8</v>
      </c>
      <c r="BR280">
        <v>0</v>
      </c>
      <c r="BS280" t="s">
        <v>114</v>
      </c>
      <c r="BT280" t="s">
        <v>115</v>
      </c>
      <c r="BU280" t="s">
        <v>116</v>
      </c>
      <c r="BV280" t="s">
        <v>117</v>
      </c>
      <c r="BW280" t="s">
        <v>118</v>
      </c>
      <c r="BX280" t="s">
        <v>119</v>
      </c>
      <c r="BY280" t="s">
        <v>120</v>
      </c>
      <c r="BZ280" t="s">
        <v>121</v>
      </c>
      <c r="CA280" t="s">
        <v>122</v>
      </c>
      <c r="CB280" t="s">
        <v>123</v>
      </c>
      <c r="CC280" t="s">
        <v>1942</v>
      </c>
      <c r="CD280">
        <v>0</v>
      </c>
      <c r="CE280" t="s">
        <v>1943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7739</v>
      </c>
      <c r="CM280" t="s">
        <v>2322</v>
      </c>
      <c r="CN280" t="s">
        <v>2300</v>
      </c>
      <c r="CO280" t="s">
        <v>128</v>
      </c>
      <c r="CP280" t="s">
        <v>145</v>
      </c>
      <c r="CQ280">
        <v>5</v>
      </c>
      <c r="CR280" t="s">
        <v>178</v>
      </c>
      <c r="CS280">
        <v>9</v>
      </c>
      <c r="CT280" t="s">
        <v>250</v>
      </c>
      <c r="CU280" t="s">
        <v>202</v>
      </c>
      <c r="CV280">
        <v>8</v>
      </c>
      <c r="CW280">
        <v>7</v>
      </c>
      <c r="CX280">
        <v>5</v>
      </c>
    </row>
    <row r="281" spans="1:103" x14ac:dyDescent="0.25">
      <c r="A281" t="s">
        <v>2323</v>
      </c>
      <c r="B281" t="s">
        <v>2324</v>
      </c>
      <c r="C281">
        <f>VLOOKUP(A281,[1]Feuil2!$B$1:$M$941,12,FALSE)</f>
        <v>7.7218600415515343E-2</v>
      </c>
      <c r="D281" t="s">
        <v>2325</v>
      </c>
      <c r="E281" s="56" t="s">
        <v>4632</v>
      </c>
      <c r="F281" s="56" t="s">
        <v>4632</v>
      </c>
      <c r="G281" s="56" t="s">
        <v>4632</v>
      </c>
      <c r="I281" t="s">
        <v>182</v>
      </c>
      <c r="J281" t="s">
        <v>222</v>
      </c>
      <c r="K281">
        <v>28.6</v>
      </c>
      <c r="L281" s="18" t="s">
        <v>184</v>
      </c>
      <c r="M281" s="18" t="s">
        <v>410</v>
      </c>
      <c r="N281" s="18" t="s">
        <v>94</v>
      </c>
      <c r="O281" t="s">
        <v>2326</v>
      </c>
      <c r="P281">
        <v>1.378695652</v>
      </c>
      <c r="Q281" s="19">
        <v>4</v>
      </c>
      <c r="R281" s="19">
        <v>9</v>
      </c>
      <c r="S281" s="19">
        <v>6</v>
      </c>
      <c r="T281" s="19" t="s">
        <v>238</v>
      </c>
      <c r="U281" s="19" t="s">
        <v>1798</v>
      </c>
      <c r="V281" s="19">
        <v>4</v>
      </c>
      <c r="W281" s="19">
        <v>5</v>
      </c>
      <c r="X281" s="19">
        <v>5</v>
      </c>
      <c r="Y281" s="19">
        <v>5</v>
      </c>
      <c r="Z281" s="19">
        <v>5</v>
      </c>
      <c r="AA281" s="19">
        <v>7</v>
      </c>
      <c r="AB281" t="s">
        <v>2327</v>
      </c>
      <c r="AC281" t="s">
        <v>102</v>
      </c>
      <c r="AD281">
        <v>3435</v>
      </c>
      <c r="AE281">
        <v>30044</v>
      </c>
      <c r="AF281" t="s">
        <v>2224</v>
      </c>
      <c r="AG281" t="s">
        <v>2325</v>
      </c>
      <c r="AH281" t="s">
        <v>278</v>
      </c>
      <c r="AI281" t="s">
        <v>1939</v>
      </c>
      <c r="AJ281" t="s">
        <v>152</v>
      </c>
      <c r="AK281">
        <v>0</v>
      </c>
      <c r="AL281" t="s">
        <v>242</v>
      </c>
      <c r="AM281" t="s">
        <v>261</v>
      </c>
      <c r="AN281" t="s">
        <v>1798</v>
      </c>
      <c r="AO281" t="s">
        <v>262</v>
      </c>
      <c r="AP281">
        <v>0</v>
      </c>
      <c r="AQ281" t="s">
        <v>987</v>
      </c>
      <c r="AR281">
        <v>0</v>
      </c>
      <c r="AS281">
        <v>0</v>
      </c>
      <c r="AT281" t="s">
        <v>222</v>
      </c>
      <c r="AU281" t="s">
        <v>192</v>
      </c>
      <c r="AV281" t="s">
        <v>2225</v>
      </c>
      <c r="AW281" t="s">
        <v>2226</v>
      </c>
      <c r="AX281">
        <v>0</v>
      </c>
      <c r="AY281">
        <v>0</v>
      </c>
      <c r="AZ281">
        <v>0</v>
      </c>
      <c r="BA281">
        <v>0</v>
      </c>
      <c r="BB281">
        <v>4</v>
      </c>
      <c r="BC281">
        <v>5</v>
      </c>
      <c r="BD281">
        <v>5</v>
      </c>
      <c r="BE281">
        <v>6</v>
      </c>
      <c r="BF281">
        <v>5</v>
      </c>
      <c r="BG281">
        <v>5</v>
      </c>
      <c r="BH281">
        <v>7</v>
      </c>
      <c r="BI281">
        <v>0</v>
      </c>
      <c r="BJ281">
        <v>3</v>
      </c>
      <c r="BK281">
        <v>3</v>
      </c>
      <c r="BL281">
        <v>5</v>
      </c>
      <c r="BM281" t="s">
        <v>139</v>
      </c>
      <c r="BN281">
        <v>3</v>
      </c>
      <c r="BO281" t="s">
        <v>139</v>
      </c>
      <c r="BP281" t="s">
        <v>139</v>
      </c>
      <c r="BQ281">
        <v>7</v>
      </c>
      <c r="BR281">
        <v>0</v>
      </c>
      <c r="BS281" t="s">
        <v>114</v>
      </c>
      <c r="BT281" t="s">
        <v>115</v>
      </c>
      <c r="BU281" t="s">
        <v>116</v>
      </c>
      <c r="BV281" t="s">
        <v>117</v>
      </c>
      <c r="BW281" t="s">
        <v>118</v>
      </c>
      <c r="BX281" t="s">
        <v>119</v>
      </c>
      <c r="BY281" t="s">
        <v>120</v>
      </c>
      <c r="BZ281" t="s">
        <v>121</v>
      </c>
      <c r="CA281" t="s">
        <v>122</v>
      </c>
      <c r="CB281" t="s">
        <v>123</v>
      </c>
      <c r="CC281" t="s">
        <v>1942</v>
      </c>
      <c r="CD281">
        <v>0</v>
      </c>
      <c r="CE281" t="s">
        <v>1943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7785</v>
      </c>
      <c r="CM281" t="s">
        <v>2328</v>
      </c>
      <c r="CN281" t="s">
        <v>2300</v>
      </c>
      <c r="CO281" t="s">
        <v>278</v>
      </c>
      <c r="CP281" t="s">
        <v>222</v>
      </c>
      <c r="CQ281">
        <v>4</v>
      </c>
      <c r="CR281" t="s">
        <v>178</v>
      </c>
      <c r="CS281">
        <v>9</v>
      </c>
      <c r="CT281" t="s">
        <v>250</v>
      </c>
      <c r="CU281" t="s">
        <v>1798</v>
      </c>
      <c r="CV281">
        <v>7</v>
      </c>
      <c r="CW281">
        <v>4</v>
      </c>
      <c r="CX281">
        <v>5</v>
      </c>
      <c r="CY281" s="46"/>
    </row>
    <row r="282" spans="1:103" s="46" customFormat="1" x14ac:dyDescent="0.25">
      <c r="A282" s="46" t="s">
        <v>2329</v>
      </c>
      <c r="B282" s="46" t="s">
        <v>2330</v>
      </c>
      <c r="C282">
        <f>VLOOKUP(A282,[1]Feuil2!$B$1:$M$941,12,FALSE)</f>
        <v>4.6468193379996435E-2</v>
      </c>
      <c r="D282" s="46" t="s">
        <v>2331</v>
      </c>
      <c r="E282" s="56" t="s">
        <v>4632</v>
      </c>
      <c r="F282" s="56" t="s">
        <v>4632</v>
      </c>
      <c r="G282" s="55" t="s">
        <v>4633</v>
      </c>
      <c r="I282" s="46" t="s">
        <v>182</v>
      </c>
      <c r="J282" s="46" t="s">
        <v>183</v>
      </c>
      <c r="K282" s="46">
        <v>25.742899999999999</v>
      </c>
      <c r="L282" s="47" t="s">
        <v>184</v>
      </c>
      <c r="M282" s="47" t="s">
        <v>410</v>
      </c>
      <c r="N282" s="48" t="s">
        <v>94</v>
      </c>
      <c r="O282" s="46" t="s">
        <v>2332</v>
      </c>
      <c r="P282" s="46">
        <v>1.49282625</v>
      </c>
      <c r="Q282" s="49">
        <v>4</v>
      </c>
      <c r="R282" s="49">
        <v>9</v>
      </c>
      <c r="S282" s="49">
        <v>6</v>
      </c>
      <c r="T282" s="49" t="s">
        <v>238</v>
      </c>
      <c r="U282" s="49" t="s">
        <v>1798</v>
      </c>
      <c r="V282" s="49">
        <v>7</v>
      </c>
      <c r="W282" s="49">
        <v>6</v>
      </c>
      <c r="X282" s="49">
        <v>4</v>
      </c>
      <c r="Y282" s="49">
        <v>4</v>
      </c>
      <c r="Z282" s="49">
        <v>7</v>
      </c>
      <c r="AA282" s="49">
        <v>6</v>
      </c>
      <c r="AB282" s="46" t="s">
        <v>2333</v>
      </c>
      <c r="AC282" s="46" t="s">
        <v>102</v>
      </c>
      <c r="AD282" s="46">
        <v>3438</v>
      </c>
      <c r="AE282" s="46">
        <v>30056</v>
      </c>
      <c r="AF282" s="46" t="s">
        <v>661</v>
      </c>
      <c r="AG282" s="46" t="s">
        <v>2331</v>
      </c>
      <c r="AH282" s="46" t="s">
        <v>329</v>
      </c>
      <c r="AI282" s="46" t="s">
        <v>1939</v>
      </c>
      <c r="AJ282" s="46" t="s">
        <v>152</v>
      </c>
      <c r="AK282" s="46" t="s">
        <v>260</v>
      </c>
      <c r="AL282" s="46" t="s">
        <v>242</v>
      </c>
      <c r="AM282" s="46" t="s">
        <v>261</v>
      </c>
      <c r="AN282" s="46" t="s">
        <v>1798</v>
      </c>
      <c r="AO282" s="46" t="s">
        <v>262</v>
      </c>
      <c r="AP282" s="46">
        <v>0</v>
      </c>
      <c r="AQ282" s="46" t="s">
        <v>987</v>
      </c>
      <c r="AR282" s="46">
        <v>0</v>
      </c>
      <c r="AS282" s="46">
        <v>0</v>
      </c>
      <c r="AT282" s="46" t="s">
        <v>183</v>
      </c>
      <c r="AU282" s="46" t="s">
        <v>192</v>
      </c>
      <c r="AV282" s="46" t="s">
        <v>662</v>
      </c>
      <c r="AW282" s="46" t="s">
        <v>663</v>
      </c>
      <c r="AX282" s="46">
        <v>0</v>
      </c>
      <c r="AY282" s="46">
        <v>0</v>
      </c>
      <c r="AZ282" s="46" t="s">
        <v>2334</v>
      </c>
      <c r="BA282" s="46">
        <v>0</v>
      </c>
      <c r="BB282" s="46">
        <v>7</v>
      </c>
      <c r="BC282" s="46">
        <v>6</v>
      </c>
      <c r="BD282" s="46">
        <v>4</v>
      </c>
      <c r="BE282" s="46">
        <v>5</v>
      </c>
      <c r="BF282" s="46">
        <v>4</v>
      </c>
      <c r="BG282" s="46">
        <v>7</v>
      </c>
      <c r="BH282" s="46">
        <v>6</v>
      </c>
      <c r="BI282" s="46">
        <v>0</v>
      </c>
      <c r="BJ282" s="46">
        <v>3</v>
      </c>
      <c r="BK282" s="46">
        <v>2</v>
      </c>
      <c r="BL282" s="46">
        <v>7</v>
      </c>
      <c r="BM282" s="46">
        <v>8</v>
      </c>
      <c r="BN282" s="46">
        <v>5</v>
      </c>
      <c r="BO282" s="46">
        <v>4</v>
      </c>
      <c r="BP282" s="46">
        <v>7</v>
      </c>
      <c r="BQ282" s="46">
        <v>6</v>
      </c>
      <c r="BR282" s="46">
        <v>0</v>
      </c>
      <c r="BS282" s="46" t="s">
        <v>114</v>
      </c>
      <c r="BT282" s="46" t="s">
        <v>115</v>
      </c>
      <c r="BU282" s="46" t="s">
        <v>116</v>
      </c>
      <c r="BV282" s="46" t="s">
        <v>117</v>
      </c>
      <c r="BW282" s="46" t="s">
        <v>118</v>
      </c>
      <c r="BX282" s="46" t="s">
        <v>119</v>
      </c>
      <c r="BY282" s="46" t="s">
        <v>120</v>
      </c>
      <c r="BZ282" s="46" t="s">
        <v>121</v>
      </c>
      <c r="CA282" s="46" t="s">
        <v>122</v>
      </c>
      <c r="CB282" s="46" t="s">
        <v>123</v>
      </c>
      <c r="CC282" s="46" t="s">
        <v>1942</v>
      </c>
      <c r="CD282" s="46">
        <v>0</v>
      </c>
      <c r="CE282" s="46" t="s">
        <v>1943</v>
      </c>
      <c r="CF282" s="46">
        <v>0</v>
      </c>
      <c r="CG282" s="46">
        <v>0</v>
      </c>
      <c r="CH282" s="46">
        <v>0</v>
      </c>
      <c r="CI282" s="46">
        <v>0</v>
      </c>
      <c r="CJ282" s="46">
        <v>0</v>
      </c>
      <c r="CK282" s="46">
        <v>0</v>
      </c>
      <c r="CL282" s="46">
        <v>1889</v>
      </c>
      <c r="CM282" s="46" t="s">
        <v>2329</v>
      </c>
      <c r="CN282" s="46" t="s">
        <v>2300</v>
      </c>
      <c r="CO282" s="46" t="s">
        <v>134</v>
      </c>
      <c r="CP282" s="46" t="s">
        <v>183</v>
      </c>
      <c r="CQ282" s="46">
        <v>4</v>
      </c>
      <c r="CR282" s="46" t="s">
        <v>178</v>
      </c>
      <c r="CS282" s="46">
        <v>9</v>
      </c>
      <c r="CT282" s="46" t="s">
        <v>250</v>
      </c>
      <c r="CU282" s="46" t="s">
        <v>1798</v>
      </c>
      <c r="CV282" s="46">
        <v>6</v>
      </c>
      <c r="CW282" s="46">
        <v>7</v>
      </c>
      <c r="CX282" s="46">
        <v>4</v>
      </c>
      <c r="CY282"/>
    </row>
    <row r="283" spans="1:103" x14ac:dyDescent="0.25">
      <c r="A283" t="s">
        <v>2335</v>
      </c>
      <c r="B283" t="s">
        <v>2336</v>
      </c>
      <c r="C283">
        <f>VLOOKUP(A283,[1]Feuil2!$B$1:$M$941,12,FALSE)</f>
        <v>8.5379136786818147E-2</v>
      </c>
      <c r="D283" t="s">
        <v>2337</v>
      </c>
      <c r="E283" s="56" t="s">
        <v>4632</v>
      </c>
      <c r="F283" s="56" t="s">
        <v>4632</v>
      </c>
      <c r="G283" s="56" t="s">
        <v>4632</v>
      </c>
      <c r="I283" t="s">
        <v>144</v>
      </c>
      <c r="J283" t="s">
        <v>235</v>
      </c>
      <c r="K283">
        <v>32.697499999999998</v>
      </c>
      <c r="L283" s="17" t="s">
        <v>169</v>
      </c>
      <c r="M283" s="17">
        <v>1</v>
      </c>
      <c r="N283" s="18" t="s">
        <v>94</v>
      </c>
      <c r="O283" t="s">
        <v>2338</v>
      </c>
      <c r="P283">
        <v>1.6357894740000001</v>
      </c>
      <c r="Q283" s="19">
        <v>5</v>
      </c>
      <c r="R283" s="19">
        <v>9</v>
      </c>
      <c r="S283" s="19">
        <v>5</v>
      </c>
      <c r="T283" s="19" t="s">
        <v>238</v>
      </c>
      <c r="U283" s="19" t="s">
        <v>186</v>
      </c>
      <c r="V283" s="19">
        <v>5</v>
      </c>
      <c r="W283" s="19">
        <v>5</v>
      </c>
      <c r="X283" s="19">
        <v>5</v>
      </c>
      <c r="Y283" s="19">
        <v>5</v>
      </c>
      <c r="Z283" s="19">
        <v>6</v>
      </c>
      <c r="AA283" s="19">
        <v>7</v>
      </c>
      <c r="AB283" t="s">
        <v>2339</v>
      </c>
      <c r="AC283" t="s">
        <v>102</v>
      </c>
      <c r="AD283">
        <v>4758</v>
      </c>
      <c r="AE283">
        <v>30154</v>
      </c>
      <c r="AF283" t="s">
        <v>2340</v>
      </c>
      <c r="AG283" t="s">
        <v>2337</v>
      </c>
      <c r="AH283" t="s">
        <v>134</v>
      </c>
      <c r="AI283" t="s">
        <v>741</v>
      </c>
      <c r="AJ283" t="s">
        <v>586</v>
      </c>
      <c r="AK283" t="s">
        <v>449</v>
      </c>
      <c r="AL283" t="s">
        <v>242</v>
      </c>
      <c r="AM283" t="s">
        <v>153</v>
      </c>
      <c r="AN283" t="s">
        <v>186</v>
      </c>
      <c r="AO283" t="s">
        <v>243</v>
      </c>
      <c r="AP283">
        <v>0</v>
      </c>
      <c r="AQ283" t="s">
        <v>319</v>
      </c>
      <c r="AR283">
        <v>0</v>
      </c>
      <c r="AS283">
        <v>0</v>
      </c>
      <c r="AT283" t="s">
        <v>235</v>
      </c>
      <c r="AU283" t="s">
        <v>155</v>
      </c>
      <c r="AV283" t="s">
        <v>2341</v>
      </c>
      <c r="AW283" t="s">
        <v>2342</v>
      </c>
      <c r="AX283">
        <v>0</v>
      </c>
      <c r="AY283">
        <v>0</v>
      </c>
      <c r="AZ283">
        <v>0</v>
      </c>
      <c r="BA283">
        <v>0</v>
      </c>
      <c r="BB283">
        <v>5</v>
      </c>
      <c r="BC283">
        <v>5</v>
      </c>
      <c r="BD283">
        <v>5</v>
      </c>
      <c r="BE283">
        <v>6</v>
      </c>
      <c r="BF283">
        <v>5</v>
      </c>
      <c r="BG283">
        <v>6</v>
      </c>
      <c r="BH283">
        <v>7</v>
      </c>
      <c r="BI283">
        <v>0</v>
      </c>
      <c r="BJ283">
        <v>2</v>
      </c>
      <c r="BK283">
        <v>3</v>
      </c>
      <c r="BL283">
        <v>4</v>
      </c>
      <c r="BM283">
        <v>5</v>
      </c>
      <c r="BN283">
        <v>5</v>
      </c>
      <c r="BO283">
        <v>5</v>
      </c>
      <c r="BP283" t="s">
        <v>139</v>
      </c>
      <c r="BQ283">
        <v>7</v>
      </c>
      <c r="BR283">
        <v>0</v>
      </c>
      <c r="BS283" t="s">
        <v>114</v>
      </c>
      <c r="BT283" t="s">
        <v>115</v>
      </c>
      <c r="BU283" t="s">
        <v>116</v>
      </c>
      <c r="BV283" t="s">
        <v>117</v>
      </c>
      <c r="BW283" t="s">
        <v>118</v>
      </c>
      <c r="BX283" t="s">
        <v>119</v>
      </c>
      <c r="BY283" t="s">
        <v>120</v>
      </c>
      <c r="BZ283">
        <v>0</v>
      </c>
      <c r="CA283" t="s">
        <v>122</v>
      </c>
      <c r="CB283" t="s">
        <v>246</v>
      </c>
      <c r="CC283" t="s">
        <v>247</v>
      </c>
      <c r="CD283">
        <v>0</v>
      </c>
      <c r="CE283" t="s">
        <v>248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1557</v>
      </c>
      <c r="CM283" t="s">
        <v>2335</v>
      </c>
      <c r="CN283" t="s">
        <v>2343</v>
      </c>
      <c r="CO283" t="s">
        <v>134</v>
      </c>
      <c r="CP283" t="s">
        <v>235</v>
      </c>
      <c r="CQ283">
        <v>5</v>
      </c>
      <c r="CR283" t="s">
        <v>178</v>
      </c>
      <c r="CS283">
        <v>9</v>
      </c>
      <c r="CT283" t="s">
        <v>250</v>
      </c>
      <c r="CU283" t="s">
        <v>202</v>
      </c>
      <c r="CV283">
        <v>7</v>
      </c>
      <c r="CW283">
        <v>5</v>
      </c>
      <c r="CX283">
        <v>5</v>
      </c>
    </row>
    <row r="284" spans="1:103" x14ac:dyDescent="0.25">
      <c r="A284" t="s">
        <v>2344</v>
      </c>
      <c r="B284" t="s">
        <v>2345</v>
      </c>
      <c r="C284">
        <f>VLOOKUP(A284,[1]Feuil2!$B$1:$M$941,12,FALSE)</f>
        <v>-1.3919235497556073E-2</v>
      </c>
      <c r="D284" t="s">
        <v>2346</v>
      </c>
      <c r="E284" s="54" t="s">
        <v>4633</v>
      </c>
      <c r="F284" s="56" t="s">
        <v>4632</v>
      </c>
      <c r="G284" s="56" t="s">
        <v>4632</v>
      </c>
      <c r="I284" t="s">
        <v>182</v>
      </c>
      <c r="J284" t="s">
        <v>183</v>
      </c>
      <c r="K284">
        <v>28.006666670000001</v>
      </c>
      <c r="L284" s="17" t="s">
        <v>169</v>
      </c>
      <c r="M284" s="17" t="s">
        <v>410</v>
      </c>
      <c r="N284" s="18" t="s">
        <v>94</v>
      </c>
      <c r="O284" t="s">
        <v>2347</v>
      </c>
      <c r="P284">
        <v>1.6294999999999999</v>
      </c>
      <c r="Q284" s="19">
        <v>6</v>
      </c>
      <c r="R284" s="19">
        <v>8</v>
      </c>
      <c r="S284" s="19">
        <v>3</v>
      </c>
      <c r="T284" s="19" t="s">
        <v>238</v>
      </c>
      <c r="U284" s="19" t="s">
        <v>100</v>
      </c>
      <c r="V284" s="19">
        <v>7</v>
      </c>
      <c r="W284" s="19">
        <v>6</v>
      </c>
      <c r="X284" s="19">
        <v>2</v>
      </c>
      <c r="Y284" s="19">
        <v>5</v>
      </c>
      <c r="Z284" s="19">
        <v>4</v>
      </c>
      <c r="AA284" s="19">
        <v>6</v>
      </c>
      <c r="AB284" t="s">
        <v>2348</v>
      </c>
      <c r="AC284" t="s">
        <v>102</v>
      </c>
      <c r="AD284">
        <v>652</v>
      </c>
      <c r="AE284">
        <v>30246</v>
      </c>
      <c r="AF284" t="s">
        <v>1748</v>
      </c>
      <c r="AG284" t="s">
        <v>2346</v>
      </c>
      <c r="AH284" t="s">
        <v>329</v>
      </c>
      <c r="AI284" t="s">
        <v>151</v>
      </c>
      <c r="AJ284" t="s">
        <v>152</v>
      </c>
      <c r="AK284" t="s">
        <v>174</v>
      </c>
      <c r="AL284" t="s">
        <v>242</v>
      </c>
      <c r="AM284" t="s">
        <v>153</v>
      </c>
      <c r="AN284" t="s">
        <v>100</v>
      </c>
      <c r="AO284" t="s">
        <v>243</v>
      </c>
      <c r="AP284">
        <v>0</v>
      </c>
      <c r="AQ284" t="s">
        <v>280</v>
      </c>
      <c r="AR284">
        <v>0</v>
      </c>
      <c r="AS284">
        <v>0</v>
      </c>
      <c r="AT284" t="s">
        <v>183</v>
      </c>
      <c r="AU284" t="s">
        <v>192</v>
      </c>
      <c r="AV284" t="s">
        <v>1749</v>
      </c>
      <c r="AW284" t="s">
        <v>1750</v>
      </c>
      <c r="AX284">
        <v>0</v>
      </c>
      <c r="AY284">
        <v>0</v>
      </c>
      <c r="AZ284">
        <v>0</v>
      </c>
      <c r="BA284">
        <v>0</v>
      </c>
      <c r="BB284">
        <v>7</v>
      </c>
      <c r="BC284">
        <v>6</v>
      </c>
      <c r="BD284">
        <v>2</v>
      </c>
      <c r="BE284">
        <v>5</v>
      </c>
      <c r="BF284">
        <v>5</v>
      </c>
      <c r="BG284">
        <v>4</v>
      </c>
      <c r="BH284">
        <v>6</v>
      </c>
      <c r="BI284">
        <v>0</v>
      </c>
      <c r="BJ284">
        <v>3</v>
      </c>
      <c r="BK284">
        <v>4</v>
      </c>
      <c r="BL284">
        <v>7</v>
      </c>
      <c r="BM284">
        <v>6</v>
      </c>
      <c r="BN284">
        <v>2</v>
      </c>
      <c r="BO284">
        <v>5</v>
      </c>
      <c r="BP284">
        <v>5</v>
      </c>
      <c r="BQ284">
        <v>5</v>
      </c>
      <c r="BR284">
        <v>0</v>
      </c>
      <c r="BS284" t="s">
        <v>114</v>
      </c>
      <c r="BT284" t="s">
        <v>115</v>
      </c>
      <c r="BU284" t="s">
        <v>116</v>
      </c>
      <c r="BV284" t="s">
        <v>117</v>
      </c>
      <c r="BW284" t="s">
        <v>118</v>
      </c>
      <c r="BX284" t="s">
        <v>119</v>
      </c>
      <c r="BY284" t="s">
        <v>120</v>
      </c>
      <c r="BZ284" t="s">
        <v>158</v>
      </c>
      <c r="CA284" t="s">
        <v>159</v>
      </c>
      <c r="CB284" t="s">
        <v>160</v>
      </c>
      <c r="CC284" t="s">
        <v>161</v>
      </c>
      <c r="CD284">
        <v>0</v>
      </c>
      <c r="CE284" t="s">
        <v>162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3207</v>
      </c>
      <c r="CM284" t="s">
        <v>2349</v>
      </c>
      <c r="CN284" t="s">
        <v>2350</v>
      </c>
      <c r="CO284" t="s">
        <v>134</v>
      </c>
      <c r="CP284" t="s">
        <v>183</v>
      </c>
      <c r="CQ284">
        <v>6</v>
      </c>
      <c r="CR284" t="s">
        <v>178</v>
      </c>
      <c r="CS284">
        <v>8</v>
      </c>
      <c r="CT284" t="s">
        <v>250</v>
      </c>
      <c r="CU284" t="s">
        <v>100</v>
      </c>
      <c r="CV284">
        <v>6</v>
      </c>
      <c r="CW284">
        <v>7</v>
      </c>
      <c r="CX284">
        <v>5</v>
      </c>
    </row>
    <row r="285" spans="1:103" x14ac:dyDescent="0.25">
      <c r="A285" t="s">
        <v>2351</v>
      </c>
      <c r="B285" t="s">
        <v>2352</v>
      </c>
      <c r="C285">
        <f>VLOOKUP(A285,[1]Feuil2!$B$1:$M$941,12,FALSE)</f>
        <v>0.13819346701873386</v>
      </c>
      <c r="D285" t="s">
        <v>2353</v>
      </c>
      <c r="E285" s="56" t="s">
        <v>4632</v>
      </c>
      <c r="F285" s="56" t="s">
        <v>4632</v>
      </c>
      <c r="G285" s="56" t="s">
        <v>4632</v>
      </c>
      <c r="I285" t="s">
        <v>144</v>
      </c>
      <c r="J285" t="s">
        <v>168</v>
      </c>
      <c r="K285">
        <v>35.450740740000001</v>
      </c>
      <c r="L285" s="17" t="s">
        <v>184</v>
      </c>
      <c r="M285" s="17" t="s">
        <v>185</v>
      </c>
      <c r="N285" s="18" t="s">
        <v>94</v>
      </c>
      <c r="O285" t="s">
        <v>2354</v>
      </c>
      <c r="P285">
        <v>0.671666667</v>
      </c>
      <c r="Q285" s="19">
        <v>3</v>
      </c>
      <c r="R285" s="19">
        <v>5</v>
      </c>
      <c r="S285" s="19">
        <v>3</v>
      </c>
      <c r="T285" s="19" t="s">
        <v>147</v>
      </c>
      <c r="U285" s="19" t="s">
        <v>348</v>
      </c>
      <c r="V285" s="19">
        <v>5</v>
      </c>
      <c r="W285" s="19">
        <v>5</v>
      </c>
      <c r="X285" s="19">
        <v>5</v>
      </c>
      <c r="Y285" s="19">
        <v>5</v>
      </c>
      <c r="Z285" s="19">
        <v>6</v>
      </c>
      <c r="AA285" s="19">
        <v>7</v>
      </c>
      <c r="AB285" t="s">
        <v>2355</v>
      </c>
      <c r="AC285" t="s">
        <v>102</v>
      </c>
      <c r="AD285">
        <v>3549</v>
      </c>
      <c r="AE285">
        <v>30252</v>
      </c>
      <c r="AF285" t="s">
        <v>2340</v>
      </c>
      <c r="AG285" t="s">
        <v>2353</v>
      </c>
      <c r="AH285" t="s">
        <v>128</v>
      </c>
      <c r="AI285" t="s">
        <v>699</v>
      </c>
      <c r="AJ285" t="s">
        <v>173</v>
      </c>
      <c r="AK285" t="s">
        <v>174</v>
      </c>
      <c r="AL285" t="s">
        <v>147</v>
      </c>
      <c r="AM285" t="s">
        <v>153</v>
      </c>
      <c r="AN285" t="s">
        <v>348</v>
      </c>
      <c r="AO285" t="s">
        <v>352</v>
      </c>
      <c r="AP285" t="s">
        <v>262</v>
      </c>
      <c r="AQ285" t="s">
        <v>433</v>
      </c>
      <c r="AR285">
        <v>0</v>
      </c>
      <c r="AS285">
        <v>0</v>
      </c>
      <c r="AT285" t="s">
        <v>168</v>
      </c>
      <c r="AU285" t="s">
        <v>155</v>
      </c>
      <c r="AV285" t="s">
        <v>2341</v>
      </c>
      <c r="AW285" t="s">
        <v>2342</v>
      </c>
      <c r="AX285">
        <v>0</v>
      </c>
      <c r="AY285">
        <v>0</v>
      </c>
      <c r="AZ285">
        <v>0</v>
      </c>
      <c r="BA285">
        <v>0</v>
      </c>
      <c r="BB285">
        <v>5</v>
      </c>
      <c r="BC285">
        <v>5</v>
      </c>
      <c r="BD285">
        <v>5</v>
      </c>
      <c r="BE285">
        <v>6</v>
      </c>
      <c r="BF285">
        <v>5</v>
      </c>
      <c r="BG285">
        <v>6</v>
      </c>
      <c r="BH285">
        <v>7</v>
      </c>
      <c r="BI285">
        <v>0</v>
      </c>
      <c r="BJ285">
        <v>2</v>
      </c>
      <c r="BK285">
        <v>3</v>
      </c>
      <c r="BL285">
        <v>6</v>
      </c>
      <c r="BM285">
        <v>6</v>
      </c>
      <c r="BN285">
        <v>3</v>
      </c>
      <c r="BO285">
        <v>6</v>
      </c>
      <c r="BP285" t="s">
        <v>139</v>
      </c>
      <c r="BQ285">
        <v>7</v>
      </c>
      <c r="BR285">
        <v>0</v>
      </c>
      <c r="BS285" t="s">
        <v>114</v>
      </c>
      <c r="BT285" t="s">
        <v>115</v>
      </c>
      <c r="BU285" t="s">
        <v>116</v>
      </c>
      <c r="BV285" t="s">
        <v>117</v>
      </c>
      <c r="BW285" t="s">
        <v>118</v>
      </c>
      <c r="BX285" t="s">
        <v>119</v>
      </c>
      <c r="BY285" t="s">
        <v>120</v>
      </c>
      <c r="BZ285" t="s">
        <v>158</v>
      </c>
      <c r="CA285" t="s">
        <v>159</v>
      </c>
      <c r="CB285" t="s">
        <v>356</v>
      </c>
      <c r="CC285" t="s">
        <v>357</v>
      </c>
      <c r="CD285">
        <v>0</v>
      </c>
      <c r="CE285" t="s">
        <v>358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2544</v>
      </c>
      <c r="CM285" t="s">
        <v>2351</v>
      </c>
      <c r="CN285" t="s">
        <v>2356</v>
      </c>
      <c r="CO285" t="s">
        <v>128</v>
      </c>
      <c r="CP285" t="s">
        <v>168</v>
      </c>
      <c r="CQ285">
        <v>3</v>
      </c>
      <c r="CR285" t="s">
        <v>436</v>
      </c>
      <c r="CS285">
        <v>5</v>
      </c>
      <c r="CT285" t="s">
        <v>147</v>
      </c>
      <c r="CU285" t="s">
        <v>202</v>
      </c>
      <c r="CV285">
        <v>7</v>
      </c>
      <c r="CW285">
        <v>5</v>
      </c>
      <c r="CX285">
        <v>5</v>
      </c>
    </row>
    <row r="286" spans="1:103" x14ac:dyDescent="0.25">
      <c r="A286" t="s">
        <v>2357</v>
      </c>
      <c r="B286" t="s">
        <v>2358</v>
      </c>
      <c r="C286">
        <f>VLOOKUP(A286,[1]Feuil2!$B$1:$M$941,12,FALSE)</f>
        <v>1.8767911348327119E-2</v>
      </c>
      <c r="D286" t="s">
        <v>2359</v>
      </c>
      <c r="E286" s="56" t="s">
        <v>4632</v>
      </c>
      <c r="F286" s="56" t="s">
        <v>4632</v>
      </c>
      <c r="G286" s="56" t="s">
        <v>4632</v>
      </c>
      <c r="I286" t="s">
        <v>144</v>
      </c>
      <c r="J286" t="s">
        <v>300</v>
      </c>
      <c r="K286">
        <v>8.1349999999999998</v>
      </c>
      <c r="L286" s="18" t="s">
        <v>184</v>
      </c>
      <c r="M286" s="18" t="s">
        <v>223</v>
      </c>
      <c r="N286" s="18" t="s">
        <v>94</v>
      </c>
      <c r="O286" t="s">
        <v>2360</v>
      </c>
      <c r="P286">
        <v>0.61857142899999995</v>
      </c>
      <c r="Q286" s="19">
        <v>4</v>
      </c>
      <c r="R286" s="19">
        <v>6</v>
      </c>
      <c r="S286" s="19">
        <v>3</v>
      </c>
      <c r="T286" s="19" t="s">
        <v>147</v>
      </c>
      <c r="U286" s="19" t="s">
        <v>207</v>
      </c>
      <c r="V286" s="19">
        <v>8</v>
      </c>
      <c r="W286" s="19">
        <v>6</v>
      </c>
      <c r="X286" s="19">
        <v>4</v>
      </c>
      <c r="Y286" s="19">
        <v>3</v>
      </c>
      <c r="Z286" s="19">
        <v>9</v>
      </c>
      <c r="AA286" s="19">
        <v>2</v>
      </c>
      <c r="AB286" t="s">
        <v>2361</v>
      </c>
      <c r="AC286" t="s">
        <v>102</v>
      </c>
      <c r="AD286">
        <v>3452</v>
      </c>
      <c r="AE286">
        <v>30288</v>
      </c>
      <c r="AF286" t="s">
        <v>705</v>
      </c>
      <c r="AG286" t="s">
        <v>2359</v>
      </c>
      <c r="AH286" t="s">
        <v>329</v>
      </c>
      <c r="AI286" t="s">
        <v>920</v>
      </c>
      <c r="AJ286" t="s">
        <v>152</v>
      </c>
      <c r="AK286">
        <v>0</v>
      </c>
      <c r="AL286" t="s">
        <v>147</v>
      </c>
      <c r="AM286" t="s">
        <v>153</v>
      </c>
      <c r="AN286" t="s">
        <v>207</v>
      </c>
      <c r="AO286" t="s">
        <v>352</v>
      </c>
      <c r="AP286">
        <v>0</v>
      </c>
      <c r="AQ286" t="s">
        <v>369</v>
      </c>
      <c r="AR286">
        <v>0</v>
      </c>
      <c r="AS286">
        <v>0</v>
      </c>
      <c r="AT286" t="s">
        <v>300</v>
      </c>
      <c r="AU286" t="s">
        <v>155</v>
      </c>
      <c r="AV286" t="s">
        <v>706</v>
      </c>
      <c r="AW286" t="s">
        <v>707</v>
      </c>
      <c r="AX286">
        <v>0</v>
      </c>
      <c r="AY286">
        <v>0</v>
      </c>
      <c r="AZ286">
        <v>0</v>
      </c>
      <c r="BA286">
        <v>0</v>
      </c>
      <c r="BB286">
        <v>8</v>
      </c>
      <c r="BC286">
        <v>6</v>
      </c>
      <c r="BD286">
        <v>4</v>
      </c>
      <c r="BE286">
        <v>3</v>
      </c>
      <c r="BF286">
        <v>3</v>
      </c>
      <c r="BG286">
        <v>9</v>
      </c>
      <c r="BH286">
        <v>2</v>
      </c>
      <c r="BI286">
        <v>0</v>
      </c>
      <c r="BJ286">
        <v>3</v>
      </c>
      <c r="BK286">
        <v>2</v>
      </c>
      <c r="BL286">
        <v>8</v>
      </c>
      <c r="BM286">
        <v>6</v>
      </c>
      <c r="BN286">
        <v>5</v>
      </c>
      <c r="BO286">
        <v>2</v>
      </c>
      <c r="BP286">
        <v>9</v>
      </c>
      <c r="BQ286">
        <v>2</v>
      </c>
      <c r="BR286">
        <v>0</v>
      </c>
      <c r="BS286" t="s">
        <v>114</v>
      </c>
      <c r="BT286" t="s">
        <v>115</v>
      </c>
      <c r="BU286" t="s">
        <v>116</v>
      </c>
      <c r="BV286" t="s">
        <v>117</v>
      </c>
      <c r="BW286" t="s">
        <v>118</v>
      </c>
      <c r="BX286" t="s">
        <v>119</v>
      </c>
      <c r="BY286" t="s">
        <v>120</v>
      </c>
      <c r="BZ286" t="s">
        <v>158</v>
      </c>
      <c r="CA286" t="s">
        <v>159</v>
      </c>
      <c r="CB286" t="s">
        <v>356</v>
      </c>
      <c r="CC286" t="s">
        <v>357</v>
      </c>
      <c r="CD286" t="s">
        <v>1739</v>
      </c>
      <c r="CE286" t="s">
        <v>1740</v>
      </c>
      <c r="CF286" t="s">
        <v>2362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2755</v>
      </c>
      <c r="CM286" t="s">
        <v>2363</v>
      </c>
      <c r="CN286" t="s">
        <v>2364</v>
      </c>
      <c r="CO286" t="s">
        <v>134</v>
      </c>
      <c r="CP286" t="s">
        <v>300</v>
      </c>
      <c r="CQ286">
        <v>4</v>
      </c>
      <c r="CR286" t="s">
        <v>178</v>
      </c>
      <c r="CS286">
        <v>6</v>
      </c>
      <c r="CT286" t="s">
        <v>147</v>
      </c>
      <c r="CU286" t="s">
        <v>207</v>
      </c>
      <c r="CV286">
        <v>2</v>
      </c>
      <c r="CW286">
        <v>8</v>
      </c>
      <c r="CX286">
        <v>3</v>
      </c>
    </row>
    <row r="287" spans="1:103" x14ac:dyDescent="0.25">
      <c r="A287" t="s">
        <v>2365</v>
      </c>
      <c r="B287" t="s">
        <v>2366</v>
      </c>
      <c r="C287">
        <f>VLOOKUP(A287,[1]Feuil2!$B$1:$M$941,12,FALSE)</f>
        <v>2.6542458333624185E-2</v>
      </c>
      <c r="D287" t="s">
        <v>2367</v>
      </c>
      <c r="E287" s="56" t="s">
        <v>4632</v>
      </c>
      <c r="F287" s="56" t="s">
        <v>4632</v>
      </c>
      <c r="G287" s="56" t="s">
        <v>4632</v>
      </c>
      <c r="I287" t="s">
        <v>182</v>
      </c>
      <c r="J287" t="s">
        <v>183</v>
      </c>
      <c r="K287" s="21" t="s">
        <v>94</v>
      </c>
      <c r="L287" s="18" t="s">
        <v>184</v>
      </c>
      <c r="M287" s="18" t="s">
        <v>410</v>
      </c>
      <c r="N287" s="18" t="s">
        <v>94</v>
      </c>
      <c r="O287" t="s">
        <v>94</v>
      </c>
      <c r="P287" s="20">
        <v>2.5600000000000001E-2</v>
      </c>
      <c r="Q287" s="19">
        <v>5</v>
      </c>
      <c r="R287" s="19">
        <v>7</v>
      </c>
      <c r="S287" s="19">
        <v>3</v>
      </c>
      <c r="T287" s="19" t="s">
        <v>238</v>
      </c>
      <c r="U287" s="19" t="s">
        <v>207</v>
      </c>
      <c r="V287" s="19">
        <v>7</v>
      </c>
      <c r="W287" s="19">
        <v>6</v>
      </c>
      <c r="X287" s="19">
        <v>4</v>
      </c>
      <c r="Y287" s="19">
        <v>5</v>
      </c>
      <c r="Z287" s="19">
        <v>5</v>
      </c>
      <c r="AA287" s="19">
        <v>7</v>
      </c>
      <c r="AB287" t="s">
        <v>101</v>
      </c>
      <c r="AC287" t="s">
        <v>102</v>
      </c>
      <c r="AD287">
        <v>804</v>
      </c>
      <c r="AE287">
        <v>101208</v>
      </c>
      <c r="AF287" t="s">
        <v>1290</v>
      </c>
      <c r="AG287" t="s">
        <v>2367</v>
      </c>
      <c r="AH287" t="s">
        <v>2368</v>
      </c>
      <c r="AI287" t="s">
        <v>547</v>
      </c>
      <c r="AJ287" t="s">
        <v>173</v>
      </c>
      <c r="AK287">
        <v>0</v>
      </c>
      <c r="AL287" t="s">
        <v>242</v>
      </c>
      <c r="AM287" t="s">
        <v>153</v>
      </c>
      <c r="AN287" t="s">
        <v>207</v>
      </c>
      <c r="AO287" t="s">
        <v>154</v>
      </c>
      <c r="AP287">
        <v>0</v>
      </c>
      <c r="AQ287">
        <v>0</v>
      </c>
      <c r="AR287">
        <v>0</v>
      </c>
      <c r="AS287">
        <v>0</v>
      </c>
      <c r="AT287" t="s">
        <v>183</v>
      </c>
      <c r="AU287" t="s">
        <v>192</v>
      </c>
      <c r="AV287" t="s">
        <v>1291</v>
      </c>
      <c r="AW287" t="s">
        <v>1292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 t="s">
        <v>114</v>
      </c>
      <c r="BT287" t="s">
        <v>115</v>
      </c>
      <c r="BU287" t="s">
        <v>116</v>
      </c>
      <c r="BV287" t="s">
        <v>117</v>
      </c>
      <c r="BW287" t="s">
        <v>118</v>
      </c>
      <c r="BX287" t="s">
        <v>119</v>
      </c>
      <c r="BY287" t="s">
        <v>120</v>
      </c>
      <c r="BZ287" t="s">
        <v>158</v>
      </c>
      <c r="CA287" t="s">
        <v>159</v>
      </c>
      <c r="CB287" t="s">
        <v>160</v>
      </c>
      <c r="CC287" t="s">
        <v>161</v>
      </c>
      <c r="CD287">
        <v>0</v>
      </c>
      <c r="CE287" t="s">
        <v>162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12940</v>
      </c>
      <c r="CM287" t="s">
        <v>2369</v>
      </c>
      <c r="CN287" t="s">
        <v>2370</v>
      </c>
      <c r="CO287" t="s">
        <v>523</v>
      </c>
      <c r="CP287" t="s">
        <v>183</v>
      </c>
      <c r="CQ287" t="s">
        <v>101</v>
      </c>
      <c r="CR287" t="s">
        <v>101</v>
      </c>
      <c r="CS287" t="s">
        <v>101</v>
      </c>
      <c r="CT287" t="s">
        <v>101</v>
      </c>
      <c r="CU287" t="s">
        <v>101</v>
      </c>
      <c r="CV287" t="s">
        <v>101</v>
      </c>
      <c r="CW287" t="s">
        <v>101</v>
      </c>
      <c r="CX287" t="s">
        <v>101</v>
      </c>
    </row>
    <row r="288" spans="1:103" x14ac:dyDescent="0.25">
      <c r="A288" t="s">
        <v>2371</v>
      </c>
      <c r="B288" t="s">
        <v>2372</v>
      </c>
      <c r="C288">
        <f>VLOOKUP(A288,[1]Feuil2!$B$1:$M$941,12,FALSE)</f>
        <v>-1.7324834839190041E-2</v>
      </c>
      <c r="D288" t="s">
        <v>2373</v>
      </c>
      <c r="E288" s="56" t="s">
        <v>4632</v>
      </c>
      <c r="F288" s="56" t="s">
        <v>4632</v>
      </c>
      <c r="G288" s="56" t="s">
        <v>4632</v>
      </c>
      <c r="I288" t="s">
        <v>182</v>
      </c>
      <c r="J288" t="s">
        <v>183</v>
      </c>
      <c r="K288">
        <v>37.908749999999998</v>
      </c>
      <c r="L288" s="17" t="s">
        <v>695</v>
      </c>
      <c r="M288" s="17" t="s">
        <v>169</v>
      </c>
      <c r="N288" s="18" t="s">
        <v>94</v>
      </c>
      <c r="O288" t="s">
        <v>2374</v>
      </c>
      <c r="P288">
        <v>1.4999999999999999E-2</v>
      </c>
      <c r="Q288" s="19">
        <v>7</v>
      </c>
      <c r="R288" s="19">
        <v>10</v>
      </c>
      <c r="S288" s="19">
        <v>4</v>
      </c>
      <c r="T288" s="19" t="s">
        <v>238</v>
      </c>
      <c r="U288" s="19" t="s">
        <v>100</v>
      </c>
      <c r="V288" s="19">
        <v>7</v>
      </c>
      <c r="W288" s="19">
        <v>5</v>
      </c>
      <c r="X288" s="19">
        <v>4</v>
      </c>
      <c r="Y288" s="19">
        <v>7</v>
      </c>
      <c r="Z288" s="19">
        <v>5</v>
      </c>
      <c r="AA288" s="19">
        <v>4</v>
      </c>
      <c r="AB288" t="s">
        <v>2375</v>
      </c>
      <c r="AC288" t="s">
        <v>102</v>
      </c>
      <c r="AD288">
        <v>30147</v>
      </c>
      <c r="AE288">
        <v>75155</v>
      </c>
      <c r="AF288" t="s">
        <v>1290</v>
      </c>
      <c r="AG288" t="s">
        <v>2373</v>
      </c>
      <c r="AH288" t="s">
        <v>128</v>
      </c>
      <c r="AI288" t="s">
        <v>2122</v>
      </c>
      <c r="AJ288" t="s">
        <v>634</v>
      </c>
      <c r="AK288">
        <v>0</v>
      </c>
      <c r="AL288" t="s">
        <v>242</v>
      </c>
      <c r="AM288" t="s">
        <v>153</v>
      </c>
      <c r="AN288" t="s">
        <v>100</v>
      </c>
      <c r="AO288" t="s">
        <v>154</v>
      </c>
      <c r="AP288">
        <v>0</v>
      </c>
      <c r="AQ288" t="s">
        <v>518</v>
      </c>
      <c r="AR288">
        <v>0</v>
      </c>
      <c r="AS288">
        <v>0</v>
      </c>
      <c r="AT288" t="s">
        <v>183</v>
      </c>
      <c r="AU288" t="s">
        <v>192</v>
      </c>
      <c r="AV288" t="s">
        <v>1291</v>
      </c>
      <c r="AW288" t="s">
        <v>1292</v>
      </c>
      <c r="AX288">
        <v>0</v>
      </c>
      <c r="AY288">
        <v>0</v>
      </c>
      <c r="AZ288">
        <v>0</v>
      </c>
      <c r="BA288">
        <v>0</v>
      </c>
      <c r="BB288">
        <v>7</v>
      </c>
      <c r="BC288">
        <v>5</v>
      </c>
      <c r="BD288">
        <v>4</v>
      </c>
      <c r="BE288">
        <v>8</v>
      </c>
      <c r="BF288">
        <v>7</v>
      </c>
      <c r="BG288">
        <v>5</v>
      </c>
      <c r="BH288">
        <v>4</v>
      </c>
      <c r="BI288">
        <v>0</v>
      </c>
      <c r="BJ288">
        <v>4</v>
      </c>
      <c r="BK288">
        <v>4</v>
      </c>
      <c r="BL288">
        <v>7</v>
      </c>
      <c r="BM288">
        <v>6</v>
      </c>
      <c r="BN288">
        <v>4</v>
      </c>
      <c r="BO288">
        <v>7</v>
      </c>
      <c r="BP288">
        <v>4</v>
      </c>
      <c r="BQ288">
        <v>4</v>
      </c>
      <c r="BR288">
        <v>0</v>
      </c>
      <c r="BS288" t="s">
        <v>114</v>
      </c>
      <c r="BT288" t="s">
        <v>115</v>
      </c>
      <c r="BU288" t="s">
        <v>116</v>
      </c>
      <c r="BV288" t="s">
        <v>117</v>
      </c>
      <c r="BW288" t="s">
        <v>118</v>
      </c>
      <c r="BX288" t="s">
        <v>119</v>
      </c>
      <c r="BY288" t="s">
        <v>120</v>
      </c>
      <c r="BZ288" t="s">
        <v>158</v>
      </c>
      <c r="CA288" t="s">
        <v>159</v>
      </c>
      <c r="CB288" t="s">
        <v>160</v>
      </c>
      <c r="CC288" t="s">
        <v>161</v>
      </c>
      <c r="CD288">
        <v>0</v>
      </c>
      <c r="CE288" t="s">
        <v>162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3051</v>
      </c>
      <c r="CM288" t="s">
        <v>2376</v>
      </c>
      <c r="CN288" t="s">
        <v>2370</v>
      </c>
      <c r="CO288" t="s">
        <v>128</v>
      </c>
      <c r="CP288" t="s">
        <v>183</v>
      </c>
      <c r="CQ288">
        <v>7</v>
      </c>
      <c r="CR288" t="s">
        <v>391</v>
      </c>
      <c r="CS288">
        <v>10</v>
      </c>
      <c r="CT288" t="s">
        <v>250</v>
      </c>
      <c r="CU288" t="s">
        <v>100</v>
      </c>
      <c r="CV288">
        <v>4</v>
      </c>
      <c r="CW288">
        <v>7</v>
      </c>
      <c r="CX288">
        <v>7</v>
      </c>
    </row>
    <row r="289" spans="1:102" x14ac:dyDescent="0.25">
      <c r="A289" t="s">
        <v>2377</v>
      </c>
      <c r="B289" t="s">
        <v>2378</v>
      </c>
      <c r="C289">
        <f>VLOOKUP(A289,[1]Feuil2!$B$1:$M$941,12,FALSE)</f>
        <v>2.6542458333624185E-2</v>
      </c>
      <c r="D289" t="s">
        <v>2379</v>
      </c>
      <c r="E289" s="56" t="s">
        <v>4632</v>
      </c>
      <c r="F289" s="56" t="s">
        <v>4632</v>
      </c>
      <c r="G289" s="56" t="s">
        <v>4632</v>
      </c>
      <c r="I289" t="s">
        <v>182</v>
      </c>
      <c r="J289" t="s">
        <v>338</v>
      </c>
      <c r="K289" s="21" t="s">
        <v>94</v>
      </c>
      <c r="L289" s="18" t="s">
        <v>325</v>
      </c>
      <c r="M289" s="18" t="s">
        <v>169</v>
      </c>
      <c r="N289" s="18" t="s">
        <v>94</v>
      </c>
      <c r="O289" t="s">
        <v>94</v>
      </c>
      <c r="P289" s="21" t="s">
        <v>94</v>
      </c>
      <c r="Q289" s="19">
        <v>4</v>
      </c>
      <c r="R289" s="19">
        <v>6</v>
      </c>
      <c r="S289" s="19">
        <v>3</v>
      </c>
      <c r="T289" s="19" t="s">
        <v>99</v>
      </c>
      <c r="U289" s="19" t="s">
        <v>207</v>
      </c>
      <c r="V289" s="19">
        <v>8</v>
      </c>
      <c r="W289" s="19">
        <v>7</v>
      </c>
      <c r="X289" s="19">
        <v>4</v>
      </c>
      <c r="Y289" s="19">
        <v>3</v>
      </c>
      <c r="Z289" s="19">
        <v>6</v>
      </c>
      <c r="AA289" s="19">
        <v>4</v>
      </c>
      <c r="AB289" t="s">
        <v>2380</v>
      </c>
      <c r="AC289" t="s">
        <v>102</v>
      </c>
      <c r="AD289">
        <v>6936</v>
      </c>
      <c r="AE289">
        <v>30803</v>
      </c>
      <c r="AF289" t="s">
        <v>994</v>
      </c>
      <c r="AG289" t="s">
        <v>2379</v>
      </c>
      <c r="AH289" t="s">
        <v>763</v>
      </c>
      <c r="AI289" t="s">
        <v>279</v>
      </c>
      <c r="AJ289" t="s">
        <v>152</v>
      </c>
      <c r="AK289">
        <v>0</v>
      </c>
      <c r="AL289" t="s">
        <v>99</v>
      </c>
      <c r="AM289" t="s">
        <v>191</v>
      </c>
      <c r="AN289" t="s">
        <v>207</v>
      </c>
      <c r="AO289" t="s">
        <v>108</v>
      </c>
      <c r="AP289">
        <v>0</v>
      </c>
      <c r="AQ289" t="s">
        <v>369</v>
      </c>
      <c r="AR289">
        <v>0</v>
      </c>
      <c r="AS289">
        <v>0</v>
      </c>
      <c r="AT289" t="s">
        <v>338</v>
      </c>
      <c r="AU289" t="s">
        <v>192</v>
      </c>
      <c r="AV289" t="s">
        <v>995</v>
      </c>
      <c r="AW289" t="s">
        <v>996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 t="s">
        <v>114</v>
      </c>
      <c r="BT289" t="s">
        <v>115</v>
      </c>
      <c r="BU289" t="s">
        <v>116</v>
      </c>
      <c r="BV289" t="s">
        <v>117</v>
      </c>
      <c r="BW289" t="s">
        <v>118</v>
      </c>
      <c r="BX289" t="s">
        <v>195</v>
      </c>
      <c r="BY289">
        <v>0</v>
      </c>
      <c r="BZ289" t="s">
        <v>196</v>
      </c>
      <c r="CA289" t="s">
        <v>197</v>
      </c>
      <c r="CB289">
        <v>0</v>
      </c>
      <c r="CC289" t="s">
        <v>198</v>
      </c>
      <c r="CD289">
        <v>0</v>
      </c>
      <c r="CE289" t="s">
        <v>199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403</v>
      </c>
      <c r="CM289" t="s">
        <v>2377</v>
      </c>
      <c r="CN289" t="s">
        <v>2381</v>
      </c>
      <c r="CO289" t="s">
        <v>164</v>
      </c>
      <c r="CP289" t="s">
        <v>338</v>
      </c>
      <c r="CQ289">
        <v>4</v>
      </c>
      <c r="CR289" t="s">
        <v>178</v>
      </c>
      <c r="CS289">
        <v>6</v>
      </c>
      <c r="CT289" t="s">
        <v>99</v>
      </c>
      <c r="CU289" t="s">
        <v>207</v>
      </c>
      <c r="CV289" t="s">
        <v>94</v>
      </c>
      <c r="CW289" t="s">
        <v>94</v>
      </c>
      <c r="CX289" t="s">
        <v>94</v>
      </c>
    </row>
    <row r="290" spans="1:102" x14ac:dyDescent="0.25">
      <c r="A290" t="s">
        <v>2382</v>
      </c>
      <c r="B290" t="s">
        <v>2383</v>
      </c>
      <c r="C290">
        <f>VLOOKUP(A290,[1]Feuil2!$B$1:$M$941,12,FALSE)</f>
        <v>0.15487984995000076</v>
      </c>
      <c r="D290" t="s">
        <v>2384</v>
      </c>
      <c r="E290" s="56" t="s">
        <v>4632</v>
      </c>
      <c r="F290" s="56" t="s">
        <v>4632</v>
      </c>
      <c r="G290" s="55" t="s">
        <v>4633</v>
      </c>
      <c r="I290" t="s">
        <v>97</v>
      </c>
      <c r="J290" t="s">
        <v>2385</v>
      </c>
      <c r="K290">
        <v>11.7727272727273</v>
      </c>
      <c r="L290" s="17" t="s">
        <v>2386</v>
      </c>
      <c r="M290" s="17">
        <v>30</v>
      </c>
      <c r="N290" s="18" t="s">
        <v>94</v>
      </c>
      <c r="O290" t="s">
        <v>94</v>
      </c>
      <c r="P290">
        <v>19.7</v>
      </c>
      <c r="Q290" s="19">
        <v>9</v>
      </c>
      <c r="R290" s="19">
        <v>10</v>
      </c>
      <c r="S290" s="19">
        <v>2</v>
      </c>
      <c r="T290" s="19" t="s">
        <v>147</v>
      </c>
      <c r="U290" s="19" t="s">
        <v>749</v>
      </c>
      <c r="V290" s="19">
        <v>5</v>
      </c>
      <c r="W290" s="19">
        <v>5</v>
      </c>
      <c r="X290" s="19">
        <v>4</v>
      </c>
      <c r="Y290" s="19">
        <v>5</v>
      </c>
      <c r="Z290" s="19">
        <v>5</v>
      </c>
      <c r="AA290" s="19">
        <v>6</v>
      </c>
      <c r="AB290" t="s">
        <v>101</v>
      </c>
      <c r="AC290" t="s">
        <v>102</v>
      </c>
      <c r="AD290">
        <v>329</v>
      </c>
      <c r="AE290">
        <v>30892</v>
      </c>
      <c r="AF290" t="s">
        <v>1481</v>
      </c>
      <c r="AG290" t="s">
        <v>2384</v>
      </c>
      <c r="AH290" t="s">
        <v>104</v>
      </c>
      <c r="AI290" t="s">
        <v>384</v>
      </c>
      <c r="AJ290" t="s">
        <v>152</v>
      </c>
      <c r="AK290" t="s">
        <v>742</v>
      </c>
      <c r="AL290" t="s">
        <v>147</v>
      </c>
      <c r="AM290" t="s">
        <v>1531</v>
      </c>
      <c r="AN290" t="s">
        <v>749</v>
      </c>
      <c r="AO290" t="s">
        <v>243</v>
      </c>
      <c r="AP290">
        <v>0</v>
      </c>
      <c r="AQ290" t="s">
        <v>1783</v>
      </c>
      <c r="AR290">
        <v>0</v>
      </c>
      <c r="AS290">
        <v>30</v>
      </c>
      <c r="AT290" t="s">
        <v>2385</v>
      </c>
      <c r="AU290" t="s">
        <v>111</v>
      </c>
      <c r="AV290" t="s">
        <v>1482</v>
      </c>
      <c r="AW290" t="s">
        <v>1483</v>
      </c>
      <c r="AX290">
        <v>0</v>
      </c>
      <c r="AY290">
        <v>0</v>
      </c>
      <c r="AZ290">
        <v>0</v>
      </c>
      <c r="BA290">
        <v>0</v>
      </c>
      <c r="BB290">
        <v>5</v>
      </c>
      <c r="BC290">
        <v>5</v>
      </c>
      <c r="BD290">
        <v>4</v>
      </c>
      <c r="BE290">
        <v>6</v>
      </c>
      <c r="BF290">
        <v>5</v>
      </c>
      <c r="BG290">
        <v>5</v>
      </c>
      <c r="BH290">
        <v>6</v>
      </c>
      <c r="BI290">
        <v>1</v>
      </c>
      <c r="BJ290">
        <v>8</v>
      </c>
      <c r="BK290">
        <v>3</v>
      </c>
      <c r="BL290">
        <v>-4</v>
      </c>
      <c r="BM290">
        <v>5</v>
      </c>
      <c r="BN290">
        <v>2</v>
      </c>
      <c r="BO290">
        <v>5</v>
      </c>
      <c r="BP290" t="s">
        <v>139</v>
      </c>
      <c r="BQ290" t="s">
        <v>139</v>
      </c>
      <c r="BR290">
        <v>0</v>
      </c>
      <c r="BS290" t="s">
        <v>114</v>
      </c>
      <c r="BT290" t="s">
        <v>115</v>
      </c>
      <c r="BU290" t="s">
        <v>116</v>
      </c>
      <c r="BV290" t="s">
        <v>117</v>
      </c>
      <c r="BW290" t="s">
        <v>118</v>
      </c>
      <c r="BX290" t="s">
        <v>119</v>
      </c>
      <c r="BY290" t="s">
        <v>120</v>
      </c>
      <c r="BZ290" t="s">
        <v>158</v>
      </c>
      <c r="CA290" t="s">
        <v>159</v>
      </c>
      <c r="CB290" t="s">
        <v>160</v>
      </c>
      <c r="CC290" t="s">
        <v>216</v>
      </c>
      <c r="CD290">
        <v>0</v>
      </c>
      <c r="CE290" t="s">
        <v>2387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16861</v>
      </c>
      <c r="CM290" t="s">
        <v>2388</v>
      </c>
      <c r="CN290" t="s">
        <v>2389</v>
      </c>
      <c r="CO290" t="s">
        <v>128</v>
      </c>
      <c r="CP290" t="s">
        <v>2385</v>
      </c>
      <c r="CQ290" t="s">
        <v>101</v>
      </c>
      <c r="CR290" t="s">
        <v>101</v>
      </c>
      <c r="CS290" t="s">
        <v>101</v>
      </c>
      <c r="CT290" t="s">
        <v>101</v>
      </c>
      <c r="CU290" t="s">
        <v>101</v>
      </c>
      <c r="CV290" t="s">
        <v>101</v>
      </c>
      <c r="CW290" t="s">
        <v>101</v>
      </c>
      <c r="CX290" t="s">
        <v>101</v>
      </c>
    </row>
    <row r="291" spans="1:102" x14ac:dyDescent="0.25">
      <c r="A291" t="s">
        <v>2390</v>
      </c>
      <c r="B291" t="s">
        <v>2391</v>
      </c>
      <c r="C291">
        <f>VLOOKUP(A291,[1]Feuil2!$B$1:$M$941,12,FALSE)</f>
        <v>5.9361899375800421E-2</v>
      </c>
      <c r="D291" t="s">
        <v>2392</v>
      </c>
      <c r="E291" s="56" t="s">
        <v>4632</v>
      </c>
      <c r="F291" s="56" t="s">
        <v>4632</v>
      </c>
      <c r="G291" s="56" t="s">
        <v>4632</v>
      </c>
      <c r="I291" t="s">
        <v>182</v>
      </c>
      <c r="J291" t="s">
        <v>183</v>
      </c>
      <c r="K291" s="21" t="s">
        <v>94</v>
      </c>
      <c r="L291" s="18" t="s">
        <v>325</v>
      </c>
      <c r="M291" s="18" t="s">
        <v>410</v>
      </c>
      <c r="N291" s="18" t="s">
        <v>94</v>
      </c>
      <c r="O291" t="s">
        <v>94</v>
      </c>
      <c r="P291">
        <v>10.8325</v>
      </c>
      <c r="Q291" s="19">
        <v>5</v>
      </c>
      <c r="R291" s="19">
        <v>6</v>
      </c>
      <c r="S291" s="19">
        <v>2</v>
      </c>
      <c r="T291" s="19" t="s">
        <v>147</v>
      </c>
      <c r="U291" s="19" t="s">
        <v>186</v>
      </c>
      <c r="V291" s="19">
        <v>8</v>
      </c>
      <c r="W291" s="19">
        <v>8</v>
      </c>
      <c r="X291" s="19">
        <v>4</v>
      </c>
      <c r="Y291" s="19">
        <v>3</v>
      </c>
      <c r="Z291" s="19">
        <v>8</v>
      </c>
      <c r="AA291" s="19">
        <v>4</v>
      </c>
      <c r="AB291" t="s">
        <v>2393</v>
      </c>
      <c r="AC291" t="s">
        <v>102</v>
      </c>
      <c r="AD291">
        <v>812</v>
      </c>
      <c r="AE291">
        <v>30936</v>
      </c>
      <c r="AF291" t="s">
        <v>725</v>
      </c>
      <c r="AG291" t="s">
        <v>2392</v>
      </c>
      <c r="AH291" t="s">
        <v>164</v>
      </c>
      <c r="AI291" t="s">
        <v>714</v>
      </c>
      <c r="AJ291" t="s">
        <v>152</v>
      </c>
      <c r="AK291">
        <v>0</v>
      </c>
      <c r="AL291" t="s">
        <v>147</v>
      </c>
      <c r="AM291" t="s">
        <v>153</v>
      </c>
      <c r="AN291" t="s">
        <v>186</v>
      </c>
      <c r="AO291" t="s">
        <v>243</v>
      </c>
      <c r="AP291">
        <v>0</v>
      </c>
      <c r="AQ291" t="s">
        <v>596</v>
      </c>
      <c r="AR291">
        <v>0</v>
      </c>
      <c r="AS291">
        <v>0</v>
      </c>
      <c r="AT291" t="s">
        <v>183</v>
      </c>
      <c r="AU291" t="s">
        <v>192</v>
      </c>
      <c r="AV291" t="s">
        <v>726</v>
      </c>
      <c r="AW291" t="s">
        <v>727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 t="s">
        <v>114</v>
      </c>
      <c r="BT291" t="s">
        <v>115</v>
      </c>
      <c r="BU291" t="s">
        <v>116</v>
      </c>
      <c r="BV291" t="s">
        <v>117</v>
      </c>
      <c r="BW291" t="s">
        <v>118</v>
      </c>
      <c r="BX291" t="s">
        <v>119</v>
      </c>
      <c r="BY291" t="s">
        <v>120</v>
      </c>
      <c r="BZ291" t="s">
        <v>158</v>
      </c>
      <c r="CA291" t="s">
        <v>159</v>
      </c>
      <c r="CB291" t="s">
        <v>160</v>
      </c>
      <c r="CC291" t="s">
        <v>161</v>
      </c>
      <c r="CD291">
        <v>0</v>
      </c>
      <c r="CE291" t="s">
        <v>162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11049</v>
      </c>
      <c r="CM291" t="s">
        <v>2394</v>
      </c>
      <c r="CN291" t="s">
        <v>2395</v>
      </c>
      <c r="CO291" t="s">
        <v>164</v>
      </c>
      <c r="CP291" t="s">
        <v>183</v>
      </c>
      <c r="CQ291">
        <v>5</v>
      </c>
      <c r="CR291" t="s">
        <v>178</v>
      </c>
      <c r="CS291">
        <v>6</v>
      </c>
      <c r="CT291" t="s">
        <v>147</v>
      </c>
      <c r="CU291" t="s">
        <v>202</v>
      </c>
      <c r="CV291" t="s">
        <v>94</v>
      </c>
      <c r="CW291" t="s">
        <v>94</v>
      </c>
      <c r="CX291" t="s">
        <v>94</v>
      </c>
    </row>
    <row r="292" spans="1:102" x14ac:dyDescent="0.25">
      <c r="A292" t="s">
        <v>2396</v>
      </c>
      <c r="B292" t="s">
        <v>2397</v>
      </c>
      <c r="C292">
        <f>VLOOKUP(A292,[1]Feuil2!$B$1:$M$941,12,FALSE)</f>
        <v>-5.5437629252371418E-2</v>
      </c>
      <c r="D292" t="s">
        <v>2398</v>
      </c>
      <c r="E292" s="56" t="s">
        <v>4632</v>
      </c>
      <c r="F292" s="56" t="s">
        <v>4632</v>
      </c>
      <c r="G292" s="56" t="s">
        <v>4632</v>
      </c>
      <c r="I292" t="s">
        <v>182</v>
      </c>
      <c r="J292" t="s">
        <v>254</v>
      </c>
      <c r="K292">
        <v>20.978181818181799</v>
      </c>
      <c r="L292" s="18" t="s">
        <v>410</v>
      </c>
      <c r="M292" s="18" t="s">
        <v>478</v>
      </c>
      <c r="N292" s="18" t="s">
        <v>94</v>
      </c>
      <c r="O292" t="s">
        <v>94</v>
      </c>
      <c r="P292">
        <v>38.799999999999997</v>
      </c>
      <c r="Q292" s="19">
        <v>7</v>
      </c>
      <c r="R292" s="19">
        <v>10</v>
      </c>
      <c r="S292" s="19">
        <v>4</v>
      </c>
      <c r="T292" s="19" t="s">
        <v>147</v>
      </c>
      <c r="U292" s="19" t="s">
        <v>207</v>
      </c>
      <c r="V292" s="19">
        <v>8</v>
      </c>
      <c r="W292" s="19">
        <v>6</v>
      </c>
      <c r="X292" s="19">
        <v>4</v>
      </c>
      <c r="Y292" s="19">
        <v>5</v>
      </c>
      <c r="Z292" s="19">
        <v>6</v>
      </c>
      <c r="AA292" s="19">
        <v>8</v>
      </c>
      <c r="AB292" t="s">
        <v>2399</v>
      </c>
      <c r="AC292" t="s">
        <v>102</v>
      </c>
      <c r="AD292">
        <v>30153</v>
      </c>
      <c r="AE292">
        <v>75161</v>
      </c>
      <c r="AF292" t="s">
        <v>514</v>
      </c>
      <c r="AG292" t="s">
        <v>2398</v>
      </c>
      <c r="AH292" t="s">
        <v>1812</v>
      </c>
      <c r="AI292" t="s">
        <v>714</v>
      </c>
      <c r="AJ292" t="s">
        <v>152</v>
      </c>
      <c r="AK292">
        <v>0</v>
      </c>
      <c r="AL292" t="s">
        <v>147</v>
      </c>
      <c r="AM292" t="s">
        <v>153</v>
      </c>
      <c r="AN292" t="s">
        <v>207</v>
      </c>
      <c r="AO292" t="s">
        <v>243</v>
      </c>
      <c r="AP292">
        <v>0</v>
      </c>
      <c r="AQ292">
        <v>0</v>
      </c>
      <c r="AR292">
        <v>0</v>
      </c>
      <c r="AS292">
        <v>0</v>
      </c>
      <c r="AT292" t="s">
        <v>254</v>
      </c>
      <c r="AU292" t="s">
        <v>192</v>
      </c>
      <c r="AV292" t="s">
        <v>519</v>
      </c>
      <c r="AW292" t="s">
        <v>520</v>
      </c>
      <c r="AX292">
        <v>0</v>
      </c>
      <c r="AY292">
        <v>0</v>
      </c>
      <c r="AZ292">
        <v>0</v>
      </c>
      <c r="BA292">
        <v>0</v>
      </c>
      <c r="BB292">
        <v>8</v>
      </c>
      <c r="BC292">
        <v>6</v>
      </c>
      <c r="BD292">
        <v>4</v>
      </c>
      <c r="BE292">
        <v>4</v>
      </c>
      <c r="BF292">
        <v>5</v>
      </c>
      <c r="BG292">
        <v>6</v>
      </c>
      <c r="BH292">
        <v>8</v>
      </c>
      <c r="BI292">
        <v>0</v>
      </c>
      <c r="BJ292">
        <v>3</v>
      </c>
      <c r="BK292">
        <v>3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 t="s">
        <v>114</v>
      </c>
      <c r="BT292" t="s">
        <v>115</v>
      </c>
      <c r="BU292" t="s">
        <v>116</v>
      </c>
      <c r="BV292" t="s">
        <v>117</v>
      </c>
      <c r="BW292" t="s">
        <v>118</v>
      </c>
      <c r="BX292" t="s">
        <v>119</v>
      </c>
      <c r="BY292" t="s">
        <v>120</v>
      </c>
      <c r="BZ292" t="s">
        <v>158</v>
      </c>
      <c r="CA292" t="s">
        <v>159</v>
      </c>
      <c r="CB292" t="s">
        <v>160</v>
      </c>
      <c r="CC292" t="s">
        <v>161</v>
      </c>
      <c r="CD292">
        <v>0</v>
      </c>
      <c r="CE292" t="s">
        <v>162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3112</v>
      </c>
      <c r="CM292" t="s">
        <v>2396</v>
      </c>
      <c r="CN292" t="s">
        <v>2400</v>
      </c>
      <c r="CO292" t="s">
        <v>523</v>
      </c>
      <c r="CP292" t="s">
        <v>254</v>
      </c>
      <c r="CQ292" t="s">
        <v>94</v>
      </c>
      <c r="CR292" t="s">
        <v>94</v>
      </c>
      <c r="CS292" t="s">
        <v>94</v>
      </c>
      <c r="CT292" t="s">
        <v>147</v>
      </c>
      <c r="CU292" t="s">
        <v>207</v>
      </c>
      <c r="CV292">
        <v>8</v>
      </c>
      <c r="CW292">
        <v>8</v>
      </c>
      <c r="CX292">
        <v>5</v>
      </c>
    </row>
    <row r="293" spans="1:102" x14ac:dyDescent="0.25">
      <c r="A293" t="s">
        <v>2401</v>
      </c>
      <c r="B293" t="s">
        <v>2402</v>
      </c>
      <c r="C293">
        <f>VLOOKUP(A293,[1]Feuil2!$B$1:$M$941,12,FALSE)</f>
        <v>2.6542458333624185E-2</v>
      </c>
      <c r="D293" t="s">
        <v>2403</v>
      </c>
      <c r="E293" s="56" t="s">
        <v>4632</v>
      </c>
      <c r="F293" s="56" t="s">
        <v>4632</v>
      </c>
      <c r="G293" s="56" t="s">
        <v>4632</v>
      </c>
      <c r="I293" t="s">
        <v>144</v>
      </c>
      <c r="J293" t="s">
        <v>300</v>
      </c>
      <c r="K293">
        <v>9.8948840048571398</v>
      </c>
      <c r="L293" s="18" t="s">
        <v>185</v>
      </c>
      <c r="M293" s="18" t="s">
        <v>224</v>
      </c>
      <c r="N293" s="18" t="s">
        <v>94</v>
      </c>
      <c r="O293" t="s">
        <v>94</v>
      </c>
      <c r="P293" s="21" t="s">
        <v>94</v>
      </c>
      <c r="Q293" s="19">
        <v>6</v>
      </c>
      <c r="R293" s="19">
        <v>7</v>
      </c>
      <c r="S293" s="19">
        <v>2</v>
      </c>
      <c r="T293" s="19" t="s">
        <v>99</v>
      </c>
      <c r="U293" s="19" t="s">
        <v>186</v>
      </c>
      <c r="V293" s="19">
        <v>7</v>
      </c>
      <c r="W293" s="19">
        <v>5</v>
      </c>
      <c r="X293" s="19">
        <v>5</v>
      </c>
      <c r="Y293" s="19">
        <v>3</v>
      </c>
      <c r="Z293" s="19">
        <v>7</v>
      </c>
      <c r="AA293" s="19">
        <v>2</v>
      </c>
      <c r="AB293" t="s">
        <v>101</v>
      </c>
      <c r="AC293" t="s">
        <v>102</v>
      </c>
      <c r="AD293">
        <v>6658</v>
      </c>
      <c r="AE293">
        <v>119468</v>
      </c>
      <c r="AF293" t="s">
        <v>565</v>
      </c>
      <c r="AG293" t="s">
        <v>2403</v>
      </c>
      <c r="AH293" t="s">
        <v>128</v>
      </c>
      <c r="AI293" t="s">
        <v>279</v>
      </c>
      <c r="AJ293" t="s">
        <v>152</v>
      </c>
      <c r="AK293" t="s">
        <v>174</v>
      </c>
      <c r="AL293" t="s">
        <v>99</v>
      </c>
      <c r="AM293" t="s">
        <v>191</v>
      </c>
      <c r="AN293" t="s">
        <v>186</v>
      </c>
      <c r="AO293" t="s">
        <v>450</v>
      </c>
      <c r="AP293">
        <v>0</v>
      </c>
      <c r="AQ293" t="s">
        <v>263</v>
      </c>
      <c r="AR293">
        <v>0</v>
      </c>
      <c r="AS293">
        <v>0</v>
      </c>
      <c r="AT293" t="s">
        <v>300</v>
      </c>
      <c r="AU293" t="s">
        <v>155</v>
      </c>
      <c r="AV293" t="s">
        <v>566</v>
      </c>
      <c r="AW293" t="s">
        <v>567</v>
      </c>
      <c r="AX293">
        <v>0</v>
      </c>
      <c r="AY293">
        <v>0</v>
      </c>
      <c r="AZ293">
        <v>0</v>
      </c>
      <c r="BA293">
        <v>0</v>
      </c>
      <c r="BB293">
        <v>7</v>
      </c>
      <c r="BC293">
        <v>5</v>
      </c>
      <c r="BD293">
        <v>5</v>
      </c>
      <c r="BE293">
        <v>4</v>
      </c>
      <c r="BF293">
        <v>3</v>
      </c>
      <c r="BG293">
        <v>7</v>
      </c>
      <c r="BH293">
        <v>2</v>
      </c>
      <c r="BI293">
        <v>0</v>
      </c>
      <c r="BJ293">
        <v>3</v>
      </c>
      <c r="BK293">
        <v>2</v>
      </c>
      <c r="BL293">
        <v>7</v>
      </c>
      <c r="BM293">
        <v>6</v>
      </c>
      <c r="BN293">
        <v>4</v>
      </c>
      <c r="BO293" t="s">
        <v>835</v>
      </c>
      <c r="BP293" t="s">
        <v>139</v>
      </c>
      <c r="BQ293">
        <v>2</v>
      </c>
      <c r="BR293">
        <v>0</v>
      </c>
      <c r="BS293" t="s">
        <v>114</v>
      </c>
      <c r="BT293" t="s">
        <v>115</v>
      </c>
      <c r="BU293" t="s">
        <v>116</v>
      </c>
      <c r="BV293" t="s">
        <v>117</v>
      </c>
      <c r="BW293" t="s">
        <v>118</v>
      </c>
      <c r="BX293" t="s">
        <v>195</v>
      </c>
      <c r="BY293">
        <v>0</v>
      </c>
      <c r="BZ293" t="s">
        <v>196</v>
      </c>
      <c r="CA293" t="s">
        <v>197</v>
      </c>
      <c r="CB293">
        <v>0</v>
      </c>
      <c r="CC293" t="s">
        <v>198</v>
      </c>
      <c r="CD293">
        <v>0</v>
      </c>
      <c r="CE293" t="s">
        <v>199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14101</v>
      </c>
      <c r="CM293" t="s">
        <v>2404</v>
      </c>
      <c r="CN293" t="s">
        <v>2405</v>
      </c>
      <c r="CO293" t="s">
        <v>128</v>
      </c>
      <c r="CP293" t="s">
        <v>300</v>
      </c>
      <c r="CQ293" t="s">
        <v>101</v>
      </c>
      <c r="CR293" t="s">
        <v>101</v>
      </c>
      <c r="CS293" t="s">
        <v>101</v>
      </c>
      <c r="CT293" t="s">
        <v>101</v>
      </c>
      <c r="CU293" t="s">
        <v>101</v>
      </c>
      <c r="CV293" t="s">
        <v>101</v>
      </c>
      <c r="CW293" t="s">
        <v>101</v>
      </c>
      <c r="CX293" t="s">
        <v>101</v>
      </c>
    </row>
    <row r="294" spans="1:102" x14ac:dyDescent="0.25">
      <c r="A294" t="s">
        <v>2406</v>
      </c>
      <c r="B294" t="s">
        <v>2407</v>
      </c>
      <c r="C294">
        <f>VLOOKUP(A294,[1]Feuil2!$B$1:$M$941,12,FALSE)</f>
        <v>-1.3312121438743907E-3</v>
      </c>
      <c r="D294" t="s">
        <v>2408</v>
      </c>
      <c r="E294" s="54" t="s">
        <v>4633</v>
      </c>
      <c r="F294" s="56" t="s">
        <v>4632</v>
      </c>
      <c r="G294" s="56" t="s">
        <v>4632</v>
      </c>
      <c r="I294" t="s">
        <v>182</v>
      </c>
      <c r="J294" t="s">
        <v>183</v>
      </c>
      <c r="K294" s="21" t="s">
        <v>94</v>
      </c>
      <c r="L294" s="17" t="s">
        <v>184</v>
      </c>
      <c r="M294" s="17" t="s">
        <v>224</v>
      </c>
      <c r="N294" s="18" t="s">
        <v>94</v>
      </c>
      <c r="O294" t="s">
        <v>2409</v>
      </c>
      <c r="P294">
        <v>0.95</v>
      </c>
      <c r="Q294" s="19">
        <v>6</v>
      </c>
      <c r="R294" s="19">
        <v>10</v>
      </c>
      <c r="S294" s="19">
        <v>5</v>
      </c>
      <c r="T294" s="19" t="s">
        <v>147</v>
      </c>
      <c r="U294" s="19" t="s">
        <v>207</v>
      </c>
      <c r="V294" s="19">
        <v>7</v>
      </c>
      <c r="W294" s="19">
        <v>7</v>
      </c>
      <c r="X294" s="19">
        <v>4</v>
      </c>
      <c r="Y294" s="19">
        <v>4</v>
      </c>
      <c r="Z294" s="19">
        <v>8</v>
      </c>
      <c r="AA294" s="19">
        <v>6</v>
      </c>
      <c r="AB294" t="s">
        <v>2410</v>
      </c>
      <c r="AC294" t="s">
        <v>102</v>
      </c>
      <c r="AD294">
        <v>1382</v>
      </c>
      <c r="AE294">
        <v>31468</v>
      </c>
      <c r="AF294" t="s">
        <v>575</v>
      </c>
      <c r="AG294" t="s">
        <v>2408</v>
      </c>
      <c r="AH294" t="s">
        <v>763</v>
      </c>
      <c r="AI294" t="s">
        <v>135</v>
      </c>
      <c r="AJ294" t="s">
        <v>152</v>
      </c>
      <c r="AK294">
        <v>0</v>
      </c>
      <c r="AL294" t="s">
        <v>147</v>
      </c>
      <c r="AM294" t="s">
        <v>153</v>
      </c>
      <c r="AN294" t="s">
        <v>207</v>
      </c>
      <c r="AO294" t="s">
        <v>154</v>
      </c>
      <c r="AP294">
        <v>0</v>
      </c>
      <c r="AQ294" t="s">
        <v>228</v>
      </c>
      <c r="AR294">
        <v>0</v>
      </c>
      <c r="AS294">
        <v>0</v>
      </c>
      <c r="AT294" t="s">
        <v>183</v>
      </c>
      <c r="AU294" t="s">
        <v>192</v>
      </c>
      <c r="AV294" t="s">
        <v>577</v>
      </c>
      <c r="AW294" t="s">
        <v>578</v>
      </c>
      <c r="AX294">
        <v>0</v>
      </c>
      <c r="AY294">
        <v>0</v>
      </c>
      <c r="AZ294">
        <v>0</v>
      </c>
      <c r="BA294">
        <v>0</v>
      </c>
      <c r="BB294">
        <v>7</v>
      </c>
      <c r="BC294">
        <v>7</v>
      </c>
      <c r="BD294">
        <v>4</v>
      </c>
      <c r="BE294">
        <v>4</v>
      </c>
      <c r="BF294">
        <v>4</v>
      </c>
      <c r="BG294">
        <v>8</v>
      </c>
      <c r="BH294">
        <v>6</v>
      </c>
      <c r="BI294">
        <v>0</v>
      </c>
      <c r="BJ294">
        <v>3</v>
      </c>
      <c r="BK294">
        <v>3</v>
      </c>
      <c r="BL294">
        <v>7</v>
      </c>
      <c r="BM294">
        <v>8</v>
      </c>
      <c r="BN294">
        <v>5</v>
      </c>
      <c r="BO294">
        <v>4</v>
      </c>
      <c r="BP294">
        <v>8</v>
      </c>
      <c r="BQ294">
        <v>6</v>
      </c>
      <c r="BR294">
        <v>0</v>
      </c>
      <c r="BS294" t="s">
        <v>114</v>
      </c>
      <c r="BT294" t="s">
        <v>115</v>
      </c>
      <c r="BU294" t="s">
        <v>116</v>
      </c>
      <c r="BV294" t="s">
        <v>117</v>
      </c>
      <c r="BW294" t="s">
        <v>118</v>
      </c>
      <c r="BX294" t="s">
        <v>119</v>
      </c>
      <c r="BY294" t="s">
        <v>120</v>
      </c>
      <c r="BZ294" t="s">
        <v>158</v>
      </c>
      <c r="CA294" t="s">
        <v>159</v>
      </c>
      <c r="CB294" t="s">
        <v>356</v>
      </c>
      <c r="CC294" t="s">
        <v>988</v>
      </c>
      <c r="CD294">
        <v>0</v>
      </c>
      <c r="CE294" t="s">
        <v>989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2427</v>
      </c>
      <c r="CM294" t="s">
        <v>2406</v>
      </c>
      <c r="CN294" t="s">
        <v>2411</v>
      </c>
      <c r="CO294" t="s">
        <v>164</v>
      </c>
      <c r="CP294" t="s">
        <v>183</v>
      </c>
      <c r="CQ294">
        <v>6</v>
      </c>
      <c r="CR294" t="s">
        <v>178</v>
      </c>
      <c r="CS294">
        <v>10</v>
      </c>
      <c r="CT294" t="s">
        <v>147</v>
      </c>
      <c r="CU294" t="s">
        <v>207</v>
      </c>
      <c r="CV294">
        <v>6</v>
      </c>
      <c r="CW294">
        <v>7</v>
      </c>
      <c r="CX294">
        <v>4</v>
      </c>
    </row>
    <row r="295" spans="1:102" x14ac:dyDescent="0.25">
      <c r="A295" t="s">
        <v>2412</v>
      </c>
      <c r="B295" t="s">
        <v>2413</v>
      </c>
      <c r="C295">
        <f>VLOOKUP(A295,[1]Feuil2!$B$1:$M$941,12,FALSE)</f>
        <v>7.588510618567311E-2</v>
      </c>
      <c r="D295" t="s">
        <v>2414</v>
      </c>
      <c r="E295" s="56" t="s">
        <v>4632</v>
      </c>
      <c r="F295" s="56" t="s">
        <v>4632</v>
      </c>
      <c r="G295" s="56" t="s">
        <v>4632</v>
      </c>
      <c r="I295" t="s">
        <v>144</v>
      </c>
      <c r="J295" t="s">
        <v>704</v>
      </c>
      <c r="K295">
        <v>26.64</v>
      </c>
      <c r="L295" s="17" t="s">
        <v>185</v>
      </c>
      <c r="M295" s="17" t="s">
        <v>274</v>
      </c>
      <c r="N295" s="18" t="s">
        <v>94</v>
      </c>
      <c r="O295" t="s">
        <v>2415</v>
      </c>
      <c r="P295">
        <v>0.96857142900000004</v>
      </c>
      <c r="Q295" s="19">
        <v>6</v>
      </c>
      <c r="R295" s="19">
        <v>9</v>
      </c>
      <c r="S295" s="19">
        <v>4</v>
      </c>
      <c r="T295" s="19" t="s">
        <v>238</v>
      </c>
      <c r="U295" s="19" t="s">
        <v>100</v>
      </c>
      <c r="V295" s="19">
        <v>8</v>
      </c>
      <c r="W295" s="19">
        <v>7</v>
      </c>
      <c r="X295" s="19">
        <v>4</v>
      </c>
      <c r="Y295" s="19">
        <v>3</v>
      </c>
      <c r="Z295" s="19">
        <v>8</v>
      </c>
      <c r="AA295" s="19">
        <v>6</v>
      </c>
      <c r="AB295" t="s">
        <v>2416</v>
      </c>
      <c r="AC295" t="s">
        <v>102</v>
      </c>
      <c r="AD295">
        <v>1101</v>
      </c>
      <c r="AE295">
        <v>31546</v>
      </c>
      <c r="AF295" t="s">
        <v>935</v>
      </c>
      <c r="AG295" t="s">
        <v>2414</v>
      </c>
      <c r="AH295" t="s">
        <v>763</v>
      </c>
      <c r="AI295" t="s">
        <v>714</v>
      </c>
      <c r="AJ295" t="s">
        <v>152</v>
      </c>
      <c r="AK295">
        <v>0</v>
      </c>
      <c r="AL295" t="s">
        <v>242</v>
      </c>
      <c r="AM295" t="s">
        <v>153</v>
      </c>
      <c r="AN295" t="s">
        <v>100</v>
      </c>
      <c r="AO295" t="s">
        <v>243</v>
      </c>
      <c r="AP295">
        <v>0</v>
      </c>
      <c r="AQ295" t="s">
        <v>175</v>
      </c>
      <c r="AR295">
        <v>0</v>
      </c>
      <c r="AS295">
        <v>0</v>
      </c>
      <c r="AT295" t="s">
        <v>704</v>
      </c>
      <c r="AU295" t="s">
        <v>155</v>
      </c>
      <c r="AV295" t="s">
        <v>936</v>
      </c>
      <c r="AW295" t="s">
        <v>937</v>
      </c>
      <c r="AX295">
        <v>0</v>
      </c>
      <c r="AY295">
        <v>0</v>
      </c>
      <c r="AZ295">
        <v>0</v>
      </c>
      <c r="BA295">
        <v>0</v>
      </c>
      <c r="BB295">
        <v>8</v>
      </c>
      <c r="BC295">
        <v>7</v>
      </c>
      <c r="BD295">
        <v>4</v>
      </c>
      <c r="BE295">
        <v>3</v>
      </c>
      <c r="BF295">
        <v>3</v>
      </c>
      <c r="BG295">
        <v>8</v>
      </c>
      <c r="BH295">
        <v>6</v>
      </c>
      <c r="BI295">
        <v>0</v>
      </c>
      <c r="BJ295">
        <v>3</v>
      </c>
      <c r="BK295">
        <v>1</v>
      </c>
      <c r="BL295">
        <v>7</v>
      </c>
      <c r="BM295">
        <v>7</v>
      </c>
      <c r="BN295">
        <v>3</v>
      </c>
      <c r="BO295">
        <v>5</v>
      </c>
      <c r="BP295">
        <v>8</v>
      </c>
      <c r="BQ295">
        <v>6</v>
      </c>
      <c r="BR295">
        <v>0</v>
      </c>
      <c r="BS295" t="s">
        <v>114</v>
      </c>
      <c r="BT295" t="s">
        <v>115</v>
      </c>
      <c r="BU295" t="s">
        <v>116</v>
      </c>
      <c r="BV295" t="s">
        <v>117</v>
      </c>
      <c r="BW295" t="s">
        <v>118</v>
      </c>
      <c r="BX295" t="s">
        <v>119</v>
      </c>
      <c r="BY295" t="s">
        <v>120</v>
      </c>
      <c r="BZ295" t="s">
        <v>158</v>
      </c>
      <c r="CA295" t="s">
        <v>159</v>
      </c>
      <c r="CB295" t="s">
        <v>160</v>
      </c>
      <c r="CC295" t="s">
        <v>161</v>
      </c>
      <c r="CD295">
        <v>0</v>
      </c>
      <c r="CE295" t="s">
        <v>162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3268</v>
      </c>
      <c r="CM295" t="s">
        <v>2417</v>
      </c>
      <c r="CN295" t="s">
        <v>2418</v>
      </c>
      <c r="CO295" t="s">
        <v>164</v>
      </c>
      <c r="CP295" t="s">
        <v>704</v>
      </c>
      <c r="CQ295">
        <v>6</v>
      </c>
      <c r="CR295" t="s">
        <v>178</v>
      </c>
      <c r="CS295">
        <v>9</v>
      </c>
      <c r="CT295" t="s">
        <v>250</v>
      </c>
      <c r="CU295" t="s">
        <v>100</v>
      </c>
      <c r="CV295">
        <v>6</v>
      </c>
      <c r="CW295">
        <v>8</v>
      </c>
      <c r="CX295">
        <v>3</v>
      </c>
    </row>
    <row r="296" spans="1:102" x14ac:dyDescent="0.25">
      <c r="A296" t="s">
        <v>2419</v>
      </c>
      <c r="B296" t="s">
        <v>2420</v>
      </c>
      <c r="C296">
        <f>VLOOKUP(A296,[1]Feuil2!$B$1:$M$941,12,FALSE)</f>
        <v>1.8767911348327119E-2</v>
      </c>
      <c r="D296" t="s">
        <v>2421</v>
      </c>
      <c r="E296" s="56" t="s">
        <v>4632</v>
      </c>
      <c r="F296" s="56" t="s">
        <v>4632</v>
      </c>
      <c r="G296" s="56" t="s">
        <v>4632</v>
      </c>
      <c r="I296" t="s">
        <v>144</v>
      </c>
      <c r="J296" t="s">
        <v>168</v>
      </c>
      <c r="K296">
        <v>58.761538459999997</v>
      </c>
      <c r="L296" s="18" t="s">
        <v>325</v>
      </c>
      <c r="M296" s="18">
        <v>1</v>
      </c>
      <c r="N296" s="18" t="s">
        <v>94</v>
      </c>
      <c r="O296" t="s">
        <v>2422</v>
      </c>
      <c r="P296">
        <v>0.501764706</v>
      </c>
      <c r="Q296" s="19">
        <v>6</v>
      </c>
      <c r="R296" s="19">
        <v>9</v>
      </c>
      <c r="S296" s="19">
        <v>4</v>
      </c>
      <c r="T296" s="19" t="s">
        <v>147</v>
      </c>
      <c r="U296" s="19" t="s">
        <v>584</v>
      </c>
      <c r="V296" s="19">
        <v>8</v>
      </c>
      <c r="W296" s="19">
        <v>6</v>
      </c>
      <c r="X296" s="19">
        <v>5</v>
      </c>
      <c r="Y296" s="19">
        <v>9</v>
      </c>
      <c r="Z296" s="19">
        <v>7</v>
      </c>
      <c r="AA296" s="19">
        <v>7</v>
      </c>
      <c r="AB296" t="s">
        <v>2423</v>
      </c>
      <c r="AC296" t="s">
        <v>102</v>
      </c>
      <c r="AD296">
        <v>8634</v>
      </c>
      <c r="AE296">
        <v>31557</v>
      </c>
      <c r="AF296" t="s">
        <v>926</v>
      </c>
      <c r="AG296" t="s">
        <v>2421</v>
      </c>
      <c r="AH296" t="s">
        <v>104</v>
      </c>
      <c r="AI296" t="s">
        <v>211</v>
      </c>
      <c r="AJ296" t="s">
        <v>152</v>
      </c>
      <c r="AK296">
        <v>0</v>
      </c>
      <c r="AL296" t="s">
        <v>147</v>
      </c>
      <c r="AM296" t="s">
        <v>153</v>
      </c>
      <c r="AN296" t="s">
        <v>584</v>
      </c>
      <c r="AO296" t="s">
        <v>154</v>
      </c>
      <c r="AP296">
        <v>0</v>
      </c>
      <c r="AQ296" t="s">
        <v>175</v>
      </c>
      <c r="AR296">
        <v>0</v>
      </c>
      <c r="AS296">
        <v>0</v>
      </c>
      <c r="AT296" t="s">
        <v>168</v>
      </c>
      <c r="AU296" t="s">
        <v>155</v>
      </c>
      <c r="AV296" t="s">
        <v>927</v>
      </c>
      <c r="AW296" t="s">
        <v>928</v>
      </c>
      <c r="AX296">
        <v>0</v>
      </c>
      <c r="AY296">
        <v>0</v>
      </c>
      <c r="AZ296">
        <v>0</v>
      </c>
      <c r="BA296">
        <v>0</v>
      </c>
      <c r="BB296">
        <v>8</v>
      </c>
      <c r="BC296">
        <v>6</v>
      </c>
      <c r="BD296">
        <v>5</v>
      </c>
      <c r="BE296">
        <v>9</v>
      </c>
      <c r="BF296">
        <v>9</v>
      </c>
      <c r="BG296">
        <v>7</v>
      </c>
      <c r="BH296">
        <v>7</v>
      </c>
      <c r="BI296">
        <v>0</v>
      </c>
      <c r="BJ296">
        <v>1</v>
      </c>
      <c r="BK296">
        <v>8</v>
      </c>
      <c r="BL296">
        <v>7</v>
      </c>
      <c r="BM296">
        <v>8</v>
      </c>
      <c r="BN296">
        <v>3</v>
      </c>
      <c r="BO296">
        <v>10</v>
      </c>
      <c r="BP296" t="s">
        <v>139</v>
      </c>
      <c r="BQ296">
        <v>6</v>
      </c>
      <c r="BR296">
        <v>1</v>
      </c>
      <c r="BS296" t="s">
        <v>114</v>
      </c>
      <c r="BT296" t="s">
        <v>115</v>
      </c>
      <c r="BU296" t="s">
        <v>116</v>
      </c>
      <c r="BV296" t="s">
        <v>117</v>
      </c>
      <c r="BW296" t="s">
        <v>118</v>
      </c>
      <c r="BX296" t="s">
        <v>119</v>
      </c>
      <c r="BY296" t="s">
        <v>120</v>
      </c>
      <c r="BZ296" t="s">
        <v>158</v>
      </c>
      <c r="CA296" t="s">
        <v>159</v>
      </c>
      <c r="CB296" t="s">
        <v>160</v>
      </c>
      <c r="CC296" t="s">
        <v>216</v>
      </c>
      <c r="CD296">
        <v>0</v>
      </c>
      <c r="CE296" t="s">
        <v>217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2236</v>
      </c>
      <c r="CM296" t="s">
        <v>2424</v>
      </c>
      <c r="CN296" t="s">
        <v>2425</v>
      </c>
      <c r="CO296" t="s">
        <v>128</v>
      </c>
      <c r="CP296" t="s">
        <v>168</v>
      </c>
      <c r="CQ296">
        <v>6</v>
      </c>
      <c r="CR296" t="s">
        <v>178</v>
      </c>
      <c r="CS296">
        <v>9</v>
      </c>
      <c r="CT296" t="s">
        <v>147</v>
      </c>
      <c r="CU296" t="s">
        <v>584</v>
      </c>
      <c r="CV296">
        <v>7</v>
      </c>
      <c r="CW296">
        <v>8</v>
      </c>
      <c r="CX296">
        <v>9</v>
      </c>
    </row>
    <row r="297" spans="1:102" x14ac:dyDescent="0.25">
      <c r="A297" t="s">
        <v>2426</v>
      </c>
      <c r="B297" t="s">
        <v>2427</v>
      </c>
      <c r="C297">
        <f>VLOOKUP(A297,[1]Feuil2!$B$1:$M$941,12,FALSE)</f>
        <v>0.34819778377673721</v>
      </c>
      <c r="D297" t="s">
        <v>2428</v>
      </c>
      <c r="E297" s="56" t="s">
        <v>4632</v>
      </c>
      <c r="F297" s="56" t="s">
        <v>4632</v>
      </c>
      <c r="G297" s="56" t="s">
        <v>4632</v>
      </c>
      <c r="I297" t="s">
        <v>144</v>
      </c>
      <c r="J297" t="s">
        <v>583</v>
      </c>
      <c r="K297">
        <v>21.407499999999999</v>
      </c>
      <c r="L297" s="18" t="s">
        <v>185</v>
      </c>
      <c r="M297" s="18">
        <v>2</v>
      </c>
      <c r="N297" s="18" t="s">
        <v>94</v>
      </c>
      <c r="O297" t="s">
        <v>2429</v>
      </c>
      <c r="P297">
        <v>6.529565217</v>
      </c>
      <c r="Q297" s="19">
        <v>6</v>
      </c>
      <c r="R297" s="19">
        <v>9</v>
      </c>
      <c r="S297" s="19">
        <v>4</v>
      </c>
      <c r="T297" s="19" t="s">
        <v>147</v>
      </c>
      <c r="U297" s="19" t="s">
        <v>100</v>
      </c>
      <c r="V297" s="19">
        <v>7</v>
      </c>
      <c r="W297" s="19">
        <v>5</v>
      </c>
      <c r="X297" s="19">
        <v>5</v>
      </c>
      <c r="Y297" s="19">
        <v>5</v>
      </c>
      <c r="Z297" s="19">
        <v>5</v>
      </c>
      <c r="AA297" s="19">
        <v>8</v>
      </c>
      <c r="AB297" t="s">
        <v>2430</v>
      </c>
      <c r="AC297" t="s">
        <v>102</v>
      </c>
      <c r="AD297">
        <v>187</v>
      </c>
      <c r="AE297">
        <v>31656</v>
      </c>
      <c r="AF297" t="s">
        <v>209</v>
      </c>
      <c r="AG297" t="s">
        <v>2428</v>
      </c>
      <c r="AH297" t="s">
        <v>134</v>
      </c>
      <c r="AI297" t="s">
        <v>211</v>
      </c>
      <c r="AJ297" t="s">
        <v>586</v>
      </c>
      <c r="AK297" t="s">
        <v>174</v>
      </c>
      <c r="AL297" t="s">
        <v>147</v>
      </c>
      <c r="AM297" t="s">
        <v>153</v>
      </c>
      <c r="AN297" t="s">
        <v>100</v>
      </c>
      <c r="AO297" t="s">
        <v>154</v>
      </c>
      <c r="AP297">
        <v>0</v>
      </c>
      <c r="AQ297" t="s">
        <v>175</v>
      </c>
      <c r="AR297">
        <v>0</v>
      </c>
      <c r="AS297">
        <v>0</v>
      </c>
      <c r="AT297" t="s">
        <v>583</v>
      </c>
      <c r="AU297" t="s">
        <v>155</v>
      </c>
      <c r="AV297" t="s">
        <v>213</v>
      </c>
      <c r="AW297" t="s">
        <v>214</v>
      </c>
      <c r="AX297">
        <v>0</v>
      </c>
      <c r="AY297">
        <v>0</v>
      </c>
      <c r="AZ297">
        <v>0</v>
      </c>
      <c r="BA297">
        <v>0</v>
      </c>
      <c r="BB297">
        <v>7</v>
      </c>
      <c r="BC297">
        <v>5</v>
      </c>
      <c r="BD297">
        <v>5</v>
      </c>
      <c r="BE297">
        <v>5</v>
      </c>
      <c r="BF297">
        <v>5</v>
      </c>
      <c r="BG297">
        <v>5</v>
      </c>
      <c r="BH297">
        <v>8</v>
      </c>
      <c r="BI297">
        <v>0</v>
      </c>
      <c r="BJ297">
        <v>2</v>
      </c>
      <c r="BK297">
        <v>3</v>
      </c>
      <c r="BL297">
        <v>7</v>
      </c>
      <c r="BM297">
        <v>5</v>
      </c>
      <c r="BN297">
        <v>2</v>
      </c>
      <c r="BO297">
        <v>5</v>
      </c>
      <c r="BP297" t="s">
        <v>139</v>
      </c>
      <c r="BQ297">
        <v>8</v>
      </c>
      <c r="BR297">
        <v>0</v>
      </c>
      <c r="BS297" t="s">
        <v>114</v>
      </c>
      <c r="BT297" t="s">
        <v>115</v>
      </c>
      <c r="BU297" t="s">
        <v>116</v>
      </c>
      <c r="BV297" t="s">
        <v>117</v>
      </c>
      <c r="BW297" t="s">
        <v>118</v>
      </c>
      <c r="BX297" t="s">
        <v>119</v>
      </c>
      <c r="BY297" t="s">
        <v>120</v>
      </c>
      <c r="BZ297" t="s">
        <v>158</v>
      </c>
      <c r="CA297" t="s">
        <v>159</v>
      </c>
      <c r="CB297" t="s">
        <v>160</v>
      </c>
      <c r="CC297" t="s">
        <v>216</v>
      </c>
      <c r="CD297">
        <v>0</v>
      </c>
      <c r="CE297" t="s">
        <v>217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15404</v>
      </c>
      <c r="CM297" t="s">
        <v>2426</v>
      </c>
      <c r="CN297" t="s">
        <v>2431</v>
      </c>
      <c r="CO297" t="s">
        <v>134</v>
      </c>
      <c r="CP297" t="s">
        <v>583</v>
      </c>
      <c r="CQ297">
        <v>6</v>
      </c>
      <c r="CR297" t="s">
        <v>178</v>
      </c>
      <c r="CS297">
        <v>9</v>
      </c>
      <c r="CT297" t="s">
        <v>147</v>
      </c>
      <c r="CU297" t="s">
        <v>100</v>
      </c>
      <c r="CV297">
        <v>8</v>
      </c>
      <c r="CW297">
        <v>7</v>
      </c>
      <c r="CX297">
        <v>5</v>
      </c>
    </row>
    <row r="298" spans="1:102" x14ac:dyDescent="0.25">
      <c r="A298" t="s">
        <v>2432</v>
      </c>
      <c r="B298" t="s">
        <v>2433</v>
      </c>
      <c r="C298">
        <f>VLOOKUP(A298,[1]Feuil2!$B$1:$M$941,12,FALSE)</f>
        <v>1.8767911348327119E-2</v>
      </c>
      <c r="D298" t="s">
        <v>2434</v>
      </c>
      <c r="E298" s="56" t="s">
        <v>4632</v>
      </c>
      <c r="F298" s="56" t="s">
        <v>4632</v>
      </c>
      <c r="G298" s="56" t="s">
        <v>4632</v>
      </c>
      <c r="I298" t="s">
        <v>378</v>
      </c>
      <c r="J298" t="s">
        <v>562</v>
      </c>
      <c r="K298">
        <v>19.84</v>
      </c>
      <c r="L298" s="18" t="s">
        <v>169</v>
      </c>
      <c r="M298" s="18">
        <v>1</v>
      </c>
      <c r="N298" s="18" t="s">
        <v>94</v>
      </c>
      <c r="O298" t="s">
        <v>1746</v>
      </c>
      <c r="P298" s="21" t="s">
        <v>94</v>
      </c>
      <c r="Q298" s="19">
        <v>5</v>
      </c>
      <c r="R298" s="19">
        <v>7</v>
      </c>
      <c r="S298" s="19">
        <v>3</v>
      </c>
      <c r="T298" s="19" t="s">
        <v>147</v>
      </c>
      <c r="U298" s="19" t="s">
        <v>100</v>
      </c>
      <c r="V298" s="19">
        <v>7</v>
      </c>
      <c r="W298" s="19">
        <v>7</v>
      </c>
      <c r="X298" s="19">
        <v>4</v>
      </c>
      <c r="Y298" s="19">
        <v>4</v>
      </c>
      <c r="Z298" s="19">
        <v>8</v>
      </c>
      <c r="AA298" s="19">
        <v>3</v>
      </c>
      <c r="AB298" t="s">
        <v>2435</v>
      </c>
      <c r="AC298" t="s">
        <v>102</v>
      </c>
      <c r="AD298">
        <v>30162</v>
      </c>
      <c r="AE298">
        <v>75170</v>
      </c>
      <c r="AF298" t="s">
        <v>565</v>
      </c>
      <c r="AG298" t="s">
        <v>2434</v>
      </c>
      <c r="AH298" t="s">
        <v>576</v>
      </c>
      <c r="AI298" t="s">
        <v>241</v>
      </c>
      <c r="AJ298" t="s">
        <v>152</v>
      </c>
      <c r="AK298">
        <v>0</v>
      </c>
      <c r="AL298" t="s">
        <v>147</v>
      </c>
      <c r="AM298" t="s">
        <v>261</v>
      </c>
      <c r="AN298" t="s">
        <v>100</v>
      </c>
      <c r="AO298" t="s">
        <v>154</v>
      </c>
      <c r="AP298" t="s">
        <v>262</v>
      </c>
      <c r="AQ298" t="s">
        <v>330</v>
      </c>
      <c r="AR298">
        <v>0</v>
      </c>
      <c r="AS298">
        <v>0</v>
      </c>
      <c r="AT298" t="s">
        <v>562</v>
      </c>
      <c r="AU298" t="s">
        <v>155</v>
      </c>
      <c r="AV298" t="s">
        <v>566</v>
      </c>
      <c r="AW298" t="s">
        <v>567</v>
      </c>
      <c r="AX298">
        <v>0</v>
      </c>
      <c r="AY298">
        <v>0</v>
      </c>
      <c r="AZ298">
        <v>0</v>
      </c>
      <c r="BA298">
        <v>0</v>
      </c>
      <c r="BB298">
        <v>7</v>
      </c>
      <c r="BC298">
        <v>7</v>
      </c>
      <c r="BD298">
        <v>4</v>
      </c>
      <c r="BE298">
        <v>4</v>
      </c>
      <c r="BF298">
        <v>4</v>
      </c>
      <c r="BG298">
        <v>8</v>
      </c>
      <c r="BH298">
        <v>3</v>
      </c>
      <c r="BI298">
        <v>0</v>
      </c>
      <c r="BJ298">
        <v>3</v>
      </c>
      <c r="BK298">
        <v>2</v>
      </c>
      <c r="BL298">
        <v>7</v>
      </c>
      <c r="BM298">
        <v>7</v>
      </c>
      <c r="BN298">
        <v>2</v>
      </c>
      <c r="BO298">
        <v>3</v>
      </c>
      <c r="BP298">
        <v>9</v>
      </c>
      <c r="BQ298">
        <v>2</v>
      </c>
      <c r="BR298">
        <v>0</v>
      </c>
      <c r="BS298" t="s">
        <v>114</v>
      </c>
      <c r="BT298" t="s">
        <v>115</v>
      </c>
      <c r="BU298" t="s">
        <v>116</v>
      </c>
      <c r="BV298" t="s">
        <v>117</v>
      </c>
      <c r="BW298" t="s">
        <v>118</v>
      </c>
      <c r="BX298" t="s">
        <v>195</v>
      </c>
      <c r="BY298">
        <v>0</v>
      </c>
      <c r="BZ298">
        <v>0</v>
      </c>
      <c r="CA298">
        <v>0</v>
      </c>
      <c r="CB298">
        <v>0</v>
      </c>
      <c r="CC298" t="s">
        <v>388</v>
      </c>
      <c r="CD298">
        <v>0</v>
      </c>
      <c r="CE298" t="s">
        <v>568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750</v>
      </c>
      <c r="CM298" t="s">
        <v>2432</v>
      </c>
      <c r="CN298" t="s">
        <v>2436</v>
      </c>
      <c r="CO298" t="s">
        <v>164</v>
      </c>
      <c r="CP298" t="s">
        <v>562</v>
      </c>
      <c r="CQ298">
        <v>5</v>
      </c>
      <c r="CR298" t="s">
        <v>178</v>
      </c>
      <c r="CS298">
        <v>7</v>
      </c>
      <c r="CT298" t="s">
        <v>147</v>
      </c>
      <c r="CU298" t="s">
        <v>100</v>
      </c>
      <c r="CV298">
        <v>3</v>
      </c>
      <c r="CW298">
        <v>7</v>
      </c>
      <c r="CX298">
        <v>4</v>
      </c>
    </row>
    <row r="299" spans="1:102" x14ac:dyDescent="0.25">
      <c r="A299" t="s">
        <v>2437</v>
      </c>
      <c r="B299" t="s">
        <v>2438</v>
      </c>
      <c r="C299">
        <f>VLOOKUP(A299,[1]Feuil2!$B$1:$M$941,12,FALSE)</f>
        <v>0.44675677198574426</v>
      </c>
      <c r="D299" t="s">
        <v>2439</v>
      </c>
      <c r="E299" s="56" t="s">
        <v>4632</v>
      </c>
      <c r="F299" s="56" t="s">
        <v>4632</v>
      </c>
      <c r="G299" s="56" t="s">
        <v>4632</v>
      </c>
      <c r="I299" t="s">
        <v>144</v>
      </c>
      <c r="J299" t="s">
        <v>300</v>
      </c>
      <c r="K299">
        <v>32.439627629999997</v>
      </c>
      <c r="L299" s="17" t="s">
        <v>169</v>
      </c>
      <c r="M299" s="17" t="s">
        <v>224</v>
      </c>
      <c r="N299" s="18" t="s">
        <v>94</v>
      </c>
      <c r="O299" t="s">
        <v>2440</v>
      </c>
      <c r="P299">
        <v>0.37408791200000002</v>
      </c>
      <c r="Q299" s="19">
        <v>5</v>
      </c>
      <c r="R299" s="19">
        <v>8</v>
      </c>
      <c r="S299" s="19">
        <v>4</v>
      </c>
      <c r="T299" s="19" t="s">
        <v>99</v>
      </c>
      <c r="U299" s="19" t="s">
        <v>186</v>
      </c>
      <c r="V299" s="19">
        <v>7</v>
      </c>
      <c r="W299" s="19">
        <v>5</v>
      </c>
      <c r="X299" s="19">
        <v>5</v>
      </c>
      <c r="Y299" s="19">
        <v>5</v>
      </c>
      <c r="Z299" s="19">
        <v>4</v>
      </c>
      <c r="AA299" s="19">
        <v>6</v>
      </c>
      <c r="AB299" t="s">
        <v>2441</v>
      </c>
      <c r="AC299" t="s">
        <v>102</v>
      </c>
      <c r="AD299">
        <v>6947</v>
      </c>
      <c r="AE299">
        <v>34724</v>
      </c>
      <c r="AF299" t="s">
        <v>172</v>
      </c>
      <c r="AG299" t="s">
        <v>2439</v>
      </c>
      <c r="AH299" t="s">
        <v>461</v>
      </c>
      <c r="AI299" t="s">
        <v>279</v>
      </c>
      <c r="AJ299" t="s">
        <v>586</v>
      </c>
      <c r="AK299" t="s">
        <v>174</v>
      </c>
      <c r="AL299" t="s">
        <v>99</v>
      </c>
      <c r="AM299" t="s">
        <v>191</v>
      </c>
      <c r="AN299" t="s">
        <v>186</v>
      </c>
      <c r="AO299" t="s">
        <v>262</v>
      </c>
      <c r="AP299">
        <v>0</v>
      </c>
      <c r="AQ299" t="s">
        <v>212</v>
      </c>
      <c r="AR299">
        <v>0</v>
      </c>
      <c r="AS299">
        <v>0</v>
      </c>
      <c r="AT299" t="s">
        <v>300</v>
      </c>
      <c r="AU299" t="s">
        <v>155</v>
      </c>
      <c r="AV299" t="s">
        <v>176</v>
      </c>
      <c r="AW299" t="s">
        <v>177</v>
      </c>
      <c r="AX299">
        <v>0</v>
      </c>
      <c r="AY299">
        <v>0</v>
      </c>
      <c r="AZ299">
        <v>0</v>
      </c>
      <c r="BA299">
        <v>0</v>
      </c>
      <c r="BB299">
        <v>7</v>
      </c>
      <c r="BC299">
        <v>5</v>
      </c>
      <c r="BD299">
        <v>5</v>
      </c>
      <c r="BE299">
        <v>5</v>
      </c>
      <c r="BF299">
        <v>5</v>
      </c>
      <c r="BG299">
        <v>4</v>
      </c>
      <c r="BH299">
        <v>6</v>
      </c>
      <c r="BI299">
        <v>1</v>
      </c>
      <c r="BJ299">
        <v>3</v>
      </c>
      <c r="BK299">
        <v>3</v>
      </c>
      <c r="BL299">
        <v>7</v>
      </c>
      <c r="BM299">
        <v>6</v>
      </c>
      <c r="BN299">
        <v>3</v>
      </c>
      <c r="BO299">
        <v>6</v>
      </c>
      <c r="BP299" t="s">
        <v>139</v>
      </c>
      <c r="BQ299">
        <v>5</v>
      </c>
      <c r="BR299">
        <v>1</v>
      </c>
      <c r="BS299" t="s">
        <v>114</v>
      </c>
      <c r="BT299" t="s">
        <v>115</v>
      </c>
      <c r="BU299" t="s">
        <v>116</v>
      </c>
      <c r="BV299" t="s">
        <v>117</v>
      </c>
      <c r="BW299" t="s">
        <v>118</v>
      </c>
      <c r="BX299" t="s">
        <v>195</v>
      </c>
      <c r="BY299">
        <v>0</v>
      </c>
      <c r="BZ299" t="s">
        <v>196</v>
      </c>
      <c r="CA299" t="s">
        <v>197</v>
      </c>
      <c r="CB299">
        <v>0</v>
      </c>
      <c r="CC299" t="s">
        <v>198</v>
      </c>
      <c r="CD299">
        <v>0</v>
      </c>
      <c r="CE299" t="s">
        <v>199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238</v>
      </c>
      <c r="CM299" t="s">
        <v>2437</v>
      </c>
      <c r="CN299" t="s">
        <v>2442</v>
      </c>
      <c r="CO299" t="s">
        <v>461</v>
      </c>
      <c r="CP299" t="s">
        <v>300</v>
      </c>
      <c r="CQ299">
        <v>5</v>
      </c>
      <c r="CR299" t="s">
        <v>178</v>
      </c>
      <c r="CS299">
        <v>8</v>
      </c>
      <c r="CT299" t="s">
        <v>99</v>
      </c>
      <c r="CU299" t="s">
        <v>202</v>
      </c>
      <c r="CV299">
        <v>6</v>
      </c>
      <c r="CW299">
        <v>7</v>
      </c>
      <c r="CX299">
        <v>5</v>
      </c>
    </row>
    <row r="300" spans="1:102" x14ac:dyDescent="0.25">
      <c r="A300" t="s">
        <v>2443</v>
      </c>
      <c r="B300" t="s">
        <v>2444</v>
      </c>
      <c r="C300">
        <f>VLOOKUP(A300,[1]Feuil2!$B$1:$M$941,12,FALSE)</f>
        <v>0.10043852406308013</v>
      </c>
      <c r="D300" t="s">
        <v>2445</v>
      </c>
      <c r="E300" s="56" t="s">
        <v>4632</v>
      </c>
      <c r="F300" s="56" t="s">
        <v>4632</v>
      </c>
      <c r="G300" s="56" t="s">
        <v>4632</v>
      </c>
      <c r="I300" t="s">
        <v>144</v>
      </c>
      <c r="J300" t="s">
        <v>168</v>
      </c>
      <c r="K300">
        <v>39.746000000000002</v>
      </c>
      <c r="L300" s="17" t="s">
        <v>169</v>
      </c>
      <c r="M300" s="17" t="s">
        <v>224</v>
      </c>
      <c r="N300" s="18" t="s">
        <v>94</v>
      </c>
      <c r="O300" t="s">
        <v>2446</v>
      </c>
      <c r="P300">
        <v>0.34</v>
      </c>
      <c r="Q300" s="19">
        <v>6</v>
      </c>
      <c r="R300" s="19">
        <v>9</v>
      </c>
      <c r="S300" s="19">
        <v>4</v>
      </c>
      <c r="T300" s="19" t="s">
        <v>99</v>
      </c>
      <c r="U300" s="19" t="s">
        <v>186</v>
      </c>
      <c r="V300" s="19">
        <v>5</v>
      </c>
      <c r="W300" s="19">
        <v>5</v>
      </c>
      <c r="X300" s="19">
        <v>4</v>
      </c>
      <c r="Y300" s="19">
        <v>6</v>
      </c>
      <c r="Z300" s="19">
        <v>3</v>
      </c>
      <c r="AA300" s="19">
        <v>3</v>
      </c>
      <c r="AB300" t="s">
        <v>2447</v>
      </c>
      <c r="AC300" t="s">
        <v>102</v>
      </c>
      <c r="AD300">
        <v>30165</v>
      </c>
      <c r="AE300">
        <v>75173</v>
      </c>
      <c r="AF300" t="s">
        <v>2448</v>
      </c>
      <c r="AG300" t="s">
        <v>2445</v>
      </c>
      <c r="AH300" t="s">
        <v>899</v>
      </c>
      <c r="AI300" t="s">
        <v>279</v>
      </c>
      <c r="AJ300" t="s">
        <v>586</v>
      </c>
      <c r="AK300" t="s">
        <v>174</v>
      </c>
      <c r="AL300" t="s">
        <v>99</v>
      </c>
      <c r="AM300" t="s">
        <v>191</v>
      </c>
      <c r="AN300" t="s">
        <v>186</v>
      </c>
      <c r="AO300" t="s">
        <v>154</v>
      </c>
      <c r="AP300">
        <v>0</v>
      </c>
      <c r="AQ300" t="s">
        <v>175</v>
      </c>
      <c r="AR300">
        <v>0</v>
      </c>
      <c r="AS300">
        <v>0</v>
      </c>
      <c r="AT300" t="s">
        <v>168</v>
      </c>
      <c r="AU300" t="s">
        <v>155</v>
      </c>
      <c r="AV300" t="s">
        <v>2449</v>
      </c>
      <c r="AW300" t="s">
        <v>2450</v>
      </c>
      <c r="AX300">
        <v>0</v>
      </c>
      <c r="AY300">
        <v>0</v>
      </c>
      <c r="AZ300">
        <v>0</v>
      </c>
      <c r="BA300">
        <v>0</v>
      </c>
      <c r="BB300">
        <v>5</v>
      </c>
      <c r="BC300">
        <v>5</v>
      </c>
      <c r="BD300">
        <v>4</v>
      </c>
      <c r="BE300">
        <v>6</v>
      </c>
      <c r="BF300">
        <v>6</v>
      </c>
      <c r="BG300">
        <v>3</v>
      </c>
      <c r="BH300">
        <v>3</v>
      </c>
      <c r="BI300">
        <v>0</v>
      </c>
      <c r="BJ300">
        <v>3</v>
      </c>
      <c r="BK300">
        <v>4</v>
      </c>
      <c r="BL300">
        <v>5</v>
      </c>
      <c r="BM300">
        <v>5</v>
      </c>
      <c r="BN300">
        <v>2</v>
      </c>
      <c r="BO300">
        <v>5</v>
      </c>
      <c r="BP300">
        <v>2</v>
      </c>
      <c r="BQ300">
        <v>3</v>
      </c>
      <c r="BR300">
        <v>0</v>
      </c>
      <c r="BS300" t="s">
        <v>114</v>
      </c>
      <c r="BT300" t="s">
        <v>115</v>
      </c>
      <c r="BU300" t="s">
        <v>116</v>
      </c>
      <c r="BV300" t="s">
        <v>117</v>
      </c>
      <c r="BW300" t="s">
        <v>118</v>
      </c>
      <c r="BX300" t="s">
        <v>195</v>
      </c>
      <c r="BY300">
        <v>0</v>
      </c>
      <c r="BZ300" t="s">
        <v>196</v>
      </c>
      <c r="CA300" t="s">
        <v>197</v>
      </c>
      <c r="CB300">
        <v>0</v>
      </c>
      <c r="CC300" t="s">
        <v>198</v>
      </c>
      <c r="CD300">
        <v>0</v>
      </c>
      <c r="CE300" t="s">
        <v>199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14685</v>
      </c>
      <c r="CM300" t="s">
        <v>2443</v>
      </c>
      <c r="CN300" t="s">
        <v>2442</v>
      </c>
      <c r="CO300" t="s">
        <v>302</v>
      </c>
      <c r="CP300" t="s">
        <v>168</v>
      </c>
      <c r="CQ300">
        <v>6</v>
      </c>
      <c r="CR300" t="s">
        <v>178</v>
      </c>
      <c r="CS300">
        <v>9</v>
      </c>
      <c r="CT300" t="s">
        <v>99</v>
      </c>
      <c r="CU300" t="s">
        <v>202</v>
      </c>
      <c r="CV300">
        <v>3</v>
      </c>
      <c r="CW300">
        <v>5</v>
      </c>
      <c r="CX300">
        <v>6</v>
      </c>
    </row>
    <row r="301" spans="1:102" x14ac:dyDescent="0.25">
      <c r="A301" t="s">
        <v>2451</v>
      </c>
      <c r="B301" t="s">
        <v>2452</v>
      </c>
      <c r="C301">
        <f>VLOOKUP(A301,[1]Feuil2!$B$1:$M$941,12,FALSE)</f>
        <v>0.25506235676461436</v>
      </c>
      <c r="D301" t="s">
        <v>2453</v>
      </c>
      <c r="E301" s="56" t="s">
        <v>4632</v>
      </c>
      <c r="F301" s="56" t="s">
        <v>4632</v>
      </c>
      <c r="G301" s="56" t="s">
        <v>4632</v>
      </c>
      <c r="I301" t="s">
        <v>182</v>
      </c>
      <c r="J301" t="s">
        <v>183</v>
      </c>
      <c r="K301">
        <v>28.708635090000001</v>
      </c>
      <c r="L301" s="17" t="s">
        <v>184</v>
      </c>
      <c r="M301" s="17" t="s">
        <v>410</v>
      </c>
      <c r="N301" s="18" t="s">
        <v>94</v>
      </c>
      <c r="O301" t="s">
        <v>2454</v>
      </c>
      <c r="P301">
        <v>5.2082666670000002</v>
      </c>
      <c r="Q301" s="19">
        <v>5</v>
      </c>
      <c r="R301" s="19">
        <v>8</v>
      </c>
      <c r="S301" s="19">
        <v>4</v>
      </c>
      <c r="T301" s="19" t="s">
        <v>99</v>
      </c>
      <c r="U301" s="19" t="s">
        <v>186</v>
      </c>
      <c r="V301" s="19">
        <v>8</v>
      </c>
      <c r="W301" s="19">
        <v>8</v>
      </c>
      <c r="X301" s="19">
        <v>3</v>
      </c>
      <c r="Y301" s="19">
        <v>3</v>
      </c>
      <c r="Z301" s="19">
        <v>8</v>
      </c>
      <c r="AA301" s="19">
        <v>8</v>
      </c>
      <c r="AB301" t="s">
        <v>2455</v>
      </c>
      <c r="AC301" t="s">
        <v>102</v>
      </c>
      <c r="AD301">
        <v>6955</v>
      </c>
      <c r="AE301">
        <v>34857</v>
      </c>
      <c r="AF301" t="s">
        <v>2456</v>
      </c>
      <c r="AG301" t="s">
        <v>2453</v>
      </c>
      <c r="AH301" t="s">
        <v>278</v>
      </c>
      <c r="AI301" t="s">
        <v>190</v>
      </c>
      <c r="AJ301" t="s">
        <v>586</v>
      </c>
      <c r="AK301">
        <v>0</v>
      </c>
      <c r="AL301" t="s">
        <v>99</v>
      </c>
      <c r="AM301" t="s">
        <v>191</v>
      </c>
      <c r="AN301" t="s">
        <v>186</v>
      </c>
      <c r="AO301" t="s">
        <v>108</v>
      </c>
      <c r="AP301">
        <v>0</v>
      </c>
      <c r="AQ301" t="s">
        <v>212</v>
      </c>
      <c r="AR301">
        <v>0</v>
      </c>
      <c r="AS301">
        <v>0</v>
      </c>
      <c r="AT301" t="s">
        <v>183</v>
      </c>
      <c r="AU301" t="s">
        <v>192</v>
      </c>
      <c r="AV301" t="s">
        <v>2457</v>
      </c>
      <c r="AW301" t="s">
        <v>2458</v>
      </c>
      <c r="AX301">
        <v>0</v>
      </c>
      <c r="AY301">
        <v>0</v>
      </c>
      <c r="AZ301">
        <v>0</v>
      </c>
      <c r="BA301">
        <v>0</v>
      </c>
      <c r="BB301">
        <v>8</v>
      </c>
      <c r="BC301">
        <v>8</v>
      </c>
      <c r="BD301">
        <v>3</v>
      </c>
      <c r="BE301">
        <v>4</v>
      </c>
      <c r="BF301">
        <v>3</v>
      </c>
      <c r="BG301">
        <v>8</v>
      </c>
      <c r="BH301">
        <v>8</v>
      </c>
      <c r="BI301">
        <v>0</v>
      </c>
      <c r="BJ301">
        <v>4</v>
      </c>
      <c r="BK301">
        <v>3</v>
      </c>
      <c r="BL301">
        <v>8</v>
      </c>
      <c r="BM301">
        <v>7</v>
      </c>
      <c r="BN301" t="s">
        <v>139</v>
      </c>
      <c r="BO301">
        <v>4</v>
      </c>
      <c r="BP301">
        <v>7</v>
      </c>
      <c r="BQ301">
        <v>5</v>
      </c>
      <c r="BR301">
        <v>0</v>
      </c>
      <c r="BS301" t="s">
        <v>114</v>
      </c>
      <c r="BT301" t="s">
        <v>115</v>
      </c>
      <c r="BU301" t="s">
        <v>116</v>
      </c>
      <c r="BV301" t="s">
        <v>117</v>
      </c>
      <c r="BW301" t="s">
        <v>118</v>
      </c>
      <c r="BX301" t="s">
        <v>195</v>
      </c>
      <c r="BY301">
        <v>0</v>
      </c>
      <c r="BZ301" t="s">
        <v>196</v>
      </c>
      <c r="CA301" t="s">
        <v>197</v>
      </c>
      <c r="CB301">
        <v>0</v>
      </c>
      <c r="CC301" t="s">
        <v>198</v>
      </c>
      <c r="CD301">
        <v>0</v>
      </c>
      <c r="CE301" t="s">
        <v>199</v>
      </c>
      <c r="CF301" t="s">
        <v>1051</v>
      </c>
      <c r="CG301" t="s">
        <v>1052</v>
      </c>
      <c r="CH301" t="s">
        <v>2459</v>
      </c>
      <c r="CI301">
        <v>0</v>
      </c>
      <c r="CJ301">
        <v>0</v>
      </c>
      <c r="CK301">
        <v>0</v>
      </c>
      <c r="CL301">
        <v>15750</v>
      </c>
      <c r="CM301" t="s">
        <v>2451</v>
      </c>
      <c r="CN301" t="s">
        <v>2460</v>
      </c>
      <c r="CO301" t="s">
        <v>278</v>
      </c>
      <c r="CP301" t="s">
        <v>183</v>
      </c>
      <c r="CQ301">
        <v>5</v>
      </c>
      <c r="CR301" t="s">
        <v>178</v>
      </c>
      <c r="CS301">
        <v>8</v>
      </c>
      <c r="CT301" t="s">
        <v>99</v>
      </c>
      <c r="CU301" t="s">
        <v>202</v>
      </c>
      <c r="CV301">
        <v>8</v>
      </c>
      <c r="CW301">
        <v>8</v>
      </c>
      <c r="CX301">
        <v>3</v>
      </c>
    </row>
    <row r="302" spans="1:102" x14ac:dyDescent="0.25">
      <c r="A302" t="s">
        <v>2461</v>
      </c>
      <c r="B302" t="s">
        <v>2462</v>
      </c>
      <c r="C302">
        <f>VLOOKUP(A302,[1]Feuil2!$B$1:$M$941,12,FALSE)</f>
        <v>-6.2631041645650642E-2</v>
      </c>
      <c r="D302" t="s">
        <v>2463</v>
      </c>
      <c r="E302" s="56" t="s">
        <v>4632</v>
      </c>
      <c r="F302" s="56" t="s">
        <v>4632</v>
      </c>
      <c r="G302" s="56" t="s">
        <v>4632</v>
      </c>
      <c r="I302" t="s">
        <v>182</v>
      </c>
      <c r="J302" t="s">
        <v>254</v>
      </c>
      <c r="K302">
        <v>7.2733333330000001</v>
      </c>
      <c r="L302" s="18" t="s">
        <v>185</v>
      </c>
      <c r="M302" s="18">
        <v>1</v>
      </c>
      <c r="N302" s="18" t="s">
        <v>94</v>
      </c>
      <c r="O302" t="s">
        <v>2464</v>
      </c>
      <c r="P302">
        <v>40.387142859999997</v>
      </c>
      <c r="Q302" s="19">
        <v>5</v>
      </c>
      <c r="R302" s="19">
        <v>7</v>
      </c>
      <c r="S302" s="19">
        <v>3</v>
      </c>
      <c r="T302" s="19" t="s">
        <v>99</v>
      </c>
      <c r="U302" s="19" t="s">
        <v>186</v>
      </c>
      <c r="V302" s="19">
        <v>8</v>
      </c>
      <c r="W302" s="19">
        <v>6</v>
      </c>
      <c r="X302" s="19">
        <v>9</v>
      </c>
      <c r="Y302" s="19">
        <v>4</v>
      </c>
      <c r="Z302" s="19">
        <v>8</v>
      </c>
      <c r="AA302" s="19">
        <v>7</v>
      </c>
      <c r="AB302" t="s">
        <v>2465</v>
      </c>
      <c r="AC302" t="s">
        <v>102</v>
      </c>
      <c r="AD302">
        <v>6959</v>
      </c>
      <c r="AE302">
        <v>34916</v>
      </c>
      <c r="AF302" t="s">
        <v>643</v>
      </c>
      <c r="AG302" t="s">
        <v>2463</v>
      </c>
      <c r="AH302" t="s">
        <v>2077</v>
      </c>
      <c r="AI302" t="s">
        <v>190</v>
      </c>
      <c r="AJ302" t="s">
        <v>152</v>
      </c>
      <c r="AK302">
        <v>0</v>
      </c>
      <c r="AL302" t="s">
        <v>99</v>
      </c>
      <c r="AM302" t="s">
        <v>191</v>
      </c>
      <c r="AN302" t="s">
        <v>186</v>
      </c>
      <c r="AO302" t="s">
        <v>108</v>
      </c>
      <c r="AP302">
        <v>0</v>
      </c>
      <c r="AQ302" t="s">
        <v>330</v>
      </c>
      <c r="AR302">
        <v>0</v>
      </c>
      <c r="AS302">
        <v>0</v>
      </c>
      <c r="AT302" t="s">
        <v>254</v>
      </c>
      <c r="AU302" t="s">
        <v>192</v>
      </c>
      <c r="AV302" t="s">
        <v>644</v>
      </c>
      <c r="AW302" t="s">
        <v>645</v>
      </c>
      <c r="AX302">
        <v>0</v>
      </c>
      <c r="AY302">
        <v>0</v>
      </c>
      <c r="AZ302">
        <v>0</v>
      </c>
      <c r="BA302">
        <v>0</v>
      </c>
      <c r="BB302">
        <v>8</v>
      </c>
      <c r="BC302">
        <v>6</v>
      </c>
      <c r="BD302">
        <v>9</v>
      </c>
      <c r="BE302">
        <v>3</v>
      </c>
      <c r="BF302">
        <v>4</v>
      </c>
      <c r="BG302">
        <v>8</v>
      </c>
      <c r="BH302">
        <v>7</v>
      </c>
      <c r="BI302">
        <v>0</v>
      </c>
      <c r="BJ302">
        <v>3</v>
      </c>
      <c r="BK302">
        <v>3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 t="s">
        <v>114</v>
      </c>
      <c r="BT302" t="s">
        <v>115</v>
      </c>
      <c r="BU302" t="s">
        <v>116</v>
      </c>
      <c r="BV302" t="s">
        <v>117</v>
      </c>
      <c r="BW302" t="s">
        <v>118</v>
      </c>
      <c r="BX302" t="s">
        <v>195</v>
      </c>
      <c r="BY302">
        <v>0</v>
      </c>
      <c r="BZ302" t="s">
        <v>196</v>
      </c>
      <c r="CA302" t="s">
        <v>197</v>
      </c>
      <c r="CB302">
        <v>0</v>
      </c>
      <c r="CC302" t="s">
        <v>198</v>
      </c>
      <c r="CD302">
        <v>0</v>
      </c>
      <c r="CE302" t="s">
        <v>199</v>
      </c>
      <c r="CF302" t="s">
        <v>1051</v>
      </c>
      <c r="CG302" t="s">
        <v>1052</v>
      </c>
      <c r="CH302" t="s">
        <v>2459</v>
      </c>
      <c r="CI302">
        <v>0</v>
      </c>
      <c r="CJ302">
        <v>0</v>
      </c>
      <c r="CK302">
        <v>0</v>
      </c>
      <c r="CL302">
        <v>7742</v>
      </c>
      <c r="CM302" t="s">
        <v>2466</v>
      </c>
      <c r="CN302" t="s">
        <v>2460</v>
      </c>
      <c r="CO302" t="s">
        <v>270</v>
      </c>
      <c r="CP302" t="s">
        <v>254</v>
      </c>
      <c r="CQ302">
        <v>5</v>
      </c>
      <c r="CR302" t="s">
        <v>178</v>
      </c>
      <c r="CS302">
        <v>7</v>
      </c>
      <c r="CT302" t="s">
        <v>99</v>
      </c>
      <c r="CU302" t="s">
        <v>202</v>
      </c>
      <c r="CV302">
        <v>7</v>
      </c>
      <c r="CW302">
        <v>8</v>
      </c>
      <c r="CX302">
        <v>4</v>
      </c>
    </row>
    <row r="303" spans="1:102" x14ac:dyDescent="0.25">
      <c r="A303" t="s">
        <v>2467</v>
      </c>
      <c r="B303" t="s">
        <v>2468</v>
      </c>
      <c r="C303">
        <f>VLOOKUP(A303,[1]Feuil2!$B$1:$M$941,12,FALSE)</f>
        <v>1.1500931011273231E-2</v>
      </c>
      <c r="D303" t="s">
        <v>2469</v>
      </c>
      <c r="E303" s="56" t="s">
        <v>4632</v>
      </c>
      <c r="F303" s="56" t="s">
        <v>4632</v>
      </c>
      <c r="G303" s="56" t="s">
        <v>4632</v>
      </c>
      <c r="I303" t="s">
        <v>144</v>
      </c>
      <c r="J303" t="s">
        <v>819</v>
      </c>
      <c r="K303">
        <v>23.966666666666701</v>
      </c>
      <c r="L303" s="18">
        <v>1</v>
      </c>
      <c r="M303" s="18">
        <v>3</v>
      </c>
      <c r="N303" s="18" t="s">
        <v>94</v>
      </c>
      <c r="O303" t="s">
        <v>94</v>
      </c>
      <c r="P303">
        <v>2.6187</v>
      </c>
      <c r="Q303" s="19">
        <v>6</v>
      </c>
      <c r="R303" s="19">
        <v>9</v>
      </c>
      <c r="S303" s="19">
        <v>4</v>
      </c>
      <c r="T303" s="19" t="s">
        <v>99</v>
      </c>
      <c r="U303" s="19" t="s">
        <v>100</v>
      </c>
      <c r="V303" s="19">
        <v>5</v>
      </c>
      <c r="W303" s="19">
        <v>5</v>
      </c>
      <c r="X303" s="19">
        <v>5</v>
      </c>
      <c r="Y303" s="19">
        <v>7</v>
      </c>
      <c r="Z303" s="19">
        <v>7</v>
      </c>
      <c r="AA303" s="19">
        <v>7</v>
      </c>
      <c r="AB303" t="s">
        <v>101</v>
      </c>
      <c r="AC303" t="s">
        <v>102</v>
      </c>
      <c r="AD303">
        <v>1947</v>
      </c>
      <c r="AE303">
        <v>34958</v>
      </c>
      <c r="AF303" t="s">
        <v>898</v>
      </c>
      <c r="AG303" t="s">
        <v>2469</v>
      </c>
      <c r="AH303" t="s">
        <v>104</v>
      </c>
      <c r="AI303" t="s">
        <v>2470</v>
      </c>
      <c r="AJ303" t="s">
        <v>821</v>
      </c>
      <c r="AK303">
        <v>0</v>
      </c>
      <c r="AL303" t="s">
        <v>99</v>
      </c>
      <c r="AM303" t="s">
        <v>153</v>
      </c>
      <c r="AN303" t="s">
        <v>100</v>
      </c>
      <c r="AO303" t="s">
        <v>108</v>
      </c>
      <c r="AP303">
        <v>0</v>
      </c>
      <c r="AQ303" t="s">
        <v>175</v>
      </c>
      <c r="AR303">
        <v>0</v>
      </c>
      <c r="AS303">
        <v>0</v>
      </c>
      <c r="AT303" t="s">
        <v>819</v>
      </c>
      <c r="AU303" t="s">
        <v>155</v>
      </c>
      <c r="AV303" t="s">
        <v>900</v>
      </c>
      <c r="AW303" t="s">
        <v>901</v>
      </c>
      <c r="AX303">
        <v>0</v>
      </c>
      <c r="AY303">
        <v>0</v>
      </c>
      <c r="AZ303">
        <v>0</v>
      </c>
      <c r="BA303">
        <v>0</v>
      </c>
      <c r="BB303">
        <v>5</v>
      </c>
      <c r="BC303">
        <v>5</v>
      </c>
      <c r="BD303">
        <v>5</v>
      </c>
      <c r="BE303">
        <v>8</v>
      </c>
      <c r="BF303">
        <v>7</v>
      </c>
      <c r="BG303">
        <v>7</v>
      </c>
      <c r="BH303">
        <v>7</v>
      </c>
      <c r="BI303">
        <v>0</v>
      </c>
      <c r="BJ303">
        <v>1</v>
      </c>
      <c r="BK303">
        <v>8</v>
      </c>
      <c r="BL303">
        <v>7</v>
      </c>
      <c r="BM303">
        <v>6</v>
      </c>
      <c r="BN303">
        <v>3</v>
      </c>
      <c r="BO303" t="s">
        <v>453</v>
      </c>
      <c r="BP303">
        <v>6</v>
      </c>
      <c r="BQ303">
        <v>8</v>
      </c>
      <c r="BR303">
        <v>0</v>
      </c>
      <c r="BS303" t="s">
        <v>114</v>
      </c>
      <c r="BT303" t="s">
        <v>115</v>
      </c>
      <c r="BU303" t="s">
        <v>116</v>
      </c>
      <c r="BV303" t="s">
        <v>117</v>
      </c>
      <c r="BW303" t="s">
        <v>118</v>
      </c>
      <c r="BX303" t="s">
        <v>119</v>
      </c>
      <c r="BY303" t="s">
        <v>120</v>
      </c>
      <c r="BZ303">
        <v>0</v>
      </c>
      <c r="CA303" t="s">
        <v>122</v>
      </c>
      <c r="CB303" t="s">
        <v>246</v>
      </c>
      <c r="CC303" t="s">
        <v>247</v>
      </c>
      <c r="CD303">
        <v>0</v>
      </c>
      <c r="CE303" t="s">
        <v>2471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849</v>
      </c>
      <c r="CM303" t="s">
        <v>2472</v>
      </c>
      <c r="CN303" t="s">
        <v>2473</v>
      </c>
      <c r="CO303" t="s">
        <v>128</v>
      </c>
      <c r="CP303" t="s">
        <v>819</v>
      </c>
      <c r="CQ303" t="s">
        <v>101</v>
      </c>
      <c r="CR303" t="s">
        <v>101</v>
      </c>
      <c r="CS303" t="s">
        <v>101</v>
      </c>
      <c r="CT303" t="s">
        <v>101</v>
      </c>
      <c r="CU303" t="s">
        <v>101</v>
      </c>
      <c r="CV303" t="s">
        <v>101</v>
      </c>
      <c r="CW303" t="s">
        <v>101</v>
      </c>
      <c r="CX303" t="s">
        <v>101</v>
      </c>
    </row>
    <row r="304" spans="1:102" x14ac:dyDescent="0.25">
      <c r="A304" t="s">
        <v>2474</v>
      </c>
      <c r="B304" t="s">
        <v>2475</v>
      </c>
      <c r="C304">
        <f>VLOOKUP(A304,[1]Feuil2!$B$1:$M$941,12,FALSE)</f>
        <v>3.2508503483041094E-2</v>
      </c>
      <c r="D304" t="s">
        <v>2476</v>
      </c>
      <c r="E304" s="56" t="s">
        <v>4632</v>
      </c>
      <c r="F304" s="56" t="s">
        <v>4632</v>
      </c>
      <c r="G304" s="56" t="s">
        <v>4632</v>
      </c>
      <c r="I304" t="s">
        <v>144</v>
      </c>
      <c r="J304" t="s">
        <v>2477</v>
      </c>
      <c r="K304">
        <v>21.1525</v>
      </c>
      <c r="L304" s="18" t="s">
        <v>288</v>
      </c>
      <c r="M304" s="18" t="s">
        <v>224</v>
      </c>
      <c r="N304" s="18" t="s">
        <v>94</v>
      </c>
      <c r="O304" t="s">
        <v>2478</v>
      </c>
      <c r="P304">
        <v>4.9285714000000001E-2</v>
      </c>
      <c r="Q304" s="19">
        <v>7</v>
      </c>
      <c r="R304" s="19">
        <v>9</v>
      </c>
      <c r="S304" s="19">
        <v>3</v>
      </c>
      <c r="T304" s="19" t="s">
        <v>238</v>
      </c>
      <c r="U304" s="19" t="s">
        <v>100</v>
      </c>
      <c r="V304" s="19">
        <v>8</v>
      </c>
      <c r="W304" s="19">
        <v>5</v>
      </c>
      <c r="X304" s="19">
        <v>5</v>
      </c>
      <c r="Y304" s="19">
        <v>2</v>
      </c>
      <c r="Z304" s="19">
        <v>6</v>
      </c>
      <c r="AA304" s="19">
        <v>4</v>
      </c>
      <c r="AB304" t="s">
        <v>2479</v>
      </c>
      <c r="AC304" t="s">
        <v>102</v>
      </c>
      <c r="AD304">
        <v>14428</v>
      </c>
      <c r="AE304">
        <v>35118</v>
      </c>
      <c r="AF304" t="s">
        <v>2480</v>
      </c>
      <c r="AG304" t="s">
        <v>2476</v>
      </c>
      <c r="AH304" t="s">
        <v>383</v>
      </c>
      <c r="AI304" t="s">
        <v>1308</v>
      </c>
      <c r="AJ304" t="s">
        <v>152</v>
      </c>
      <c r="AK304" t="s">
        <v>174</v>
      </c>
      <c r="AL304" t="s">
        <v>242</v>
      </c>
      <c r="AM304" t="s">
        <v>1570</v>
      </c>
      <c r="AN304" t="s">
        <v>100</v>
      </c>
      <c r="AO304" t="s">
        <v>262</v>
      </c>
      <c r="AP304">
        <v>0</v>
      </c>
      <c r="AQ304" t="s">
        <v>556</v>
      </c>
      <c r="AR304">
        <v>0</v>
      </c>
      <c r="AS304">
        <v>0</v>
      </c>
      <c r="AT304" t="s">
        <v>2477</v>
      </c>
      <c r="AU304" t="s">
        <v>155</v>
      </c>
      <c r="AV304" t="s">
        <v>2481</v>
      </c>
      <c r="AW304" t="s">
        <v>2482</v>
      </c>
      <c r="AX304">
        <v>0</v>
      </c>
      <c r="AY304" t="s">
        <v>2483</v>
      </c>
      <c r="AZ304">
        <v>0</v>
      </c>
      <c r="BA304">
        <v>0</v>
      </c>
      <c r="BB304">
        <v>8</v>
      </c>
      <c r="BC304">
        <v>5</v>
      </c>
      <c r="BD304">
        <v>5</v>
      </c>
      <c r="BE304">
        <v>3</v>
      </c>
      <c r="BF304">
        <v>2</v>
      </c>
      <c r="BG304">
        <v>6</v>
      </c>
      <c r="BH304">
        <v>4</v>
      </c>
      <c r="BI304">
        <v>0</v>
      </c>
      <c r="BJ304">
        <v>9</v>
      </c>
      <c r="BK304">
        <v>1</v>
      </c>
      <c r="BL304">
        <v>7</v>
      </c>
      <c r="BM304">
        <v>6</v>
      </c>
      <c r="BN304" t="s">
        <v>139</v>
      </c>
      <c r="BO304">
        <v>4</v>
      </c>
      <c r="BP304">
        <v>7</v>
      </c>
      <c r="BQ304" t="s">
        <v>139</v>
      </c>
      <c r="BR304">
        <v>0</v>
      </c>
      <c r="BS304" t="s">
        <v>114</v>
      </c>
      <c r="BT304" t="s">
        <v>115</v>
      </c>
      <c r="BU304" t="s">
        <v>116</v>
      </c>
      <c r="BV304" t="s">
        <v>117</v>
      </c>
      <c r="BW304" t="s">
        <v>118</v>
      </c>
      <c r="BX304" t="s">
        <v>119</v>
      </c>
      <c r="BY304" t="s">
        <v>120</v>
      </c>
      <c r="BZ304">
        <v>0</v>
      </c>
      <c r="CA304">
        <v>0</v>
      </c>
      <c r="CB304">
        <v>0</v>
      </c>
      <c r="CC304" t="s">
        <v>1571</v>
      </c>
      <c r="CD304">
        <v>0</v>
      </c>
      <c r="CE304" t="s">
        <v>1572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1460</v>
      </c>
      <c r="CM304" t="s">
        <v>2484</v>
      </c>
      <c r="CN304" t="s">
        <v>2485</v>
      </c>
      <c r="CO304" t="s">
        <v>128</v>
      </c>
      <c r="CP304" t="s">
        <v>2477</v>
      </c>
      <c r="CQ304">
        <v>7</v>
      </c>
      <c r="CR304" t="s">
        <v>391</v>
      </c>
      <c r="CS304">
        <v>9</v>
      </c>
      <c r="CT304" t="s">
        <v>250</v>
      </c>
      <c r="CU304" t="s">
        <v>100</v>
      </c>
      <c r="CV304">
        <v>4</v>
      </c>
      <c r="CW304">
        <v>8</v>
      </c>
      <c r="CX304">
        <v>2</v>
      </c>
    </row>
    <row r="305" spans="1:102" x14ac:dyDescent="0.25">
      <c r="A305" t="s">
        <v>2486</v>
      </c>
      <c r="B305" t="s">
        <v>2487</v>
      </c>
      <c r="C305">
        <f>VLOOKUP(A305,[1]Feuil2!$B$1:$M$941,12,FALSE)</f>
        <v>2.6542458333624185E-2</v>
      </c>
      <c r="D305" t="s">
        <v>2488</v>
      </c>
      <c r="E305" s="56" t="s">
        <v>4632</v>
      </c>
      <c r="F305" s="56" t="s">
        <v>4632</v>
      </c>
      <c r="G305" s="56" t="s">
        <v>4632</v>
      </c>
      <c r="I305" t="s">
        <v>144</v>
      </c>
      <c r="J305" t="s">
        <v>235</v>
      </c>
      <c r="K305" s="21" t="s">
        <v>94</v>
      </c>
      <c r="L305" s="18" t="s">
        <v>325</v>
      </c>
      <c r="M305" s="18" t="s">
        <v>146</v>
      </c>
      <c r="N305" s="18" t="s">
        <v>94</v>
      </c>
      <c r="O305" t="s">
        <v>94</v>
      </c>
      <c r="P305">
        <v>1.3069999999999999</v>
      </c>
      <c r="Q305" s="19">
        <v>5</v>
      </c>
      <c r="R305" s="19">
        <v>6</v>
      </c>
      <c r="S305" s="19">
        <v>2</v>
      </c>
      <c r="T305" s="19" t="s">
        <v>147</v>
      </c>
      <c r="U305" s="19" t="s">
        <v>186</v>
      </c>
      <c r="V305" s="19">
        <v>8</v>
      </c>
      <c r="W305" s="19">
        <v>7</v>
      </c>
      <c r="X305" s="19">
        <v>4</v>
      </c>
      <c r="Y305" s="19">
        <v>4</v>
      </c>
      <c r="Z305" s="19">
        <v>8</v>
      </c>
      <c r="AA305" s="19">
        <v>5</v>
      </c>
      <c r="AB305" t="s">
        <v>2489</v>
      </c>
      <c r="AC305" t="s">
        <v>102</v>
      </c>
      <c r="AD305">
        <v>30171</v>
      </c>
      <c r="AE305">
        <v>75179</v>
      </c>
      <c r="AF305" t="s">
        <v>149</v>
      </c>
      <c r="AG305" t="s">
        <v>2488</v>
      </c>
      <c r="AH305" t="s">
        <v>763</v>
      </c>
      <c r="AI305" t="s">
        <v>920</v>
      </c>
      <c r="AJ305" t="s">
        <v>152</v>
      </c>
      <c r="AK305">
        <v>0</v>
      </c>
      <c r="AL305" t="s">
        <v>147</v>
      </c>
      <c r="AM305" t="s">
        <v>153</v>
      </c>
      <c r="AN305" t="s">
        <v>186</v>
      </c>
      <c r="AO305" t="s">
        <v>243</v>
      </c>
      <c r="AP305">
        <v>0</v>
      </c>
      <c r="AQ305" t="s">
        <v>596</v>
      </c>
      <c r="AR305">
        <v>0</v>
      </c>
      <c r="AS305">
        <v>0</v>
      </c>
      <c r="AT305" t="s">
        <v>235</v>
      </c>
      <c r="AU305" t="s">
        <v>155</v>
      </c>
      <c r="AV305" t="s">
        <v>156</v>
      </c>
      <c r="AW305" t="s">
        <v>157</v>
      </c>
      <c r="AX305">
        <v>0</v>
      </c>
      <c r="AY305">
        <v>0</v>
      </c>
      <c r="AZ305">
        <v>0</v>
      </c>
      <c r="BA305">
        <v>0</v>
      </c>
      <c r="BB305">
        <v>8</v>
      </c>
      <c r="BC305">
        <v>7</v>
      </c>
      <c r="BD305">
        <v>4</v>
      </c>
      <c r="BE305">
        <v>3</v>
      </c>
      <c r="BF305">
        <v>4</v>
      </c>
      <c r="BG305">
        <v>8</v>
      </c>
      <c r="BH305">
        <v>5</v>
      </c>
      <c r="BI305">
        <v>0</v>
      </c>
      <c r="BJ305">
        <v>4</v>
      </c>
      <c r="BK305">
        <v>3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 t="s">
        <v>114</v>
      </c>
      <c r="BT305" t="s">
        <v>115</v>
      </c>
      <c r="BU305" t="s">
        <v>116</v>
      </c>
      <c r="BV305" t="s">
        <v>117</v>
      </c>
      <c r="BW305" t="s">
        <v>118</v>
      </c>
      <c r="BX305" t="s">
        <v>119</v>
      </c>
      <c r="BY305" t="s">
        <v>120</v>
      </c>
      <c r="BZ305" t="s">
        <v>158</v>
      </c>
      <c r="CA305" t="s">
        <v>159</v>
      </c>
      <c r="CB305" t="s">
        <v>160</v>
      </c>
      <c r="CC305" t="s">
        <v>161</v>
      </c>
      <c r="CD305">
        <v>0</v>
      </c>
      <c r="CE305" t="s">
        <v>162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11455</v>
      </c>
      <c r="CM305" t="s">
        <v>2490</v>
      </c>
      <c r="CN305" t="s">
        <v>2491</v>
      </c>
      <c r="CO305" t="s">
        <v>164</v>
      </c>
      <c r="CP305" t="s">
        <v>235</v>
      </c>
      <c r="CQ305">
        <v>5</v>
      </c>
      <c r="CR305" t="s">
        <v>178</v>
      </c>
      <c r="CS305">
        <v>6</v>
      </c>
      <c r="CT305" t="s">
        <v>147</v>
      </c>
      <c r="CU305" t="s">
        <v>202</v>
      </c>
      <c r="CV305">
        <v>5</v>
      </c>
      <c r="CW305">
        <v>8</v>
      </c>
      <c r="CX305">
        <v>4</v>
      </c>
    </row>
    <row r="306" spans="1:102" x14ac:dyDescent="0.25">
      <c r="A306" t="s">
        <v>2492</v>
      </c>
      <c r="B306" t="s">
        <v>2493</v>
      </c>
      <c r="C306">
        <f>VLOOKUP(A306,[1]Feuil2!$B$1:$M$941,12,FALSE)</f>
        <v>2.6542458333624185E-2</v>
      </c>
      <c r="D306" t="s">
        <v>2494</v>
      </c>
      <c r="E306" s="56" t="s">
        <v>4632</v>
      </c>
      <c r="F306" s="56" t="s">
        <v>4632</v>
      </c>
      <c r="G306" s="56" t="s">
        <v>4632</v>
      </c>
      <c r="I306" t="s">
        <v>144</v>
      </c>
      <c r="J306" t="s">
        <v>145</v>
      </c>
      <c r="K306" s="21" t="s">
        <v>94</v>
      </c>
      <c r="L306" s="18" t="s">
        <v>184</v>
      </c>
      <c r="M306" s="18" t="s">
        <v>146</v>
      </c>
      <c r="N306" s="18" t="s">
        <v>94</v>
      </c>
      <c r="O306" t="s">
        <v>94</v>
      </c>
      <c r="P306" s="21" t="s">
        <v>94</v>
      </c>
      <c r="Q306" s="19">
        <v>5</v>
      </c>
      <c r="R306" s="19">
        <v>6</v>
      </c>
      <c r="S306" s="19">
        <v>2</v>
      </c>
      <c r="T306" s="19" t="s">
        <v>147</v>
      </c>
      <c r="U306" s="19" t="s">
        <v>186</v>
      </c>
      <c r="V306" s="19">
        <v>8</v>
      </c>
      <c r="W306" s="19">
        <v>8</v>
      </c>
      <c r="X306" s="19">
        <v>4</v>
      </c>
      <c r="Y306" s="19">
        <v>4</v>
      </c>
      <c r="Z306" s="19">
        <v>7</v>
      </c>
      <c r="AA306" s="19">
        <v>7</v>
      </c>
      <c r="AB306" t="s">
        <v>2495</v>
      </c>
      <c r="AC306" t="s">
        <v>102</v>
      </c>
      <c r="AD306">
        <v>3471</v>
      </c>
      <c r="AE306">
        <v>35244</v>
      </c>
      <c r="AF306" t="s">
        <v>1591</v>
      </c>
      <c r="AG306" t="s">
        <v>2494</v>
      </c>
      <c r="AH306" t="s">
        <v>150</v>
      </c>
      <c r="AI306" t="s">
        <v>259</v>
      </c>
      <c r="AJ306" t="s">
        <v>152</v>
      </c>
      <c r="AK306">
        <v>0</v>
      </c>
      <c r="AL306" t="s">
        <v>147</v>
      </c>
      <c r="AM306" t="s">
        <v>261</v>
      </c>
      <c r="AN306" t="s">
        <v>186</v>
      </c>
      <c r="AO306" t="s">
        <v>243</v>
      </c>
      <c r="AP306">
        <v>0</v>
      </c>
      <c r="AQ306" t="s">
        <v>596</v>
      </c>
      <c r="AR306">
        <v>0</v>
      </c>
      <c r="AS306">
        <v>0</v>
      </c>
      <c r="AT306" t="s">
        <v>145</v>
      </c>
      <c r="AU306" t="s">
        <v>155</v>
      </c>
      <c r="AV306" t="s">
        <v>1592</v>
      </c>
      <c r="AW306" t="s">
        <v>1593</v>
      </c>
      <c r="AX306">
        <v>0</v>
      </c>
      <c r="AY306">
        <v>0</v>
      </c>
      <c r="AZ306">
        <v>0</v>
      </c>
      <c r="BA306">
        <v>0</v>
      </c>
      <c r="BB306">
        <v>8</v>
      </c>
      <c r="BC306">
        <v>8</v>
      </c>
      <c r="BD306">
        <v>4</v>
      </c>
      <c r="BE306">
        <v>4</v>
      </c>
      <c r="BF306">
        <v>4</v>
      </c>
      <c r="BG306">
        <v>7</v>
      </c>
      <c r="BH306">
        <v>7</v>
      </c>
      <c r="BI306">
        <v>0</v>
      </c>
      <c r="BJ306">
        <v>3</v>
      </c>
      <c r="BK306">
        <v>2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 t="s">
        <v>114</v>
      </c>
      <c r="BT306" t="s">
        <v>115</v>
      </c>
      <c r="BU306" t="s">
        <v>116</v>
      </c>
      <c r="BV306" t="s">
        <v>117</v>
      </c>
      <c r="BW306" t="s">
        <v>118</v>
      </c>
      <c r="BX306" t="s">
        <v>119</v>
      </c>
      <c r="BY306" t="s">
        <v>120</v>
      </c>
      <c r="BZ306" t="s">
        <v>121</v>
      </c>
      <c r="CA306" t="s">
        <v>122</v>
      </c>
      <c r="CB306" t="s">
        <v>246</v>
      </c>
      <c r="CC306" t="s">
        <v>2018</v>
      </c>
      <c r="CD306">
        <v>0</v>
      </c>
      <c r="CE306" t="s">
        <v>2496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12081</v>
      </c>
      <c r="CM306" t="s">
        <v>2492</v>
      </c>
      <c r="CN306" t="s">
        <v>2497</v>
      </c>
      <c r="CO306" t="s">
        <v>164</v>
      </c>
      <c r="CP306" t="s">
        <v>145</v>
      </c>
      <c r="CQ306">
        <v>5</v>
      </c>
      <c r="CR306" t="s">
        <v>178</v>
      </c>
      <c r="CS306">
        <v>6</v>
      </c>
      <c r="CT306" t="s">
        <v>147</v>
      </c>
      <c r="CU306" t="s">
        <v>202</v>
      </c>
      <c r="CV306">
        <v>7</v>
      </c>
      <c r="CW306">
        <v>8</v>
      </c>
      <c r="CX306">
        <v>4</v>
      </c>
    </row>
    <row r="307" spans="1:102" x14ac:dyDescent="0.25">
      <c r="A307" t="s">
        <v>2498</v>
      </c>
      <c r="B307" t="s">
        <v>2499</v>
      </c>
      <c r="C307">
        <f>VLOOKUP(A307,[1]Feuil2!$B$1:$M$941,12,FALSE)</f>
        <v>1.8767911348327119E-2</v>
      </c>
      <c r="D307" t="s">
        <v>2500</v>
      </c>
      <c r="E307" s="56" t="s">
        <v>4632</v>
      </c>
      <c r="F307" s="56" t="s">
        <v>4632</v>
      </c>
      <c r="G307" s="56" t="s">
        <v>4632</v>
      </c>
      <c r="I307" t="s">
        <v>144</v>
      </c>
      <c r="J307" t="s">
        <v>145</v>
      </c>
      <c r="K307">
        <v>30.678571430000002</v>
      </c>
      <c r="L307" s="18" t="s">
        <v>146</v>
      </c>
      <c r="M307" s="18">
        <v>1</v>
      </c>
      <c r="N307" s="18" t="s">
        <v>94</v>
      </c>
      <c r="O307" t="s">
        <v>2501</v>
      </c>
      <c r="P307">
        <v>8.2777777999999996E-2</v>
      </c>
      <c r="Q307" s="19">
        <v>6</v>
      </c>
      <c r="R307" s="19">
        <v>9</v>
      </c>
      <c r="S307" s="19">
        <v>4</v>
      </c>
      <c r="T307" s="19" t="s">
        <v>238</v>
      </c>
      <c r="U307" s="19" t="s">
        <v>100</v>
      </c>
      <c r="V307" s="19">
        <v>5</v>
      </c>
      <c r="W307" s="19">
        <v>6</v>
      </c>
      <c r="X307" s="19">
        <v>5</v>
      </c>
      <c r="Y307" s="19">
        <v>5</v>
      </c>
      <c r="Z307" s="19">
        <v>8</v>
      </c>
      <c r="AA307" s="19">
        <v>6</v>
      </c>
      <c r="AB307" t="s">
        <v>2502</v>
      </c>
      <c r="AC307" t="s">
        <v>102</v>
      </c>
      <c r="AD307">
        <v>3481</v>
      </c>
      <c r="AE307">
        <v>35294</v>
      </c>
      <c r="AF307" t="s">
        <v>1009</v>
      </c>
      <c r="AG307" t="s">
        <v>2500</v>
      </c>
      <c r="AH307" t="s">
        <v>134</v>
      </c>
      <c r="AI307" t="s">
        <v>259</v>
      </c>
      <c r="AJ307" t="s">
        <v>152</v>
      </c>
      <c r="AK307" t="s">
        <v>260</v>
      </c>
      <c r="AL307" t="s">
        <v>242</v>
      </c>
      <c r="AM307" t="s">
        <v>261</v>
      </c>
      <c r="AN307" t="s">
        <v>100</v>
      </c>
      <c r="AO307" t="s">
        <v>243</v>
      </c>
      <c r="AP307">
        <v>0</v>
      </c>
      <c r="AQ307" t="s">
        <v>175</v>
      </c>
      <c r="AR307">
        <v>0</v>
      </c>
      <c r="AS307">
        <v>0</v>
      </c>
      <c r="AT307" t="s">
        <v>145</v>
      </c>
      <c r="AU307" t="s">
        <v>155</v>
      </c>
      <c r="AV307" t="s">
        <v>1010</v>
      </c>
      <c r="AW307" t="s">
        <v>1011</v>
      </c>
      <c r="AX307">
        <v>0</v>
      </c>
      <c r="AY307">
        <v>0</v>
      </c>
      <c r="AZ307">
        <v>0</v>
      </c>
      <c r="BA307">
        <v>0</v>
      </c>
      <c r="BB307">
        <v>5</v>
      </c>
      <c r="BC307">
        <v>6</v>
      </c>
      <c r="BD307">
        <v>5</v>
      </c>
      <c r="BE307">
        <v>4</v>
      </c>
      <c r="BF307">
        <v>5</v>
      </c>
      <c r="BG307">
        <v>8</v>
      </c>
      <c r="BH307">
        <v>6</v>
      </c>
      <c r="BI307">
        <v>0</v>
      </c>
      <c r="BJ307">
        <v>3</v>
      </c>
      <c r="BK307">
        <v>2</v>
      </c>
      <c r="BL307">
        <v>7</v>
      </c>
      <c r="BM307">
        <v>6</v>
      </c>
      <c r="BN307">
        <v>4</v>
      </c>
      <c r="BO307">
        <v>5</v>
      </c>
      <c r="BP307">
        <v>8</v>
      </c>
      <c r="BQ307">
        <v>7</v>
      </c>
      <c r="BR307">
        <v>0</v>
      </c>
      <c r="BS307" t="s">
        <v>114</v>
      </c>
      <c r="BT307" t="s">
        <v>115</v>
      </c>
      <c r="BU307" t="s">
        <v>116</v>
      </c>
      <c r="BV307" t="s">
        <v>117</v>
      </c>
      <c r="BW307" t="s">
        <v>118</v>
      </c>
      <c r="BX307" t="s">
        <v>119</v>
      </c>
      <c r="BY307" t="s">
        <v>120</v>
      </c>
      <c r="BZ307" t="s">
        <v>121</v>
      </c>
      <c r="CA307" t="s">
        <v>122</v>
      </c>
      <c r="CB307" t="s">
        <v>246</v>
      </c>
      <c r="CC307" t="s">
        <v>2018</v>
      </c>
      <c r="CD307">
        <v>0</v>
      </c>
      <c r="CE307" t="s">
        <v>2496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2021</v>
      </c>
      <c r="CM307" t="s">
        <v>2498</v>
      </c>
      <c r="CN307" t="s">
        <v>2497</v>
      </c>
      <c r="CO307" t="s">
        <v>134</v>
      </c>
      <c r="CP307" t="s">
        <v>145</v>
      </c>
      <c r="CQ307">
        <v>6</v>
      </c>
      <c r="CR307" t="s">
        <v>178</v>
      </c>
      <c r="CS307">
        <v>9</v>
      </c>
      <c r="CT307" t="s">
        <v>250</v>
      </c>
      <c r="CU307" t="s">
        <v>100</v>
      </c>
      <c r="CV307">
        <v>6</v>
      </c>
      <c r="CW307">
        <v>5</v>
      </c>
      <c r="CX307">
        <v>5</v>
      </c>
    </row>
    <row r="308" spans="1:102" x14ac:dyDescent="0.25">
      <c r="A308" t="s">
        <v>2503</v>
      </c>
      <c r="B308" t="s">
        <v>2504</v>
      </c>
      <c r="C308">
        <f>VLOOKUP(A308,[1]Feuil2!$B$1:$M$941,12,FALSE)</f>
        <v>1.2591720366540994E-2</v>
      </c>
      <c r="D308" t="s">
        <v>2505</v>
      </c>
      <c r="E308" s="56" t="s">
        <v>4632</v>
      </c>
      <c r="F308" s="56" t="s">
        <v>4632</v>
      </c>
      <c r="G308" s="56" t="s">
        <v>4632</v>
      </c>
      <c r="I308" t="s">
        <v>182</v>
      </c>
      <c r="J308" t="s">
        <v>2506</v>
      </c>
      <c r="K308">
        <v>22.754999999999999</v>
      </c>
      <c r="L308" s="18" t="s">
        <v>325</v>
      </c>
      <c r="M308" s="18" t="s">
        <v>169</v>
      </c>
      <c r="N308" s="18" t="s">
        <v>94</v>
      </c>
      <c r="O308" t="s">
        <v>2507</v>
      </c>
      <c r="P308">
        <v>4.1666666999999998E-2</v>
      </c>
      <c r="Q308" s="19">
        <v>6</v>
      </c>
      <c r="R308" s="19">
        <v>9</v>
      </c>
      <c r="S308" s="19">
        <v>4</v>
      </c>
      <c r="T308" s="19" t="s">
        <v>238</v>
      </c>
      <c r="U308" s="19" t="s">
        <v>207</v>
      </c>
      <c r="V308" s="19">
        <v>5</v>
      </c>
      <c r="W308" s="19">
        <v>6</v>
      </c>
      <c r="X308" s="19">
        <v>3</v>
      </c>
      <c r="Y308" s="19">
        <v>7</v>
      </c>
      <c r="Z308" s="19">
        <v>4</v>
      </c>
      <c r="AA308" s="19">
        <v>3</v>
      </c>
      <c r="AB308" t="s">
        <v>2508</v>
      </c>
      <c r="AC308" t="s">
        <v>102</v>
      </c>
      <c r="AD308">
        <v>3482</v>
      </c>
      <c r="AE308">
        <v>35296</v>
      </c>
      <c r="AF308" t="s">
        <v>2509</v>
      </c>
      <c r="AG308" t="s">
        <v>2505</v>
      </c>
      <c r="AH308" t="s">
        <v>258</v>
      </c>
      <c r="AI308" t="s">
        <v>259</v>
      </c>
      <c r="AJ308" t="s">
        <v>152</v>
      </c>
      <c r="AK308" t="s">
        <v>260</v>
      </c>
      <c r="AL308" t="s">
        <v>242</v>
      </c>
      <c r="AM308" t="s">
        <v>261</v>
      </c>
      <c r="AN308" t="s">
        <v>207</v>
      </c>
      <c r="AO308" t="s">
        <v>243</v>
      </c>
      <c r="AP308">
        <v>0</v>
      </c>
      <c r="AQ308" t="s">
        <v>175</v>
      </c>
      <c r="AR308">
        <v>0</v>
      </c>
      <c r="AS308">
        <v>0</v>
      </c>
      <c r="AT308" t="s">
        <v>2506</v>
      </c>
      <c r="AU308" t="s">
        <v>192</v>
      </c>
      <c r="AV308" t="s">
        <v>2510</v>
      </c>
      <c r="AW308" t="s">
        <v>2511</v>
      </c>
      <c r="AX308">
        <v>0</v>
      </c>
      <c r="AY308">
        <v>0</v>
      </c>
      <c r="AZ308">
        <v>0</v>
      </c>
      <c r="BA308">
        <v>0</v>
      </c>
      <c r="BB308">
        <v>5</v>
      </c>
      <c r="BC308">
        <v>6</v>
      </c>
      <c r="BD308">
        <v>3</v>
      </c>
      <c r="BE308">
        <v>7</v>
      </c>
      <c r="BF308">
        <v>7</v>
      </c>
      <c r="BG308">
        <v>4</v>
      </c>
      <c r="BH308">
        <v>3</v>
      </c>
      <c r="BI308">
        <v>0</v>
      </c>
      <c r="BJ308">
        <v>4</v>
      </c>
      <c r="BK308">
        <v>4</v>
      </c>
      <c r="BL308">
        <v>7</v>
      </c>
      <c r="BM308" t="s">
        <v>139</v>
      </c>
      <c r="BN308">
        <v>2</v>
      </c>
      <c r="BO308">
        <v>7</v>
      </c>
      <c r="BP308">
        <v>4</v>
      </c>
      <c r="BQ308">
        <v>3</v>
      </c>
      <c r="BR308">
        <v>0</v>
      </c>
      <c r="BS308" t="s">
        <v>114</v>
      </c>
      <c r="BT308" t="s">
        <v>115</v>
      </c>
      <c r="BU308" t="s">
        <v>116</v>
      </c>
      <c r="BV308" t="s">
        <v>117</v>
      </c>
      <c r="BW308" t="s">
        <v>118</v>
      </c>
      <c r="BX308" t="s">
        <v>119</v>
      </c>
      <c r="BY308" t="s">
        <v>120</v>
      </c>
      <c r="BZ308" t="s">
        <v>121</v>
      </c>
      <c r="CA308" t="s">
        <v>122</v>
      </c>
      <c r="CB308" t="s">
        <v>246</v>
      </c>
      <c r="CC308" t="s">
        <v>2018</v>
      </c>
      <c r="CD308">
        <v>0</v>
      </c>
      <c r="CE308" t="s">
        <v>2496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2022</v>
      </c>
      <c r="CM308" t="s">
        <v>2503</v>
      </c>
      <c r="CN308" t="s">
        <v>2497</v>
      </c>
      <c r="CO308" t="s">
        <v>258</v>
      </c>
      <c r="CP308" t="s">
        <v>2506</v>
      </c>
      <c r="CQ308">
        <v>6</v>
      </c>
      <c r="CR308" t="s">
        <v>178</v>
      </c>
      <c r="CS308">
        <v>9</v>
      </c>
      <c r="CT308" t="s">
        <v>250</v>
      </c>
      <c r="CU308" t="s">
        <v>207</v>
      </c>
      <c r="CV308">
        <v>3</v>
      </c>
      <c r="CW308">
        <v>5</v>
      </c>
      <c r="CX308">
        <v>7</v>
      </c>
    </row>
    <row r="309" spans="1:102" x14ac:dyDescent="0.25">
      <c r="A309" t="s">
        <v>2512</v>
      </c>
      <c r="B309" t="s">
        <v>2513</v>
      </c>
      <c r="C309">
        <f>VLOOKUP(A309,[1]Feuil2!$B$1:$M$941,12,FALSE)</f>
        <v>0.23189796208937744</v>
      </c>
      <c r="D309" t="s">
        <v>2514</v>
      </c>
      <c r="E309" s="56" t="s">
        <v>4632</v>
      </c>
      <c r="F309" s="56" t="s">
        <v>4632</v>
      </c>
      <c r="G309" s="56" t="s">
        <v>4632</v>
      </c>
      <c r="I309" t="s">
        <v>144</v>
      </c>
      <c r="J309" t="s">
        <v>145</v>
      </c>
      <c r="K309">
        <v>22.882368419999999</v>
      </c>
      <c r="L309" s="17" t="s">
        <v>169</v>
      </c>
      <c r="M309" s="17" t="s">
        <v>236</v>
      </c>
      <c r="N309" s="18" t="s">
        <v>94</v>
      </c>
      <c r="O309" t="s">
        <v>2515</v>
      </c>
      <c r="P309">
        <v>0.118333333</v>
      </c>
      <c r="Q309" s="19">
        <v>6</v>
      </c>
      <c r="R309" s="19">
        <v>9</v>
      </c>
      <c r="S309" s="19">
        <v>4</v>
      </c>
      <c r="T309" s="19" t="s">
        <v>238</v>
      </c>
      <c r="U309" s="19" t="s">
        <v>100</v>
      </c>
      <c r="V309" s="19">
        <v>7</v>
      </c>
      <c r="W309" s="19">
        <v>5</v>
      </c>
      <c r="X309" s="19">
        <v>5</v>
      </c>
      <c r="Y309" s="19">
        <v>5</v>
      </c>
      <c r="Z309" s="19">
        <v>6</v>
      </c>
      <c r="AA309" s="19">
        <v>5</v>
      </c>
      <c r="AB309" t="s">
        <v>2516</v>
      </c>
      <c r="AC309" t="s">
        <v>102</v>
      </c>
      <c r="AD309">
        <v>3494</v>
      </c>
      <c r="AE309">
        <v>35348</v>
      </c>
      <c r="AF309" t="s">
        <v>480</v>
      </c>
      <c r="AG309" t="s">
        <v>2514</v>
      </c>
      <c r="AH309" t="s">
        <v>258</v>
      </c>
      <c r="AI309" t="s">
        <v>259</v>
      </c>
      <c r="AJ309" t="s">
        <v>152</v>
      </c>
      <c r="AK309" t="s">
        <v>260</v>
      </c>
      <c r="AL309" t="s">
        <v>242</v>
      </c>
      <c r="AM309" t="s">
        <v>261</v>
      </c>
      <c r="AN309" t="s">
        <v>100</v>
      </c>
      <c r="AO309" t="s">
        <v>243</v>
      </c>
      <c r="AP309">
        <v>0</v>
      </c>
      <c r="AQ309" t="s">
        <v>175</v>
      </c>
      <c r="AR309">
        <v>0</v>
      </c>
      <c r="AS309">
        <v>0</v>
      </c>
      <c r="AT309" t="s">
        <v>145</v>
      </c>
      <c r="AU309" t="s">
        <v>155</v>
      </c>
      <c r="AV309" t="s">
        <v>482</v>
      </c>
      <c r="AW309" t="s">
        <v>483</v>
      </c>
      <c r="AX309">
        <v>0</v>
      </c>
      <c r="AY309">
        <v>0</v>
      </c>
      <c r="AZ309">
        <v>0</v>
      </c>
      <c r="BA309">
        <v>0</v>
      </c>
      <c r="BB309">
        <v>7</v>
      </c>
      <c r="BC309">
        <v>5</v>
      </c>
      <c r="BD309">
        <v>5</v>
      </c>
      <c r="BE309">
        <v>5</v>
      </c>
      <c r="BF309">
        <v>5</v>
      </c>
      <c r="BG309">
        <v>6</v>
      </c>
      <c r="BH309">
        <v>5</v>
      </c>
      <c r="BI309">
        <v>0</v>
      </c>
      <c r="BJ309">
        <v>4</v>
      </c>
      <c r="BK309">
        <v>3</v>
      </c>
      <c r="BL309">
        <v>7</v>
      </c>
      <c r="BM309">
        <v>6</v>
      </c>
      <c r="BN309">
        <v>5</v>
      </c>
      <c r="BO309">
        <v>4</v>
      </c>
      <c r="BP309">
        <v>6</v>
      </c>
      <c r="BQ309">
        <v>4</v>
      </c>
      <c r="BR309">
        <v>0</v>
      </c>
      <c r="BS309" t="s">
        <v>114</v>
      </c>
      <c r="BT309" t="s">
        <v>115</v>
      </c>
      <c r="BU309" t="s">
        <v>116</v>
      </c>
      <c r="BV309" t="s">
        <v>117</v>
      </c>
      <c r="BW309" t="s">
        <v>118</v>
      </c>
      <c r="BX309" t="s">
        <v>119</v>
      </c>
      <c r="BY309" t="s">
        <v>120</v>
      </c>
      <c r="BZ309" t="s">
        <v>121</v>
      </c>
      <c r="CA309" t="s">
        <v>122</v>
      </c>
      <c r="CB309" t="s">
        <v>246</v>
      </c>
      <c r="CC309" t="s">
        <v>2018</v>
      </c>
      <c r="CD309">
        <v>0</v>
      </c>
      <c r="CE309" t="s">
        <v>2496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7727</v>
      </c>
      <c r="CM309" t="s">
        <v>2517</v>
      </c>
      <c r="CN309" t="s">
        <v>2497</v>
      </c>
      <c r="CO309" t="s">
        <v>258</v>
      </c>
      <c r="CP309" t="s">
        <v>145</v>
      </c>
      <c r="CQ309">
        <v>6</v>
      </c>
      <c r="CR309" t="s">
        <v>178</v>
      </c>
      <c r="CS309">
        <v>9</v>
      </c>
      <c r="CT309" t="s">
        <v>250</v>
      </c>
      <c r="CU309" t="s">
        <v>100</v>
      </c>
      <c r="CV309">
        <v>5</v>
      </c>
      <c r="CW309">
        <v>7</v>
      </c>
      <c r="CX309">
        <v>5</v>
      </c>
    </row>
    <row r="310" spans="1:102" x14ac:dyDescent="0.25">
      <c r="A310" t="s">
        <v>2518</v>
      </c>
      <c r="B310" t="s">
        <v>2519</v>
      </c>
      <c r="C310">
        <f>VLOOKUP(A310,[1]Feuil2!$B$1:$M$941,12,FALSE)</f>
        <v>1.8767911348327119E-2</v>
      </c>
      <c r="D310" t="s">
        <v>2520</v>
      </c>
      <c r="E310" s="56" t="s">
        <v>4632</v>
      </c>
      <c r="F310" s="56" t="s">
        <v>4632</v>
      </c>
      <c r="G310" s="56" t="s">
        <v>4632</v>
      </c>
      <c r="I310" t="s">
        <v>144</v>
      </c>
      <c r="J310" t="s">
        <v>168</v>
      </c>
      <c r="K310">
        <v>36.1</v>
      </c>
      <c r="L310" s="18" t="s">
        <v>169</v>
      </c>
      <c r="M310" s="18" t="s">
        <v>224</v>
      </c>
      <c r="N310" s="18" t="s">
        <v>94</v>
      </c>
      <c r="O310" t="s">
        <v>94</v>
      </c>
      <c r="P310">
        <v>0.1</v>
      </c>
      <c r="Q310" s="19">
        <v>6</v>
      </c>
      <c r="R310" s="19">
        <v>9</v>
      </c>
      <c r="S310" s="19">
        <v>4</v>
      </c>
      <c r="T310" s="19" t="s">
        <v>147</v>
      </c>
      <c r="U310" s="19" t="s">
        <v>100</v>
      </c>
      <c r="V310" s="19">
        <v>7</v>
      </c>
      <c r="W310" s="19">
        <v>4</v>
      </c>
      <c r="X310" s="19">
        <v>4</v>
      </c>
      <c r="Y310" s="19">
        <v>7</v>
      </c>
      <c r="Z310" s="19">
        <v>7</v>
      </c>
      <c r="AA310" s="19">
        <v>6</v>
      </c>
      <c r="AB310" t="s">
        <v>101</v>
      </c>
      <c r="AC310" t="s">
        <v>102</v>
      </c>
      <c r="AD310">
        <v>3499</v>
      </c>
      <c r="AE310">
        <v>35387</v>
      </c>
      <c r="AF310" t="s">
        <v>2136</v>
      </c>
      <c r="AG310" t="s">
        <v>2520</v>
      </c>
      <c r="AH310" t="s">
        <v>210</v>
      </c>
      <c r="AI310" t="s">
        <v>259</v>
      </c>
      <c r="AJ310" t="s">
        <v>152</v>
      </c>
      <c r="AK310" t="s">
        <v>260</v>
      </c>
      <c r="AL310" t="s">
        <v>147</v>
      </c>
      <c r="AM310" t="s">
        <v>261</v>
      </c>
      <c r="AN310" t="s">
        <v>100</v>
      </c>
      <c r="AO310" t="s">
        <v>243</v>
      </c>
      <c r="AP310">
        <v>0</v>
      </c>
      <c r="AQ310" t="s">
        <v>175</v>
      </c>
      <c r="AR310">
        <v>0</v>
      </c>
      <c r="AS310">
        <v>0</v>
      </c>
      <c r="AT310" t="s">
        <v>168</v>
      </c>
      <c r="AU310" t="s">
        <v>155</v>
      </c>
      <c r="AV310" t="s">
        <v>2138</v>
      </c>
      <c r="AW310" t="s">
        <v>2139</v>
      </c>
      <c r="AX310">
        <v>0</v>
      </c>
      <c r="AY310">
        <v>0</v>
      </c>
      <c r="AZ310">
        <v>0</v>
      </c>
      <c r="BA310">
        <v>0</v>
      </c>
      <c r="BB310">
        <v>7</v>
      </c>
      <c r="BC310">
        <v>4</v>
      </c>
      <c r="BD310">
        <v>4</v>
      </c>
      <c r="BE310">
        <v>8</v>
      </c>
      <c r="BF310">
        <v>7</v>
      </c>
      <c r="BG310">
        <v>7</v>
      </c>
      <c r="BH310">
        <v>6</v>
      </c>
      <c r="BI310">
        <v>0</v>
      </c>
      <c r="BJ310">
        <v>1</v>
      </c>
      <c r="BK310">
        <v>8</v>
      </c>
      <c r="BL310">
        <v>7</v>
      </c>
      <c r="BM310">
        <v>5</v>
      </c>
      <c r="BN310">
        <v>2</v>
      </c>
      <c r="BO310" t="s">
        <v>453</v>
      </c>
      <c r="BP310">
        <v>7</v>
      </c>
      <c r="BQ310">
        <v>5</v>
      </c>
      <c r="BR310">
        <v>0</v>
      </c>
      <c r="BS310" t="s">
        <v>114</v>
      </c>
      <c r="BT310" t="s">
        <v>115</v>
      </c>
      <c r="BU310" t="s">
        <v>116</v>
      </c>
      <c r="BV310" t="s">
        <v>117</v>
      </c>
      <c r="BW310" t="s">
        <v>118</v>
      </c>
      <c r="BX310" t="s">
        <v>119</v>
      </c>
      <c r="BY310" t="s">
        <v>120</v>
      </c>
      <c r="BZ310" t="s">
        <v>121</v>
      </c>
      <c r="CA310" t="s">
        <v>122</v>
      </c>
      <c r="CB310" t="s">
        <v>246</v>
      </c>
      <c r="CC310" t="s">
        <v>2018</v>
      </c>
      <c r="CD310">
        <v>0</v>
      </c>
      <c r="CE310" t="s">
        <v>2496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2028</v>
      </c>
      <c r="CM310" t="s">
        <v>2518</v>
      </c>
      <c r="CN310" t="s">
        <v>2497</v>
      </c>
      <c r="CO310" t="s">
        <v>128</v>
      </c>
      <c r="CP310" t="s">
        <v>168</v>
      </c>
      <c r="CQ310" t="s">
        <v>101</v>
      </c>
      <c r="CR310" t="s">
        <v>101</v>
      </c>
      <c r="CS310" t="s">
        <v>101</v>
      </c>
      <c r="CT310" t="s">
        <v>101</v>
      </c>
      <c r="CU310" t="s">
        <v>101</v>
      </c>
      <c r="CV310" t="s">
        <v>101</v>
      </c>
      <c r="CW310" t="s">
        <v>101</v>
      </c>
      <c r="CX310" t="s">
        <v>101</v>
      </c>
    </row>
    <row r="311" spans="1:102" x14ac:dyDescent="0.25">
      <c r="A311" t="s">
        <v>2521</v>
      </c>
      <c r="B311" t="s">
        <v>2522</v>
      </c>
      <c r="C311">
        <f>VLOOKUP(A311,[1]Feuil2!$B$1:$M$941,12,FALSE)</f>
        <v>2.4484313646946389E-2</v>
      </c>
      <c r="D311" t="s">
        <v>2523</v>
      </c>
      <c r="E311" s="56" t="s">
        <v>4632</v>
      </c>
      <c r="F311" s="56" t="s">
        <v>4632</v>
      </c>
      <c r="G311" s="56" t="s">
        <v>4632</v>
      </c>
      <c r="I311" t="s">
        <v>182</v>
      </c>
      <c r="J311" t="s">
        <v>183</v>
      </c>
      <c r="K311">
        <v>26.977142860000001</v>
      </c>
      <c r="L311" s="18" t="s">
        <v>184</v>
      </c>
      <c r="M311" s="18" t="s">
        <v>410</v>
      </c>
      <c r="N311" s="18" t="s">
        <v>94</v>
      </c>
      <c r="O311" t="s">
        <v>2524</v>
      </c>
      <c r="P311">
        <v>0.69750000000000001</v>
      </c>
      <c r="Q311" s="19">
        <v>5</v>
      </c>
      <c r="R311" s="19">
        <v>8</v>
      </c>
      <c r="S311" s="19">
        <v>4</v>
      </c>
      <c r="T311" s="19" t="s">
        <v>238</v>
      </c>
      <c r="U311" s="19" t="s">
        <v>100</v>
      </c>
      <c r="V311" s="19">
        <v>9</v>
      </c>
      <c r="W311" s="19">
        <v>7</v>
      </c>
      <c r="X311" s="19">
        <v>2</v>
      </c>
      <c r="Y311" s="19">
        <v>3</v>
      </c>
      <c r="Z311" s="19">
        <v>3</v>
      </c>
      <c r="AA311" s="19">
        <v>1</v>
      </c>
      <c r="AB311" t="s">
        <v>2525</v>
      </c>
      <c r="AC311" t="s">
        <v>102</v>
      </c>
      <c r="AD311">
        <v>965</v>
      </c>
      <c r="AE311">
        <v>35421</v>
      </c>
      <c r="AF311" t="s">
        <v>2526</v>
      </c>
      <c r="AG311" t="s">
        <v>2523</v>
      </c>
      <c r="AH311" t="s">
        <v>329</v>
      </c>
      <c r="AI311" t="s">
        <v>714</v>
      </c>
      <c r="AJ311" t="s">
        <v>152</v>
      </c>
      <c r="AK311">
        <v>0</v>
      </c>
      <c r="AL311" t="s">
        <v>242</v>
      </c>
      <c r="AM311" t="s">
        <v>153</v>
      </c>
      <c r="AN311" t="s">
        <v>100</v>
      </c>
      <c r="AO311" t="s">
        <v>243</v>
      </c>
      <c r="AP311">
        <v>0</v>
      </c>
      <c r="AQ311" t="s">
        <v>212</v>
      </c>
      <c r="AR311">
        <v>0</v>
      </c>
      <c r="AS311">
        <v>0</v>
      </c>
      <c r="AT311" t="s">
        <v>183</v>
      </c>
      <c r="AU311" t="s">
        <v>192</v>
      </c>
      <c r="AV311" t="s">
        <v>2527</v>
      </c>
      <c r="AW311" t="s">
        <v>2528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9</v>
      </c>
      <c r="BM311">
        <v>7</v>
      </c>
      <c r="BN311">
        <v>2</v>
      </c>
      <c r="BO311">
        <v>3</v>
      </c>
      <c r="BP311">
        <v>3</v>
      </c>
      <c r="BQ311">
        <v>1</v>
      </c>
      <c r="BR311">
        <v>0</v>
      </c>
      <c r="BS311" t="s">
        <v>114</v>
      </c>
      <c r="BT311" t="s">
        <v>115</v>
      </c>
      <c r="BU311" t="s">
        <v>116</v>
      </c>
      <c r="BV311" t="s">
        <v>117</v>
      </c>
      <c r="BW311" t="s">
        <v>118</v>
      </c>
      <c r="BX311" t="s">
        <v>119</v>
      </c>
      <c r="BY311" t="s">
        <v>120</v>
      </c>
      <c r="BZ311" t="s">
        <v>158</v>
      </c>
      <c r="CA311" t="s">
        <v>159</v>
      </c>
      <c r="CB311" t="s">
        <v>160</v>
      </c>
      <c r="CC311" t="s">
        <v>161</v>
      </c>
      <c r="CD311">
        <v>0</v>
      </c>
      <c r="CE311" t="s">
        <v>162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3257</v>
      </c>
      <c r="CM311" t="s">
        <v>2529</v>
      </c>
      <c r="CN311" t="s">
        <v>2530</v>
      </c>
      <c r="CO311" t="s">
        <v>134</v>
      </c>
      <c r="CP311" t="s">
        <v>183</v>
      </c>
      <c r="CQ311">
        <v>5</v>
      </c>
      <c r="CR311" t="s">
        <v>178</v>
      </c>
      <c r="CS311">
        <v>8</v>
      </c>
      <c r="CT311" t="s">
        <v>250</v>
      </c>
      <c r="CU311" t="s">
        <v>100</v>
      </c>
      <c r="CV311" t="s">
        <v>94</v>
      </c>
      <c r="CW311" t="s">
        <v>94</v>
      </c>
      <c r="CX311" t="s">
        <v>94</v>
      </c>
    </row>
    <row r="312" spans="1:102" x14ac:dyDescent="0.25">
      <c r="A312" t="s">
        <v>2531</v>
      </c>
      <c r="B312" t="s">
        <v>2532</v>
      </c>
      <c r="C312">
        <f>VLOOKUP(A312,[1]Feuil2!$B$1:$M$941,12,FALSE)</f>
        <v>0.20645304701053355</v>
      </c>
      <c r="D312" t="s">
        <v>2533</v>
      </c>
      <c r="E312" s="56" t="s">
        <v>4632</v>
      </c>
      <c r="F312" s="56" t="s">
        <v>4632</v>
      </c>
      <c r="G312" s="56" t="s">
        <v>4632</v>
      </c>
      <c r="I312" t="s">
        <v>144</v>
      </c>
      <c r="J312" t="s">
        <v>235</v>
      </c>
      <c r="K312">
        <v>28.41866667</v>
      </c>
      <c r="L312" s="17" t="s">
        <v>184</v>
      </c>
      <c r="M312" s="17">
        <v>1</v>
      </c>
      <c r="N312" s="18" t="s">
        <v>94</v>
      </c>
      <c r="O312" t="s">
        <v>2534</v>
      </c>
      <c r="P312">
        <v>0.79933333299999998</v>
      </c>
      <c r="Q312" s="19">
        <v>5</v>
      </c>
      <c r="R312" s="19">
        <v>9</v>
      </c>
      <c r="S312" s="19">
        <v>5</v>
      </c>
      <c r="T312" s="19" t="s">
        <v>147</v>
      </c>
      <c r="U312" s="19" t="s">
        <v>100</v>
      </c>
      <c r="V312" s="19">
        <v>8</v>
      </c>
      <c r="W312" s="19">
        <v>5</v>
      </c>
      <c r="X312" s="19">
        <v>4</v>
      </c>
      <c r="Y312" s="19">
        <v>4</v>
      </c>
      <c r="Z312" s="19">
        <v>4</v>
      </c>
      <c r="AA312" s="19">
        <v>3</v>
      </c>
      <c r="AB312" t="s">
        <v>2535</v>
      </c>
      <c r="AC312" t="s">
        <v>102</v>
      </c>
      <c r="AD312">
        <v>967</v>
      </c>
      <c r="AE312">
        <v>35439</v>
      </c>
      <c r="AF312" t="s">
        <v>2536</v>
      </c>
      <c r="AG312" t="s">
        <v>2533</v>
      </c>
      <c r="AH312" t="s">
        <v>329</v>
      </c>
      <c r="AI312" t="s">
        <v>714</v>
      </c>
      <c r="AJ312" t="s">
        <v>152</v>
      </c>
      <c r="AK312">
        <v>0</v>
      </c>
      <c r="AL312" t="s">
        <v>147</v>
      </c>
      <c r="AM312" t="s">
        <v>153</v>
      </c>
      <c r="AN312" t="s">
        <v>100</v>
      </c>
      <c r="AO312" t="s">
        <v>243</v>
      </c>
      <c r="AP312">
        <v>0</v>
      </c>
      <c r="AQ312" t="s">
        <v>319</v>
      </c>
      <c r="AR312">
        <v>0</v>
      </c>
      <c r="AS312">
        <v>0</v>
      </c>
      <c r="AT312" t="s">
        <v>235</v>
      </c>
      <c r="AU312" t="s">
        <v>155</v>
      </c>
      <c r="AV312" t="s">
        <v>2537</v>
      </c>
      <c r="AW312" t="s">
        <v>2538</v>
      </c>
      <c r="AX312">
        <v>0</v>
      </c>
      <c r="AY312">
        <v>0</v>
      </c>
      <c r="AZ312">
        <v>0</v>
      </c>
      <c r="BA312">
        <v>0</v>
      </c>
      <c r="BB312">
        <v>8</v>
      </c>
      <c r="BC312">
        <v>5</v>
      </c>
      <c r="BD312">
        <v>4</v>
      </c>
      <c r="BE312">
        <v>4</v>
      </c>
      <c r="BF312">
        <v>4</v>
      </c>
      <c r="BG312">
        <v>4</v>
      </c>
      <c r="BH312">
        <v>3</v>
      </c>
      <c r="BI312">
        <v>0</v>
      </c>
      <c r="BJ312">
        <v>5</v>
      </c>
      <c r="BK312">
        <v>1</v>
      </c>
      <c r="BL312">
        <v>8</v>
      </c>
      <c r="BM312">
        <v>5</v>
      </c>
      <c r="BN312">
        <v>3</v>
      </c>
      <c r="BO312">
        <v>5</v>
      </c>
      <c r="BP312">
        <v>4</v>
      </c>
      <c r="BQ312">
        <v>3</v>
      </c>
      <c r="BR312">
        <v>1</v>
      </c>
      <c r="BS312" t="s">
        <v>114</v>
      </c>
      <c r="BT312" t="s">
        <v>115</v>
      </c>
      <c r="BU312" t="s">
        <v>116</v>
      </c>
      <c r="BV312" t="s">
        <v>117</v>
      </c>
      <c r="BW312" t="s">
        <v>118</v>
      </c>
      <c r="BX312" t="s">
        <v>119</v>
      </c>
      <c r="BY312" t="s">
        <v>120</v>
      </c>
      <c r="BZ312" t="s">
        <v>158</v>
      </c>
      <c r="CA312" t="s">
        <v>159</v>
      </c>
      <c r="CB312" t="s">
        <v>160</v>
      </c>
      <c r="CC312" t="s">
        <v>161</v>
      </c>
      <c r="CD312">
        <v>0</v>
      </c>
      <c r="CE312" t="s">
        <v>162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13627</v>
      </c>
      <c r="CM312" t="s">
        <v>2539</v>
      </c>
      <c r="CN312" t="s">
        <v>2530</v>
      </c>
      <c r="CO312" t="s">
        <v>134</v>
      </c>
      <c r="CP312" t="s">
        <v>235</v>
      </c>
      <c r="CQ312">
        <v>5</v>
      </c>
      <c r="CR312" t="s">
        <v>178</v>
      </c>
      <c r="CS312">
        <v>9</v>
      </c>
      <c r="CT312" t="s">
        <v>147</v>
      </c>
      <c r="CU312" t="s">
        <v>100</v>
      </c>
      <c r="CV312">
        <v>3</v>
      </c>
      <c r="CW312">
        <v>8</v>
      </c>
      <c r="CX312">
        <v>4</v>
      </c>
    </row>
    <row r="313" spans="1:102" x14ac:dyDescent="0.25">
      <c r="A313" t="s">
        <v>2540</v>
      </c>
      <c r="B313" t="s">
        <v>2541</v>
      </c>
      <c r="C313">
        <f>VLOOKUP(A313,[1]Feuil2!$B$1:$M$941,12,FALSE)</f>
        <v>2.6542458333624185E-2</v>
      </c>
      <c r="D313" t="s">
        <v>2542</v>
      </c>
      <c r="E313" s="56" t="s">
        <v>4632</v>
      </c>
      <c r="F313" s="56" t="s">
        <v>4632</v>
      </c>
      <c r="G313" s="56" t="s">
        <v>4632</v>
      </c>
      <c r="I313" t="s">
        <v>182</v>
      </c>
      <c r="J313" t="s">
        <v>254</v>
      </c>
      <c r="K313">
        <v>38.293999999999997</v>
      </c>
      <c r="L313" s="18">
        <v>1</v>
      </c>
      <c r="M313" s="18">
        <v>3</v>
      </c>
      <c r="N313" s="18" t="s">
        <v>94</v>
      </c>
      <c r="O313" t="s">
        <v>2543</v>
      </c>
      <c r="P313">
        <v>11.100769229999999</v>
      </c>
      <c r="Q313" s="19">
        <v>7</v>
      </c>
      <c r="R313" s="19">
        <v>9</v>
      </c>
      <c r="S313" s="19">
        <v>3</v>
      </c>
      <c r="T313" s="19" t="s">
        <v>238</v>
      </c>
      <c r="U313" s="19" t="s">
        <v>1798</v>
      </c>
      <c r="V313" s="19">
        <v>5</v>
      </c>
      <c r="W313" s="19">
        <v>6</v>
      </c>
      <c r="X313" s="19">
        <v>4</v>
      </c>
      <c r="Y313" s="19">
        <v>8</v>
      </c>
      <c r="Z313" s="19">
        <v>7</v>
      </c>
      <c r="AA313" s="19">
        <v>7</v>
      </c>
      <c r="AB313" t="s">
        <v>2544</v>
      </c>
      <c r="AC313" t="s">
        <v>102</v>
      </c>
      <c r="AD313">
        <v>1307</v>
      </c>
      <c r="AE313">
        <v>35713</v>
      </c>
      <c r="AF313" t="s">
        <v>2545</v>
      </c>
      <c r="AG313" t="s">
        <v>2542</v>
      </c>
      <c r="AH313" t="s">
        <v>2546</v>
      </c>
      <c r="AI313" t="s">
        <v>367</v>
      </c>
      <c r="AJ313" t="s">
        <v>152</v>
      </c>
      <c r="AK313">
        <v>0</v>
      </c>
      <c r="AL313" t="s">
        <v>242</v>
      </c>
      <c r="AM313" t="s">
        <v>261</v>
      </c>
      <c r="AN313" t="s">
        <v>1798</v>
      </c>
      <c r="AO313" t="s">
        <v>262</v>
      </c>
      <c r="AP313">
        <v>0</v>
      </c>
      <c r="AQ313" t="s">
        <v>556</v>
      </c>
      <c r="AR313">
        <v>0</v>
      </c>
      <c r="AS313">
        <v>0</v>
      </c>
      <c r="AT313" t="s">
        <v>254</v>
      </c>
      <c r="AU313" t="s">
        <v>192</v>
      </c>
      <c r="AV313" t="s">
        <v>2547</v>
      </c>
      <c r="AW313" t="s">
        <v>2548</v>
      </c>
      <c r="AX313">
        <v>0</v>
      </c>
      <c r="AY313">
        <v>0</v>
      </c>
      <c r="AZ313">
        <v>0</v>
      </c>
      <c r="BA313">
        <v>0</v>
      </c>
      <c r="BB313">
        <v>5</v>
      </c>
      <c r="BC313">
        <v>6</v>
      </c>
      <c r="BD313">
        <v>4</v>
      </c>
      <c r="BE313">
        <v>9</v>
      </c>
      <c r="BF313">
        <v>8</v>
      </c>
      <c r="BG313">
        <v>7</v>
      </c>
      <c r="BH313">
        <v>7</v>
      </c>
      <c r="BI313">
        <v>0</v>
      </c>
      <c r="BJ313">
        <v>1</v>
      </c>
      <c r="BK313">
        <v>8</v>
      </c>
      <c r="BL313">
        <v>5</v>
      </c>
      <c r="BM313">
        <v>7</v>
      </c>
      <c r="BN313">
        <v>2</v>
      </c>
      <c r="BO313" t="s">
        <v>453</v>
      </c>
      <c r="BP313">
        <v>7</v>
      </c>
      <c r="BQ313">
        <v>7</v>
      </c>
      <c r="BR313">
        <v>0</v>
      </c>
      <c r="BS313" t="s">
        <v>114</v>
      </c>
      <c r="BT313" t="s">
        <v>115</v>
      </c>
      <c r="BU313" t="s">
        <v>116</v>
      </c>
      <c r="BV313" t="s">
        <v>117</v>
      </c>
      <c r="BW313" t="s">
        <v>118</v>
      </c>
      <c r="BX313" t="s">
        <v>119</v>
      </c>
      <c r="BY313" t="s">
        <v>120</v>
      </c>
      <c r="BZ313" t="s">
        <v>158</v>
      </c>
      <c r="CA313" t="s">
        <v>159</v>
      </c>
      <c r="CB313">
        <v>0</v>
      </c>
      <c r="CC313" t="s">
        <v>2549</v>
      </c>
      <c r="CD313">
        <v>0</v>
      </c>
      <c r="CE313" t="s">
        <v>2550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1993</v>
      </c>
      <c r="CM313" t="s">
        <v>2540</v>
      </c>
      <c r="CN313" t="s">
        <v>2551</v>
      </c>
      <c r="CO313" t="s">
        <v>523</v>
      </c>
      <c r="CP313" t="s">
        <v>254</v>
      </c>
      <c r="CQ313">
        <v>7</v>
      </c>
      <c r="CR313" t="s">
        <v>391</v>
      </c>
      <c r="CS313">
        <v>9</v>
      </c>
      <c r="CT313" t="s">
        <v>250</v>
      </c>
      <c r="CU313" t="s">
        <v>1798</v>
      </c>
      <c r="CV313">
        <v>7</v>
      </c>
      <c r="CW313">
        <v>5</v>
      </c>
      <c r="CX313">
        <v>8</v>
      </c>
    </row>
    <row r="314" spans="1:102" x14ac:dyDescent="0.25">
      <c r="A314" t="s">
        <v>2552</v>
      </c>
      <c r="B314" t="s">
        <v>2553</v>
      </c>
      <c r="C314">
        <f>VLOOKUP(A314,[1]Feuil2!$B$1:$M$941,12,FALSE)</f>
        <v>2.6542458333624185E-2</v>
      </c>
      <c r="D314" t="s">
        <v>2554</v>
      </c>
      <c r="E314" s="56" t="s">
        <v>4632</v>
      </c>
      <c r="F314" s="56" t="s">
        <v>4632</v>
      </c>
      <c r="G314" s="56" t="s">
        <v>4632</v>
      </c>
      <c r="I314" t="s">
        <v>144</v>
      </c>
      <c r="J314" t="s">
        <v>145</v>
      </c>
      <c r="K314">
        <v>17.677</v>
      </c>
      <c r="L314" s="18" t="s">
        <v>185</v>
      </c>
      <c r="M314" s="18" t="s">
        <v>274</v>
      </c>
      <c r="N314" s="18" t="s">
        <v>94</v>
      </c>
      <c r="O314" t="s">
        <v>2555</v>
      </c>
      <c r="P314">
        <v>0.23400000000000001</v>
      </c>
      <c r="Q314" s="19">
        <v>7</v>
      </c>
      <c r="R314" s="19">
        <v>9</v>
      </c>
      <c r="S314" s="19">
        <v>3</v>
      </c>
      <c r="T314" s="19" t="s">
        <v>238</v>
      </c>
      <c r="U314" s="19" t="s">
        <v>100</v>
      </c>
      <c r="V314" s="19">
        <v>6</v>
      </c>
      <c r="W314" s="19">
        <v>6</v>
      </c>
      <c r="X314" s="19">
        <v>4</v>
      </c>
      <c r="Y314" s="19">
        <v>4</v>
      </c>
      <c r="Z314" s="19">
        <v>7</v>
      </c>
      <c r="AA314" s="19">
        <v>4</v>
      </c>
      <c r="AB314" t="s">
        <v>2556</v>
      </c>
      <c r="AC314" t="s">
        <v>102</v>
      </c>
      <c r="AD314">
        <v>973</v>
      </c>
      <c r="AE314">
        <v>35770</v>
      </c>
      <c r="AF314" t="s">
        <v>1143</v>
      </c>
      <c r="AG314" t="s">
        <v>2554</v>
      </c>
      <c r="AH314" t="s">
        <v>128</v>
      </c>
      <c r="AI314" t="s">
        <v>151</v>
      </c>
      <c r="AJ314" t="s">
        <v>152</v>
      </c>
      <c r="AK314" t="s">
        <v>174</v>
      </c>
      <c r="AL314" t="s">
        <v>242</v>
      </c>
      <c r="AM314" t="s">
        <v>153</v>
      </c>
      <c r="AN314" t="s">
        <v>100</v>
      </c>
      <c r="AO314" t="s">
        <v>243</v>
      </c>
      <c r="AP314">
        <v>0</v>
      </c>
      <c r="AQ314" t="s">
        <v>556</v>
      </c>
      <c r="AR314">
        <v>0</v>
      </c>
      <c r="AS314">
        <v>0</v>
      </c>
      <c r="AT314" t="s">
        <v>145</v>
      </c>
      <c r="AU314" t="s">
        <v>155</v>
      </c>
      <c r="AV314" t="s">
        <v>1144</v>
      </c>
      <c r="AW314" t="s">
        <v>1145</v>
      </c>
      <c r="AX314">
        <v>0</v>
      </c>
      <c r="AY314">
        <v>0</v>
      </c>
      <c r="AZ314">
        <v>0</v>
      </c>
      <c r="BA314">
        <v>0</v>
      </c>
      <c r="BB314">
        <v>6</v>
      </c>
      <c r="BC314">
        <v>6</v>
      </c>
      <c r="BD314">
        <v>4</v>
      </c>
      <c r="BE314">
        <v>3</v>
      </c>
      <c r="BF314">
        <v>4</v>
      </c>
      <c r="BG314">
        <v>7</v>
      </c>
      <c r="BH314">
        <v>4</v>
      </c>
      <c r="BI314">
        <v>0</v>
      </c>
      <c r="BJ314">
        <v>4</v>
      </c>
      <c r="BK314">
        <v>3</v>
      </c>
      <c r="BL314">
        <v>6</v>
      </c>
      <c r="BM314">
        <v>6</v>
      </c>
      <c r="BN314">
        <v>2</v>
      </c>
      <c r="BO314">
        <v>4</v>
      </c>
      <c r="BP314">
        <v>7</v>
      </c>
      <c r="BQ314">
        <v>3</v>
      </c>
      <c r="BR314">
        <v>0</v>
      </c>
      <c r="BS314" t="s">
        <v>114</v>
      </c>
      <c r="BT314" t="s">
        <v>115</v>
      </c>
      <c r="BU314" t="s">
        <v>116</v>
      </c>
      <c r="BV314" t="s">
        <v>117</v>
      </c>
      <c r="BW314" t="s">
        <v>118</v>
      </c>
      <c r="BX314" t="s">
        <v>119</v>
      </c>
      <c r="BY314" t="s">
        <v>120</v>
      </c>
      <c r="BZ314" t="s">
        <v>158</v>
      </c>
      <c r="CA314" t="s">
        <v>159</v>
      </c>
      <c r="CB314" t="s">
        <v>160</v>
      </c>
      <c r="CC314" t="s">
        <v>161</v>
      </c>
      <c r="CD314">
        <v>0</v>
      </c>
      <c r="CE314" t="s">
        <v>162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3124</v>
      </c>
      <c r="CM314" t="s">
        <v>2552</v>
      </c>
      <c r="CN314" t="s">
        <v>2557</v>
      </c>
      <c r="CO314" t="s">
        <v>128</v>
      </c>
      <c r="CP314" t="s">
        <v>145</v>
      </c>
      <c r="CQ314">
        <v>7</v>
      </c>
      <c r="CR314" t="s">
        <v>391</v>
      </c>
      <c r="CS314">
        <v>9</v>
      </c>
      <c r="CT314" t="s">
        <v>250</v>
      </c>
      <c r="CU314" t="s">
        <v>100</v>
      </c>
      <c r="CV314">
        <v>4</v>
      </c>
      <c r="CW314">
        <v>6</v>
      </c>
      <c r="CX314">
        <v>4</v>
      </c>
    </row>
    <row r="315" spans="1:102" x14ac:dyDescent="0.25">
      <c r="A315" t="s">
        <v>2558</v>
      </c>
      <c r="B315" t="s">
        <v>2559</v>
      </c>
      <c r="C315">
        <f>VLOOKUP(A315,[1]Feuil2!$B$1:$M$941,12,FALSE)</f>
        <v>1.8767911348327119E-2</v>
      </c>
      <c r="D315" t="s">
        <v>2560</v>
      </c>
      <c r="E315" s="56" t="s">
        <v>4632</v>
      </c>
      <c r="F315" s="56" t="s">
        <v>4632</v>
      </c>
      <c r="G315" s="56" t="s">
        <v>4632</v>
      </c>
      <c r="I315" t="s">
        <v>144</v>
      </c>
      <c r="J315" t="s">
        <v>1425</v>
      </c>
      <c r="K315">
        <v>14.0271121071429</v>
      </c>
      <c r="L315" s="18" t="s">
        <v>410</v>
      </c>
      <c r="M315" s="18" t="s">
        <v>274</v>
      </c>
      <c r="N315" s="18" t="s">
        <v>94</v>
      </c>
      <c r="O315" t="s">
        <v>94</v>
      </c>
      <c r="P315" s="20">
        <v>0.39350000000000002</v>
      </c>
      <c r="Q315" s="19">
        <v>8</v>
      </c>
      <c r="R315" s="19">
        <v>9</v>
      </c>
      <c r="S315" s="19">
        <v>2</v>
      </c>
      <c r="T315" s="19" t="s">
        <v>238</v>
      </c>
      <c r="U315" s="19" t="s">
        <v>100</v>
      </c>
      <c r="V315" s="19">
        <v>7</v>
      </c>
      <c r="W315" s="19">
        <v>6</v>
      </c>
      <c r="X315" s="19">
        <v>5</v>
      </c>
      <c r="Y315" s="19">
        <v>4</v>
      </c>
      <c r="Z315" s="19">
        <v>8</v>
      </c>
      <c r="AA315" s="19">
        <v>6</v>
      </c>
      <c r="AB315" t="s">
        <v>2561</v>
      </c>
      <c r="AC315" t="s">
        <v>102</v>
      </c>
      <c r="AD315">
        <v>1166</v>
      </c>
      <c r="AE315">
        <v>36229</v>
      </c>
      <c r="AF315" t="s">
        <v>935</v>
      </c>
      <c r="AG315" t="s">
        <v>2560</v>
      </c>
      <c r="AH315" t="s">
        <v>128</v>
      </c>
      <c r="AI315" t="s">
        <v>151</v>
      </c>
      <c r="AJ315" t="s">
        <v>152</v>
      </c>
      <c r="AK315" t="s">
        <v>174</v>
      </c>
      <c r="AL315" t="s">
        <v>242</v>
      </c>
      <c r="AM315" t="s">
        <v>153</v>
      </c>
      <c r="AN315" t="s">
        <v>100</v>
      </c>
      <c r="AO315" t="s">
        <v>243</v>
      </c>
      <c r="AP315">
        <v>0</v>
      </c>
      <c r="AQ315" t="s">
        <v>549</v>
      </c>
      <c r="AR315">
        <v>0</v>
      </c>
      <c r="AS315">
        <v>0</v>
      </c>
      <c r="AT315" t="s">
        <v>1425</v>
      </c>
      <c r="AU315" t="s">
        <v>155</v>
      </c>
      <c r="AV315" t="s">
        <v>936</v>
      </c>
      <c r="AW315" t="s">
        <v>937</v>
      </c>
      <c r="AX315">
        <v>0</v>
      </c>
      <c r="AY315" t="s">
        <v>2562</v>
      </c>
      <c r="AZ315" t="s">
        <v>2563</v>
      </c>
      <c r="BA315">
        <v>0</v>
      </c>
      <c r="BB315">
        <v>7</v>
      </c>
      <c r="BC315">
        <v>6</v>
      </c>
      <c r="BD315">
        <v>5</v>
      </c>
      <c r="BE315">
        <v>4</v>
      </c>
      <c r="BF315">
        <v>4</v>
      </c>
      <c r="BG315">
        <v>8</v>
      </c>
      <c r="BH315">
        <v>6</v>
      </c>
      <c r="BI315">
        <v>0</v>
      </c>
      <c r="BJ315">
        <v>2</v>
      </c>
      <c r="BK315">
        <v>2</v>
      </c>
      <c r="BL315">
        <v>8</v>
      </c>
      <c r="BM315">
        <v>6</v>
      </c>
      <c r="BN315">
        <v>4</v>
      </c>
      <c r="BO315" t="s">
        <v>835</v>
      </c>
      <c r="BP315">
        <v>8</v>
      </c>
      <c r="BQ315">
        <v>4</v>
      </c>
      <c r="BR315">
        <v>0</v>
      </c>
      <c r="BS315" t="s">
        <v>114</v>
      </c>
      <c r="BT315" t="s">
        <v>115</v>
      </c>
      <c r="BU315" t="s">
        <v>116</v>
      </c>
      <c r="BV315" t="s">
        <v>117</v>
      </c>
      <c r="BW315" t="s">
        <v>118</v>
      </c>
      <c r="BX315" t="s">
        <v>119</v>
      </c>
      <c r="BY315" t="s">
        <v>120</v>
      </c>
      <c r="BZ315" t="s">
        <v>158</v>
      </c>
      <c r="CA315" t="s">
        <v>159</v>
      </c>
      <c r="CB315" t="s">
        <v>160</v>
      </c>
      <c r="CC315" t="s">
        <v>161</v>
      </c>
      <c r="CD315">
        <v>0</v>
      </c>
      <c r="CE315" t="s">
        <v>162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3094</v>
      </c>
      <c r="CM315" t="s">
        <v>2564</v>
      </c>
      <c r="CN315" t="s">
        <v>2565</v>
      </c>
      <c r="CO315" t="s">
        <v>128</v>
      </c>
      <c r="CP315" t="s">
        <v>1425</v>
      </c>
      <c r="CQ315">
        <v>8</v>
      </c>
      <c r="CR315" t="s">
        <v>391</v>
      </c>
      <c r="CS315">
        <v>9</v>
      </c>
      <c r="CT315" t="s">
        <v>250</v>
      </c>
      <c r="CU315" t="s">
        <v>100</v>
      </c>
      <c r="CV315">
        <v>6</v>
      </c>
      <c r="CW315">
        <v>7</v>
      </c>
      <c r="CX315">
        <v>4</v>
      </c>
    </row>
    <row r="316" spans="1:102" x14ac:dyDescent="0.25">
      <c r="A316" t="s">
        <v>2566</v>
      </c>
      <c r="B316" t="s">
        <v>2567</v>
      </c>
      <c r="C316">
        <f>VLOOKUP(A316,[1]Feuil2!$B$1:$M$941,12,FALSE)</f>
        <v>5.6231034036352198E-2</v>
      </c>
      <c r="D316" t="s">
        <v>2568</v>
      </c>
      <c r="E316" s="56" t="s">
        <v>4632</v>
      </c>
      <c r="F316" s="56" t="s">
        <v>4632</v>
      </c>
      <c r="G316" s="56" t="s">
        <v>4632</v>
      </c>
      <c r="I316" t="s">
        <v>144</v>
      </c>
      <c r="J316" t="s">
        <v>145</v>
      </c>
      <c r="K316">
        <v>22.893418777058798</v>
      </c>
      <c r="L316" s="17" t="s">
        <v>146</v>
      </c>
      <c r="M316" s="17" t="s">
        <v>274</v>
      </c>
      <c r="N316" s="18" t="s">
        <v>94</v>
      </c>
      <c r="O316" t="s">
        <v>94</v>
      </c>
      <c r="P316" s="20">
        <v>0.21</v>
      </c>
      <c r="Q316" s="19">
        <v>5</v>
      </c>
      <c r="R316" s="19">
        <v>8</v>
      </c>
      <c r="S316" s="19">
        <v>4</v>
      </c>
      <c r="T316" s="19" t="s">
        <v>238</v>
      </c>
      <c r="U316" s="19" t="s">
        <v>100</v>
      </c>
      <c r="V316" s="19">
        <v>7</v>
      </c>
      <c r="W316" s="19">
        <v>5</v>
      </c>
      <c r="X316" s="19">
        <v>5</v>
      </c>
      <c r="Y316" s="19">
        <v>4</v>
      </c>
      <c r="Z316" s="19">
        <v>6</v>
      </c>
      <c r="AA316" s="19">
        <v>7</v>
      </c>
      <c r="AB316" t="s">
        <v>395</v>
      </c>
      <c r="AC316" t="s">
        <v>102</v>
      </c>
      <c r="AD316">
        <v>1180</v>
      </c>
      <c r="AE316">
        <v>102852</v>
      </c>
      <c r="AF316" t="s">
        <v>935</v>
      </c>
      <c r="AG316" t="s">
        <v>2568</v>
      </c>
      <c r="AH316" t="s">
        <v>128</v>
      </c>
      <c r="AI316" t="s">
        <v>151</v>
      </c>
      <c r="AJ316" t="s">
        <v>173</v>
      </c>
      <c r="AK316" t="s">
        <v>174</v>
      </c>
      <c r="AL316" t="s">
        <v>242</v>
      </c>
      <c r="AM316" t="s">
        <v>153</v>
      </c>
      <c r="AN316" t="s">
        <v>100</v>
      </c>
      <c r="AO316" t="s">
        <v>243</v>
      </c>
      <c r="AP316">
        <v>0</v>
      </c>
      <c r="AQ316">
        <v>0</v>
      </c>
      <c r="AR316">
        <v>0</v>
      </c>
      <c r="AS316">
        <v>0</v>
      </c>
      <c r="AT316" t="s">
        <v>145</v>
      </c>
      <c r="AU316" t="s">
        <v>155</v>
      </c>
      <c r="AV316" t="s">
        <v>936</v>
      </c>
      <c r="AW316" t="s">
        <v>937</v>
      </c>
      <c r="AX316">
        <v>0</v>
      </c>
      <c r="AY316">
        <v>0</v>
      </c>
      <c r="AZ316">
        <v>0</v>
      </c>
      <c r="BA316">
        <v>0</v>
      </c>
      <c r="BB316">
        <v>7</v>
      </c>
      <c r="BC316">
        <v>5</v>
      </c>
      <c r="BD316">
        <v>5</v>
      </c>
      <c r="BE316">
        <v>5</v>
      </c>
      <c r="BF316">
        <v>4</v>
      </c>
      <c r="BG316">
        <v>6</v>
      </c>
      <c r="BH316">
        <v>7</v>
      </c>
      <c r="BI316">
        <v>0</v>
      </c>
      <c r="BJ316">
        <v>4</v>
      </c>
      <c r="BK316">
        <v>1</v>
      </c>
      <c r="BL316">
        <v>8</v>
      </c>
      <c r="BM316">
        <v>5</v>
      </c>
      <c r="BN316">
        <v>3</v>
      </c>
      <c r="BO316" t="s">
        <v>557</v>
      </c>
      <c r="BP316">
        <v>7</v>
      </c>
      <c r="BQ316">
        <v>5</v>
      </c>
      <c r="BR316">
        <v>0</v>
      </c>
      <c r="BS316" t="s">
        <v>114</v>
      </c>
      <c r="BT316" t="s">
        <v>115</v>
      </c>
      <c r="BU316" t="s">
        <v>116</v>
      </c>
      <c r="BV316" t="s">
        <v>117</v>
      </c>
      <c r="BW316" t="s">
        <v>118</v>
      </c>
      <c r="BX316" t="s">
        <v>119</v>
      </c>
      <c r="BY316" t="s">
        <v>120</v>
      </c>
      <c r="BZ316" t="s">
        <v>158</v>
      </c>
      <c r="CA316" t="s">
        <v>159</v>
      </c>
      <c r="CB316" t="s">
        <v>160</v>
      </c>
      <c r="CC316" t="s">
        <v>161</v>
      </c>
      <c r="CD316">
        <v>0</v>
      </c>
      <c r="CE316" t="s">
        <v>162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3095</v>
      </c>
      <c r="CM316" t="s">
        <v>2569</v>
      </c>
      <c r="CN316" t="s">
        <v>2565</v>
      </c>
      <c r="CO316" t="s">
        <v>128</v>
      </c>
      <c r="CP316" t="s">
        <v>145</v>
      </c>
      <c r="CQ316" t="s">
        <v>94</v>
      </c>
      <c r="CR316" t="s">
        <v>94</v>
      </c>
      <c r="CS316" t="s">
        <v>94</v>
      </c>
      <c r="CT316" t="s">
        <v>250</v>
      </c>
      <c r="CU316" t="s">
        <v>100</v>
      </c>
      <c r="CV316">
        <v>7</v>
      </c>
      <c r="CW316">
        <v>7</v>
      </c>
      <c r="CX316">
        <v>4</v>
      </c>
    </row>
    <row r="317" spans="1:102" x14ac:dyDescent="0.25">
      <c r="A317" t="s">
        <v>2570</v>
      </c>
      <c r="B317" t="s">
        <v>2571</v>
      </c>
      <c r="C317">
        <f>VLOOKUP(A317,[1]Feuil2!$B$1:$M$941,12,FALSE)</f>
        <v>1.8767911348327119E-2</v>
      </c>
      <c r="D317" t="s">
        <v>2572</v>
      </c>
      <c r="E317" s="56" t="s">
        <v>4632</v>
      </c>
      <c r="F317" s="56" t="s">
        <v>4632</v>
      </c>
      <c r="G317" s="56" t="s">
        <v>4632</v>
      </c>
      <c r="I317" t="s">
        <v>144</v>
      </c>
      <c r="J317" t="s">
        <v>704</v>
      </c>
      <c r="K317">
        <v>36.39</v>
      </c>
      <c r="L317" s="18" t="s">
        <v>184</v>
      </c>
      <c r="M317" s="18" t="s">
        <v>410</v>
      </c>
      <c r="N317" s="18" t="s">
        <v>94</v>
      </c>
      <c r="O317" t="s">
        <v>2573</v>
      </c>
      <c r="P317">
        <v>2.4117646999999999E-2</v>
      </c>
      <c r="Q317" s="19">
        <v>6</v>
      </c>
      <c r="R317" s="19">
        <v>9</v>
      </c>
      <c r="S317" s="19">
        <v>4</v>
      </c>
      <c r="T317" s="19" t="s">
        <v>238</v>
      </c>
      <c r="U317" s="19" t="s">
        <v>186</v>
      </c>
      <c r="V317" s="19">
        <v>7</v>
      </c>
      <c r="W317" s="19">
        <v>7</v>
      </c>
      <c r="X317" s="19">
        <v>4</v>
      </c>
      <c r="Y317" s="19">
        <v>4</v>
      </c>
      <c r="Z317" s="19">
        <v>3</v>
      </c>
      <c r="AA317" s="19">
        <v>2</v>
      </c>
      <c r="AB317" t="s">
        <v>2574</v>
      </c>
      <c r="AC317" t="s">
        <v>102</v>
      </c>
      <c r="AD317">
        <v>1914</v>
      </c>
      <c r="AE317">
        <v>36259</v>
      </c>
      <c r="AF317" t="s">
        <v>2536</v>
      </c>
      <c r="AG317" t="s">
        <v>2572</v>
      </c>
      <c r="AH317" t="s">
        <v>576</v>
      </c>
      <c r="AI317" t="s">
        <v>920</v>
      </c>
      <c r="AJ317" t="s">
        <v>152</v>
      </c>
      <c r="AK317" t="s">
        <v>174</v>
      </c>
      <c r="AL317" t="s">
        <v>242</v>
      </c>
      <c r="AM317" t="s">
        <v>261</v>
      </c>
      <c r="AN317" t="s">
        <v>186</v>
      </c>
      <c r="AO317" t="s">
        <v>352</v>
      </c>
      <c r="AP317">
        <v>0</v>
      </c>
      <c r="AQ317" t="s">
        <v>175</v>
      </c>
      <c r="AR317">
        <v>0</v>
      </c>
      <c r="AS317">
        <v>0</v>
      </c>
      <c r="AT317" t="s">
        <v>704</v>
      </c>
      <c r="AU317" t="s">
        <v>155</v>
      </c>
      <c r="AV317" t="s">
        <v>2537</v>
      </c>
      <c r="AW317" t="s">
        <v>2538</v>
      </c>
      <c r="AX317">
        <v>0</v>
      </c>
      <c r="AY317">
        <v>0</v>
      </c>
      <c r="AZ317">
        <v>0</v>
      </c>
      <c r="BA317">
        <v>0</v>
      </c>
      <c r="BB317">
        <v>7</v>
      </c>
      <c r="BC317">
        <v>7</v>
      </c>
      <c r="BD317">
        <v>4</v>
      </c>
      <c r="BE317">
        <v>5</v>
      </c>
      <c r="BF317">
        <v>4</v>
      </c>
      <c r="BG317">
        <v>3</v>
      </c>
      <c r="BH317">
        <v>2</v>
      </c>
      <c r="BI317">
        <v>0</v>
      </c>
      <c r="BJ317">
        <v>4</v>
      </c>
      <c r="BK317">
        <v>1</v>
      </c>
      <c r="BL317">
        <v>7</v>
      </c>
      <c r="BM317">
        <v>6</v>
      </c>
      <c r="BN317">
        <v>3</v>
      </c>
      <c r="BO317">
        <v>3</v>
      </c>
      <c r="BP317">
        <v>3</v>
      </c>
      <c r="BQ317">
        <v>2</v>
      </c>
      <c r="BR317">
        <v>0</v>
      </c>
      <c r="BS317" t="s">
        <v>114</v>
      </c>
      <c r="BT317" t="s">
        <v>115</v>
      </c>
      <c r="BU317" t="s">
        <v>116</v>
      </c>
      <c r="BV317" t="s">
        <v>117</v>
      </c>
      <c r="BW317" t="s">
        <v>118</v>
      </c>
      <c r="BX317" t="s">
        <v>119</v>
      </c>
      <c r="BY317" t="s">
        <v>120</v>
      </c>
      <c r="BZ317" t="s">
        <v>158</v>
      </c>
      <c r="CA317" t="s">
        <v>159</v>
      </c>
      <c r="CB317" t="s">
        <v>160</v>
      </c>
      <c r="CC317" t="s">
        <v>161</v>
      </c>
      <c r="CD317">
        <v>0</v>
      </c>
      <c r="CE317" t="s">
        <v>1136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13643</v>
      </c>
      <c r="CM317" t="s">
        <v>2570</v>
      </c>
      <c r="CN317" t="s">
        <v>2575</v>
      </c>
      <c r="CO317" t="s">
        <v>164</v>
      </c>
      <c r="CP317" t="s">
        <v>704</v>
      </c>
      <c r="CQ317">
        <v>6</v>
      </c>
      <c r="CR317" t="s">
        <v>178</v>
      </c>
      <c r="CS317">
        <v>9</v>
      </c>
      <c r="CT317" t="s">
        <v>250</v>
      </c>
      <c r="CU317" t="s">
        <v>202</v>
      </c>
      <c r="CV317">
        <v>2</v>
      </c>
      <c r="CW317">
        <v>7</v>
      </c>
      <c r="CX317">
        <v>4</v>
      </c>
    </row>
    <row r="318" spans="1:102" x14ac:dyDescent="0.25">
      <c r="A318" t="s">
        <v>2576</v>
      </c>
      <c r="B318" t="s">
        <v>2577</v>
      </c>
      <c r="C318">
        <f>VLOOKUP(A318,[1]Feuil2!$B$1:$M$941,12,FALSE)</f>
        <v>-4.7413287044978589E-3</v>
      </c>
      <c r="D318" t="s">
        <v>2578</v>
      </c>
      <c r="E318" s="56" t="s">
        <v>4632</v>
      </c>
      <c r="F318" s="56" t="s">
        <v>4632</v>
      </c>
      <c r="G318" s="56" t="s">
        <v>4632</v>
      </c>
      <c r="I318" t="s">
        <v>97</v>
      </c>
      <c r="J318" t="s">
        <v>132</v>
      </c>
      <c r="K318">
        <v>14.6</v>
      </c>
      <c r="L318" s="18">
        <v>10</v>
      </c>
      <c r="M318" s="18">
        <v>25</v>
      </c>
      <c r="N318" s="18" t="s">
        <v>94</v>
      </c>
      <c r="O318" t="s">
        <v>94</v>
      </c>
      <c r="P318">
        <v>11481</v>
      </c>
      <c r="Q318" s="19">
        <v>4</v>
      </c>
      <c r="R318" s="19">
        <v>5</v>
      </c>
      <c r="S318" s="19">
        <v>2</v>
      </c>
      <c r="T318" s="19" t="s">
        <v>99</v>
      </c>
      <c r="U318" s="19" t="s">
        <v>2579</v>
      </c>
      <c r="V318" s="19">
        <v>8</v>
      </c>
      <c r="W318" s="19">
        <v>7</v>
      </c>
      <c r="X318" s="19">
        <v>4</v>
      </c>
      <c r="Y318" s="19">
        <v>5</v>
      </c>
      <c r="Z318" s="19">
        <v>7</v>
      </c>
      <c r="AA318" s="19">
        <v>6</v>
      </c>
      <c r="AB318" t="s">
        <v>101</v>
      </c>
      <c r="AC318" t="s">
        <v>102</v>
      </c>
      <c r="AD318">
        <v>3506</v>
      </c>
      <c r="AE318">
        <v>36333</v>
      </c>
      <c r="AF318" t="s">
        <v>2580</v>
      </c>
      <c r="AG318" t="s">
        <v>2578</v>
      </c>
      <c r="AH318" t="s">
        <v>104</v>
      </c>
      <c r="AI318" t="s">
        <v>241</v>
      </c>
      <c r="AJ318" t="s">
        <v>548</v>
      </c>
      <c r="AK318">
        <v>0</v>
      </c>
      <c r="AL318" t="s">
        <v>99</v>
      </c>
      <c r="AM318" t="s">
        <v>1531</v>
      </c>
      <c r="AN318" t="s">
        <v>2579</v>
      </c>
      <c r="AO318" t="s">
        <v>108</v>
      </c>
      <c r="AP318">
        <v>0</v>
      </c>
      <c r="AQ318" t="s">
        <v>341</v>
      </c>
      <c r="AR318" t="s">
        <v>136</v>
      </c>
      <c r="AS318">
        <v>30</v>
      </c>
      <c r="AT318" t="s">
        <v>132</v>
      </c>
      <c r="AU318" t="s">
        <v>111</v>
      </c>
      <c r="AV318" t="s">
        <v>137</v>
      </c>
      <c r="AW318" t="s">
        <v>2581</v>
      </c>
      <c r="AX318">
        <v>0</v>
      </c>
      <c r="AY318">
        <v>0</v>
      </c>
      <c r="AZ318">
        <v>0</v>
      </c>
      <c r="BA318">
        <v>0</v>
      </c>
      <c r="BB318">
        <v>8</v>
      </c>
      <c r="BC318">
        <v>7</v>
      </c>
      <c r="BD318">
        <v>4</v>
      </c>
      <c r="BE318">
        <v>5</v>
      </c>
      <c r="BF318">
        <v>5</v>
      </c>
      <c r="BG318">
        <v>7</v>
      </c>
      <c r="BH318">
        <v>6</v>
      </c>
      <c r="BI318">
        <v>0</v>
      </c>
      <c r="BJ318">
        <v>3</v>
      </c>
      <c r="BK318">
        <v>3</v>
      </c>
      <c r="BL318">
        <v>6</v>
      </c>
      <c r="BM318">
        <v>8</v>
      </c>
      <c r="BN318">
        <v>2</v>
      </c>
      <c r="BO318">
        <v>6</v>
      </c>
      <c r="BP318">
        <v>7</v>
      </c>
      <c r="BQ318">
        <v>7</v>
      </c>
      <c r="BR318">
        <v>0</v>
      </c>
      <c r="BS318" t="s">
        <v>114</v>
      </c>
      <c r="BT318" t="s">
        <v>115</v>
      </c>
      <c r="BU318" t="s">
        <v>116</v>
      </c>
      <c r="BV318" t="s">
        <v>117</v>
      </c>
      <c r="BW318" t="s">
        <v>118</v>
      </c>
      <c r="BX318" t="s">
        <v>119</v>
      </c>
      <c r="BY318" t="s">
        <v>120</v>
      </c>
      <c r="BZ318" t="s">
        <v>121</v>
      </c>
      <c r="CA318" t="s">
        <v>122</v>
      </c>
      <c r="CB318" t="s">
        <v>246</v>
      </c>
      <c r="CC318" t="s">
        <v>955</v>
      </c>
      <c r="CD318">
        <v>0</v>
      </c>
      <c r="CE318" t="s">
        <v>2582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820</v>
      </c>
      <c r="CM318" t="s">
        <v>2583</v>
      </c>
      <c r="CN318" t="s">
        <v>2584</v>
      </c>
      <c r="CO318" t="s">
        <v>128</v>
      </c>
      <c r="CP318" t="s">
        <v>132</v>
      </c>
      <c r="CQ318" t="s">
        <v>101</v>
      </c>
      <c r="CR318" t="s">
        <v>101</v>
      </c>
      <c r="CS318" t="s">
        <v>101</v>
      </c>
      <c r="CT318" t="s">
        <v>101</v>
      </c>
      <c r="CU318" t="s">
        <v>101</v>
      </c>
      <c r="CV318" t="s">
        <v>101</v>
      </c>
      <c r="CW318" t="s">
        <v>101</v>
      </c>
      <c r="CX318" t="s">
        <v>101</v>
      </c>
    </row>
    <row r="319" spans="1:102" x14ac:dyDescent="0.25">
      <c r="A319" t="s">
        <v>2585</v>
      </c>
      <c r="B319" t="s">
        <v>2586</v>
      </c>
      <c r="C319">
        <f>VLOOKUP(A319,[1]Feuil2!$B$1:$M$941,12,FALSE)</f>
        <v>-3.2727290759046561E-2</v>
      </c>
      <c r="D319" t="s">
        <v>2587</v>
      </c>
      <c r="E319" s="56" t="s">
        <v>4632</v>
      </c>
      <c r="F319" s="56" t="s">
        <v>4632</v>
      </c>
      <c r="G319" s="56" t="s">
        <v>4632</v>
      </c>
      <c r="I319" t="s">
        <v>182</v>
      </c>
      <c r="J319" t="s">
        <v>183</v>
      </c>
      <c r="K319">
        <v>19.022727270000001</v>
      </c>
      <c r="L319" s="18" t="s">
        <v>325</v>
      </c>
      <c r="M319" s="18" t="s">
        <v>410</v>
      </c>
      <c r="N319" s="18" t="s">
        <v>94</v>
      </c>
      <c r="O319" t="s">
        <v>2588</v>
      </c>
      <c r="P319">
        <v>1.9565216999999999E-2</v>
      </c>
      <c r="Q319" s="19">
        <v>5</v>
      </c>
      <c r="R319" s="19">
        <v>9</v>
      </c>
      <c r="S319" s="19">
        <v>5</v>
      </c>
      <c r="T319" s="19" t="s">
        <v>774</v>
      </c>
      <c r="U319" s="19" t="s">
        <v>186</v>
      </c>
      <c r="V319" s="19">
        <v>7</v>
      </c>
      <c r="W319" s="19">
        <v>5</v>
      </c>
      <c r="X319" s="19">
        <v>5</v>
      </c>
      <c r="Y319" s="19">
        <v>7</v>
      </c>
      <c r="Z319" s="19">
        <v>5</v>
      </c>
      <c r="AA319" s="19">
        <v>5</v>
      </c>
      <c r="AB319" t="s">
        <v>2589</v>
      </c>
      <c r="AC319" t="s">
        <v>102</v>
      </c>
      <c r="AD319">
        <v>6134</v>
      </c>
      <c r="AE319">
        <v>36441</v>
      </c>
      <c r="AF319" t="s">
        <v>1290</v>
      </c>
      <c r="AG319" t="s">
        <v>2587</v>
      </c>
      <c r="AH319" t="s">
        <v>258</v>
      </c>
      <c r="AI319" t="s">
        <v>2590</v>
      </c>
      <c r="AJ319" t="s">
        <v>152</v>
      </c>
      <c r="AK319">
        <v>0</v>
      </c>
      <c r="AL319" t="s">
        <v>777</v>
      </c>
      <c r="AM319" t="s">
        <v>261</v>
      </c>
      <c r="AN319" t="s">
        <v>186</v>
      </c>
      <c r="AO319" t="s">
        <v>108</v>
      </c>
      <c r="AP319">
        <v>0</v>
      </c>
      <c r="AQ319" t="s">
        <v>319</v>
      </c>
      <c r="AR319">
        <v>0</v>
      </c>
      <c r="AS319">
        <v>0</v>
      </c>
      <c r="AT319" t="s">
        <v>183</v>
      </c>
      <c r="AU319" t="s">
        <v>192</v>
      </c>
      <c r="AV319" t="s">
        <v>1291</v>
      </c>
      <c r="AW319" t="s">
        <v>1292</v>
      </c>
      <c r="AX319">
        <v>0</v>
      </c>
      <c r="AY319">
        <v>0</v>
      </c>
      <c r="AZ319">
        <v>0</v>
      </c>
      <c r="BA319">
        <v>0</v>
      </c>
      <c r="BB319">
        <v>7</v>
      </c>
      <c r="BC319">
        <v>5</v>
      </c>
      <c r="BD319">
        <v>5</v>
      </c>
      <c r="BE319">
        <v>8</v>
      </c>
      <c r="BF319">
        <v>7</v>
      </c>
      <c r="BG319">
        <v>5</v>
      </c>
      <c r="BH319">
        <v>5</v>
      </c>
      <c r="BI319">
        <v>0</v>
      </c>
      <c r="BJ319">
        <v>3</v>
      </c>
      <c r="BK319">
        <v>3</v>
      </c>
      <c r="BL319">
        <v>7</v>
      </c>
      <c r="BM319">
        <v>5</v>
      </c>
      <c r="BN319" t="s">
        <v>139</v>
      </c>
      <c r="BO319" t="s">
        <v>320</v>
      </c>
      <c r="BP319">
        <v>3</v>
      </c>
      <c r="BQ319">
        <v>4</v>
      </c>
      <c r="BR319">
        <v>0</v>
      </c>
      <c r="BS319" t="s">
        <v>114</v>
      </c>
      <c r="BT319" t="s">
        <v>115</v>
      </c>
      <c r="BU319" t="s">
        <v>116</v>
      </c>
      <c r="BV319" t="s">
        <v>117</v>
      </c>
      <c r="BW319" t="s">
        <v>118</v>
      </c>
      <c r="BX319" t="s">
        <v>195</v>
      </c>
      <c r="BY319">
        <v>0</v>
      </c>
      <c r="BZ319" t="s">
        <v>196</v>
      </c>
      <c r="CA319" t="s">
        <v>197</v>
      </c>
      <c r="CB319">
        <v>0</v>
      </c>
      <c r="CC319" t="s">
        <v>198</v>
      </c>
      <c r="CD319">
        <v>0</v>
      </c>
      <c r="CE319" t="s">
        <v>2591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7470</v>
      </c>
      <c r="CM319" t="s">
        <v>2592</v>
      </c>
      <c r="CN319" t="s">
        <v>2593</v>
      </c>
      <c r="CO319" t="s">
        <v>258</v>
      </c>
      <c r="CP319" t="s">
        <v>183</v>
      </c>
      <c r="CQ319">
        <v>5</v>
      </c>
      <c r="CR319" t="s">
        <v>178</v>
      </c>
      <c r="CS319">
        <v>9</v>
      </c>
      <c r="CT319" t="s">
        <v>250</v>
      </c>
      <c r="CU319" t="s">
        <v>202</v>
      </c>
      <c r="CV319">
        <v>5</v>
      </c>
      <c r="CW319">
        <v>7</v>
      </c>
      <c r="CX319">
        <v>7</v>
      </c>
    </row>
    <row r="320" spans="1:102" x14ac:dyDescent="0.25">
      <c r="A320" t="s">
        <v>2594</v>
      </c>
      <c r="B320" t="s">
        <v>2595</v>
      </c>
      <c r="C320">
        <f>VLOOKUP(A320,[1]Feuil2!$B$1:$M$941,12,FALSE)</f>
        <v>1.1500931011273231E-2</v>
      </c>
      <c r="D320" t="s">
        <v>2596</v>
      </c>
      <c r="E320" s="56" t="s">
        <v>4632</v>
      </c>
      <c r="F320" s="56" t="s">
        <v>4632</v>
      </c>
      <c r="G320" s="56" t="s">
        <v>4632</v>
      </c>
      <c r="I320" t="s">
        <v>378</v>
      </c>
      <c r="J320" t="s">
        <v>760</v>
      </c>
      <c r="K320">
        <v>4.9000000000000004</v>
      </c>
      <c r="L320" s="17" t="s">
        <v>185</v>
      </c>
      <c r="M320" s="17">
        <v>1</v>
      </c>
      <c r="N320" s="18" t="s">
        <v>94</v>
      </c>
      <c r="O320" t="s">
        <v>2597</v>
      </c>
      <c r="P320">
        <v>1.375E-2</v>
      </c>
      <c r="Q320" s="19">
        <v>6</v>
      </c>
      <c r="R320" s="19">
        <v>8</v>
      </c>
      <c r="S320" s="19">
        <v>3</v>
      </c>
      <c r="T320" s="19" t="s">
        <v>99</v>
      </c>
      <c r="U320" s="19" t="s">
        <v>186</v>
      </c>
      <c r="V320" s="19">
        <v>8</v>
      </c>
      <c r="W320" s="19">
        <v>5</v>
      </c>
      <c r="X320" s="19">
        <v>3</v>
      </c>
      <c r="Y320" s="19">
        <v>7</v>
      </c>
      <c r="Z320" s="19">
        <v>4</v>
      </c>
      <c r="AA320" s="19">
        <v>3</v>
      </c>
      <c r="AB320" t="s">
        <v>2598</v>
      </c>
      <c r="AC320" t="s">
        <v>102</v>
      </c>
      <c r="AD320">
        <v>6138</v>
      </c>
      <c r="AE320">
        <v>36482</v>
      </c>
      <c r="AF320" t="s">
        <v>2599</v>
      </c>
      <c r="AG320" t="s">
        <v>2596</v>
      </c>
      <c r="AH320" t="s">
        <v>134</v>
      </c>
      <c r="AI320" t="s">
        <v>2590</v>
      </c>
      <c r="AJ320" t="s">
        <v>152</v>
      </c>
      <c r="AK320" t="s">
        <v>449</v>
      </c>
      <c r="AL320" t="s">
        <v>99</v>
      </c>
      <c r="AM320" t="s">
        <v>261</v>
      </c>
      <c r="AN320" t="s">
        <v>186</v>
      </c>
      <c r="AO320" t="s">
        <v>753</v>
      </c>
      <c r="AP320">
        <v>0</v>
      </c>
      <c r="AQ320" t="s">
        <v>280</v>
      </c>
      <c r="AR320">
        <v>0</v>
      </c>
      <c r="AS320">
        <v>0</v>
      </c>
      <c r="AT320" t="s">
        <v>760</v>
      </c>
      <c r="AU320" t="s">
        <v>155</v>
      </c>
      <c r="AV320" t="s">
        <v>2600</v>
      </c>
      <c r="AW320" t="s">
        <v>2601</v>
      </c>
      <c r="AX320">
        <v>0</v>
      </c>
      <c r="AY320">
        <v>0</v>
      </c>
      <c r="AZ320">
        <v>0</v>
      </c>
      <c r="BA320">
        <v>0</v>
      </c>
      <c r="BB320">
        <v>8</v>
      </c>
      <c r="BC320">
        <v>5</v>
      </c>
      <c r="BD320">
        <v>3</v>
      </c>
      <c r="BE320">
        <v>8</v>
      </c>
      <c r="BF320">
        <v>7</v>
      </c>
      <c r="BG320">
        <v>4</v>
      </c>
      <c r="BH320">
        <v>3</v>
      </c>
      <c r="BI320">
        <v>0</v>
      </c>
      <c r="BJ320">
        <v>2</v>
      </c>
      <c r="BK320">
        <v>9</v>
      </c>
      <c r="BL320">
        <v>8</v>
      </c>
      <c r="BM320">
        <v>5</v>
      </c>
      <c r="BN320">
        <v>3</v>
      </c>
      <c r="BO320" t="s">
        <v>320</v>
      </c>
      <c r="BP320">
        <v>4</v>
      </c>
      <c r="BQ320">
        <v>3</v>
      </c>
      <c r="BR320">
        <v>0</v>
      </c>
      <c r="BS320" t="s">
        <v>114</v>
      </c>
      <c r="BT320" t="s">
        <v>115</v>
      </c>
      <c r="BU320" t="s">
        <v>116</v>
      </c>
      <c r="BV320" t="s">
        <v>117</v>
      </c>
      <c r="BW320" t="s">
        <v>118</v>
      </c>
      <c r="BX320" t="s">
        <v>195</v>
      </c>
      <c r="BY320">
        <v>0</v>
      </c>
      <c r="BZ320" t="s">
        <v>196</v>
      </c>
      <c r="CA320" t="s">
        <v>197</v>
      </c>
      <c r="CB320">
        <v>0</v>
      </c>
      <c r="CC320" t="s">
        <v>198</v>
      </c>
      <c r="CD320">
        <v>0</v>
      </c>
      <c r="CE320" t="s">
        <v>2591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578</v>
      </c>
      <c r="CM320" t="s">
        <v>2594</v>
      </c>
      <c r="CN320" t="s">
        <v>2593</v>
      </c>
      <c r="CO320" t="s">
        <v>134</v>
      </c>
      <c r="CP320" t="s">
        <v>760</v>
      </c>
      <c r="CQ320">
        <v>6</v>
      </c>
      <c r="CR320" t="s">
        <v>178</v>
      </c>
      <c r="CS320">
        <v>8</v>
      </c>
      <c r="CT320" t="s">
        <v>99</v>
      </c>
      <c r="CU320" t="s">
        <v>202</v>
      </c>
      <c r="CV320">
        <v>3</v>
      </c>
      <c r="CW320">
        <v>8</v>
      </c>
      <c r="CX320">
        <v>7</v>
      </c>
    </row>
    <row r="321" spans="1:102" x14ac:dyDescent="0.25">
      <c r="A321" t="s">
        <v>2602</v>
      </c>
      <c r="B321" t="s">
        <v>2603</v>
      </c>
      <c r="C321">
        <f>VLOOKUP(A321,[1]Feuil2!$B$1:$M$941,12,FALSE)</f>
        <v>4.1970269774088943E-2</v>
      </c>
      <c r="D321" t="s">
        <v>2604</v>
      </c>
      <c r="E321" s="56" t="s">
        <v>4632</v>
      </c>
      <c r="F321" s="56" t="s">
        <v>4632</v>
      </c>
      <c r="G321" s="56" t="s">
        <v>4632</v>
      </c>
      <c r="I321" t="s">
        <v>378</v>
      </c>
      <c r="J321" t="s">
        <v>760</v>
      </c>
      <c r="K321">
        <v>5.5547058820000004</v>
      </c>
      <c r="L321" s="17" t="s">
        <v>146</v>
      </c>
      <c r="M321" s="17" t="s">
        <v>1164</v>
      </c>
      <c r="N321" s="18" t="s">
        <v>94</v>
      </c>
      <c r="O321" t="s">
        <v>2605</v>
      </c>
      <c r="P321">
        <v>1.9969697000000002E-2</v>
      </c>
      <c r="Q321" s="19">
        <v>6</v>
      </c>
      <c r="R321" s="19">
        <v>9</v>
      </c>
      <c r="S321" s="19">
        <v>4</v>
      </c>
      <c r="T321" s="19" t="s">
        <v>99</v>
      </c>
      <c r="U321" s="19" t="s">
        <v>186</v>
      </c>
      <c r="V321" s="19">
        <v>7</v>
      </c>
      <c r="W321" s="19">
        <v>5</v>
      </c>
      <c r="X321" s="19">
        <v>4</v>
      </c>
      <c r="Y321" s="19">
        <v>7</v>
      </c>
      <c r="Z321" s="19">
        <v>4</v>
      </c>
      <c r="AA321" s="19">
        <v>4</v>
      </c>
      <c r="AB321" t="s">
        <v>2606</v>
      </c>
      <c r="AC321" t="s">
        <v>102</v>
      </c>
      <c r="AD321">
        <v>6139</v>
      </c>
      <c r="AE321">
        <v>36499</v>
      </c>
      <c r="AF321" t="s">
        <v>2599</v>
      </c>
      <c r="AG321" t="s">
        <v>2604</v>
      </c>
      <c r="AH321" t="s">
        <v>258</v>
      </c>
      <c r="AI321" t="s">
        <v>2590</v>
      </c>
      <c r="AJ321" t="s">
        <v>152</v>
      </c>
      <c r="AK321" t="s">
        <v>449</v>
      </c>
      <c r="AL321" t="s">
        <v>99</v>
      </c>
      <c r="AM321" t="s">
        <v>261</v>
      </c>
      <c r="AN321" t="s">
        <v>186</v>
      </c>
      <c r="AO321" t="s">
        <v>108</v>
      </c>
      <c r="AP321">
        <v>0</v>
      </c>
      <c r="AQ321" t="s">
        <v>175</v>
      </c>
      <c r="AR321">
        <v>0</v>
      </c>
      <c r="AS321">
        <v>0</v>
      </c>
      <c r="AT321" t="s">
        <v>760</v>
      </c>
      <c r="AU321" t="s">
        <v>155</v>
      </c>
      <c r="AV321" t="s">
        <v>2600</v>
      </c>
      <c r="AW321" t="s">
        <v>2601</v>
      </c>
      <c r="AX321">
        <v>0</v>
      </c>
      <c r="AY321">
        <v>0</v>
      </c>
      <c r="AZ321">
        <v>0</v>
      </c>
      <c r="BA321">
        <v>0</v>
      </c>
      <c r="BB321">
        <v>7</v>
      </c>
      <c r="BC321">
        <v>5</v>
      </c>
      <c r="BD321">
        <v>4</v>
      </c>
      <c r="BE321">
        <v>8</v>
      </c>
      <c r="BF321">
        <v>7</v>
      </c>
      <c r="BG321">
        <v>4</v>
      </c>
      <c r="BH321">
        <v>4</v>
      </c>
      <c r="BI321">
        <v>0</v>
      </c>
      <c r="BJ321">
        <v>2</v>
      </c>
      <c r="BK321">
        <v>9</v>
      </c>
      <c r="BL321">
        <v>8</v>
      </c>
      <c r="BM321">
        <v>5</v>
      </c>
      <c r="BN321">
        <v>3</v>
      </c>
      <c r="BO321">
        <v>7</v>
      </c>
      <c r="BP321">
        <v>3</v>
      </c>
      <c r="BQ321">
        <v>4</v>
      </c>
      <c r="BR321">
        <v>0</v>
      </c>
      <c r="BS321" t="s">
        <v>114</v>
      </c>
      <c r="BT321" t="s">
        <v>115</v>
      </c>
      <c r="BU321" t="s">
        <v>116</v>
      </c>
      <c r="BV321" t="s">
        <v>117</v>
      </c>
      <c r="BW321" t="s">
        <v>118</v>
      </c>
      <c r="BX321" t="s">
        <v>195</v>
      </c>
      <c r="BY321">
        <v>0</v>
      </c>
      <c r="BZ321" t="s">
        <v>196</v>
      </c>
      <c r="CA321" t="s">
        <v>197</v>
      </c>
      <c r="CB321">
        <v>0</v>
      </c>
      <c r="CC321" t="s">
        <v>198</v>
      </c>
      <c r="CD321">
        <v>0</v>
      </c>
      <c r="CE321" t="s">
        <v>2591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579</v>
      </c>
      <c r="CM321" t="s">
        <v>2602</v>
      </c>
      <c r="CN321" t="s">
        <v>2593</v>
      </c>
      <c r="CO321" t="s">
        <v>258</v>
      </c>
      <c r="CP321" t="s">
        <v>760</v>
      </c>
      <c r="CQ321">
        <v>6</v>
      </c>
      <c r="CR321" t="s">
        <v>178</v>
      </c>
      <c r="CS321">
        <v>9</v>
      </c>
      <c r="CT321" t="s">
        <v>99</v>
      </c>
      <c r="CU321" t="s">
        <v>202</v>
      </c>
      <c r="CV321">
        <v>4</v>
      </c>
      <c r="CW321">
        <v>7</v>
      </c>
      <c r="CX321">
        <v>7</v>
      </c>
    </row>
    <row r="322" spans="1:102" x14ac:dyDescent="0.25">
      <c r="A322" t="s">
        <v>2607</v>
      </c>
      <c r="B322" t="s">
        <v>2608</v>
      </c>
      <c r="C322">
        <f>VLOOKUP(A322,[1]Feuil2!$B$1:$M$941,12,FALSE)</f>
        <v>-3.7940574392870317E-2</v>
      </c>
      <c r="D322" t="s">
        <v>2609</v>
      </c>
      <c r="E322" s="56" t="s">
        <v>4632</v>
      </c>
      <c r="F322" s="56" t="s">
        <v>4632</v>
      </c>
      <c r="G322" s="56" t="s">
        <v>4632</v>
      </c>
      <c r="I322" t="s">
        <v>182</v>
      </c>
      <c r="J322" t="s">
        <v>183</v>
      </c>
      <c r="K322">
        <v>40.299999999999997</v>
      </c>
      <c r="L322" s="17" t="s">
        <v>184</v>
      </c>
      <c r="M322" s="17" t="s">
        <v>146</v>
      </c>
      <c r="N322" s="18" t="s">
        <v>94</v>
      </c>
      <c r="O322" t="s">
        <v>2610</v>
      </c>
      <c r="P322">
        <v>0.36181818199999999</v>
      </c>
      <c r="Q322" s="19">
        <v>6</v>
      </c>
      <c r="R322" s="19">
        <v>10</v>
      </c>
      <c r="S322" s="19">
        <v>5</v>
      </c>
      <c r="T322" s="19" t="s">
        <v>147</v>
      </c>
      <c r="U322" s="19" t="s">
        <v>186</v>
      </c>
      <c r="V322" s="19">
        <v>7</v>
      </c>
      <c r="W322" s="19">
        <v>7</v>
      </c>
      <c r="X322" s="19">
        <v>3</v>
      </c>
      <c r="Y322" s="19">
        <v>4</v>
      </c>
      <c r="Z322" s="19">
        <v>7</v>
      </c>
      <c r="AA322" s="19">
        <v>6</v>
      </c>
      <c r="AB322" t="s">
        <v>2611</v>
      </c>
      <c r="AC322" t="s">
        <v>102</v>
      </c>
      <c r="AD322">
        <v>5350</v>
      </c>
      <c r="AE322">
        <v>36916</v>
      </c>
      <c r="AF322" t="s">
        <v>460</v>
      </c>
      <c r="AG322" t="s">
        <v>2609</v>
      </c>
      <c r="AH322" t="s">
        <v>576</v>
      </c>
      <c r="AI322" t="s">
        <v>2612</v>
      </c>
      <c r="AJ322" t="s">
        <v>152</v>
      </c>
      <c r="AK322">
        <v>0</v>
      </c>
      <c r="AL322" t="s">
        <v>147</v>
      </c>
      <c r="AM322" t="s">
        <v>261</v>
      </c>
      <c r="AN322" t="s">
        <v>186</v>
      </c>
      <c r="AO322" t="s">
        <v>243</v>
      </c>
      <c r="AP322" t="s">
        <v>352</v>
      </c>
      <c r="AQ322" t="s">
        <v>228</v>
      </c>
      <c r="AR322">
        <v>0</v>
      </c>
      <c r="AS322">
        <v>0</v>
      </c>
      <c r="AT322" t="s">
        <v>183</v>
      </c>
      <c r="AU322" t="s">
        <v>192</v>
      </c>
      <c r="AV322" t="s">
        <v>462</v>
      </c>
      <c r="AW322" t="s">
        <v>463</v>
      </c>
      <c r="AX322">
        <v>0</v>
      </c>
      <c r="AY322">
        <v>0</v>
      </c>
      <c r="AZ322">
        <v>0</v>
      </c>
      <c r="BA322">
        <v>0</v>
      </c>
      <c r="BB322">
        <v>7</v>
      </c>
      <c r="BC322">
        <v>7</v>
      </c>
      <c r="BD322">
        <v>3</v>
      </c>
      <c r="BE322">
        <v>5</v>
      </c>
      <c r="BF322">
        <v>4</v>
      </c>
      <c r="BG322">
        <v>7</v>
      </c>
      <c r="BH322">
        <v>6</v>
      </c>
      <c r="BI322">
        <v>0</v>
      </c>
      <c r="BJ322">
        <v>3</v>
      </c>
      <c r="BK322">
        <v>2</v>
      </c>
      <c r="BL322">
        <v>7</v>
      </c>
      <c r="BM322">
        <v>6</v>
      </c>
      <c r="BN322">
        <v>2</v>
      </c>
      <c r="BO322">
        <v>4</v>
      </c>
      <c r="BP322">
        <v>7</v>
      </c>
      <c r="BQ322">
        <v>3</v>
      </c>
      <c r="BR322">
        <v>0</v>
      </c>
      <c r="BS322" t="s">
        <v>114</v>
      </c>
      <c r="BT322" t="s">
        <v>115</v>
      </c>
      <c r="BU322" t="s">
        <v>116</v>
      </c>
      <c r="BV322" t="s">
        <v>117</v>
      </c>
      <c r="BW322" t="s">
        <v>118</v>
      </c>
      <c r="BX322" t="s">
        <v>119</v>
      </c>
      <c r="BY322" t="s">
        <v>120</v>
      </c>
      <c r="BZ322" t="s">
        <v>158</v>
      </c>
      <c r="CA322" t="s">
        <v>159</v>
      </c>
      <c r="CB322" t="s">
        <v>356</v>
      </c>
      <c r="CC322" t="s">
        <v>357</v>
      </c>
      <c r="CD322">
        <v>0</v>
      </c>
      <c r="CE322" t="s">
        <v>1740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15612</v>
      </c>
      <c r="CM322" t="s">
        <v>2607</v>
      </c>
      <c r="CN322" t="s">
        <v>2613</v>
      </c>
      <c r="CO322" t="s">
        <v>164</v>
      </c>
      <c r="CP322" t="s">
        <v>183</v>
      </c>
      <c r="CQ322">
        <v>6</v>
      </c>
      <c r="CR322" t="s">
        <v>178</v>
      </c>
      <c r="CS322">
        <v>10</v>
      </c>
      <c r="CT322" t="s">
        <v>147</v>
      </c>
      <c r="CU322" t="s">
        <v>202</v>
      </c>
      <c r="CV322">
        <v>6</v>
      </c>
      <c r="CW322">
        <v>7</v>
      </c>
      <c r="CX322">
        <v>4</v>
      </c>
    </row>
    <row r="323" spans="1:102" x14ac:dyDescent="0.25">
      <c r="A323" t="s">
        <v>2614</v>
      </c>
      <c r="B323" t="s">
        <v>2615</v>
      </c>
      <c r="C323">
        <f>VLOOKUP(A323,[1]Feuil2!$B$1:$M$941,12,FALSE)</f>
        <v>-5.7458335824559406E-2</v>
      </c>
      <c r="D323" t="s">
        <v>2616</v>
      </c>
      <c r="E323" s="56" t="s">
        <v>4632</v>
      </c>
      <c r="F323" s="56" t="s">
        <v>4632</v>
      </c>
      <c r="G323" s="56" t="s">
        <v>4632</v>
      </c>
      <c r="I323" t="s">
        <v>182</v>
      </c>
      <c r="J323" t="s">
        <v>183</v>
      </c>
      <c r="K323">
        <v>28.321999999999999</v>
      </c>
      <c r="L323" s="17" t="s">
        <v>184</v>
      </c>
      <c r="M323" s="17" t="s">
        <v>146</v>
      </c>
      <c r="N323" s="18" t="s">
        <v>94</v>
      </c>
      <c r="O323" t="s">
        <v>2617</v>
      </c>
      <c r="P323">
        <v>0.38777777800000002</v>
      </c>
      <c r="Q323" s="19">
        <v>6</v>
      </c>
      <c r="R323" s="19">
        <v>10</v>
      </c>
      <c r="S323" s="19">
        <v>5</v>
      </c>
      <c r="T323" s="19" t="s">
        <v>238</v>
      </c>
      <c r="U323" s="19" t="s">
        <v>186</v>
      </c>
      <c r="V323" s="19">
        <v>7</v>
      </c>
      <c r="W323" s="19">
        <v>6</v>
      </c>
      <c r="X323" s="19">
        <v>4</v>
      </c>
      <c r="Y323" s="19">
        <v>4</v>
      </c>
      <c r="Z323" s="19">
        <v>7</v>
      </c>
      <c r="AA323" s="19">
        <v>6</v>
      </c>
      <c r="AB323" t="s">
        <v>2618</v>
      </c>
      <c r="AC323" t="s">
        <v>102</v>
      </c>
      <c r="AD323">
        <v>5353</v>
      </c>
      <c r="AE323">
        <v>36923</v>
      </c>
      <c r="AF323" t="s">
        <v>460</v>
      </c>
      <c r="AG323" t="s">
        <v>2616</v>
      </c>
      <c r="AH323" t="s">
        <v>128</v>
      </c>
      <c r="AI323" t="s">
        <v>2612</v>
      </c>
      <c r="AJ323" t="s">
        <v>152</v>
      </c>
      <c r="AK323">
        <v>0</v>
      </c>
      <c r="AL323" t="s">
        <v>242</v>
      </c>
      <c r="AM323" t="s">
        <v>261</v>
      </c>
      <c r="AN323" t="s">
        <v>186</v>
      </c>
      <c r="AO323" t="s">
        <v>243</v>
      </c>
      <c r="AP323" t="s">
        <v>352</v>
      </c>
      <c r="AQ323" t="s">
        <v>228</v>
      </c>
      <c r="AR323">
        <v>0</v>
      </c>
      <c r="AS323">
        <v>0</v>
      </c>
      <c r="AT323" t="s">
        <v>183</v>
      </c>
      <c r="AU323" t="s">
        <v>192</v>
      </c>
      <c r="AV323" t="s">
        <v>462</v>
      </c>
      <c r="AW323" t="s">
        <v>463</v>
      </c>
      <c r="AX323">
        <v>0</v>
      </c>
      <c r="AY323">
        <v>0</v>
      </c>
      <c r="AZ323">
        <v>0</v>
      </c>
      <c r="BA323">
        <v>0</v>
      </c>
      <c r="BB323">
        <v>7</v>
      </c>
      <c r="BC323">
        <v>6</v>
      </c>
      <c r="BD323">
        <v>4</v>
      </c>
      <c r="BE323">
        <v>5</v>
      </c>
      <c r="BF323">
        <v>4</v>
      </c>
      <c r="BG323">
        <v>7</v>
      </c>
      <c r="BH323">
        <v>6</v>
      </c>
      <c r="BI323">
        <v>0</v>
      </c>
      <c r="BJ323">
        <v>3</v>
      </c>
      <c r="BK323">
        <v>2</v>
      </c>
      <c r="BL323">
        <v>7</v>
      </c>
      <c r="BM323">
        <v>7</v>
      </c>
      <c r="BN323">
        <v>2</v>
      </c>
      <c r="BO323">
        <v>4</v>
      </c>
      <c r="BP323">
        <v>7</v>
      </c>
      <c r="BQ323">
        <v>3</v>
      </c>
      <c r="BR323">
        <v>0</v>
      </c>
      <c r="BS323" t="s">
        <v>114</v>
      </c>
      <c r="BT323" t="s">
        <v>115</v>
      </c>
      <c r="BU323" t="s">
        <v>116</v>
      </c>
      <c r="BV323" t="s">
        <v>117</v>
      </c>
      <c r="BW323" t="s">
        <v>118</v>
      </c>
      <c r="BX323" t="s">
        <v>119</v>
      </c>
      <c r="BY323" t="s">
        <v>120</v>
      </c>
      <c r="BZ323" t="s">
        <v>158</v>
      </c>
      <c r="CA323" t="s">
        <v>159</v>
      </c>
      <c r="CB323" t="s">
        <v>356</v>
      </c>
      <c r="CC323" t="s">
        <v>357</v>
      </c>
      <c r="CD323">
        <v>0</v>
      </c>
      <c r="CE323" t="s">
        <v>1740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2646</v>
      </c>
      <c r="CM323" t="s">
        <v>2619</v>
      </c>
      <c r="CN323" t="s">
        <v>2613</v>
      </c>
      <c r="CO323" t="s">
        <v>128</v>
      </c>
      <c r="CP323" t="s">
        <v>183</v>
      </c>
      <c r="CQ323">
        <v>6</v>
      </c>
      <c r="CR323" t="s">
        <v>178</v>
      </c>
      <c r="CS323">
        <v>10</v>
      </c>
      <c r="CT323" t="s">
        <v>250</v>
      </c>
      <c r="CU323" t="s">
        <v>202</v>
      </c>
      <c r="CV323">
        <v>6</v>
      </c>
      <c r="CW323">
        <v>7</v>
      </c>
      <c r="CX323">
        <v>4</v>
      </c>
    </row>
    <row r="324" spans="1:102" x14ac:dyDescent="0.25">
      <c r="A324" t="s">
        <v>2620</v>
      </c>
      <c r="B324" t="s">
        <v>2621</v>
      </c>
      <c r="C324">
        <f>VLOOKUP(A324,[1]Feuil2!$B$1:$M$941,12,FALSE)</f>
        <v>9.0054296967055261E-2</v>
      </c>
      <c r="D324" t="s">
        <v>2622</v>
      </c>
      <c r="E324" s="56" t="s">
        <v>4632</v>
      </c>
      <c r="F324" s="56" t="s">
        <v>4632</v>
      </c>
      <c r="G324" s="56" t="s">
        <v>4632</v>
      </c>
      <c r="I324" t="s">
        <v>144</v>
      </c>
      <c r="J324" t="s">
        <v>235</v>
      </c>
      <c r="K324">
        <v>19.851067109999999</v>
      </c>
      <c r="L324" s="18" t="s">
        <v>185</v>
      </c>
      <c r="M324" s="18" t="s">
        <v>223</v>
      </c>
      <c r="N324" s="18" t="s">
        <v>94</v>
      </c>
      <c r="O324" t="s">
        <v>2623</v>
      </c>
      <c r="P324">
        <v>4.3148695650000004</v>
      </c>
      <c r="Q324" s="19">
        <v>6</v>
      </c>
      <c r="R324" s="19">
        <v>8</v>
      </c>
      <c r="S324" s="19">
        <v>3</v>
      </c>
      <c r="T324" s="19" t="s">
        <v>147</v>
      </c>
      <c r="U324" s="19" t="s">
        <v>186</v>
      </c>
      <c r="V324" s="19">
        <v>7</v>
      </c>
      <c r="W324" s="19">
        <v>5</v>
      </c>
      <c r="X324" s="19">
        <v>4</v>
      </c>
      <c r="Y324" s="19">
        <v>4</v>
      </c>
      <c r="Z324" s="19">
        <v>7</v>
      </c>
      <c r="AA324" s="19">
        <v>4</v>
      </c>
      <c r="AB324" t="s">
        <v>2624</v>
      </c>
      <c r="AC324" t="s">
        <v>102</v>
      </c>
      <c r="AD324">
        <v>30193</v>
      </c>
      <c r="AE324">
        <v>75201</v>
      </c>
      <c r="AF324" t="s">
        <v>240</v>
      </c>
      <c r="AG324" t="s">
        <v>2622</v>
      </c>
      <c r="AH324" t="s">
        <v>210</v>
      </c>
      <c r="AI324" t="s">
        <v>1775</v>
      </c>
      <c r="AJ324" t="s">
        <v>173</v>
      </c>
      <c r="AK324" t="s">
        <v>174</v>
      </c>
      <c r="AL324" t="s">
        <v>147</v>
      </c>
      <c r="AM324" t="s">
        <v>153</v>
      </c>
      <c r="AN324" t="s">
        <v>186</v>
      </c>
      <c r="AO324" t="s">
        <v>262</v>
      </c>
      <c r="AP324">
        <v>0</v>
      </c>
      <c r="AQ324" t="s">
        <v>280</v>
      </c>
      <c r="AR324">
        <v>0</v>
      </c>
      <c r="AS324">
        <v>0</v>
      </c>
      <c r="AT324" t="s">
        <v>235</v>
      </c>
      <c r="AU324" t="s">
        <v>155</v>
      </c>
      <c r="AV324" t="s">
        <v>244</v>
      </c>
      <c r="AW324" t="s">
        <v>245</v>
      </c>
      <c r="AX324">
        <v>0</v>
      </c>
      <c r="AY324">
        <v>0</v>
      </c>
      <c r="AZ324">
        <v>0</v>
      </c>
      <c r="BA324">
        <v>0</v>
      </c>
      <c r="BB324">
        <v>7</v>
      </c>
      <c r="BC324">
        <v>5</v>
      </c>
      <c r="BD324">
        <v>4</v>
      </c>
      <c r="BE324">
        <v>4</v>
      </c>
      <c r="BF324">
        <v>4</v>
      </c>
      <c r="BG324">
        <v>7</v>
      </c>
      <c r="BH324">
        <v>4</v>
      </c>
      <c r="BI324">
        <v>0</v>
      </c>
      <c r="BJ324">
        <v>3</v>
      </c>
      <c r="BK324">
        <v>2</v>
      </c>
      <c r="BL324">
        <v>7</v>
      </c>
      <c r="BM324">
        <v>6</v>
      </c>
      <c r="BN324">
        <v>3</v>
      </c>
      <c r="BO324">
        <v>4</v>
      </c>
      <c r="BP324" t="s">
        <v>139</v>
      </c>
      <c r="BQ324">
        <v>4</v>
      </c>
      <c r="BR324">
        <v>0</v>
      </c>
      <c r="BS324" t="s">
        <v>114</v>
      </c>
      <c r="BT324" t="s">
        <v>115</v>
      </c>
      <c r="BU324" t="s">
        <v>116</v>
      </c>
      <c r="BV324" t="s">
        <v>117</v>
      </c>
      <c r="BW324" t="s">
        <v>118</v>
      </c>
      <c r="BX324" t="s">
        <v>119</v>
      </c>
      <c r="BY324" t="s">
        <v>120</v>
      </c>
      <c r="BZ324" t="s">
        <v>158</v>
      </c>
      <c r="CA324" t="s">
        <v>159</v>
      </c>
      <c r="CB324" t="s">
        <v>160</v>
      </c>
      <c r="CC324" t="s">
        <v>1311</v>
      </c>
      <c r="CD324">
        <v>0</v>
      </c>
      <c r="CE324" t="s">
        <v>1312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2868</v>
      </c>
      <c r="CM324" t="s">
        <v>2620</v>
      </c>
      <c r="CN324" t="s">
        <v>2625</v>
      </c>
      <c r="CO324" t="s">
        <v>128</v>
      </c>
      <c r="CP324" t="s">
        <v>235</v>
      </c>
      <c r="CQ324">
        <v>6</v>
      </c>
      <c r="CR324" t="s">
        <v>178</v>
      </c>
      <c r="CS324">
        <v>8</v>
      </c>
      <c r="CT324" t="s">
        <v>147</v>
      </c>
      <c r="CU324" t="s">
        <v>202</v>
      </c>
      <c r="CV324">
        <v>4</v>
      </c>
      <c r="CW324">
        <v>7</v>
      </c>
      <c r="CX324">
        <v>4</v>
      </c>
    </row>
    <row r="325" spans="1:102" x14ac:dyDescent="0.25">
      <c r="A325" t="s">
        <v>2626</v>
      </c>
      <c r="B325" t="s">
        <v>2627</v>
      </c>
      <c r="C325">
        <f>VLOOKUP(A325,[1]Feuil2!$B$1:$M$941,12,FALSE)</f>
        <v>1.8767911348327119E-2</v>
      </c>
      <c r="D325" t="s">
        <v>2628</v>
      </c>
      <c r="E325" s="56" t="s">
        <v>4632</v>
      </c>
      <c r="F325" s="56" t="s">
        <v>4632</v>
      </c>
      <c r="G325" s="56" t="s">
        <v>4632</v>
      </c>
      <c r="I325" t="s">
        <v>144</v>
      </c>
      <c r="J325" t="s">
        <v>145</v>
      </c>
      <c r="K325">
        <v>56.630345429999998</v>
      </c>
      <c r="L325" s="18" t="s">
        <v>185</v>
      </c>
      <c r="M325" s="18" t="s">
        <v>274</v>
      </c>
      <c r="N325" s="18" t="s">
        <v>94</v>
      </c>
      <c r="O325" t="s">
        <v>94</v>
      </c>
      <c r="P325">
        <v>0.42899999999999999</v>
      </c>
      <c r="Q325" s="19">
        <v>7</v>
      </c>
      <c r="R325" s="19">
        <v>8</v>
      </c>
      <c r="S325" s="19">
        <v>2</v>
      </c>
      <c r="T325" s="19" t="s">
        <v>238</v>
      </c>
      <c r="U325" s="19" t="s">
        <v>186</v>
      </c>
      <c r="V325" s="19">
        <v>5</v>
      </c>
      <c r="W325" s="19">
        <v>6</v>
      </c>
      <c r="X325" s="19">
        <v>4</v>
      </c>
      <c r="Y325" s="19">
        <v>5</v>
      </c>
      <c r="Z325" s="19">
        <v>7</v>
      </c>
      <c r="AA325" s="19">
        <v>6</v>
      </c>
      <c r="AB325" t="s">
        <v>101</v>
      </c>
      <c r="AC325" t="s">
        <v>102</v>
      </c>
      <c r="AD325">
        <v>1066</v>
      </c>
      <c r="AE325">
        <v>102887</v>
      </c>
      <c r="AF325" t="s">
        <v>1018</v>
      </c>
      <c r="AG325" t="s">
        <v>2628</v>
      </c>
      <c r="AH325" t="s">
        <v>104</v>
      </c>
      <c r="AI325" t="s">
        <v>714</v>
      </c>
      <c r="AJ325" t="s">
        <v>152</v>
      </c>
      <c r="AK325">
        <v>0</v>
      </c>
      <c r="AL325" t="s">
        <v>242</v>
      </c>
      <c r="AM325" t="s">
        <v>153</v>
      </c>
      <c r="AN325" t="s">
        <v>186</v>
      </c>
      <c r="AO325" t="s">
        <v>243</v>
      </c>
      <c r="AP325">
        <v>0</v>
      </c>
      <c r="AQ325" t="s">
        <v>385</v>
      </c>
      <c r="AR325">
        <v>0</v>
      </c>
      <c r="AS325">
        <v>0</v>
      </c>
      <c r="AT325" t="s">
        <v>145</v>
      </c>
      <c r="AU325" t="s">
        <v>155</v>
      </c>
      <c r="AV325" t="s">
        <v>1019</v>
      </c>
      <c r="AW325" t="s">
        <v>1020</v>
      </c>
      <c r="AX325">
        <v>0</v>
      </c>
      <c r="AY325" t="s">
        <v>2629</v>
      </c>
      <c r="AZ325">
        <v>0</v>
      </c>
      <c r="BA325">
        <v>0</v>
      </c>
      <c r="BB325">
        <v>5</v>
      </c>
      <c r="BC325">
        <v>6</v>
      </c>
      <c r="BD325">
        <v>4</v>
      </c>
      <c r="BE325">
        <v>6</v>
      </c>
      <c r="BF325">
        <v>5</v>
      </c>
      <c r="BG325">
        <v>7</v>
      </c>
      <c r="BH325">
        <v>6</v>
      </c>
      <c r="BI325">
        <v>0</v>
      </c>
      <c r="BJ325">
        <v>3</v>
      </c>
      <c r="BK325">
        <v>3</v>
      </c>
      <c r="BL325">
        <v>4</v>
      </c>
      <c r="BM325">
        <v>6</v>
      </c>
      <c r="BN325">
        <v>2</v>
      </c>
      <c r="BO325">
        <v>5</v>
      </c>
      <c r="BP325" t="s">
        <v>139</v>
      </c>
      <c r="BQ325">
        <v>6</v>
      </c>
      <c r="BR325">
        <v>0</v>
      </c>
      <c r="BS325" t="s">
        <v>114</v>
      </c>
      <c r="BT325" t="s">
        <v>115</v>
      </c>
      <c r="BU325" t="s">
        <v>116</v>
      </c>
      <c r="BV325" t="s">
        <v>117</v>
      </c>
      <c r="BW325" t="s">
        <v>118</v>
      </c>
      <c r="BX325" t="s">
        <v>119</v>
      </c>
      <c r="BY325" t="s">
        <v>120</v>
      </c>
      <c r="BZ325" t="s">
        <v>158</v>
      </c>
      <c r="CA325" t="s">
        <v>159</v>
      </c>
      <c r="CB325" t="s">
        <v>160</v>
      </c>
      <c r="CC325" t="s">
        <v>161</v>
      </c>
      <c r="CD325">
        <v>0</v>
      </c>
      <c r="CE325" t="s">
        <v>162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3290</v>
      </c>
      <c r="CM325" t="s">
        <v>2630</v>
      </c>
      <c r="CN325" t="s">
        <v>2631</v>
      </c>
      <c r="CO325" t="s">
        <v>128</v>
      </c>
      <c r="CP325" t="s">
        <v>145</v>
      </c>
      <c r="CQ325" t="s">
        <v>101</v>
      </c>
      <c r="CR325" t="s">
        <v>101</v>
      </c>
      <c r="CS325" t="s">
        <v>101</v>
      </c>
      <c r="CT325" t="s">
        <v>101</v>
      </c>
      <c r="CU325" t="s">
        <v>101</v>
      </c>
      <c r="CV325" t="s">
        <v>101</v>
      </c>
      <c r="CW325" t="s">
        <v>101</v>
      </c>
      <c r="CX325" t="s">
        <v>101</v>
      </c>
    </row>
    <row r="326" spans="1:102" x14ac:dyDescent="0.25">
      <c r="A326" t="s">
        <v>2632</v>
      </c>
      <c r="B326" t="s">
        <v>2633</v>
      </c>
      <c r="C326">
        <f>VLOOKUP(A326,[1]Feuil2!$B$1:$M$941,12,FALSE)</f>
        <v>4.1970269774088943E-2</v>
      </c>
      <c r="D326" t="s">
        <v>2634</v>
      </c>
      <c r="E326" s="56" t="s">
        <v>4632</v>
      </c>
      <c r="F326" s="56" t="s">
        <v>4632</v>
      </c>
      <c r="G326" s="56" t="s">
        <v>4632</v>
      </c>
      <c r="I326" t="s">
        <v>144</v>
      </c>
      <c r="J326" t="s">
        <v>145</v>
      </c>
      <c r="K326">
        <v>25.68</v>
      </c>
      <c r="L326" s="18" t="s">
        <v>184</v>
      </c>
      <c r="M326" s="18" t="s">
        <v>410</v>
      </c>
      <c r="N326" s="18" t="s">
        <v>94</v>
      </c>
      <c r="O326" t="s">
        <v>2635</v>
      </c>
      <c r="P326">
        <v>1.4266666670000001</v>
      </c>
      <c r="Q326" s="19">
        <v>5</v>
      </c>
      <c r="R326" s="19">
        <v>7</v>
      </c>
      <c r="S326" s="19">
        <v>3</v>
      </c>
      <c r="T326" s="19" t="s">
        <v>147</v>
      </c>
      <c r="U326" s="19" t="s">
        <v>100</v>
      </c>
      <c r="V326" s="19">
        <v>9</v>
      </c>
      <c r="W326" s="19">
        <v>6</v>
      </c>
      <c r="X326" s="19">
        <v>4</v>
      </c>
      <c r="Y326" s="19">
        <v>4</v>
      </c>
      <c r="Z326" s="19">
        <v>8</v>
      </c>
      <c r="AA326" s="19">
        <v>5</v>
      </c>
      <c r="AB326" t="s">
        <v>2636</v>
      </c>
      <c r="AC326" t="s">
        <v>102</v>
      </c>
      <c r="AD326">
        <v>30196</v>
      </c>
      <c r="AE326">
        <v>75204</v>
      </c>
      <c r="AF326" t="s">
        <v>705</v>
      </c>
      <c r="AG326" t="s">
        <v>2634</v>
      </c>
      <c r="AH326" t="s">
        <v>329</v>
      </c>
      <c r="AI326" t="s">
        <v>714</v>
      </c>
      <c r="AJ326" t="s">
        <v>152</v>
      </c>
      <c r="AK326">
        <v>0</v>
      </c>
      <c r="AL326" t="s">
        <v>147</v>
      </c>
      <c r="AM326" t="s">
        <v>153</v>
      </c>
      <c r="AN326" t="s">
        <v>100</v>
      </c>
      <c r="AO326" t="s">
        <v>352</v>
      </c>
      <c r="AP326">
        <v>0</v>
      </c>
      <c r="AQ326" t="s">
        <v>330</v>
      </c>
      <c r="AR326">
        <v>0</v>
      </c>
      <c r="AS326">
        <v>0</v>
      </c>
      <c r="AT326" t="s">
        <v>145</v>
      </c>
      <c r="AU326" t="s">
        <v>155</v>
      </c>
      <c r="AV326" t="s">
        <v>706</v>
      </c>
      <c r="AW326" t="s">
        <v>707</v>
      </c>
      <c r="AX326">
        <v>0</v>
      </c>
      <c r="AY326">
        <v>0</v>
      </c>
      <c r="AZ326">
        <v>0</v>
      </c>
      <c r="BA326">
        <v>0</v>
      </c>
      <c r="BB326">
        <v>9</v>
      </c>
      <c r="BC326">
        <v>6</v>
      </c>
      <c r="BD326">
        <v>4</v>
      </c>
      <c r="BE326">
        <v>3</v>
      </c>
      <c r="BF326">
        <v>4</v>
      </c>
      <c r="BG326">
        <v>8</v>
      </c>
      <c r="BH326">
        <v>5</v>
      </c>
      <c r="BI326">
        <v>0</v>
      </c>
      <c r="BJ326">
        <v>3</v>
      </c>
      <c r="BK326">
        <v>2</v>
      </c>
      <c r="BL326">
        <v>9</v>
      </c>
      <c r="BM326">
        <v>7</v>
      </c>
      <c r="BN326">
        <v>4</v>
      </c>
      <c r="BO326">
        <v>2</v>
      </c>
      <c r="BP326">
        <v>8</v>
      </c>
      <c r="BQ326">
        <v>2</v>
      </c>
      <c r="BR326">
        <v>0</v>
      </c>
      <c r="BS326" t="s">
        <v>114</v>
      </c>
      <c r="BT326" t="s">
        <v>115</v>
      </c>
      <c r="BU326" t="s">
        <v>116</v>
      </c>
      <c r="BV326" t="s">
        <v>117</v>
      </c>
      <c r="BW326" t="s">
        <v>118</v>
      </c>
      <c r="BX326" t="s">
        <v>119</v>
      </c>
      <c r="BY326" t="s">
        <v>120</v>
      </c>
      <c r="BZ326" t="s">
        <v>158</v>
      </c>
      <c r="CA326" t="s">
        <v>159</v>
      </c>
      <c r="CB326" t="s">
        <v>160</v>
      </c>
      <c r="CC326" t="s">
        <v>161</v>
      </c>
      <c r="CD326">
        <v>0</v>
      </c>
      <c r="CE326" t="s">
        <v>162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3283</v>
      </c>
      <c r="CM326" t="s">
        <v>2632</v>
      </c>
      <c r="CN326" t="s">
        <v>2631</v>
      </c>
      <c r="CO326" t="s">
        <v>134</v>
      </c>
      <c r="CP326" t="s">
        <v>145</v>
      </c>
      <c r="CQ326">
        <v>5</v>
      </c>
      <c r="CR326" t="s">
        <v>178</v>
      </c>
      <c r="CS326">
        <v>7</v>
      </c>
      <c r="CT326" t="s">
        <v>147</v>
      </c>
      <c r="CU326" t="s">
        <v>100</v>
      </c>
      <c r="CV326">
        <v>5</v>
      </c>
      <c r="CW326">
        <v>9</v>
      </c>
      <c r="CX326">
        <v>4</v>
      </c>
    </row>
    <row r="327" spans="1:102" x14ac:dyDescent="0.25">
      <c r="A327" t="s">
        <v>2637</v>
      </c>
      <c r="B327" t="s">
        <v>2638</v>
      </c>
      <c r="C327">
        <f>VLOOKUP(A327,[1]Feuil2!$B$1:$M$941,12,FALSE)</f>
        <v>2.2297836993154664E-2</v>
      </c>
      <c r="D327" t="s">
        <v>2639</v>
      </c>
      <c r="E327" s="56" t="s">
        <v>4632</v>
      </c>
      <c r="F327" s="56" t="s">
        <v>4632</v>
      </c>
      <c r="G327" s="56" t="s">
        <v>4632</v>
      </c>
      <c r="I327" t="s">
        <v>182</v>
      </c>
      <c r="J327" t="s">
        <v>254</v>
      </c>
      <c r="K327">
        <v>19.910714290000001</v>
      </c>
      <c r="L327" s="17" t="s">
        <v>146</v>
      </c>
      <c r="M327" s="17" t="s">
        <v>478</v>
      </c>
      <c r="N327" s="18" t="s">
        <v>94</v>
      </c>
      <c r="O327" t="s">
        <v>2640</v>
      </c>
      <c r="P327">
        <v>0.48280000000000001</v>
      </c>
      <c r="Q327" s="19">
        <v>7</v>
      </c>
      <c r="R327" s="19">
        <v>8</v>
      </c>
      <c r="S327" s="19">
        <v>2</v>
      </c>
      <c r="T327" s="19" t="s">
        <v>697</v>
      </c>
      <c r="U327" s="19" t="s">
        <v>100</v>
      </c>
      <c r="V327" s="19">
        <v>7</v>
      </c>
      <c r="W327" s="19">
        <v>5</v>
      </c>
      <c r="X327" s="19">
        <v>5</v>
      </c>
      <c r="Y327" s="19">
        <v>4</v>
      </c>
      <c r="Z327" s="19">
        <v>7</v>
      </c>
      <c r="AA327" s="19">
        <v>6</v>
      </c>
      <c r="AB327" t="s">
        <v>2641</v>
      </c>
      <c r="AC327" t="s">
        <v>102</v>
      </c>
      <c r="AD327">
        <v>991</v>
      </c>
      <c r="AE327">
        <v>37373</v>
      </c>
      <c r="AF327" t="s">
        <v>1034</v>
      </c>
      <c r="AG327" t="s">
        <v>2639</v>
      </c>
      <c r="AH327" t="s">
        <v>134</v>
      </c>
      <c r="AI327" t="s">
        <v>714</v>
      </c>
      <c r="AJ327" t="s">
        <v>152</v>
      </c>
      <c r="AK327">
        <v>0</v>
      </c>
      <c r="AL327" t="s">
        <v>697</v>
      </c>
      <c r="AM327" t="s">
        <v>153</v>
      </c>
      <c r="AN327" t="s">
        <v>100</v>
      </c>
      <c r="AO327" t="s">
        <v>243</v>
      </c>
      <c r="AP327">
        <v>0</v>
      </c>
      <c r="AQ327" t="s">
        <v>385</v>
      </c>
      <c r="AR327">
        <v>0</v>
      </c>
      <c r="AS327">
        <v>0</v>
      </c>
      <c r="AT327" t="s">
        <v>254</v>
      </c>
      <c r="AU327" t="s">
        <v>192</v>
      </c>
      <c r="AV327" t="s">
        <v>1035</v>
      </c>
      <c r="AW327" t="s">
        <v>1036</v>
      </c>
      <c r="AX327">
        <v>0</v>
      </c>
      <c r="AY327">
        <v>0</v>
      </c>
      <c r="AZ327">
        <v>0</v>
      </c>
      <c r="BA327">
        <v>0</v>
      </c>
      <c r="BB327">
        <v>7</v>
      </c>
      <c r="BC327">
        <v>5</v>
      </c>
      <c r="BD327">
        <v>5</v>
      </c>
      <c r="BE327">
        <v>4</v>
      </c>
      <c r="BF327">
        <v>4</v>
      </c>
      <c r="BG327">
        <v>7</v>
      </c>
      <c r="BH327">
        <v>6</v>
      </c>
      <c r="BI327">
        <v>0</v>
      </c>
      <c r="BJ327">
        <v>3</v>
      </c>
      <c r="BK327">
        <v>3</v>
      </c>
      <c r="BL327">
        <v>9</v>
      </c>
      <c r="BM327">
        <v>7</v>
      </c>
      <c r="BN327">
        <v>7</v>
      </c>
      <c r="BO327">
        <v>4</v>
      </c>
      <c r="BP327" t="s">
        <v>139</v>
      </c>
      <c r="BQ327">
        <v>4</v>
      </c>
      <c r="BR327">
        <v>0</v>
      </c>
      <c r="BS327" t="s">
        <v>114</v>
      </c>
      <c r="BT327" t="s">
        <v>115</v>
      </c>
      <c r="BU327" t="s">
        <v>116</v>
      </c>
      <c r="BV327" t="s">
        <v>117</v>
      </c>
      <c r="BW327" t="s">
        <v>118</v>
      </c>
      <c r="BX327" t="s">
        <v>119</v>
      </c>
      <c r="BY327" t="s">
        <v>120</v>
      </c>
      <c r="BZ327" t="s">
        <v>158</v>
      </c>
      <c r="CA327" t="s">
        <v>159</v>
      </c>
      <c r="CB327" t="s">
        <v>160</v>
      </c>
      <c r="CC327" t="s">
        <v>161</v>
      </c>
      <c r="CD327">
        <v>0</v>
      </c>
      <c r="CE327" t="s">
        <v>162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3288</v>
      </c>
      <c r="CM327" t="s">
        <v>2637</v>
      </c>
      <c r="CN327" t="s">
        <v>2631</v>
      </c>
      <c r="CO327" t="s">
        <v>134</v>
      </c>
      <c r="CP327" t="s">
        <v>254</v>
      </c>
      <c r="CQ327">
        <v>7</v>
      </c>
      <c r="CR327" t="s">
        <v>391</v>
      </c>
      <c r="CS327">
        <v>8</v>
      </c>
      <c r="CT327" t="s">
        <v>697</v>
      </c>
      <c r="CU327" t="s">
        <v>100</v>
      </c>
      <c r="CV327">
        <v>6</v>
      </c>
      <c r="CW327">
        <v>7</v>
      </c>
      <c r="CX327">
        <v>4</v>
      </c>
    </row>
    <row r="328" spans="1:102" x14ac:dyDescent="0.25">
      <c r="A328" t="s">
        <v>2642</v>
      </c>
      <c r="B328" t="s">
        <v>2643</v>
      </c>
      <c r="C328">
        <f>VLOOKUP(A328,[1]Feuil2!$B$1:$M$941,12,FALSE)</f>
        <v>1.8767911348327119E-2</v>
      </c>
      <c r="D328" t="s">
        <v>2644</v>
      </c>
      <c r="E328" s="56" t="s">
        <v>4632</v>
      </c>
      <c r="F328" s="56" t="s">
        <v>4632</v>
      </c>
      <c r="G328" s="56" t="s">
        <v>4632</v>
      </c>
      <c r="I328" t="s">
        <v>144</v>
      </c>
      <c r="J328" t="s">
        <v>583</v>
      </c>
      <c r="K328" s="21" t="s">
        <v>94</v>
      </c>
      <c r="L328" s="18" t="s">
        <v>146</v>
      </c>
      <c r="M328" s="18" t="s">
        <v>236</v>
      </c>
      <c r="N328" s="18" t="s">
        <v>94</v>
      </c>
      <c r="O328" t="s">
        <v>2645</v>
      </c>
      <c r="P328">
        <v>2.1587999999999998</v>
      </c>
      <c r="Q328" s="19">
        <v>7</v>
      </c>
      <c r="R328" s="19">
        <v>9</v>
      </c>
      <c r="S328" s="19">
        <v>3</v>
      </c>
      <c r="T328" s="19" t="s">
        <v>147</v>
      </c>
      <c r="U328" s="19" t="s">
        <v>100</v>
      </c>
      <c r="V328" s="19">
        <v>6</v>
      </c>
      <c r="W328" s="19">
        <v>7</v>
      </c>
      <c r="X328" s="19">
        <v>4</v>
      </c>
      <c r="Y328" s="19">
        <v>4</v>
      </c>
      <c r="Z328" s="19">
        <v>7</v>
      </c>
      <c r="AA328" s="19">
        <v>6</v>
      </c>
      <c r="AB328" t="s">
        <v>2646</v>
      </c>
      <c r="AC328" t="s">
        <v>102</v>
      </c>
      <c r="AD328">
        <v>993</v>
      </c>
      <c r="AE328">
        <v>37384</v>
      </c>
      <c r="AF328" t="s">
        <v>800</v>
      </c>
      <c r="AG328" t="s">
        <v>2644</v>
      </c>
      <c r="AH328" t="s">
        <v>763</v>
      </c>
      <c r="AI328" t="s">
        <v>714</v>
      </c>
      <c r="AJ328" t="s">
        <v>152</v>
      </c>
      <c r="AK328">
        <v>0</v>
      </c>
      <c r="AL328" t="s">
        <v>147</v>
      </c>
      <c r="AM328" t="s">
        <v>153</v>
      </c>
      <c r="AN328" t="s">
        <v>100</v>
      </c>
      <c r="AO328" t="s">
        <v>243</v>
      </c>
      <c r="AP328">
        <v>0</v>
      </c>
      <c r="AQ328" t="s">
        <v>556</v>
      </c>
      <c r="AR328">
        <v>0</v>
      </c>
      <c r="AS328">
        <v>0</v>
      </c>
      <c r="AT328" t="s">
        <v>583</v>
      </c>
      <c r="AU328" t="s">
        <v>155</v>
      </c>
      <c r="AV328" t="s">
        <v>801</v>
      </c>
      <c r="AW328" t="s">
        <v>802</v>
      </c>
      <c r="AX328">
        <v>0</v>
      </c>
      <c r="AY328">
        <v>0</v>
      </c>
      <c r="AZ328">
        <v>0</v>
      </c>
      <c r="BA328">
        <v>0</v>
      </c>
      <c r="BB328">
        <v>6</v>
      </c>
      <c r="BC328">
        <v>7</v>
      </c>
      <c r="BD328">
        <v>4</v>
      </c>
      <c r="BE328">
        <v>4</v>
      </c>
      <c r="BF328">
        <v>4</v>
      </c>
      <c r="BG328">
        <v>7</v>
      </c>
      <c r="BH328">
        <v>6</v>
      </c>
      <c r="BI328">
        <v>0</v>
      </c>
      <c r="BJ328">
        <v>3</v>
      </c>
      <c r="BK328">
        <v>2</v>
      </c>
      <c r="BL328">
        <v>6</v>
      </c>
      <c r="BM328">
        <v>7</v>
      </c>
      <c r="BN328">
        <v>5</v>
      </c>
      <c r="BO328">
        <v>3</v>
      </c>
      <c r="BP328">
        <v>7</v>
      </c>
      <c r="BQ328">
        <v>3</v>
      </c>
      <c r="BR328">
        <v>0</v>
      </c>
      <c r="BS328" t="s">
        <v>114</v>
      </c>
      <c r="BT328" t="s">
        <v>115</v>
      </c>
      <c r="BU328" t="s">
        <v>116</v>
      </c>
      <c r="BV328" t="s">
        <v>117</v>
      </c>
      <c r="BW328" t="s">
        <v>118</v>
      </c>
      <c r="BX328" t="s">
        <v>119</v>
      </c>
      <c r="BY328" t="s">
        <v>120</v>
      </c>
      <c r="BZ328" t="s">
        <v>158</v>
      </c>
      <c r="CA328" t="s">
        <v>159</v>
      </c>
      <c r="CB328" t="s">
        <v>160</v>
      </c>
      <c r="CC328" t="s">
        <v>161</v>
      </c>
      <c r="CD328">
        <v>0</v>
      </c>
      <c r="CE328" t="s">
        <v>162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15075</v>
      </c>
      <c r="CM328" t="s">
        <v>2642</v>
      </c>
      <c r="CN328" t="s">
        <v>2631</v>
      </c>
      <c r="CO328" t="s">
        <v>164</v>
      </c>
      <c r="CP328" t="s">
        <v>583</v>
      </c>
      <c r="CQ328">
        <v>7</v>
      </c>
      <c r="CR328" t="s">
        <v>391</v>
      </c>
      <c r="CS328">
        <v>9</v>
      </c>
      <c r="CT328" t="s">
        <v>147</v>
      </c>
      <c r="CU328" t="s">
        <v>100</v>
      </c>
      <c r="CV328">
        <v>6</v>
      </c>
      <c r="CW328">
        <v>6</v>
      </c>
      <c r="CX328">
        <v>4</v>
      </c>
    </row>
    <row r="329" spans="1:102" x14ac:dyDescent="0.25">
      <c r="A329" t="s">
        <v>2647</v>
      </c>
      <c r="B329" t="s">
        <v>2648</v>
      </c>
      <c r="C329">
        <f>VLOOKUP(A329,[1]Feuil2!$B$1:$M$941,12,FALSE)</f>
        <v>-1.1904622879240873E-3</v>
      </c>
      <c r="D329" t="s">
        <v>2649</v>
      </c>
      <c r="E329" s="56" t="s">
        <v>4632</v>
      </c>
      <c r="F329" s="56" t="s">
        <v>4632</v>
      </c>
      <c r="G329" s="56" t="s">
        <v>4632</v>
      </c>
      <c r="I329" t="s">
        <v>144</v>
      </c>
      <c r="J329" t="s">
        <v>583</v>
      </c>
      <c r="K329">
        <v>22.517272729999998</v>
      </c>
      <c r="L329" s="17" t="s">
        <v>146</v>
      </c>
      <c r="M329" s="17" t="s">
        <v>478</v>
      </c>
      <c r="N329" s="18" t="s">
        <v>94</v>
      </c>
      <c r="O329" t="s">
        <v>2650</v>
      </c>
      <c r="P329">
        <v>0.85499999999999998</v>
      </c>
      <c r="Q329" s="19">
        <v>7</v>
      </c>
      <c r="R329" s="19">
        <v>8</v>
      </c>
      <c r="S329" s="19">
        <v>2</v>
      </c>
      <c r="T329" s="19" t="s">
        <v>147</v>
      </c>
      <c r="U329" s="19" t="s">
        <v>100</v>
      </c>
      <c r="V329" s="19">
        <v>7</v>
      </c>
      <c r="W329" s="19">
        <v>7</v>
      </c>
      <c r="X329" s="19">
        <v>4</v>
      </c>
      <c r="Y329" s="19">
        <v>4</v>
      </c>
      <c r="Z329" s="19">
        <v>7</v>
      </c>
      <c r="AA329" s="19">
        <v>7</v>
      </c>
      <c r="AB329" t="s">
        <v>2651</v>
      </c>
      <c r="AC329" t="s">
        <v>102</v>
      </c>
      <c r="AD329">
        <v>996</v>
      </c>
      <c r="AE329">
        <v>37391</v>
      </c>
      <c r="AF329" t="s">
        <v>800</v>
      </c>
      <c r="AG329" t="s">
        <v>2649</v>
      </c>
      <c r="AH329" t="s">
        <v>605</v>
      </c>
      <c r="AI329" t="s">
        <v>714</v>
      </c>
      <c r="AJ329" t="s">
        <v>152</v>
      </c>
      <c r="AK329">
        <v>0</v>
      </c>
      <c r="AL329" t="s">
        <v>147</v>
      </c>
      <c r="AM329" t="s">
        <v>153</v>
      </c>
      <c r="AN329" t="s">
        <v>100</v>
      </c>
      <c r="AO329" t="s">
        <v>243</v>
      </c>
      <c r="AP329">
        <v>0</v>
      </c>
      <c r="AQ329" t="s">
        <v>385</v>
      </c>
      <c r="AR329">
        <v>0</v>
      </c>
      <c r="AS329">
        <v>0</v>
      </c>
      <c r="AT329" t="s">
        <v>583</v>
      </c>
      <c r="AU329" t="s">
        <v>155</v>
      </c>
      <c r="AV329" t="s">
        <v>801</v>
      </c>
      <c r="AW329" t="s">
        <v>802</v>
      </c>
      <c r="AX329">
        <v>0</v>
      </c>
      <c r="AY329">
        <v>0</v>
      </c>
      <c r="AZ329">
        <v>0</v>
      </c>
      <c r="BA329">
        <v>0</v>
      </c>
      <c r="BB329">
        <v>7</v>
      </c>
      <c r="BC329">
        <v>7</v>
      </c>
      <c r="BD329">
        <v>4</v>
      </c>
      <c r="BE329">
        <v>4</v>
      </c>
      <c r="BF329">
        <v>4</v>
      </c>
      <c r="BG329">
        <v>7</v>
      </c>
      <c r="BH329">
        <v>7</v>
      </c>
      <c r="BI329">
        <v>0</v>
      </c>
      <c r="BJ329">
        <v>3</v>
      </c>
      <c r="BK329">
        <v>2</v>
      </c>
      <c r="BL329">
        <v>7</v>
      </c>
      <c r="BM329">
        <v>8</v>
      </c>
      <c r="BN329">
        <v>2</v>
      </c>
      <c r="BO329">
        <v>4</v>
      </c>
      <c r="BP329">
        <v>7</v>
      </c>
      <c r="BQ329">
        <v>7</v>
      </c>
      <c r="BR329">
        <v>0</v>
      </c>
      <c r="BS329" t="s">
        <v>114</v>
      </c>
      <c r="BT329" t="s">
        <v>115</v>
      </c>
      <c r="BU329" t="s">
        <v>116</v>
      </c>
      <c r="BV329" t="s">
        <v>117</v>
      </c>
      <c r="BW329" t="s">
        <v>118</v>
      </c>
      <c r="BX329" t="s">
        <v>119</v>
      </c>
      <c r="BY329" t="s">
        <v>120</v>
      </c>
      <c r="BZ329" t="s">
        <v>158</v>
      </c>
      <c r="CA329" t="s">
        <v>159</v>
      </c>
      <c r="CB329" t="s">
        <v>160</v>
      </c>
      <c r="CC329" t="s">
        <v>161</v>
      </c>
      <c r="CD329">
        <v>0</v>
      </c>
      <c r="CE329" t="s">
        <v>162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3289</v>
      </c>
      <c r="CM329" t="s">
        <v>2647</v>
      </c>
      <c r="CN329" t="s">
        <v>2631</v>
      </c>
      <c r="CO329" t="s">
        <v>164</v>
      </c>
      <c r="CP329" t="s">
        <v>583</v>
      </c>
      <c r="CQ329">
        <v>7</v>
      </c>
      <c r="CR329" t="s">
        <v>391</v>
      </c>
      <c r="CS329">
        <v>8</v>
      </c>
      <c r="CT329" t="s">
        <v>147</v>
      </c>
      <c r="CU329" t="s">
        <v>100</v>
      </c>
      <c r="CV329">
        <v>7</v>
      </c>
      <c r="CW329">
        <v>7</v>
      </c>
      <c r="CX329">
        <v>4</v>
      </c>
    </row>
    <row r="330" spans="1:102" x14ac:dyDescent="0.25">
      <c r="A330" t="s">
        <v>2652</v>
      </c>
      <c r="B330" t="s">
        <v>2653</v>
      </c>
      <c r="C330">
        <f>VLOOKUP(A330,[1]Feuil2!$B$1:$M$941,12,FALSE)</f>
        <v>7.5098114177397465E-2</v>
      </c>
      <c r="D330" t="s">
        <v>2654</v>
      </c>
      <c r="E330" s="56" t="s">
        <v>4632</v>
      </c>
      <c r="F330" s="56" t="s">
        <v>4632</v>
      </c>
      <c r="G330" s="56" t="s">
        <v>4632</v>
      </c>
      <c r="I330" t="s">
        <v>144</v>
      </c>
      <c r="J330" t="s">
        <v>145</v>
      </c>
      <c r="K330">
        <v>33.944499999999998</v>
      </c>
      <c r="L330" s="18" t="s">
        <v>169</v>
      </c>
      <c r="M330" s="18" t="s">
        <v>410</v>
      </c>
      <c r="N330" s="18" t="s">
        <v>94</v>
      </c>
      <c r="O330" t="s">
        <v>2655</v>
      </c>
      <c r="P330">
        <v>1.483076923</v>
      </c>
      <c r="Q330" s="19">
        <v>4</v>
      </c>
      <c r="R330" s="19">
        <v>7</v>
      </c>
      <c r="S330" s="19">
        <v>4</v>
      </c>
      <c r="T330" s="19" t="s">
        <v>147</v>
      </c>
      <c r="U330" s="19" t="s">
        <v>348</v>
      </c>
      <c r="V330" s="19">
        <v>6</v>
      </c>
      <c r="W330" s="19">
        <v>5</v>
      </c>
      <c r="X330" s="19">
        <v>5</v>
      </c>
      <c r="Y330" s="19">
        <v>5</v>
      </c>
      <c r="Z330" s="19">
        <v>6</v>
      </c>
      <c r="AA330" s="19">
        <v>8</v>
      </c>
      <c r="AB330" t="s">
        <v>2656</v>
      </c>
      <c r="AC330" t="s">
        <v>102</v>
      </c>
      <c r="AD330">
        <v>3557</v>
      </c>
      <c r="AE330">
        <v>37472</v>
      </c>
      <c r="AF330" t="s">
        <v>2340</v>
      </c>
      <c r="AG330" t="s">
        <v>2654</v>
      </c>
      <c r="AH330" t="s">
        <v>128</v>
      </c>
      <c r="AI330" t="s">
        <v>699</v>
      </c>
      <c r="AJ330" t="s">
        <v>152</v>
      </c>
      <c r="AK330" t="s">
        <v>260</v>
      </c>
      <c r="AL330" t="s">
        <v>147</v>
      </c>
      <c r="AM330" t="s">
        <v>153</v>
      </c>
      <c r="AN330" t="s">
        <v>348</v>
      </c>
      <c r="AO330" t="s">
        <v>154</v>
      </c>
      <c r="AP330">
        <v>0</v>
      </c>
      <c r="AQ330" t="s">
        <v>353</v>
      </c>
      <c r="AR330">
        <v>0</v>
      </c>
      <c r="AS330">
        <v>0</v>
      </c>
      <c r="AT330" t="s">
        <v>145</v>
      </c>
      <c r="AU330" t="s">
        <v>155</v>
      </c>
      <c r="AV330" t="s">
        <v>2341</v>
      </c>
      <c r="AW330" t="s">
        <v>2342</v>
      </c>
      <c r="AX330">
        <v>0</v>
      </c>
      <c r="AY330">
        <v>0</v>
      </c>
      <c r="AZ330">
        <v>0</v>
      </c>
      <c r="BA330">
        <v>0</v>
      </c>
      <c r="BB330">
        <v>6</v>
      </c>
      <c r="BC330">
        <v>5</v>
      </c>
      <c r="BD330">
        <v>5</v>
      </c>
      <c r="BE330">
        <v>5</v>
      </c>
      <c r="BF330">
        <v>5</v>
      </c>
      <c r="BG330">
        <v>6</v>
      </c>
      <c r="BH330">
        <v>8</v>
      </c>
      <c r="BI330">
        <v>0</v>
      </c>
      <c r="BJ330">
        <v>3</v>
      </c>
      <c r="BK330">
        <v>3</v>
      </c>
      <c r="BL330">
        <v>7</v>
      </c>
      <c r="BM330" t="s">
        <v>139</v>
      </c>
      <c r="BN330">
        <v>3</v>
      </c>
      <c r="BO330">
        <v>5</v>
      </c>
      <c r="BP330" t="s">
        <v>139</v>
      </c>
      <c r="BQ330">
        <v>9</v>
      </c>
      <c r="BR330">
        <v>0</v>
      </c>
      <c r="BS330" t="s">
        <v>114</v>
      </c>
      <c r="BT330" t="s">
        <v>115</v>
      </c>
      <c r="BU330" t="s">
        <v>116</v>
      </c>
      <c r="BV330" t="s">
        <v>117</v>
      </c>
      <c r="BW330" t="s">
        <v>118</v>
      </c>
      <c r="BX330" t="s">
        <v>119</v>
      </c>
      <c r="BY330" t="s">
        <v>120</v>
      </c>
      <c r="BZ330" t="s">
        <v>158</v>
      </c>
      <c r="CA330" t="s">
        <v>159</v>
      </c>
      <c r="CB330" t="s">
        <v>356</v>
      </c>
      <c r="CC330" t="s">
        <v>357</v>
      </c>
      <c r="CD330">
        <v>0</v>
      </c>
      <c r="CE330" t="s">
        <v>358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2511</v>
      </c>
      <c r="CM330" t="s">
        <v>2652</v>
      </c>
      <c r="CN330" t="s">
        <v>2657</v>
      </c>
      <c r="CO330" t="s">
        <v>128</v>
      </c>
      <c r="CP330" t="s">
        <v>145</v>
      </c>
      <c r="CQ330">
        <v>4</v>
      </c>
      <c r="CR330" t="s">
        <v>178</v>
      </c>
      <c r="CS330">
        <v>7</v>
      </c>
      <c r="CT330" t="s">
        <v>147</v>
      </c>
      <c r="CU330" t="s">
        <v>202</v>
      </c>
      <c r="CV330">
        <v>8</v>
      </c>
      <c r="CW330">
        <v>6</v>
      </c>
      <c r="CX330">
        <v>5</v>
      </c>
    </row>
    <row r="331" spans="1:102" x14ac:dyDescent="0.25">
      <c r="A331" t="s">
        <v>2658</v>
      </c>
      <c r="B331" t="s">
        <v>2659</v>
      </c>
      <c r="C331">
        <f>VLOOKUP(A331,[1]Feuil2!$B$1:$M$941,12,FALSE)</f>
        <v>-3.355588519953781E-2</v>
      </c>
      <c r="D331" t="s">
        <v>2660</v>
      </c>
      <c r="E331" s="56" t="s">
        <v>4632</v>
      </c>
      <c r="F331" s="56" t="s">
        <v>4632</v>
      </c>
      <c r="G331" s="56" t="s">
        <v>4632</v>
      </c>
      <c r="I331" t="s">
        <v>182</v>
      </c>
      <c r="J331" t="s">
        <v>183</v>
      </c>
      <c r="K331">
        <v>22.08</v>
      </c>
      <c r="L331" s="17" t="s">
        <v>325</v>
      </c>
      <c r="M331" s="17" t="s">
        <v>185</v>
      </c>
      <c r="N331" s="18" t="s">
        <v>94</v>
      </c>
      <c r="O331" t="s">
        <v>2354</v>
      </c>
      <c r="P331">
        <v>0.55333333299999998</v>
      </c>
      <c r="Q331" s="19">
        <v>3</v>
      </c>
      <c r="R331" s="19">
        <v>10</v>
      </c>
      <c r="S331" s="19">
        <v>8</v>
      </c>
      <c r="T331" s="19" t="s">
        <v>238</v>
      </c>
      <c r="U331" s="19" t="s">
        <v>207</v>
      </c>
      <c r="V331" s="19">
        <v>8</v>
      </c>
      <c r="W331" s="19">
        <v>6</v>
      </c>
      <c r="X331" s="19">
        <v>5</v>
      </c>
      <c r="Y331" s="19">
        <v>5</v>
      </c>
      <c r="Z331" s="19">
        <v>7</v>
      </c>
      <c r="AA331" s="19">
        <v>7</v>
      </c>
      <c r="AB331" t="s">
        <v>2661</v>
      </c>
      <c r="AC331" t="s">
        <v>102</v>
      </c>
      <c r="AD331">
        <v>30198</v>
      </c>
      <c r="AE331">
        <v>75206</v>
      </c>
      <c r="AF331" t="s">
        <v>227</v>
      </c>
      <c r="AG331" t="s">
        <v>2660</v>
      </c>
      <c r="AH331" t="s">
        <v>128</v>
      </c>
      <c r="AI331" t="s">
        <v>699</v>
      </c>
      <c r="AJ331" t="s">
        <v>152</v>
      </c>
      <c r="AK331">
        <v>0</v>
      </c>
      <c r="AL331" t="s">
        <v>242</v>
      </c>
      <c r="AM331" t="s">
        <v>153</v>
      </c>
      <c r="AN331" t="s">
        <v>207</v>
      </c>
      <c r="AO331" t="s">
        <v>262</v>
      </c>
      <c r="AP331">
        <v>0</v>
      </c>
      <c r="AQ331" t="s">
        <v>1333</v>
      </c>
      <c r="AR331">
        <v>0</v>
      </c>
      <c r="AS331">
        <v>0</v>
      </c>
      <c r="AT331" t="s">
        <v>183</v>
      </c>
      <c r="AU331" t="s">
        <v>192</v>
      </c>
      <c r="AV331" t="s">
        <v>229</v>
      </c>
      <c r="AW331" t="s">
        <v>230</v>
      </c>
      <c r="AX331">
        <v>0</v>
      </c>
      <c r="AY331">
        <v>0</v>
      </c>
      <c r="AZ331">
        <v>0</v>
      </c>
      <c r="BA331">
        <v>0</v>
      </c>
      <c r="BB331">
        <v>8</v>
      </c>
      <c r="BC331">
        <v>6</v>
      </c>
      <c r="BD331">
        <v>5</v>
      </c>
      <c r="BE331">
        <v>5</v>
      </c>
      <c r="BF331">
        <v>5</v>
      </c>
      <c r="BG331">
        <v>7</v>
      </c>
      <c r="BH331">
        <v>7</v>
      </c>
      <c r="BI331">
        <v>0</v>
      </c>
      <c r="BJ331">
        <v>3</v>
      </c>
      <c r="BK331">
        <v>2</v>
      </c>
      <c r="BL331">
        <v>6</v>
      </c>
      <c r="BM331">
        <v>6</v>
      </c>
      <c r="BN331">
        <v>5</v>
      </c>
      <c r="BO331">
        <v>4</v>
      </c>
      <c r="BP331">
        <v>7</v>
      </c>
      <c r="BQ331">
        <v>7</v>
      </c>
      <c r="BR331">
        <v>0</v>
      </c>
      <c r="BS331" t="s">
        <v>114</v>
      </c>
      <c r="BT331" t="s">
        <v>115</v>
      </c>
      <c r="BU331" t="s">
        <v>116</v>
      </c>
      <c r="BV331" t="s">
        <v>117</v>
      </c>
      <c r="BW331" t="s">
        <v>118</v>
      </c>
      <c r="BX331" t="s">
        <v>119</v>
      </c>
      <c r="BY331" t="s">
        <v>120</v>
      </c>
      <c r="BZ331" t="s">
        <v>158</v>
      </c>
      <c r="CA331" t="s">
        <v>159</v>
      </c>
      <c r="CB331" t="s">
        <v>356</v>
      </c>
      <c r="CC331" t="s">
        <v>357</v>
      </c>
      <c r="CD331">
        <v>0</v>
      </c>
      <c r="CE331" t="s">
        <v>358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2515</v>
      </c>
      <c r="CM331" t="s">
        <v>2658</v>
      </c>
      <c r="CN331" t="s">
        <v>2657</v>
      </c>
      <c r="CO331" t="s">
        <v>128</v>
      </c>
      <c r="CP331" t="s">
        <v>183</v>
      </c>
      <c r="CQ331">
        <v>3</v>
      </c>
      <c r="CR331" t="s">
        <v>436</v>
      </c>
      <c r="CS331">
        <v>10</v>
      </c>
      <c r="CT331" t="s">
        <v>250</v>
      </c>
      <c r="CU331" t="s">
        <v>207</v>
      </c>
      <c r="CV331">
        <v>7</v>
      </c>
      <c r="CW331">
        <v>8</v>
      </c>
      <c r="CX331">
        <v>5</v>
      </c>
    </row>
    <row r="332" spans="1:102" x14ac:dyDescent="0.25">
      <c r="A332" t="s">
        <v>2662</v>
      </c>
      <c r="B332" t="s">
        <v>2663</v>
      </c>
      <c r="C332">
        <f>VLOOKUP(A332,[1]Feuil2!$B$1:$M$941,12,FALSE)</f>
        <v>-2.4920018487392557E-3</v>
      </c>
      <c r="D332" t="s">
        <v>2664</v>
      </c>
      <c r="E332" s="54" t="s">
        <v>4633</v>
      </c>
      <c r="F332" s="56" t="s">
        <v>4632</v>
      </c>
      <c r="G332" s="56" t="s">
        <v>4632</v>
      </c>
      <c r="I332" t="s">
        <v>182</v>
      </c>
      <c r="J332" t="s">
        <v>183</v>
      </c>
      <c r="K332">
        <v>33.303333330000001</v>
      </c>
      <c r="L332" s="17" t="s">
        <v>325</v>
      </c>
      <c r="M332" s="17" t="s">
        <v>185</v>
      </c>
      <c r="N332" s="18" t="s">
        <v>94</v>
      </c>
      <c r="O332" t="s">
        <v>2665</v>
      </c>
      <c r="P332">
        <v>0.70625000000000004</v>
      </c>
      <c r="Q332" s="19">
        <v>3</v>
      </c>
      <c r="R332" s="19">
        <v>9</v>
      </c>
      <c r="S332" s="19">
        <v>7</v>
      </c>
      <c r="T332" s="19" t="s">
        <v>147</v>
      </c>
      <c r="U332" s="19" t="s">
        <v>348</v>
      </c>
      <c r="V332" s="19">
        <v>7</v>
      </c>
      <c r="W332" s="19">
        <v>5</v>
      </c>
      <c r="X332" s="19">
        <v>5</v>
      </c>
      <c r="Y332" s="19">
        <v>5</v>
      </c>
      <c r="Z332" s="19">
        <v>7</v>
      </c>
      <c r="AA332" s="19">
        <v>8</v>
      </c>
      <c r="AB332" t="s">
        <v>2666</v>
      </c>
      <c r="AC332" t="s">
        <v>102</v>
      </c>
      <c r="AD332">
        <v>3568</v>
      </c>
      <c r="AE332">
        <v>37538</v>
      </c>
      <c r="AF332" t="s">
        <v>227</v>
      </c>
      <c r="AG332" t="s">
        <v>2664</v>
      </c>
      <c r="AH332" t="s">
        <v>128</v>
      </c>
      <c r="AI332" t="s">
        <v>699</v>
      </c>
      <c r="AJ332" t="s">
        <v>152</v>
      </c>
      <c r="AK332">
        <v>0</v>
      </c>
      <c r="AL332" t="s">
        <v>147</v>
      </c>
      <c r="AM332" t="s">
        <v>153</v>
      </c>
      <c r="AN332" t="s">
        <v>348</v>
      </c>
      <c r="AO332" t="s">
        <v>262</v>
      </c>
      <c r="AP332">
        <v>0</v>
      </c>
      <c r="AQ332" t="s">
        <v>2667</v>
      </c>
      <c r="AR332">
        <v>0</v>
      </c>
      <c r="AS332">
        <v>0</v>
      </c>
      <c r="AT332" t="s">
        <v>183</v>
      </c>
      <c r="AU332" t="s">
        <v>192</v>
      </c>
      <c r="AV332" t="s">
        <v>229</v>
      </c>
      <c r="AW332" t="s">
        <v>230</v>
      </c>
      <c r="AX332">
        <v>0</v>
      </c>
      <c r="AY332" t="s">
        <v>620</v>
      </c>
      <c r="AZ332">
        <v>0</v>
      </c>
      <c r="BA332">
        <v>0</v>
      </c>
      <c r="BB332">
        <v>7</v>
      </c>
      <c r="BC332">
        <v>5</v>
      </c>
      <c r="BD332">
        <v>5</v>
      </c>
      <c r="BE332">
        <v>5</v>
      </c>
      <c r="BF332">
        <v>5</v>
      </c>
      <c r="BG332">
        <v>7</v>
      </c>
      <c r="BH332">
        <v>8</v>
      </c>
      <c r="BI332">
        <v>0</v>
      </c>
      <c r="BJ332">
        <v>3</v>
      </c>
      <c r="BK332">
        <v>2</v>
      </c>
      <c r="BL332">
        <v>7</v>
      </c>
      <c r="BM332">
        <v>5</v>
      </c>
      <c r="BN332">
        <v>3</v>
      </c>
      <c r="BO332">
        <v>5</v>
      </c>
      <c r="BP332">
        <v>7</v>
      </c>
      <c r="BQ332">
        <v>7</v>
      </c>
      <c r="BR332">
        <v>0</v>
      </c>
      <c r="BS332" t="s">
        <v>114</v>
      </c>
      <c r="BT332" t="s">
        <v>115</v>
      </c>
      <c r="BU332" t="s">
        <v>116</v>
      </c>
      <c r="BV332" t="s">
        <v>117</v>
      </c>
      <c r="BW332" t="s">
        <v>118</v>
      </c>
      <c r="BX332" t="s">
        <v>119</v>
      </c>
      <c r="BY332" t="s">
        <v>120</v>
      </c>
      <c r="BZ332" t="s">
        <v>158</v>
      </c>
      <c r="CA332" t="s">
        <v>159</v>
      </c>
      <c r="CB332" t="s">
        <v>356</v>
      </c>
      <c r="CC332" t="s">
        <v>357</v>
      </c>
      <c r="CD332">
        <v>0</v>
      </c>
      <c r="CE332" t="s">
        <v>358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2513</v>
      </c>
      <c r="CM332" t="s">
        <v>2662</v>
      </c>
      <c r="CN332" t="s">
        <v>2657</v>
      </c>
      <c r="CO332" t="s">
        <v>128</v>
      </c>
      <c r="CP332" t="s">
        <v>183</v>
      </c>
      <c r="CQ332">
        <v>3</v>
      </c>
      <c r="CR332" t="s">
        <v>436</v>
      </c>
      <c r="CS332">
        <v>9</v>
      </c>
      <c r="CT332" t="s">
        <v>147</v>
      </c>
      <c r="CU332" t="s">
        <v>202</v>
      </c>
      <c r="CV332">
        <v>8</v>
      </c>
      <c r="CW332">
        <v>7</v>
      </c>
      <c r="CX332">
        <v>5</v>
      </c>
    </row>
    <row r="333" spans="1:102" x14ac:dyDescent="0.25">
      <c r="A333" t="s">
        <v>2668</v>
      </c>
      <c r="B333" t="s">
        <v>2669</v>
      </c>
      <c r="C333">
        <f>VLOOKUP(A333,[1]Feuil2!$B$1:$M$941,12,FALSE)</f>
        <v>6.7204189596399524E-2</v>
      </c>
      <c r="D333" t="s">
        <v>2670</v>
      </c>
      <c r="E333" s="54" t="s">
        <v>4633</v>
      </c>
      <c r="F333" s="56" t="s">
        <v>4632</v>
      </c>
      <c r="G333" s="56" t="s">
        <v>4632</v>
      </c>
      <c r="I333" t="s">
        <v>182</v>
      </c>
      <c r="J333" t="s">
        <v>222</v>
      </c>
      <c r="K333">
        <v>53.237142859999999</v>
      </c>
      <c r="L333" s="17" t="s">
        <v>185</v>
      </c>
      <c r="M333" s="17" t="s">
        <v>274</v>
      </c>
      <c r="N333" s="18" t="s">
        <v>94</v>
      </c>
      <c r="O333" t="s">
        <v>2671</v>
      </c>
      <c r="P333">
        <v>0.88181818199999995</v>
      </c>
      <c r="Q333" s="19">
        <v>6</v>
      </c>
      <c r="R333" s="19">
        <v>8</v>
      </c>
      <c r="S333" s="19">
        <v>3</v>
      </c>
      <c r="T333" s="19" t="s">
        <v>238</v>
      </c>
      <c r="U333" s="19" t="s">
        <v>207</v>
      </c>
      <c r="V333" s="19">
        <v>4</v>
      </c>
      <c r="W333" s="19">
        <v>5</v>
      </c>
      <c r="X333" s="19">
        <v>5</v>
      </c>
      <c r="Y333" s="19">
        <v>5</v>
      </c>
      <c r="Z333" s="19">
        <v>7</v>
      </c>
      <c r="AA333" s="19">
        <v>7</v>
      </c>
      <c r="AB333" t="s">
        <v>2672</v>
      </c>
      <c r="AC333" t="s">
        <v>102</v>
      </c>
      <c r="AD333">
        <v>997</v>
      </c>
      <c r="AE333">
        <v>37660</v>
      </c>
      <c r="AF333" t="s">
        <v>366</v>
      </c>
      <c r="AG333" t="s">
        <v>2670</v>
      </c>
      <c r="AH333" t="s">
        <v>210</v>
      </c>
      <c r="AI333" t="s">
        <v>714</v>
      </c>
      <c r="AJ333" t="s">
        <v>152</v>
      </c>
      <c r="AK333">
        <v>0</v>
      </c>
      <c r="AL333" t="s">
        <v>242</v>
      </c>
      <c r="AM333" t="s">
        <v>153</v>
      </c>
      <c r="AN333" t="s">
        <v>207</v>
      </c>
      <c r="AO333" t="s">
        <v>243</v>
      </c>
      <c r="AP333">
        <v>0</v>
      </c>
      <c r="AQ333" t="s">
        <v>280</v>
      </c>
      <c r="AR333">
        <v>0</v>
      </c>
      <c r="AS333">
        <v>0</v>
      </c>
      <c r="AT333" t="s">
        <v>222</v>
      </c>
      <c r="AU333" t="s">
        <v>192</v>
      </c>
      <c r="AV333" t="s">
        <v>370</v>
      </c>
      <c r="AW333" t="s">
        <v>371</v>
      </c>
      <c r="AX333">
        <v>0</v>
      </c>
      <c r="AY333">
        <v>0</v>
      </c>
      <c r="AZ333">
        <v>0</v>
      </c>
      <c r="BA333">
        <v>0</v>
      </c>
      <c r="BB333">
        <v>4</v>
      </c>
      <c r="BC333">
        <v>5</v>
      </c>
      <c r="BD333">
        <v>5</v>
      </c>
      <c r="BE333">
        <v>6</v>
      </c>
      <c r="BF333">
        <v>5</v>
      </c>
      <c r="BG333">
        <v>7</v>
      </c>
      <c r="BH333">
        <v>7</v>
      </c>
      <c r="BI333">
        <v>0</v>
      </c>
      <c r="BJ333">
        <v>2</v>
      </c>
      <c r="BK333">
        <v>3</v>
      </c>
      <c r="BL333">
        <v>5</v>
      </c>
      <c r="BM333">
        <v>6</v>
      </c>
      <c r="BN333">
        <v>3</v>
      </c>
      <c r="BO333">
        <v>5</v>
      </c>
      <c r="BP333" t="s">
        <v>139</v>
      </c>
      <c r="BQ333">
        <v>7</v>
      </c>
      <c r="BR333">
        <v>0</v>
      </c>
      <c r="BS333" t="s">
        <v>114</v>
      </c>
      <c r="BT333" t="s">
        <v>115</v>
      </c>
      <c r="BU333" t="s">
        <v>116</v>
      </c>
      <c r="BV333" t="s">
        <v>117</v>
      </c>
      <c r="BW333" t="s">
        <v>118</v>
      </c>
      <c r="BX333" t="s">
        <v>119</v>
      </c>
      <c r="BY333" t="s">
        <v>120</v>
      </c>
      <c r="BZ333" t="s">
        <v>158</v>
      </c>
      <c r="CA333" t="s">
        <v>159</v>
      </c>
      <c r="CB333" t="s">
        <v>160</v>
      </c>
      <c r="CC333" t="s">
        <v>161</v>
      </c>
      <c r="CD333">
        <v>0</v>
      </c>
      <c r="CE333" t="s">
        <v>162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15902</v>
      </c>
      <c r="CM333" t="s">
        <v>2668</v>
      </c>
      <c r="CN333" t="s">
        <v>2673</v>
      </c>
      <c r="CO333" t="s">
        <v>128</v>
      </c>
      <c r="CP333" t="s">
        <v>222</v>
      </c>
      <c r="CQ333">
        <v>6</v>
      </c>
      <c r="CR333" t="s">
        <v>178</v>
      </c>
      <c r="CS333">
        <v>8</v>
      </c>
      <c r="CT333" t="s">
        <v>250</v>
      </c>
      <c r="CU333" t="s">
        <v>207</v>
      </c>
      <c r="CV333">
        <v>7</v>
      </c>
      <c r="CW333">
        <v>4</v>
      </c>
      <c r="CX333">
        <v>5</v>
      </c>
    </row>
    <row r="334" spans="1:102" x14ac:dyDescent="0.25">
      <c r="A334" t="s">
        <v>2674</v>
      </c>
      <c r="B334" t="s">
        <v>2675</v>
      </c>
      <c r="C334">
        <f>VLOOKUP(A334,[1]Feuil2!$B$1:$M$941,12,FALSE)</f>
        <v>4.1970269774088943E-2</v>
      </c>
      <c r="D334" t="s">
        <v>2676</v>
      </c>
      <c r="E334" s="56" t="s">
        <v>4632</v>
      </c>
      <c r="F334" s="56" t="s">
        <v>4632</v>
      </c>
      <c r="G334" s="56" t="s">
        <v>4632</v>
      </c>
      <c r="I334" t="s">
        <v>182</v>
      </c>
      <c r="J334" t="s">
        <v>338</v>
      </c>
      <c r="K334" s="21" t="s">
        <v>94</v>
      </c>
      <c r="L334" s="18" t="s">
        <v>223</v>
      </c>
      <c r="M334" s="18" t="s">
        <v>274</v>
      </c>
      <c r="N334" s="18" t="s">
        <v>94</v>
      </c>
      <c r="O334" t="s">
        <v>94</v>
      </c>
      <c r="P334">
        <v>60.6</v>
      </c>
      <c r="Q334" s="19">
        <v>5</v>
      </c>
      <c r="R334" s="19">
        <v>6</v>
      </c>
      <c r="S334" s="19">
        <v>2</v>
      </c>
      <c r="T334" s="19" t="s">
        <v>147</v>
      </c>
      <c r="U334" s="19" t="s">
        <v>100</v>
      </c>
      <c r="V334" s="19">
        <v>8</v>
      </c>
      <c r="W334" s="19">
        <v>8</v>
      </c>
      <c r="X334" s="19">
        <v>3</v>
      </c>
      <c r="Y334" s="19">
        <v>4</v>
      </c>
      <c r="Z334" s="19">
        <v>7</v>
      </c>
      <c r="AA334" s="19">
        <v>7</v>
      </c>
      <c r="AB334" t="s">
        <v>2677</v>
      </c>
      <c r="AC334" t="s">
        <v>102</v>
      </c>
      <c r="AD334">
        <v>2937</v>
      </c>
      <c r="AE334">
        <v>37843</v>
      </c>
      <c r="AF334" t="s">
        <v>1963</v>
      </c>
      <c r="AG334" t="s">
        <v>2676</v>
      </c>
      <c r="AH334" t="s">
        <v>164</v>
      </c>
      <c r="AI334" t="s">
        <v>367</v>
      </c>
      <c r="AJ334" t="s">
        <v>152</v>
      </c>
      <c r="AK334">
        <v>0</v>
      </c>
      <c r="AL334" t="s">
        <v>147</v>
      </c>
      <c r="AM334" t="s">
        <v>676</v>
      </c>
      <c r="AN334" t="s">
        <v>100</v>
      </c>
      <c r="AO334" t="s">
        <v>243</v>
      </c>
      <c r="AP334">
        <v>0</v>
      </c>
      <c r="AQ334" t="s">
        <v>596</v>
      </c>
      <c r="AR334">
        <v>0</v>
      </c>
      <c r="AS334">
        <v>0</v>
      </c>
      <c r="AT334" t="s">
        <v>338</v>
      </c>
      <c r="AU334" t="s">
        <v>192</v>
      </c>
      <c r="AV334" t="s">
        <v>1964</v>
      </c>
      <c r="AW334" t="s">
        <v>1965</v>
      </c>
      <c r="AX334">
        <v>0</v>
      </c>
      <c r="AY334">
        <v>0</v>
      </c>
      <c r="AZ334">
        <v>0</v>
      </c>
      <c r="BA334">
        <v>0</v>
      </c>
      <c r="BB334">
        <v>8</v>
      </c>
      <c r="BC334">
        <v>8</v>
      </c>
      <c r="BD334">
        <v>3</v>
      </c>
      <c r="BE334">
        <v>4</v>
      </c>
      <c r="BF334">
        <v>4</v>
      </c>
      <c r="BG334">
        <v>7</v>
      </c>
      <c r="BH334">
        <v>7</v>
      </c>
      <c r="BI334">
        <v>0</v>
      </c>
      <c r="BJ334">
        <v>3</v>
      </c>
      <c r="BK334">
        <v>2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 t="s">
        <v>114</v>
      </c>
      <c r="BT334" t="s">
        <v>115</v>
      </c>
      <c r="BU334" t="s">
        <v>116</v>
      </c>
      <c r="BV334" t="s">
        <v>117</v>
      </c>
      <c r="BW334" t="s">
        <v>118</v>
      </c>
      <c r="BX334" t="s">
        <v>119</v>
      </c>
      <c r="BY334" t="s">
        <v>120</v>
      </c>
      <c r="BZ334" t="s">
        <v>121</v>
      </c>
      <c r="CA334" t="s">
        <v>122</v>
      </c>
      <c r="CB334" t="s">
        <v>246</v>
      </c>
      <c r="CC334" t="s">
        <v>679</v>
      </c>
      <c r="CD334">
        <v>0</v>
      </c>
      <c r="CE334" t="s">
        <v>680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12284</v>
      </c>
      <c r="CM334" t="s">
        <v>2674</v>
      </c>
      <c r="CN334" t="s">
        <v>2678</v>
      </c>
      <c r="CO334" t="s">
        <v>164</v>
      </c>
      <c r="CP334" t="s">
        <v>338</v>
      </c>
      <c r="CQ334">
        <v>5</v>
      </c>
      <c r="CR334" t="s">
        <v>178</v>
      </c>
      <c r="CS334">
        <v>6</v>
      </c>
      <c r="CT334" t="s">
        <v>147</v>
      </c>
      <c r="CU334" t="s">
        <v>100</v>
      </c>
      <c r="CV334">
        <v>7</v>
      </c>
      <c r="CW334">
        <v>8</v>
      </c>
      <c r="CX334">
        <v>4</v>
      </c>
    </row>
    <row r="335" spans="1:102" x14ac:dyDescent="0.25">
      <c r="A335" t="s">
        <v>2679</v>
      </c>
      <c r="B335" t="s">
        <v>2680</v>
      </c>
      <c r="C335">
        <f>VLOOKUP(A335,[1]Feuil2!$B$1:$M$941,12,FALSE)</f>
        <v>2.3257251163678074E-2</v>
      </c>
      <c r="D335" t="s">
        <v>2681</v>
      </c>
      <c r="E335" s="56" t="s">
        <v>4632</v>
      </c>
      <c r="F335" s="56" t="s">
        <v>4632</v>
      </c>
      <c r="G335" s="56" t="s">
        <v>4632</v>
      </c>
      <c r="I335" t="s">
        <v>182</v>
      </c>
      <c r="J335" t="s">
        <v>183</v>
      </c>
      <c r="K335">
        <v>41.48</v>
      </c>
      <c r="L335" s="17" t="s">
        <v>184</v>
      </c>
      <c r="M335" s="17" t="s">
        <v>223</v>
      </c>
      <c r="N335" s="18" t="s">
        <v>94</v>
      </c>
      <c r="O335" t="s">
        <v>2682</v>
      </c>
      <c r="P335">
        <v>20.24888889</v>
      </c>
      <c r="Q335" s="19">
        <v>5</v>
      </c>
      <c r="R335" s="19">
        <v>7</v>
      </c>
      <c r="S335" s="19">
        <v>3</v>
      </c>
      <c r="T335" s="19" t="s">
        <v>238</v>
      </c>
      <c r="U335" s="19" t="s">
        <v>100</v>
      </c>
      <c r="V335" s="19">
        <v>7</v>
      </c>
      <c r="W335" s="19">
        <v>7</v>
      </c>
      <c r="X335" s="19">
        <v>4</v>
      </c>
      <c r="Y335" s="19">
        <v>4</v>
      </c>
      <c r="Z335" s="19">
        <v>8</v>
      </c>
      <c r="AA335" s="19">
        <v>6</v>
      </c>
      <c r="AB335" t="s">
        <v>2683</v>
      </c>
      <c r="AC335" t="s">
        <v>102</v>
      </c>
      <c r="AD335">
        <v>2938</v>
      </c>
      <c r="AE335">
        <v>37844</v>
      </c>
      <c r="AF335" t="s">
        <v>460</v>
      </c>
      <c r="AG335" t="s">
        <v>2681</v>
      </c>
      <c r="AH335" t="s">
        <v>763</v>
      </c>
      <c r="AI335" t="s">
        <v>367</v>
      </c>
      <c r="AJ335" t="s">
        <v>152</v>
      </c>
      <c r="AK335">
        <v>0</v>
      </c>
      <c r="AL335" t="s">
        <v>242</v>
      </c>
      <c r="AM335" t="s">
        <v>676</v>
      </c>
      <c r="AN335" t="s">
        <v>100</v>
      </c>
      <c r="AO335" t="s">
        <v>243</v>
      </c>
      <c r="AP335">
        <v>0</v>
      </c>
      <c r="AQ335" t="s">
        <v>330</v>
      </c>
      <c r="AR335">
        <v>0</v>
      </c>
      <c r="AS335">
        <v>0</v>
      </c>
      <c r="AT335" t="s">
        <v>183</v>
      </c>
      <c r="AU335" t="s">
        <v>192</v>
      </c>
      <c r="AV335" t="s">
        <v>462</v>
      </c>
      <c r="AW335" t="s">
        <v>463</v>
      </c>
      <c r="AX335">
        <v>0</v>
      </c>
      <c r="AY335">
        <v>0</v>
      </c>
      <c r="AZ335">
        <v>0</v>
      </c>
      <c r="BA335">
        <v>0</v>
      </c>
      <c r="BB335">
        <v>7</v>
      </c>
      <c r="BC335">
        <v>7</v>
      </c>
      <c r="BD335">
        <v>4</v>
      </c>
      <c r="BE335">
        <v>4</v>
      </c>
      <c r="BF335">
        <v>4</v>
      </c>
      <c r="BG335">
        <v>8</v>
      </c>
      <c r="BH335">
        <v>6</v>
      </c>
      <c r="BI335">
        <v>0</v>
      </c>
      <c r="BJ335">
        <v>3</v>
      </c>
      <c r="BK335">
        <v>2</v>
      </c>
      <c r="BL335">
        <v>7</v>
      </c>
      <c r="BM335">
        <v>7</v>
      </c>
      <c r="BN335">
        <v>3</v>
      </c>
      <c r="BO335">
        <v>3</v>
      </c>
      <c r="BP335">
        <v>8</v>
      </c>
      <c r="BQ335">
        <v>3</v>
      </c>
      <c r="BR335">
        <v>0</v>
      </c>
      <c r="BS335" t="s">
        <v>114</v>
      </c>
      <c r="BT335" t="s">
        <v>115</v>
      </c>
      <c r="BU335" t="s">
        <v>116</v>
      </c>
      <c r="BV335" t="s">
        <v>117</v>
      </c>
      <c r="BW335" t="s">
        <v>118</v>
      </c>
      <c r="BX335" t="s">
        <v>119</v>
      </c>
      <c r="BY335" t="s">
        <v>120</v>
      </c>
      <c r="BZ335" t="s">
        <v>121</v>
      </c>
      <c r="CA335" t="s">
        <v>122</v>
      </c>
      <c r="CB335" t="s">
        <v>246</v>
      </c>
      <c r="CC335" t="s">
        <v>679</v>
      </c>
      <c r="CD335">
        <v>0</v>
      </c>
      <c r="CE335" t="s">
        <v>680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1853</v>
      </c>
      <c r="CM335" t="s">
        <v>2679</v>
      </c>
      <c r="CN335" t="s">
        <v>2678</v>
      </c>
      <c r="CO335" t="s">
        <v>164</v>
      </c>
      <c r="CP335" t="s">
        <v>183</v>
      </c>
      <c r="CQ335">
        <v>5</v>
      </c>
      <c r="CR335" t="s">
        <v>178</v>
      </c>
      <c r="CS335">
        <v>7</v>
      </c>
      <c r="CT335" t="s">
        <v>250</v>
      </c>
      <c r="CU335" t="s">
        <v>100</v>
      </c>
      <c r="CV335">
        <v>6</v>
      </c>
      <c r="CW335">
        <v>7</v>
      </c>
      <c r="CX335">
        <v>4</v>
      </c>
    </row>
    <row r="336" spans="1:102" x14ac:dyDescent="0.25">
      <c r="A336" t="s">
        <v>2684</v>
      </c>
      <c r="B336" t="s">
        <v>2685</v>
      </c>
      <c r="C336">
        <f>VLOOKUP(A336,[1]Feuil2!$B$1:$M$941,12,FALSE)</f>
        <v>4.9662226816121091E-2</v>
      </c>
      <c r="D336" t="s">
        <v>2686</v>
      </c>
      <c r="E336" s="56" t="s">
        <v>4632</v>
      </c>
      <c r="F336" s="56" t="s">
        <v>4632</v>
      </c>
      <c r="G336" s="56" t="s">
        <v>4632</v>
      </c>
      <c r="I336" t="s">
        <v>182</v>
      </c>
      <c r="J336" t="s">
        <v>183</v>
      </c>
      <c r="K336">
        <v>17.64</v>
      </c>
      <c r="L336" s="18" t="s">
        <v>184</v>
      </c>
      <c r="M336" s="18" t="s">
        <v>410</v>
      </c>
      <c r="N336" s="18" t="s">
        <v>94</v>
      </c>
      <c r="O336" t="s">
        <v>146</v>
      </c>
      <c r="P336">
        <v>73.443396230000005</v>
      </c>
      <c r="Q336" s="19">
        <v>5</v>
      </c>
      <c r="R336" s="19">
        <v>7</v>
      </c>
      <c r="S336" s="19">
        <v>3</v>
      </c>
      <c r="T336" s="19" t="s">
        <v>147</v>
      </c>
      <c r="U336" s="19" t="s">
        <v>100</v>
      </c>
      <c r="V336" s="19">
        <v>8</v>
      </c>
      <c r="W336" s="19">
        <v>8</v>
      </c>
      <c r="X336" s="19">
        <v>3</v>
      </c>
      <c r="Y336" s="19">
        <v>4</v>
      </c>
      <c r="Z336" s="19">
        <v>7</v>
      </c>
      <c r="AA336" s="19">
        <v>7</v>
      </c>
      <c r="AB336" t="s">
        <v>2687</v>
      </c>
      <c r="AC336" t="s">
        <v>102</v>
      </c>
      <c r="AD336">
        <v>2941</v>
      </c>
      <c r="AE336">
        <v>37865</v>
      </c>
      <c r="AF336" t="s">
        <v>1963</v>
      </c>
      <c r="AG336" t="s">
        <v>2686</v>
      </c>
      <c r="AH336" t="s">
        <v>164</v>
      </c>
      <c r="AI336" t="s">
        <v>367</v>
      </c>
      <c r="AJ336" t="s">
        <v>152</v>
      </c>
      <c r="AK336">
        <v>0</v>
      </c>
      <c r="AL336" t="s">
        <v>147</v>
      </c>
      <c r="AM336" t="s">
        <v>676</v>
      </c>
      <c r="AN336" t="s">
        <v>100</v>
      </c>
      <c r="AO336" t="s">
        <v>262</v>
      </c>
      <c r="AP336">
        <v>0</v>
      </c>
      <c r="AQ336" t="s">
        <v>330</v>
      </c>
      <c r="AR336">
        <v>0</v>
      </c>
      <c r="AS336">
        <v>0</v>
      </c>
      <c r="AT336" t="s">
        <v>183</v>
      </c>
      <c r="AU336" t="s">
        <v>192</v>
      </c>
      <c r="AV336" t="s">
        <v>1964</v>
      </c>
      <c r="AW336" t="s">
        <v>1965</v>
      </c>
      <c r="AX336">
        <v>0</v>
      </c>
      <c r="AY336">
        <v>0</v>
      </c>
      <c r="AZ336">
        <v>0</v>
      </c>
      <c r="BA336">
        <v>0</v>
      </c>
      <c r="BB336">
        <v>8</v>
      </c>
      <c r="BC336">
        <v>8</v>
      </c>
      <c r="BD336">
        <v>3</v>
      </c>
      <c r="BE336">
        <v>4</v>
      </c>
      <c r="BF336">
        <v>4</v>
      </c>
      <c r="BG336">
        <v>7</v>
      </c>
      <c r="BH336">
        <v>7</v>
      </c>
      <c r="BI336">
        <v>0</v>
      </c>
      <c r="BJ336">
        <v>3</v>
      </c>
      <c r="BK336">
        <v>2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 t="s">
        <v>114</v>
      </c>
      <c r="BT336" t="s">
        <v>115</v>
      </c>
      <c r="BU336" t="s">
        <v>116</v>
      </c>
      <c r="BV336" t="s">
        <v>117</v>
      </c>
      <c r="BW336" t="s">
        <v>118</v>
      </c>
      <c r="BX336" t="s">
        <v>119</v>
      </c>
      <c r="BY336" t="s">
        <v>120</v>
      </c>
      <c r="BZ336" t="s">
        <v>121</v>
      </c>
      <c r="CA336" t="s">
        <v>122</v>
      </c>
      <c r="CB336" t="s">
        <v>246</v>
      </c>
      <c r="CC336" t="s">
        <v>679</v>
      </c>
      <c r="CD336">
        <v>0</v>
      </c>
      <c r="CE336" t="s">
        <v>680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1854</v>
      </c>
      <c r="CM336" t="s">
        <v>2684</v>
      </c>
      <c r="CN336" t="s">
        <v>2678</v>
      </c>
      <c r="CO336" t="s">
        <v>164</v>
      </c>
      <c r="CP336" t="s">
        <v>183</v>
      </c>
      <c r="CQ336">
        <v>5</v>
      </c>
      <c r="CR336" t="s">
        <v>178</v>
      </c>
      <c r="CS336">
        <v>7</v>
      </c>
      <c r="CT336" t="s">
        <v>147</v>
      </c>
      <c r="CU336" t="s">
        <v>100</v>
      </c>
      <c r="CV336">
        <v>7</v>
      </c>
      <c r="CW336">
        <v>8</v>
      </c>
      <c r="CX336">
        <v>4</v>
      </c>
    </row>
    <row r="337" spans="1:102" x14ac:dyDescent="0.25">
      <c r="A337" t="s">
        <v>2688</v>
      </c>
      <c r="B337" t="s">
        <v>2689</v>
      </c>
      <c r="C337">
        <f>VLOOKUP(A337,[1]Feuil2!$B$1:$M$941,12,FALSE)</f>
        <v>2.6542458333624185E-2</v>
      </c>
      <c r="D337" t="s">
        <v>2690</v>
      </c>
      <c r="E337" s="56" t="s">
        <v>4632</v>
      </c>
      <c r="F337" s="56" t="s">
        <v>4632</v>
      </c>
      <c r="G337" s="56" t="s">
        <v>4632</v>
      </c>
      <c r="I337" t="s">
        <v>182</v>
      </c>
      <c r="J337" t="s">
        <v>338</v>
      </c>
      <c r="K337" s="21" t="s">
        <v>94</v>
      </c>
      <c r="L337" s="18" t="s">
        <v>185</v>
      </c>
      <c r="M337" s="18">
        <v>1</v>
      </c>
      <c r="N337" s="18" t="s">
        <v>94</v>
      </c>
      <c r="O337" t="s">
        <v>94</v>
      </c>
      <c r="P337">
        <v>63</v>
      </c>
      <c r="Q337" s="19">
        <v>5</v>
      </c>
      <c r="R337" s="19">
        <v>6</v>
      </c>
      <c r="S337" s="19">
        <v>2</v>
      </c>
      <c r="T337" s="19" t="s">
        <v>147</v>
      </c>
      <c r="U337" s="19" t="s">
        <v>100</v>
      </c>
      <c r="V337" s="19">
        <v>7</v>
      </c>
      <c r="W337" s="19">
        <v>8</v>
      </c>
      <c r="X337" s="19">
        <v>3</v>
      </c>
      <c r="Y337" s="19">
        <v>5</v>
      </c>
      <c r="Z337" s="19">
        <v>6</v>
      </c>
      <c r="AA337" s="19">
        <v>6</v>
      </c>
      <c r="AB337" t="s">
        <v>2691</v>
      </c>
      <c r="AC337" t="s">
        <v>102</v>
      </c>
      <c r="AD337">
        <v>2943</v>
      </c>
      <c r="AE337">
        <v>37871</v>
      </c>
      <c r="AF337" t="s">
        <v>595</v>
      </c>
      <c r="AG337" t="s">
        <v>2690</v>
      </c>
      <c r="AH337" t="s">
        <v>164</v>
      </c>
      <c r="AI337" t="s">
        <v>367</v>
      </c>
      <c r="AJ337" t="s">
        <v>152</v>
      </c>
      <c r="AK337">
        <v>0</v>
      </c>
      <c r="AL337" t="s">
        <v>147</v>
      </c>
      <c r="AM337" t="s">
        <v>676</v>
      </c>
      <c r="AN337" t="s">
        <v>100</v>
      </c>
      <c r="AO337" t="s">
        <v>262</v>
      </c>
      <c r="AP337" t="s">
        <v>352</v>
      </c>
      <c r="AQ337" t="s">
        <v>596</v>
      </c>
      <c r="AR337">
        <v>0</v>
      </c>
      <c r="AS337">
        <v>0</v>
      </c>
      <c r="AT337" t="s">
        <v>338</v>
      </c>
      <c r="AU337" t="s">
        <v>192</v>
      </c>
      <c r="AV337" t="s">
        <v>597</v>
      </c>
      <c r="AW337" t="s">
        <v>598</v>
      </c>
      <c r="AX337">
        <v>0</v>
      </c>
      <c r="AY337">
        <v>0</v>
      </c>
      <c r="AZ337">
        <v>0</v>
      </c>
      <c r="BA337">
        <v>0</v>
      </c>
      <c r="BB337">
        <v>7</v>
      </c>
      <c r="BC337">
        <v>8</v>
      </c>
      <c r="BD337">
        <v>3</v>
      </c>
      <c r="BE337">
        <v>5</v>
      </c>
      <c r="BF337">
        <v>5</v>
      </c>
      <c r="BG337">
        <v>6</v>
      </c>
      <c r="BH337">
        <v>6</v>
      </c>
      <c r="BI337">
        <v>0</v>
      </c>
      <c r="BJ337">
        <v>3</v>
      </c>
      <c r="BK337">
        <v>3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 t="s">
        <v>114</v>
      </c>
      <c r="BT337" t="s">
        <v>115</v>
      </c>
      <c r="BU337" t="s">
        <v>116</v>
      </c>
      <c r="BV337" t="s">
        <v>117</v>
      </c>
      <c r="BW337" t="s">
        <v>118</v>
      </c>
      <c r="BX337" t="s">
        <v>119</v>
      </c>
      <c r="BY337" t="s">
        <v>120</v>
      </c>
      <c r="BZ337" t="s">
        <v>121</v>
      </c>
      <c r="CA337" t="s">
        <v>122</v>
      </c>
      <c r="CB337" t="s">
        <v>246</v>
      </c>
      <c r="CC337" t="s">
        <v>679</v>
      </c>
      <c r="CD337">
        <v>0</v>
      </c>
      <c r="CE337" t="s">
        <v>680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12366</v>
      </c>
      <c r="CM337" t="s">
        <v>2688</v>
      </c>
      <c r="CN337" t="s">
        <v>2678</v>
      </c>
      <c r="CO337" t="s">
        <v>164</v>
      </c>
      <c r="CP337" t="s">
        <v>338</v>
      </c>
      <c r="CQ337">
        <v>5</v>
      </c>
      <c r="CR337" t="s">
        <v>178</v>
      </c>
      <c r="CS337">
        <v>6</v>
      </c>
      <c r="CT337" t="s">
        <v>147</v>
      </c>
      <c r="CU337" t="s">
        <v>100</v>
      </c>
      <c r="CV337">
        <v>6</v>
      </c>
      <c r="CW337">
        <v>7</v>
      </c>
      <c r="CX337">
        <v>5</v>
      </c>
    </row>
    <row r="338" spans="1:102" x14ac:dyDescent="0.25">
      <c r="A338" t="s">
        <v>2692</v>
      </c>
      <c r="B338" t="s">
        <v>2693</v>
      </c>
      <c r="C338">
        <f>VLOOKUP(A338,[1]Feuil2!$B$1:$M$941,12,FALSE)</f>
        <v>4.9662226816121091E-2</v>
      </c>
      <c r="D338" t="s">
        <v>2694</v>
      </c>
      <c r="E338" s="56" t="s">
        <v>4632</v>
      </c>
      <c r="F338" s="56" t="s">
        <v>4632</v>
      </c>
      <c r="G338" s="56" t="s">
        <v>4632</v>
      </c>
      <c r="I338" t="s">
        <v>182</v>
      </c>
      <c r="J338" t="s">
        <v>183</v>
      </c>
      <c r="K338" s="21" t="s">
        <v>94</v>
      </c>
      <c r="L338" s="17" t="s">
        <v>185</v>
      </c>
      <c r="M338" s="17" t="s">
        <v>236</v>
      </c>
      <c r="N338" s="18" t="s">
        <v>94</v>
      </c>
      <c r="O338" t="s">
        <v>2695</v>
      </c>
      <c r="P338">
        <v>26.416428570000001</v>
      </c>
      <c r="Q338" s="19">
        <v>5</v>
      </c>
      <c r="R338" s="19">
        <v>7</v>
      </c>
      <c r="S338" s="19">
        <v>3</v>
      </c>
      <c r="T338" s="19" t="s">
        <v>147</v>
      </c>
      <c r="U338" s="19" t="s">
        <v>186</v>
      </c>
      <c r="V338" s="19">
        <v>7</v>
      </c>
      <c r="W338" s="19">
        <v>6</v>
      </c>
      <c r="X338" s="19">
        <v>4</v>
      </c>
      <c r="Y338" s="19">
        <v>4</v>
      </c>
      <c r="Z338" s="19">
        <v>7</v>
      </c>
      <c r="AA338" s="19">
        <v>6</v>
      </c>
      <c r="AB338" t="s">
        <v>2696</v>
      </c>
      <c r="AC338" t="s">
        <v>102</v>
      </c>
      <c r="AD338">
        <v>2947</v>
      </c>
      <c r="AE338">
        <v>37904</v>
      </c>
      <c r="AF338" t="s">
        <v>257</v>
      </c>
      <c r="AG338" t="s">
        <v>2694</v>
      </c>
      <c r="AH338" t="s">
        <v>104</v>
      </c>
      <c r="AI338" t="s">
        <v>367</v>
      </c>
      <c r="AJ338" t="s">
        <v>152</v>
      </c>
      <c r="AK338">
        <v>0</v>
      </c>
      <c r="AL338" t="s">
        <v>147</v>
      </c>
      <c r="AM338" t="s">
        <v>676</v>
      </c>
      <c r="AN338" t="s">
        <v>186</v>
      </c>
      <c r="AO338" t="s">
        <v>352</v>
      </c>
      <c r="AP338">
        <v>0</v>
      </c>
      <c r="AQ338" t="s">
        <v>330</v>
      </c>
      <c r="AR338">
        <v>0</v>
      </c>
      <c r="AS338">
        <v>0</v>
      </c>
      <c r="AT338" t="s">
        <v>183</v>
      </c>
      <c r="AU338" t="s">
        <v>192</v>
      </c>
      <c r="AV338" t="s">
        <v>264</v>
      </c>
      <c r="AW338" t="s">
        <v>265</v>
      </c>
      <c r="AX338">
        <v>0</v>
      </c>
      <c r="AY338">
        <v>0</v>
      </c>
      <c r="AZ338">
        <v>0</v>
      </c>
      <c r="BA338">
        <v>0</v>
      </c>
      <c r="BB338">
        <v>7</v>
      </c>
      <c r="BC338">
        <v>6</v>
      </c>
      <c r="BD338">
        <v>4</v>
      </c>
      <c r="BE338">
        <v>5</v>
      </c>
      <c r="BF338">
        <v>4</v>
      </c>
      <c r="BG338">
        <v>7</v>
      </c>
      <c r="BH338">
        <v>6</v>
      </c>
      <c r="BI338">
        <v>0</v>
      </c>
      <c r="BJ338">
        <v>3</v>
      </c>
      <c r="BK338">
        <v>2</v>
      </c>
      <c r="BL338">
        <v>7</v>
      </c>
      <c r="BM338">
        <v>6</v>
      </c>
      <c r="BN338">
        <v>4</v>
      </c>
      <c r="BO338">
        <v>4</v>
      </c>
      <c r="BP338">
        <v>7</v>
      </c>
      <c r="BQ338" t="s">
        <v>139</v>
      </c>
      <c r="BR338">
        <v>0</v>
      </c>
      <c r="BS338" t="s">
        <v>114</v>
      </c>
      <c r="BT338" t="s">
        <v>115</v>
      </c>
      <c r="BU338" t="s">
        <v>116</v>
      </c>
      <c r="BV338" t="s">
        <v>117</v>
      </c>
      <c r="BW338" t="s">
        <v>118</v>
      </c>
      <c r="BX338" t="s">
        <v>119</v>
      </c>
      <c r="BY338" t="s">
        <v>120</v>
      </c>
      <c r="BZ338" t="s">
        <v>121</v>
      </c>
      <c r="CA338" t="s">
        <v>122</v>
      </c>
      <c r="CB338" t="s">
        <v>246</v>
      </c>
      <c r="CC338" t="s">
        <v>679</v>
      </c>
      <c r="CD338">
        <v>0</v>
      </c>
      <c r="CE338" t="s">
        <v>680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1859</v>
      </c>
      <c r="CM338" t="s">
        <v>2692</v>
      </c>
      <c r="CN338" t="s">
        <v>2678</v>
      </c>
      <c r="CO338" t="s">
        <v>128</v>
      </c>
      <c r="CP338" t="s">
        <v>183</v>
      </c>
      <c r="CQ338">
        <v>5</v>
      </c>
      <c r="CR338" t="s">
        <v>178</v>
      </c>
      <c r="CS338">
        <v>7</v>
      </c>
      <c r="CT338" t="s">
        <v>147</v>
      </c>
      <c r="CU338" t="s">
        <v>202</v>
      </c>
      <c r="CV338">
        <v>6</v>
      </c>
      <c r="CW338">
        <v>7</v>
      </c>
      <c r="CX338">
        <v>4</v>
      </c>
    </row>
    <row r="339" spans="1:102" x14ac:dyDescent="0.25">
      <c r="A339" t="s">
        <v>2697</v>
      </c>
      <c r="B339" t="s">
        <v>2698</v>
      </c>
      <c r="C339">
        <f>VLOOKUP(A339,[1]Feuil2!$B$1:$M$941,12,FALSE)</f>
        <v>1.8767911348327119E-2</v>
      </c>
      <c r="D339" t="s">
        <v>2699</v>
      </c>
      <c r="E339" s="56" t="s">
        <v>4632</v>
      </c>
      <c r="F339" s="56" t="s">
        <v>4632</v>
      </c>
      <c r="G339" s="56" t="s">
        <v>4632</v>
      </c>
      <c r="I339" t="s">
        <v>144</v>
      </c>
      <c r="J339" t="s">
        <v>819</v>
      </c>
      <c r="K339">
        <v>18.7</v>
      </c>
      <c r="L339" s="18" t="s">
        <v>223</v>
      </c>
      <c r="M339" s="18" t="s">
        <v>478</v>
      </c>
      <c r="N339" s="18" t="s">
        <v>94</v>
      </c>
      <c r="O339" t="s">
        <v>94</v>
      </c>
      <c r="P339">
        <v>40.299999999999997</v>
      </c>
      <c r="Q339" s="19">
        <v>6</v>
      </c>
      <c r="R339" s="19">
        <v>8</v>
      </c>
      <c r="S339" s="19">
        <v>3</v>
      </c>
      <c r="T339" s="19" t="s">
        <v>147</v>
      </c>
      <c r="U339" s="19" t="s">
        <v>207</v>
      </c>
      <c r="V339" s="19">
        <v>6</v>
      </c>
      <c r="W339" s="19">
        <v>7</v>
      </c>
      <c r="X339" s="19">
        <v>4</v>
      </c>
      <c r="Y339" s="19">
        <v>4</v>
      </c>
      <c r="Z339" s="19">
        <v>8</v>
      </c>
      <c r="AA339" s="19">
        <v>3</v>
      </c>
      <c r="AB339" t="s">
        <v>101</v>
      </c>
      <c r="AC339" t="s">
        <v>102</v>
      </c>
      <c r="AD339">
        <v>2950</v>
      </c>
      <c r="AE339">
        <v>37921</v>
      </c>
      <c r="AF339" t="s">
        <v>2700</v>
      </c>
      <c r="AG339" t="s">
        <v>2699</v>
      </c>
      <c r="AH339" t="s">
        <v>329</v>
      </c>
      <c r="AI339" t="s">
        <v>367</v>
      </c>
      <c r="AJ339" t="s">
        <v>152</v>
      </c>
      <c r="AK339">
        <v>0</v>
      </c>
      <c r="AL339" t="s">
        <v>147</v>
      </c>
      <c r="AM339" t="s">
        <v>676</v>
      </c>
      <c r="AN339" t="s">
        <v>207</v>
      </c>
      <c r="AO339" t="s">
        <v>262</v>
      </c>
      <c r="AP339">
        <v>0</v>
      </c>
      <c r="AQ339" t="s">
        <v>280</v>
      </c>
      <c r="AR339">
        <v>0</v>
      </c>
      <c r="AS339">
        <v>0</v>
      </c>
      <c r="AT339" t="s">
        <v>819</v>
      </c>
      <c r="AU339" t="s">
        <v>155</v>
      </c>
      <c r="AV339" t="s">
        <v>2701</v>
      </c>
      <c r="AW339" t="s">
        <v>2702</v>
      </c>
      <c r="AX339">
        <v>0</v>
      </c>
      <c r="AY339">
        <v>0</v>
      </c>
      <c r="AZ339">
        <v>0</v>
      </c>
      <c r="BA339">
        <v>0</v>
      </c>
      <c r="BB339">
        <v>6</v>
      </c>
      <c r="BC339">
        <v>7</v>
      </c>
      <c r="BD339">
        <v>4</v>
      </c>
      <c r="BE339">
        <v>4</v>
      </c>
      <c r="BF339">
        <v>4</v>
      </c>
      <c r="BG339">
        <v>8</v>
      </c>
      <c r="BH339">
        <v>3</v>
      </c>
      <c r="BI339">
        <v>0</v>
      </c>
      <c r="BJ339">
        <v>3</v>
      </c>
      <c r="BK339">
        <v>2</v>
      </c>
      <c r="BL339">
        <v>7</v>
      </c>
      <c r="BM339">
        <v>8</v>
      </c>
      <c r="BN339">
        <v>4</v>
      </c>
      <c r="BO339">
        <v>4</v>
      </c>
      <c r="BP339">
        <v>9</v>
      </c>
      <c r="BQ339">
        <v>3</v>
      </c>
      <c r="BR339">
        <v>0</v>
      </c>
      <c r="BS339" t="s">
        <v>114</v>
      </c>
      <c r="BT339" t="s">
        <v>115</v>
      </c>
      <c r="BU339" t="s">
        <v>116</v>
      </c>
      <c r="BV339" t="s">
        <v>117</v>
      </c>
      <c r="BW339" t="s">
        <v>118</v>
      </c>
      <c r="BX339" t="s">
        <v>119</v>
      </c>
      <c r="BY339" t="s">
        <v>120</v>
      </c>
      <c r="BZ339" t="s">
        <v>121</v>
      </c>
      <c r="CA339" t="s">
        <v>122</v>
      </c>
      <c r="CB339" t="s">
        <v>246</v>
      </c>
      <c r="CC339" t="s">
        <v>679</v>
      </c>
      <c r="CD339">
        <v>0</v>
      </c>
      <c r="CE339" t="s">
        <v>680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1866</v>
      </c>
      <c r="CM339" t="s">
        <v>2697</v>
      </c>
      <c r="CN339" t="s">
        <v>2678</v>
      </c>
      <c r="CO339" t="s">
        <v>134</v>
      </c>
      <c r="CP339" t="s">
        <v>819</v>
      </c>
      <c r="CQ339" t="s">
        <v>101</v>
      </c>
      <c r="CR339" t="s">
        <v>101</v>
      </c>
      <c r="CS339" t="s">
        <v>101</v>
      </c>
      <c r="CT339" t="s">
        <v>101</v>
      </c>
      <c r="CU339" t="s">
        <v>101</v>
      </c>
      <c r="CV339" t="s">
        <v>101</v>
      </c>
      <c r="CW339" t="s">
        <v>101</v>
      </c>
      <c r="CX339" t="s">
        <v>101</v>
      </c>
    </row>
    <row r="340" spans="1:102" x14ac:dyDescent="0.25">
      <c r="A340" t="s">
        <v>2703</v>
      </c>
      <c r="B340" t="s">
        <v>2704</v>
      </c>
      <c r="C340">
        <f>VLOOKUP(A340,[1]Feuil2!$B$1:$M$941,12,FALSE)</f>
        <v>1.8767911348327119E-2</v>
      </c>
      <c r="D340" t="s">
        <v>2705</v>
      </c>
      <c r="E340" s="56" t="s">
        <v>4632</v>
      </c>
      <c r="F340" s="56" t="s">
        <v>4632</v>
      </c>
      <c r="G340" s="56" t="s">
        <v>4632</v>
      </c>
      <c r="I340" t="s">
        <v>144</v>
      </c>
      <c r="J340" t="s">
        <v>145</v>
      </c>
      <c r="K340" s="21" t="s">
        <v>94</v>
      </c>
      <c r="L340" s="18" t="s">
        <v>169</v>
      </c>
      <c r="M340" s="18" t="s">
        <v>223</v>
      </c>
      <c r="N340" s="18" t="s">
        <v>94</v>
      </c>
      <c r="O340" t="s">
        <v>94</v>
      </c>
      <c r="P340">
        <v>11</v>
      </c>
      <c r="Q340" s="19">
        <v>4</v>
      </c>
      <c r="R340" s="19">
        <v>6</v>
      </c>
      <c r="S340" s="19">
        <v>3</v>
      </c>
      <c r="T340" s="19" t="s">
        <v>147</v>
      </c>
      <c r="U340" s="19" t="s">
        <v>207</v>
      </c>
      <c r="V340" s="19">
        <v>6</v>
      </c>
      <c r="W340" s="19">
        <v>5</v>
      </c>
      <c r="X340" s="19">
        <v>4</v>
      </c>
      <c r="Y340" s="19">
        <v>5</v>
      </c>
      <c r="Z340" s="19">
        <v>3</v>
      </c>
      <c r="AA340" s="19">
        <v>2</v>
      </c>
      <c r="AB340" t="s">
        <v>101</v>
      </c>
      <c r="AC340" t="s">
        <v>102</v>
      </c>
      <c r="AD340">
        <v>12407</v>
      </c>
      <c r="AE340">
        <v>37928</v>
      </c>
      <c r="AF340" t="s">
        <v>2448</v>
      </c>
      <c r="AG340" t="s">
        <v>2705</v>
      </c>
      <c r="AH340" t="s">
        <v>329</v>
      </c>
      <c r="AI340" t="s">
        <v>367</v>
      </c>
      <c r="AJ340" t="s">
        <v>152</v>
      </c>
      <c r="AK340">
        <v>0</v>
      </c>
      <c r="AL340" t="s">
        <v>147</v>
      </c>
      <c r="AM340" t="s">
        <v>676</v>
      </c>
      <c r="AN340" t="s">
        <v>207</v>
      </c>
      <c r="AO340" t="s">
        <v>262</v>
      </c>
      <c r="AP340">
        <v>0</v>
      </c>
      <c r="AQ340" t="s">
        <v>369</v>
      </c>
      <c r="AR340">
        <v>0</v>
      </c>
      <c r="AS340">
        <v>0</v>
      </c>
      <c r="AT340" t="s">
        <v>145</v>
      </c>
      <c r="AU340" t="s">
        <v>155</v>
      </c>
      <c r="AV340" t="s">
        <v>2449</v>
      </c>
      <c r="AW340" t="s">
        <v>2450</v>
      </c>
      <c r="AX340">
        <v>0</v>
      </c>
      <c r="AY340">
        <v>0</v>
      </c>
      <c r="AZ340">
        <v>0</v>
      </c>
      <c r="BA340">
        <v>0</v>
      </c>
      <c r="BB340">
        <v>6</v>
      </c>
      <c r="BC340">
        <v>5</v>
      </c>
      <c r="BD340">
        <v>4</v>
      </c>
      <c r="BE340">
        <v>5</v>
      </c>
      <c r="BF340">
        <v>5</v>
      </c>
      <c r="BG340">
        <v>3</v>
      </c>
      <c r="BH340">
        <v>2</v>
      </c>
      <c r="BI340">
        <v>0</v>
      </c>
      <c r="BJ340">
        <v>4</v>
      </c>
      <c r="BK340">
        <v>5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 t="s">
        <v>114</v>
      </c>
      <c r="BT340" t="s">
        <v>115</v>
      </c>
      <c r="BU340" t="s">
        <v>116</v>
      </c>
      <c r="BV340" t="s">
        <v>117</v>
      </c>
      <c r="BW340" t="s">
        <v>118</v>
      </c>
      <c r="BX340" t="s">
        <v>119</v>
      </c>
      <c r="BY340" t="s">
        <v>120</v>
      </c>
      <c r="BZ340" t="s">
        <v>121</v>
      </c>
      <c r="CA340" t="s">
        <v>122</v>
      </c>
      <c r="CB340" t="s">
        <v>246</v>
      </c>
      <c r="CC340" t="s">
        <v>679</v>
      </c>
      <c r="CD340">
        <v>0</v>
      </c>
      <c r="CE340" t="s">
        <v>680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14687</v>
      </c>
      <c r="CM340" t="s">
        <v>2706</v>
      </c>
      <c r="CN340" t="s">
        <v>2678</v>
      </c>
      <c r="CO340" t="s">
        <v>134</v>
      </c>
      <c r="CP340" t="s">
        <v>145</v>
      </c>
      <c r="CQ340" t="s">
        <v>101</v>
      </c>
      <c r="CR340" t="s">
        <v>101</v>
      </c>
      <c r="CS340" t="s">
        <v>101</v>
      </c>
      <c r="CT340" t="s">
        <v>101</v>
      </c>
      <c r="CU340" t="s">
        <v>101</v>
      </c>
      <c r="CV340" t="s">
        <v>101</v>
      </c>
      <c r="CW340" t="s">
        <v>101</v>
      </c>
      <c r="CX340" t="s">
        <v>101</v>
      </c>
    </row>
    <row r="341" spans="1:102" x14ac:dyDescent="0.25">
      <c r="A341" t="s">
        <v>2707</v>
      </c>
      <c r="B341" t="s">
        <v>2708</v>
      </c>
      <c r="C341">
        <f>VLOOKUP(A341,[1]Feuil2!$B$1:$M$941,12,FALSE)</f>
        <v>3.753846845557321E-2</v>
      </c>
      <c r="D341" t="s">
        <v>2709</v>
      </c>
      <c r="E341" s="56" t="s">
        <v>4632</v>
      </c>
      <c r="F341" s="56" t="s">
        <v>4632</v>
      </c>
      <c r="G341" s="56" t="s">
        <v>4632</v>
      </c>
      <c r="I341" t="s">
        <v>144</v>
      </c>
      <c r="J341" t="s">
        <v>145</v>
      </c>
      <c r="K341" s="21" t="s">
        <v>94</v>
      </c>
      <c r="L341" s="18" t="s">
        <v>169</v>
      </c>
      <c r="M341" s="18" t="s">
        <v>224</v>
      </c>
      <c r="N341" s="18" t="s">
        <v>94</v>
      </c>
      <c r="O341" t="s">
        <v>2710</v>
      </c>
      <c r="P341">
        <v>18.78</v>
      </c>
      <c r="Q341" s="19">
        <v>5</v>
      </c>
      <c r="R341" s="19">
        <v>7</v>
      </c>
      <c r="S341" s="19">
        <v>3</v>
      </c>
      <c r="T341" s="19" t="s">
        <v>147</v>
      </c>
      <c r="U341" s="19" t="s">
        <v>207</v>
      </c>
      <c r="V341" s="19">
        <v>5</v>
      </c>
      <c r="W341" s="19">
        <v>6</v>
      </c>
      <c r="X341" s="19">
        <v>5</v>
      </c>
      <c r="Y341" s="19">
        <v>4</v>
      </c>
      <c r="Z341" s="19">
        <v>7</v>
      </c>
      <c r="AA341" s="19">
        <v>3</v>
      </c>
      <c r="AB341" t="s">
        <v>2711</v>
      </c>
      <c r="AC341" t="s">
        <v>102</v>
      </c>
      <c r="AD341">
        <v>2953</v>
      </c>
      <c r="AE341">
        <v>37960</v>
      </c>
      <c r="AF341" t="s">
        <v>1009</v>
      </c>
      <c r="AG341" t="s">
        <v>2709</v>
      </c>
      <c r="AH341" t="s">
        <v>134</v>
      </c>
      <c r="AI341" t="s">
        <v>367</v>
      </c>
      <c r="AJ341" t="s">
        <v>152</v>
      </c>
      <c r="AK341">
        <v>0</v>
      </c>
      <c r="AL341" t="s">
        <v>147</v>
      </c>
      <c r="AM341" t="s">
        <v>676</v>
      </c>
      <c r="AN341" t="s">
        <v>207</v>
      </c>
      <c r="AO341" t="s">
        <v>262</v>
      </c>
      <c r="AP341">
        <v>0</v>
      </c>
      <c r="AQ341" t="s">
        <v>330</v>
      </c>
      <c r="AR341">
        <v>0</v>
      </c>
      <c r="AS341">
        <v>0</v>
      </c>
      <c r="AT341" t="s">
        <v>145</v>
      </c>
      <c r="AU341" t="s">
        <v>155</v>
      </c>
      <c r="AV341" t="s">
        <v>1010</v>
      </c>
      <c r="AW341" t="s">
        <v>1011</v>
      </c>
      <c r="AX341">
        <v>0</v>
      </c>
      <c r="AY341">
        <v>0</v>
      </c>
      <c r="AZ341">
        <v>0</v>
      </c>
      <c r="BA341">
        <v>0</v>
      </c>
      <c r="BB341">
        <v>5</v>
      </c>
      <c r="BC341">
        <v>6</v>
      </c>
      <c r="BD341">
        <v>5</v>
      </c>
      <c r="BE341">
        <v>5</v>
      </c>
      <c r="BF341">
        <v>4</v>
      </c>
      <c r="BG341">
        <v>7</v>
      </c>
      <c r="BH341">
        <v>3</v>
      </c>
      <c r="BI341">
        <v>0</v>
      </c>
      <c r="BJ341">
        <v>3</v>
      </c>
      <c r="BK341">
        <v>3</v>
      </c>
      <c r="BL341">
        <v>5</v>
      </c>
      <c r="BM341">
        <v>6</v>
      </c>
      <c r="BN341">
        <v>4</v>
      </c>
      <c r="BO341">
        <v>3</v>
      </c>
      <c r="BP341">
        <v>7</v>
      </c>
      <c r="BQ341">
        <v>3</v>
      </c>
      <c r="BR341">
        <v>0</v>
      </c>
      <c r="BS341" t="s">
        <v>114</v>
      </c>
      <c r="BT341" t="s">
        <v>115</v>
      </c>
      <c r="BU341" t="s">
        <v>116</v>
      </c>
      <c r="BV341" t="s">
        <v>117</v>
      </c>
      <c r="BW341" t="s">
        <v>118</v>
      </c>
      <c r="BX341" t="s">
        <v>119</v>
      </c>
      <c r="BY341" t="s">
        <v>120</v>
      </c>
      <c r="BZ341" t="s">
        <v>121</v>
      </c>
      <c r="CA341" t="s">
        <v>122</v>
      </c>
      <c r="CB341" t="s">
        <v>246</v>
      </c>
      <c r="CC341" t="s">
        <v>679</v>
      </c>
      <c r="CD341">
        <v>0</v>
      </c>
      <c r="CE341" t="s">
        <v>680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14273</v>
      </c>
      <c r="CM341" t="s">
        <v>2707</v>
      </c>
      <c r="CN341" t="s">
        <v>2678</v>
      </c>
      <c r="CO341" t="s">
        <v>134</v>
      </c>
      <c r="CP341" t="s">
        <v>145</v>
      </c>
      <c r="CQ341">
        <v>5</v>
      </c>
      <c r="CR341" t="s">
        <v>178</v>
      </c>
      <c r="CS341">
        <v>7</v>
      </c>
      <c r="CT341" t="s">
        <v>147</v>
      </c>
      <c r="CU341" t="s">
        <v>207</v>
      </c>
      <c r="CV341">
        <v>3</v>
      </c>
      <c r="CW341">
        <v>5</v>
      </c>
      <c r="CX341">
        <v>4</v>
      </c>
    </row>
    <row r="342" spans="1:102" x14ac:dyDescent="0.25">
      <c r="A342" t="s">
        <v>2712</v>
      </c>
      <c r="B342" t="s">
        <v>2713</v>
      </c>
      <c r="C342">
        <f>VLOOKUP(A342,[1]Feuil2!$B$1:$M$941,12,FALSE)</f>
        <v>7.9657324179176814E-2</v>
      </c>
      <c r="D342" t="s">
        <v>2714</v>
      </c>
      <c r="E342" s="56" t="s">
        <v>4632</v>
      </c>
      <c r="F342" s="56" t="s">
        <v>4632</v>
      </c>
      <c r="G342" s="56" t="s">
        <v>4632</v>
      </c>
      <c r="I342" t="s">
        <v>182</v>
      </c>
      <c r="J342" t="s">
        <v>183</v>
      </c>
      <c r="K342">
        <v>19.670000000000002</v>
      </c>
      <c r="L342" s="18" t="s">
        <v>184</v>
      </c>
      <c r="M342" s="18" t="s">
        <v>410</v>
      </c>
      <c r="N342" s="18" t="s">
        <v>94</v>
      </c>
      <c r="O342" t="s">
        <v>2715</v>
      </c>
      <c r="P342">
        <v>8.81</v>
      </c>
      <c r="Q342" s="19">
        <v>5</v>
      </c>
      <c r="R342" s="19">
        <v>7</v>
      </c>
      <c r="S342" s="19">
        <v>3</v>
      </c>
      <c r="T342" s="19" t="s">
        <v>238</v>
      </c>
      <c r="U342" s="19" t="s">
        <v>207</v>
      </c>
      <c r="V342" s="19">
        <v>7</v>
      </c>
      <c r="W342" s="19">
        <v>7</v>
      </c>
      <c r="X342" s="19">
        <v>4</v>
      </c>
      <c r="Y342" s="19">
        <v>4</v>
      </c>
      <c r="Z342" s="19">
        <v>7</v>
      </c>
      <c r="AA342" s="19">
        <v>6</v>
      </c>
      <c r="AB342" t="s">
        <v>2716</v>
      </c>
      <c r="AC342" t="s">
        <v>102</v>
      </c>
      <c r="AD342">
        <v>2955</v>
      </c>
      <c r="AE342">
        <v>37967</v>
      </c>
      <c r="AF342" t="s">
        <v>257</v>
      </c>
      <c r="AG342" t="s">
        <v>2714</v>
      </c>
      <c r="AH342" t="s">
        <v>763</v>
      </c>
      <c r="AI342" t="s">
        <v>367</v>
      </c>
      <c r="AJ342" t="s">
        <v>152</v>
      </c>
      <c r="AK342">
        <v>0</v>
      </c>
      <c r="AL342" t="s">
        <v>242</v>
      </c>
      <c r="AM342" t="s">
        <v>676</v>
      </c>
      <c r="AN342" t="s">
        <v>207</v>
      </c>
      <c r="AO342" t="s">
        <v>262</v>
      </c>
      <c r="AP342">
        <v>0</v>
      </c>
      <c r="AQ342" t="s">
        <v>330</v>
      </c>
      <c r="AR342">
        <v>0</v>
      </c>
      <c r="AS342">
        <v>0</v>
      </c>
      <c r="AT342" t="s">
        <v>183</v>
      </c>
      <c r="AU342" t="s">
        <v>192</v>
      </c>
      <c r="AV342" t="s">
        <v>264</v>
      </c>
      <c r="AW342" t="s">
        <v>265</v>
      </c>
      <c r="AX342">
        <v>0</v>
      </c>
      <c r="AY342">
        <v>0</v>
      </c>
      <c r="AZ342">
        <v>0</v>
      </c>
      <c r="BA342">
        <v>0</v>
      </c>
      <c r="BB342">
        <v>7</v>
      </c>
      <c r="BC342">
        <v>7</v>
      </c>
      <c r="BD342">
        <v>4</v>
      </c>
      <c r="BE342">
        <v>5</v>
      </c>
      <c r="BF342">
        <v>4</v>
      </c>
      <c r="BG342">
        <v>7</v>
      </c>
      <c r="BH342">
        <v>6</v>
      </c>
      <c r="BI342">
        <v>0</v>
      </c>
      <c r="BJ342">
        <v>3</v>
      </c>
      <c r="BK342">
        <v>2</v>
      </c>
      <c r="BL342">
        <v>7</v>
      </c>
      <c r="BM342">
        <v>6</v>
      </c>
      <c r="BN342">
        <v>4</v>
      </c>
      <c r="BO342">
        <v>4</v>
      </c>
      <c r="BP342">
        <v>7</v>
      </c>
      <c r="BQ342">
        <v>4</v>
      </c>
      <c r="BR342">
        <v>0</v>
      </c>
      <c r="BS342" t="s">
        <v>114</v>
      </c>
      <c r="BT342" t="s">
        <v>115</v>
      </c>
      <c r="BU342" t="s">
        <v>116</v>
      </c>
      <c r="BV342" t="s">
        <v>117</v>
      </c>
      <c r="BW342" t="s">
        <v>118</v>
      </c>
      <c r="BX342" t="s">
        <v>119</v>
      </c>
      <c r="BY342" t="s">
        <v>120</v>
      </c>
      <c r="BZ342" t="s">
        <v>121</v>
      </c>
      <c r="CA342" t="s">
        <v>122</v>
      </c>
      <c r="CB342" t="s">
        <v>246</v>
      </c>
      <c r="CC342" t="s">
        <v>679</v>
      </c>
      <c r="CD342">
        <v>0</v>
      </c>
      <c r="CE342" t="s">
        <v>680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1852</v>
      </c>
      <c r="CM342" t="s">
        <v>2712</v>
      </c>
      <c r="CN342" t="s">
        <v>2678</v>
      </c>
      <c r="CO342" t="s">
        <v>164</v>
      </c>
      <c r="CP342" t="s">
        <v>183</v>
      </c>
      <c r="CQ342">
        <v>5</v>
      </c>
      <c r="CR342" t="s">
        <v>178</v>
      </c>
      <c r="CS342">
        <v>7</v>
      </c>
      <c r="CT342" t="s">
        <v>250</v>
      </c>
      <c r="CU342" t="s">
        <v>207</v>
      </c>
      <c r="CV342">
        <v>6</v>
      </c>
      <c r="CW342">
        <v>7</v>
      </c>
      <c r="CX342">
        <v>4</v>
      </c>
    </row>
    <row r="343" spans="1:102" x14ac:dyDescent="0.25">
      <c r="A343" t="s">
        <v>2717</v>
      </c>
      <c r="B343" t="s">
        <v>2718</v>
      </c>
      <c r="C343">
        <f>VLOOKUP(A343,[1]Feuil2!$B$1:$M$941,12,FALSE)</f>
        <v>0.17234713900607476</v>
      </c>
      <c r="D343" t="s">
        <v>2719</v>
      </c>
      <c r="E343" s="56" t="s">
        <v>4632</v>
      </c>
      <c r="F343" s="56" t="s">
        <v>4632</v>
      </c>
      <c r="G343" s="56" t="s">
        <v>4632</v>
      </c>
      <c r="I343" t="s">
        <v>144</v>
      </c>
      <c r="J343" t="s">
        <v>819</v>
      </c>
      <c r="K343">
        <v>26.3885974658333</v>
      </c>
      <c r="L343" s="17" t="s">
        <v>169</v>
      </c>
      <c r="M343" s="17">
        <v>1</v>
      </c>
      <c r="N343" s="18" t="s">
        <v>94</v>
      </c>
      <c r="O343" t="s">
        <v>94</v>
      </c>
      <c r="P343">
        <v>13</v>
      </c>
      <c r="Q343" s="19">
        <v>5</v>
      </c>
      <c r="R343" s="19">
        <v>8</v>
      </c>
      <c r="S343" s="19">
        <v>4</v>
      </c>
      <c r="T343" s="19" t="s">
        <v>238</v>
      </c>
      <c r="U343" s="19" t="s">
        <v>207</v>
      </c>
      <c r="V343" s="19">
        <v>6</v>
      </c>
      <c r="W343" s="19">
        <v>5</v>
      </c>
      <c r="X343" s="19">
        <v>5</v>
      </c>
      <c r="Y343" s="19">
        <v>5</v>
      </c>
      <c r="Z343" s="19">
        <v>7</v>
      </c>
      <c r="AA343" s="19">
        <v>5</v>
      </c>
      <c r="AB343" t="s">
        <v>101</v>
      </c>
      <c r="AC343" t="s">
        <v>102</v>
      </c>
      <c r="AD343">
        <v>2964</v>
      </c>
      <c r="AE343">
        <v>37993</v>
      </c>
      <c r="AF343" t="s">
        <v>1199</v>
      </c>
      <c r="AG343" t="s">
        <v>2719</v>
      </c>
      <c r="AH343" t="s">
        <v>104</v>
      </c>
      <c r="AI343" t="s">
        <v>367</v>
      </c>
      <c r="AJ343" t="s">
        <v>152</v>
      </c>
      <c r="AK343">
        <v>0</v>
      </c>
      <c r="AL343" t="s">
        <v>242</v>
      </c>
      <c r="AM343" t="s">
        <v>676</v>
      </c>
      <c r="AN343" t="s">
        <v>207</v>
      </c>
      <c r="AO343" t="s">
        <v>243</v>
      </c>
      <c r="AP343">
        <v>0</v>
      </c>
      <c r="AQ343" t="s">
        <v>212</v>
      </c>
      <c r="AR343">
        <v>0</v>
      </c>
      <c r="AS343">
        <v>0</v>
      </c>
      <c r="AT343" t="s">
        <v>819</v>
      </c>
      <c r="AU343" t="s">
        <v>155</v>
      </c>
      <c r="AV343" t="s">
        <v>1201</v>
      </c>
      <c r="AW343" t="s">
        <v>1202</v>
      </c>
      <c r="AX343">
        <v>0</v>
      </c>
      <c r="AY343">
        <v>0</v>
      </c>
      <c r="AZ343">
        <v>0</v>
      </c>
      <c r="BA343">
        <v>0</v>
      </c>
      <c r="BB343">
        <v>6</v>
      </c>
      <c r="BC343">
        <v>5</v>
      </c>
      <c r="BD343">
        <v>5</v>
      </c>
      <c r="BE343">
        <v>5</v>
      </c>
      <c r="BF343">
        <v>5</v>
      </c>
      <c r="BG343">
        <v>7</v>
      </c>
      <c r="BH343">
        <v>5</v>
      </c>
      <c r="BI343">
        <v>0</v>
      </c>
      <c r="BJ343">
        <v>3</v>
      </c>
      <c r="BK343">
        <v>3</v>
      </c>
      <c r="BL343">
        <v>7</v>
      </c>
      <c r="BM343">
        <v>5</v>
      </c>
      <c r="BN343" t="s">
        <v>139</v>
      </c>
      <c r="BO343">
        <v>6</v>
      </c>
      <c r="BP343">
        <v>7</v>
      </c>
      <c r="BQ343">
        <v>6</v>
      </c>
      <c r="BR343">
        <v>0</v>
      </c>
      <c r="BS343" t="s">
        <v>114</v>
      </c>
      <c r="BT343" t="s">
        <v>115</v>
      </c>
      <c r="BU343" t="s">
        <v>116</v>
      </c>
      <c r="BV343" t="s">
        <v>117</v>
      </c>
      <c r="BW343" t="s">
        <v>118</v>
      </c>
      <c r="BX343" t="s">
        <v>119</v>
      </c>
      <c r="BY343" t="s">
        <v>120</v>
      </c>
      <c r="BZ343" t="s">
        <v>121</v>
      </c>
      <c r="CA343" t="s">
        <v>122</v>
      </c>
      <c r="CB343" t="s">
        <v>246</v>
      </c>
      <c r="CC343" t="s">
        <v>679</v>
      </c>
      <c r="CD343">
        <v>0</v>
      </c>
      <c r="CE343" t="s">
        <v>680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7621</v>
      </c>
      <c r="CM343" t="s">
        <v>2720</v>
      </c>
      <c r="CN343" t="s">
        <v>2678</v>
      </c>
      <c r="CO343" t="s">
        <v>128</v>
      </c>
      <c r="CP343" t="s">
        <v>819</v>
      </c>
      <c r="CQ343" t="s">
        <v>101</v>
      </c>
      <c r="CR343" t="s">
        <v>101</v>
      </c>
      <c r="CS343" t="s">
        <v>101</v>
      </c>
      <c r="CT343" t="s">
        <v>101</v>
      </c>
      <c r="CU343" t="s">
        <v>101</v>
      </c>
      <c r="CV343" t="s">
        <v>101</v>
      </c>
      <c r="CW343" t="s">
        <v>101</v>
      </c>
      <c r="CX343" t="s">
        <v>101</v>
      </c>
    </row>
    <row r="344" spans="1:102" x14ac:dyDescent="0.25">
      <c r="A344" t="s">
        <v>2721</v>
      </c>
      <c r="B344" t="s">
        <v>2722</v>
      </c>
      <c r="C344">
        <f>VLOOKUP(A344,[1]Feuil2!$B$1:$M$941,12,FALSE)</f>
        <v>4.9662226816121091E-2</v>
      </c>
      <c r="D344" t="s">
        <v>2723</v>
      </c>
      <c r="E344" s="56" t="s">
        <v>4632</v>
      </c>
      <c r="F344" s="56" t="s">
        <v>4632</v>
      </c>
      <c r="G344" s="56" t="s">
        <v>4632</v>
      </c>
      <c r="I344" t="s">
        <v>144</v>
      </c>
      <c r="J344" t="s">
        <v>819</v>
      </c>
      <c r="K344" s="21" t="s">
        <v>94</v>
      </c>
      <c r="L344" s="18" t="s">
        <v>185</v>
      </c>
      <c r="M344" s="18" t="s">
        <v>478</v>
      </c>
      <c r="N344" s="18" t="s">
        <v>94</v>
      </c>
      <c r="O344" t="s">
        <v>94</v>
      </c>
      <c r="P344">
        <v>38</v>
      </c>
      <c r="Q344" s="19">
        <v>6</v>
      </c>
      <c r="R344" s="19">
        <v>8</v>
      </c>
      <c r="S344" s="19">
        <v>3</v>
      </c>
      <c r="T344" s="19" t="s">
        <v>147</v>
      </c>
      <c r="U344" s="19" t="s">
        <v>207</v>
      </c>
      <c r="V344" s="19">
        <v>6</v>
      </c>
      <c r="W344" s="19">
        <v>6</v>
      </c>
      <c r="X344" s="19">
        <v>5</v>
      </c>
      <c r="Y344" s="19">
        <v>5</v>
      </c>
      <c r="Z344" s="19">
        <v>8</v>
      </c>
      <c r="AA344" s="19">
        <v>4</v>
      </c>
      <c r="AB344" t="s">
        <v>101</v>
      </c>
      <c r="AC344" t="s">
        <v>102</v>
      </c>
      <c r="AD344">
        <v>2971</v>
      </c>
      <c r="AE344">
        <v>38026</v>
      </c>
      <c r="AF344" t="s">
        <v>1009</v>
      </c>
      <c r="AG344" t="s">
        <v>2723</v>
      </c>
      <c r="AH344" t="s">
        <v>134</v>
      </c>
      <c r="AI344" t="s">
        <v>367</v>
      </c>
      <c r="AJ344" t="s">
        <v>152</v>
      </c>
      <c r="AK344">
        <v>0</v>
      </c>
      <c r="AL344" t="s">
        <v>147</v>
      </c>
      <c r="AM344" t="s">
        <v>676</v>
      </c>
      <c r="AN344" t="s">
        <v>207</v>
      </c>
      <c r="AO344" t="s">
        <v>262</v>
      </c>
      <c r="AP344">
        <v>0</v>
      </c>
      <c r="AQ344" t="s">
        <v>280</v>
      </c>
      <c r="AR344">
        <v>0</v>
      </c>
      <c r="AS344">
        <v>0</v>
      </c>
      <c r="AT344" t="s">
        <v>819</v>
      </c>
      <c r="AU344" t="s">
        <v>155</v>
      </c>
      <c r="AV344" t="s">
        <v>1010</v>
      </c>
      <c r="AW344" t="s">
        <v>1011</v>
      </c>
      <c r="AX344">
        <v>0</v>
      </c>
      <c r="AY344">
        <v>0</v>
      </c>
      <c r="AZ344">
        <v>0</v>
      </c>
      <c r="BA344">
        <v>0</v>
      </c>
      <c r="BB344">
        <v>6</v>
      </c>
      <c r="BC344">
        <v>6</v>
      </c>
      <c r="BD344">
        <v>5</v>
      </c>
      <c r="BE344">
        <v>5</v>
      </c>
      <c r="BF344">
        <v>5</v>
      </c>
      <c r="BG344">
        <v>8</v>
      </c>
      <c r="BH344">
        <v>4</v>
      </c>
      <c r="BI344">
        <v>0</v>
      </c>
      <c r="BJ344">
        <v>3</v>
      </c>
      <c r="BK344">
        <v>2</v>
      </c>
      <c r="BL344">
        <v>7</v>
      </c>
      <c r="BM344">
        <v>6</v>
      </c>
      <c r="BN344">
        <v>4</v>
      </c>
      <c r="BO344">
        <v>4</v>
      </c>
      <c r="BP344">
        <v>8</v>
      </c>
      <c r="BQ344">
        <v>2</v>
      </c>
      <c r="BR344">
        <v>0</v>
      </c>
      <c r="BS344" t="s">
        <v>114</v>
      </c>
      <c r="BT344" t="s">
        <v>115</v>
      </c>
      <c r="BU344" t="s">
        <v>116</v>
      </c>
      <c r="BV344" t="s">
        <v>117</v>
      </c>
      <c r="BW344" t="s">
        <v>118</v>
      </c>
      <c r="BX344" t="s">
        <v>119</v>
      </c>
      <c r="BY344" t="s">
        <v>120</v>
      </c>
      <c r="BZ344" t="s">
        <v>121</v>
      </c>
      <c r="CA344" t="s">
        <v>122</v>
      </c>
      <c r="CB344" t="s">
        <v>246</v>
      </c>
      <c r="CC344" t="s">
        <v>679</v>
      </c>
      <c r="CD344">
        <v>0</v>
      </c>
      <c r="CE344" t="s">
        <v>680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7614</v>
      </c>
      <c r="CM344" t="s">
        <v>2724</v>
      </c>
      <c r="CN344" t="s">
        <v>2678</v>
      </c>
      <c r="CO344" t="s">
        <v>134</v>
      </c>
      <c r="CP344" t="s">
        <v>819</v>
      </c>
      <c r="CQ344" t="s">
        <v>101</v>
      </c>
      <c r="CR344" t="s">
        <v>101</v>
      </c>
      <c r="CS344" t="s">
        <v>101</v>
      </c>
      <c r="CT344" t="s">
        <v>101</v>
      </c>
      <c r="CU344" t="s">
        <v>101</v>
      </c>
      <c r="CV344" t="s">
        <v>101</v>
      </c>
      <c r="CW344" t="s">
        <v>101</v>
      </c>
      <c r="CX344" t="s">
        <v>101</v>
      </c>
    </row>
    <row r="345" spans="1:102" x14ac:dyDescent="0.25">
      <c r="A345" t="s">
        <v>2725</v>
      </c>
      <c r="B345" t="s">
        <v>2726</v>
      </c>
      <c r="C345">
        <f>VLOOKUP(A345,[1]Feuil2!$B$1:$M$941,12,FALSE)</f>
        <v>2.2133855919179549E-2</v>
      </c>
      <c r="D345" t="s">
        <v>2727</v>
      </c>
      <c r="E345" s="56" t="s">
        <v>4632</v>
      </c>
      <c r="F345" s="56" t="s">
        <v>4632</v>
      </c>
      <c r="G345" s="56" t="s">
        <v>4632</v>
      </c>
      <c r="I345" t="s">
        <v>144</v>
      </c>
      <c r="J345" t="s">
        <v>145</v>
      </c>
      <c r="K345">
        <v>30.594000000000001</v>
      </c>
      <c r="L345" s="17" t="s">
        <v>185</v>
      </c>
      <c r="M345" s="17" t="s">
        <v>236</v>
      </c>
      <c r="N345" s="18" t="s">
        <v>94</v>
      </c>
      <c r="O345" t="s">
        <v>2728</v>
      </c>
      <c r="P345">
        <v>31.137692309999998</v>
      </c>
      <c r="Q345" s="19">
        <v>6</v>
      </c>
      <c r="R345" s="19">
        <v>9</v>
      </c>
      <c r="S345" s="19">
        <v>4</v>
      </c>
      <c r="T345" s="19" t="s">
        <v>147</v>
      </c>
      <c r="U345" s="19" t="s">
        <v>186</v>
      </c>
      <c r="V345" s="19">
        <v>6</v>
      </c>
      <c r="W345" s="19">
        <v>6</v>
      </c>
      <c r="X345" s="19">
        <v>5</v>
      </c>
      <c r="Y345" s="19">
        <v>5</v>
      </c>
      <c r="Z345" s="19">
        <v>8</v>
      </c>
      <c r="AA345" s="19">
        <v>4</v>
      </c>
      <c r="AB345" t="s">
        <v>2729</v>
      </c>
      <c r="AC345" t="s">
        <v>102</v>
      </c>
      <c r="AD345">
        <v>2975</v>
      </c>
      <c r="AE345">
        <v>38046</v>
      </c>
      <c r="AF345" t="s">
        <v>1143</v>
      </c>
      <c r="AG345" t="s">
        <v>2727</v>
      </c>
      <c r="AH345" t="s">
        <v>128</v>
      </c>
      <c r="AI345" t="s">
        <v>367</v>
      </c>
      <c r="AJ345" t="s">
        <v>152</v>
      </c>
      <c r="AK345">
        <v>0</v>
      </c>
      <c r="AL345" t="s">
        <v>147</v>
      </c>
      <c r="AM345" t="s">
        <v>676</v>
      </c>
      <c r="AN345" t="s">
        <v>186</v>
      </c>
      <c r="AO345" t="s">
        <v>262</v>
      </c>
      <c r="AP345">
        <v>0</v>
      </c>
      <c r="AQ345" t="s">
        <v>175</v>
      </c>
      <c r="AR345">
        <v>0</v>
      </c>
      <c r="AS345">
        <v>0</v>
      </c>
      <c r="AT345" t="s">
        <v>145</v>
      </c>
      <c r="AU345" t="s">
        <v>155</v>
      </c>
      <c r="AV345" t="s">
        <v>1144</v>
      </c>
      <c r="AW345" t="s">
        <v>1145</v>
      </c>
      <c r="AX345">
        <v>0</v>
      </c>
      <c r="AY345">
        <v>0</v>
      </c>
      <c r="AZ345">
        <v>0</v>
      </c>
      <c r="BA345">
        <v>0</v>
      </c>
      <c r="BB345">
        <v>6</v>
      </c>
      <c r="BC345">
        <v>6</v>
      </c>
      <c r="BD345">
        <v>5</v>
      </c>
      <c r="BE345">
        <v>4</v>
      </c>
      <c r="BF345">
        <v>5</v>
      </c>
      <c r="BG345">
        <v>8</v>
      </c>
      <c r="BH345">
        <v>4</v>
      </c>
      <c r="BI345">
        <v>0</v>
      </c>
      <c r="BJ345">
        <v>3</v>
      </c>
      <c r="BK345">
        <v>2</v>
      </c>
      <c r="BL345">
        <v>7</v>
      </c>
      <c r="BM345">
        <v>6</v>
      </c>
      <c r="BN345">
        <v>6</v>
      </c>
      <c r="BO345" t="s">
        <v>557</v>
      </c>
      <c r="BP345">
        <v>8</v>
      </c>
      <c r="BQ345">
        <v>4</v>
      </c>
      <c r="BR345">
        <v>0</v>
      </c>
      <c r="BS345" t="s">
        <v>114</v>
      </c>
      <c r="BT345" t="s">
        <v>115</v>
      </c>
      <c r="BU345" t="s">
        <v>116</v>
      </c>
      <c r="BV345" t="s">
        <v>117</v>
      </c>
      <c r="BW345" t="s">
        <v>118</v>
      </c>
      <c r="BX345" t="s">
        <v>119</v>
      </c>
      <c r="BY345" t="s">
        <v>120</v>
      </c>
      <c r="BZ345" t="s">
        <v>121</v>
      </c>
      <c r="CA345" t="s">
        <v>122</v>
      </c>
      <c r="CB345" t="s">
        <v>246</v>
      </c>
      <c r="CC345" t="s">
        <v>679</v>
      </c>
      <c r="CD345">
        <v>0</v>
      </c>
      <c r="CE345" t="s">
        <v>680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1863</v>
      </c>
      <c r="CM345" t="s">
        <v>2725</v>
      </c>
      <c r="CN345" t="s">
        <v>2678</v>
      </c>
      <c r="CO345" t="s">
        <v>128</v>
      </c>
      <c r="CP345" t="s">
        <v>145</v>
      </c>
      <c r="CQ345">
        <v>6</v>
      </c>
      <c r="CR345" t="s">
        <v>178</v>
      </c>
      <c r="CS345">
        <v>9</v>
      </c>
      <c r="CT345" t="s">
        <v>147</v>
      </c>
      <c r="CU345" t="s">
        <v>202</v>
      </c>
      <c r="CV345">
        <v>4</v>
      </c>
      <c r="CW345">
        <v>6</v>
      </c>
      <c r="CX345">
        <v>5</v>
      </c>
    </row>
    <row r="346" spans="1:102" x14ac:dyDescent="0.25">
      <c r="A346" t="s">
        <v>2730</v>
      </c>
      <c r="B346" t="s">
        <v>2731</v>
      </c>
      <c r="C346">
        <f>VLOOKUP(A346,[1]Feuil2!$B$1:$M$941,12,FALSE)</f>
        <v>1.8767911348327119E-2</v>
      </c>
      <c r="D346" t="s">
        <v>2732</v>
      </c>
      <c r="E346" s="56" t="s">
        <v>4632</v>
      </c>
      <c r="F346" s="56" t="s">
        <v>4632</v>
      </c>
      <c r="G346" s="56" t="s">
        <v>4632</v>
      </c>
      <c r="I346" t="s">
        <v>144</v>
      </c>
      <c r="J346" t="s">
        <v>791</v>
      </c>
      <c r="K346" s="21" t="s">
        <v>94</v>
      </c>
      <c r="L346" s="18" t="s">
        <v>223</v>
      </c>
      <c r="M346" s="18" t="s">
        <v>236</v>
      </c>
      <c r="N346" s="18" t="s">
        <v>94</v>
      </c>
      <c r="O346" t="s">
        <v>94</v>
      </c>
      <c r="P346">
        <v>1.1499999999999999</v>
      </c>
      <c r="Q346" s="19">
        <v>7</v>
      </c>
      <c r="R346" s="19">
        <v>9</v>
      </c>
      <c r="S346" s="19">
        <v>3</v>
      </c>
      <c r="T346" s="19" t="s">
        <v>99</v>
      </c>
      <c r="U346" s="19" t="s">
        <v>207</v>
      </c>
      <c r="V346" s="19">
        <v>8</v>
      </c>
      <c r="W346" s="19">
        <v>6</v>
      </c>
      <c r="X346" s="19">
        <v>3</v>
      </c>
      <c r="Y346" s="19">
        <v>9</v>
      </c>
      <c r="Z346" s="19">
        <v>5</v>
      </c>
      <c r="AA346" s="19">
        <v>7</v>
      </c>
      <c r="AB346" t="s">
        <v>101</v>
      </c>
      <c r="AC346" t="s">
        <v>102</v>
      </c>
      <c r="AD346">
        <v>6979</v>
      </c>
      <c r="AE346">
        <v>38188</v>
      </c>
      <c r="AF346" t="s">
        <v>2733</v>
      </c>
      <c r="AG346" t="s">
        <v>2732</v>
      </c>
      <c r="AH346" t="s">
        <v>258</v>
      </c>
      <c r="AI346" t="s">
        <v>279</v>
      </c>
      <c r="AJ346" t="s">
        <v>152</v>
      </c>
      <c r="AK346">
        <v>0</v>
      </c>
      <c r="AL346" t="s">
        <v>99</v>
      </c>
      <c r="AM346" t="s">
        <v>191</v>
      </c>
      <c r="AN346" t="s">
        <v>207</v>
      </c>
      <c r="AO346" t="s">
        <v>108</v>
      </c>
      <c r="AP346">
        <v>0</v>
      </c>
      <c r="AQ346" t="s">
        <v>556</v>
      </c>
      <c r="AR346">
        <v>0</v>
      </c>
      <c r="AS346">
        <v>0</v>
      </c>
      <c r="AT346" t="s">
        <v>791</v>
      </c>
      <c r="AU346" t="s">
        <v>155</v>
      </c>
      <c r="AV346" t="s">
        <v>2734</v>
      </c>
      <c r="AW346" t="s">
        <v>2735</v>
      </c>
      <c r="AX346">
        <v>0</v>
      </c>
      <c r="AY346" t="s">
        <v>2736</v>
      </c>
      <c r="AZ346">
        <v>0</v>
      </c>
      <c r="BA346">
        <v>0</v>
      </c>
      <c r="BB346">
        <v>8</v>
      </c>
      <c r="BC346">
        <v>6</v>
      </c>
      <c r="BD346">
        <v>3</v>
      </c>
      <c r="BE346">
        <v>9</v>
      </c>
      <c r="BF346">
        <v>9</v>
      </c>
      <c r="BG346">
        <v>5</v>
      </c>
      <c r="BH346">
        <v>7</v>
      </c>
      <c r="BI346">
        <v>0</v>
      </c>
      <c r="BJ346">
        <v>2</v>
      </c>
      <c r="BK346">
        <v>8</v>
      </c>
      <c r="BL346">
        <v>8</v>
      </c>
      <c r="BM346">
        <v>6</v>
      </c>
      <c r="BN346">
        <v>3</v>
      </c>
      <c r="BO346">
        <v>10</v>
      </c>
      <c r="BP346">
        <v>8</v>
      </c>
      <c r="BQ346">
        <v>8</v>
      </c>
      <c r="BR346">
        <v>0</v>
      </c>
      <c r="BS346" t="s">
        <v>114</v>
      </c>
      <c r="BT346" t="s">
        <v>115</v>
      </c>
      <c r="BU346" t="s">
        <v>116</v>
      </c>
      <c r="BV346" t="s">
        <v>117</v>
      </c>
      <c r="BW346" t="s">
        <v>118</v>
      </c>
      <c r="BX346" t="s">
        <v>195</v>
      </c>
      <c r="BY346">
        <v>0</v>
      </c>
      <c r="BZ346" t="s">
        <v>196</v>
      </c>
      <c r="CA346" t="s">
        <v>197</v>
      </c>
      <c r="CB346">
        <v>0</v>
      </c>
      <c r="CC346" t="s">
        <v>198</v>
      </c>
      <c r="CD346">
        <v>0</v>
      </c>
      <c r="CE346" t="s">
        <v>199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230</v>
      </c>
      <c r="CM346" t="s">
        <v>2730</v>
      </c>
      <c r="CN346" t="s">
        <v>2737</v>
      </c>
      <c r="CO346" t="s">
        <v>258</v>
      </c>
      <c r="CP346" t="s">
        <v>791</v>
      </c>
      <c r="CQ346" t="s">
        <v>101</v>
      </c>
      <c r="CR346" t="s">
        <v>101</v>
      </c>
      <c r="CS346" t="s">
        <v>101</v>
      </c>
      <c r="CT346" t="s">
        <v>101</v>
      </c>
      <c r="CU346" t="s">
        <v>101</v>
      </c>
      <c r="CV346" t="s">
        <v>101</v>
      </c>
      <c r="CW346" t="s">
        <v>101</v>
      </c>
      <c r="CX346" t="s">
        <v>101</v>
      </c>
    </row>
    <row r="347" spans="1:102" x14ac:dyDescent="0.25">
      <c r="A347" t="s">
        <v>2738</v>
      </c>
      <c r="B347" t="s">
        <v>2739</v>
      </c>
      <c r="C347">
        <f>VLOOKUP(A347,[1]Feuil2!$B$1:$M$941,12,FALSE)</f>
        <v>-1.0990629323633001E-2</v>
      </c>
      <c r="D347" t="s">
        <v>2740</v>
      </c>
      <c r="E347" s="56" t="s">
        <v>4632</v>
      </c>
      <c r="F347" s="56" t="s">
        <v>4632</v>
      </c>
      <c r="G347" s="56" t="s">
        <v>4632</v>
      </c>
      <c r="I347" t="s">
        <v>182</v>
      </c>
      <c r="J347" t="s">
        <v>183</v>
      </c>
      <c r="K347">
        <v>65.13</v>
      </c>
      <c r="L347" s="18" t="s">
        <v>184</v>
      </c>
      <c r="M347" s="18" t="s">
        <v>146</v>
      </c>
      <c r="N347" s="18" t="s">
        <v>94</v>
      </c>
      <c r="O347" t="s">
        <v>2741</v>
      </c>
      <c r="P347">
        <v>0.19</v>
      </c>
      <c r="Q347" s="19">
        <v>5</v>
      </c>
      <c r="R347" s="19">
        <v>7</v>
      </c>
      <c r="S347" s="19">
        <v>3</v>
      </c>
      <c r="T347" s="19" t="s">
        <v>238</v>
      </c>
      <c r="U347" s="19" t="s">
        <v>186</v>
      </c>
      <c r="V347" s="19">
        <v>8</v>
      </c>
      <c r="W347" s="19">
        <v>7</v>
      </c>
      <c r="X347" s="19">
        <v>5</v>
      </c>
      <c r="Y347" s="19">
        <v>4</v>
      </c>
      <c r="Z347" s="19">
        <v>8</v>
      </c>
      <c r="AA347" s="19">
        <v>5</v>
      </c>
      <c r="AB347" t="s">
        <v>2743</v>
      </c>
      <c r="AC347" t="s">
        <v>102</v>
      </c>
      <c r="AD347">
        <v>1920</v>
      </c>
      <c r="AE347">
        <v>38202</v>
      </c>
      <c r="AF347" t="s">
        <v>460</v>
      </c>
      <c r="AG347" t="s">
        <v>2740</v>
      </c>
      <c r="AH347" t="s">
        <v>461</v>
      </c>
      <c r="AI347" t="s">
        <v>741</v>
      </c>
      <c r="AJ347" t="s">
        <v>152</v>
      </c>
      <c r="AK347" t="s">
        <v>174</v>
      </c>
      <c r="AL347" t="s">
        <v>242</v>
      </c>
      <c r="AM347" t="s">
        <v>261</v>
      </c>
      <c r="AN347" t="s">
        <v>186</v>
      </c>
      <c r="AO347" t="s">
        <v>352</v>
      </c>
      <c r="AP347">
        <v>0</v>
      </c>
      <c r="AQ347" t="s">
        <v>330</v>
      </c>
      <c r="AR347">
        <v>0</v>
      </c>
      <c r="AS347">
        <v>0</v>
      </c>
      <c r="AT347" t="s">
        <v>183</v>
      </c>
      <c r="AU347" t="s">
        <v>192</v>
      </c>
      <c r="AV347" t="s">
        <v>462</v>
      </c>
      <c r="AW347" t="s">
        <v>463</v>
      </c>
      <c r="AX347">
        <v>0</v>
      </c>
      <c r="AY347">
        <v>0</v>
      </c>
      <c r="AZ347">
        <v>0</v>
      </c>
      <c r="BA347">
        <v>0</v>
      </c>
      <c r="BB347">
        <v>8</v>
      </c>
      <c r="BC347">
        <v>7</v>
      </c>
      <c r="BD347">
        <v>5</v>
      </c>
      <c r="BE347">
        <v>4</v>
      </c>
      <c r="BF347">
        <v>4</v>
      </c>
      <c r="BG347">
        <v>8</v>
      </c>
      <c r="BH347">
        <v>5</v>
      </c>
      <c r="BI347">
        <v>0</v>
      </c>
      <c r="BJ347">
        <v>3</v>
      </c>
      <c r="BK347">
        <v>2</v>
      </c>
      <c r="BL347">
        <v>7</v>
      </c>
      <c r="BM347">
        <v>7</v>
      </c>
      <c r="BN347">
        <v>4</v>
      </c>
      <c r="BO347">
        <v>4</v>
      </c>
      <c r="BP347">
        <v>8</v>
      </c>
      <c r="BQ347">
        <v>3</v>
      </c>
      <c r="BR347">
        <v>0</v>
      </c>
      <c r="BS347" t="s">
        <v>114</v>
      </c>
      <c r="BT347" t="s">
        <v>115</v>
      </c>
      <c r="BU347" t="s">
        <v>116</v>
      </c>
      <c r="BV347" t="s">
        <v>117</v>
      </c>
      <c r="BW347" t="s">
        <v>118</v>
      </c>
      <c r="BX347" t="s">
        <v>119</v>
      </c>
      <c r="BY347" t="s">
        <v>120</v>
      </c>
      <c r="BZ347" t="s">
        <v>158</v>
      </c>
      <c r="CA347" t="s">
        <v>159</v>
      </c>
      <c r="CB347" t="s">
        <v>160</v>
      </c>
      <c r="CC347" t="s">
        <v>161</v>
      </c>
      <c r="CD347">
        <v>0</v>
      </c>
      <c r="CE347" t="s">
        <v>1136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2909</v>
      </c>
      <c r="CM347" t="s">
        <v>2738</v>
      </c>
      <c r="CN347" t="s">
        <v>2744</v>
      </c>
      <c r="CO347" t="s">
        <v>270</v>
      </c>
      <c r="CP347" t="s">
        <v>183</v>
      </c>
      <c r="CQ347">
        <v>5</v>
      </c>
      <c r="CR347" t="s">
        <v>178</v>
      </c>
      <c r="CS347">
        <v>7</v>
      </c>
      <c r="CT347" t="s">
        <v>250</v>
      </c>
      <c r="CU347" t="s">
        <v>202</v>
      </c>
      <c r="CV347">
        <v>5</v>
      </c>
      <c r="CW347">
        <v>8</v>
      </c>
      <c r="CX347">
        <v>4</v>
      </c>
    </row>
    <row r="348" spans="1:102" x14ac:dyDescent="0.25">
      <c r="A348" t="s">
        <v>2745</v>
      </c>
      <c r="B348" t="s">
        <v>2746</v>
      </c>
      <c r="C348">
        <f>VLOOKUP(A348,[1]Feuil2!$B$1:$M$941,12,FALSE)</f>
        <v>5.9361899375800421E-2</v>
      </c>
      <c r="D348" t="s">
        <v>2747</v>
      </c>
      <c r="E348" s="56" t="s">
        <v>4632</v>
      </c>
      <c r="F348" s="56" t="s">
        <v>4632</v>
      </c>
      <c r="G348" s="56" t="s">
        <v>4632</v>
      </c>
      <c r="I348" t="s">
        <v>144</v>
      </c>
      <c r="J348" t="s">
        <v>235</v>
      </c>
      <c r="K348">
        <v>26.213575479999999</v>
      </c>
      <c r="L348" s="17" t="s">
        <v>325</v>
      </c>
      <c r="M348" s="17" t="s">
        <v>410</v>
      </c>
      <c r="N348" s="18" t="s">
        <v>94</v>
      </c>
      <c r="O348" t="s">
        <v>2748</v>
      </c>
      <c r="P348">
        <v>1.115512195</v>
      </c>
      <c r="Q348" s="19">
        <v>5</v>
      </c>
      <c r="R348" s="19">
        <v>9</v>
      </c>
      <c r="S348" s="19">
        <v>5</v>
      </c>
      <c r="T348" s="19" t="s">
        <v>238</v>
      </c>
      <c r="U348" s="19" t="s">
        <v>100</v>
      </c>
      <c r="V348" s="19">
        <v>8</v>
      </c>
      <c r="W348" s="19">
        <v>5</v>
      </c>
      <c r="X348" s="19">
        <v>5</v>
      </c>
      <c r="Y348" s="19">
        <v>4</v>
      </c>
      <c r="Z348" s="19">
        <v>7</v>
      </c>
      <c r="AA348" s="19">
        <v>4</v>
      </c>
      <c r="AB348" t="s">
        <v>2749</v>
      </c>
      <c r="AC348" t="s">
        <v>102</v>
      </c>
      <c r="AD348">
        <v>1006</v>
      </c>
      <c r="AE348">
        <v>38316</v>
      </c>
      <c r="AF348" t="s">
        <v>565</v>
      </c>
      <c r="AG348" t="s">
        <v>2747</v>
      </c>
      <c r="AH348" t="s">
        <v>134</v>
      </c>
      <c r="AI348" t="s">
        <v>920</v>
      </c>
      <c r="AJ348" t="s">
        <v>152</v>
      </c>
      <c r="AK348">
        <v>0</v>
      </c>
      <c r="AL348" t="s">
        <v>242</v>
      </c>
      <c r="AM348" t="s">
        <v>153</v>
      </c>
      <c r="AN348" t="s">
        <v>100</v>
      </c>
      <c r="AO348" t="s">
        <v>243</v>
      </c>
      <c r="AP348">
        <v>0</v>
      </c>
      <c r="AQ348" t="s">
        <v>319</v>
      </c>
      <c r="AR348">
        <v>0</v>
      </c>
      <c r="AS348">
        <v>0</v>
      </c>
      <c r="AT348" t="s">
        <v>235</v>
      </c>
      <c r="AU348" t="s">
        <v>155</v>
      </c>
      <c r="AV348" t="s">
        <v>566</v>
      </c>
      <c r="AW348" t="s">
        <v>567</v>
      </c>
      <c r="AX348">
        <v>0</v>
      </c>
      <c r="AY348">
        <v>0</v>
      </c>
      <c r="AZ348">
        <v>0</v>
      </c>
      <c r="BA348">
        <v>0</v>
      </c>
      <c r="BB348">
        <v>8</v>
      </c>
      <c r="BC348">
        <v>5</v>
      </c>
      <c r="BD348">
        <v>0</v>
      </c>
      <c r="BE348">
        <v>0</v>
      </c>
      <c r="BF348">
        <v>0</v>
      </c>
      <c r="BG348">
        <v>0</v>
      </c>
      <c r="BH348">
        <v>4</v>
      </c>
      <c r="BI348">
        <v>0</v>
      </c>
      <c r="BJ348">
        <v>3</v>
      </c>
      <c r="BK348">
        <v>2</v>
      </c>
      <c r="BL348">
        <v>8</v>
      </c>
      <c r="BM348" t="s">
        <v>139</v>
      </c>
      <c r="BN348">
        <v>3</v>
      </c>
      <c r="BO348">
        <v>5</v>
      </c>
      <c r="BP348">
        <v>7</v>
      </c>
      <c r="BQ348">
        <v>6</v>
      </c>
      <c r="BR348">
        <v>0</v>
      </c>
      <c r="BS348" t="s">
        <v>114</v>
      </c>
      <c r="BT348" t="s">
        <v>115</v>
      </c>
      <c r="BU348" t="s">
        <v>116</v>
      </c>
      <c r="BV348" t="s">
        <v>117</v>
      </c>
      <c r="BW348" t="s">
        <v>118</v>
      </c>
      <c r="BX348" t="s">
        <v>119</v>
      </c>
      <c r="BY348" t="s">
        <v>120</v>
      </c>
      <c r="BZ348" t="s">
        <v>158</v>
      </c>
      <c r="CA348" t="s">
        <v>159</v>
      </c>
      <c r="CB348" t="s">
        <v>160</v>
      </c>
      <c r="CC348" t="s">
        <v>161</v>
      </c>
      <c r="CD348">
        <v>0</v>
      </c>
      <c r="CE348" t="s">
        <v>162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14104</v>
      </c>
      <c r="CM348" t="s">
        <v>2745</v>
      </c>
      <c r="CN348" t="s">
        <v>2750</v>
      </c>
      <c r="CO348" t="s">
        <v>134</v>
      </c>
      <c r="CP348" t="s">
        <v>235</v>
      </c>
      <c r="CQ348">
        <v>5</v>
      </c>
      <c r="CR348" t="s">
        <v>178</v>
      </c>
      <c r="CS348">
        <v>9</v>
      </c>
      <c r="CT348" t="s">
        <v>250</v>
      </c>
      <c r="CU348" t="s">
        <v>100</v>
      </c>
      <c r="CV348">
        <v>4</v>
      </c>
      <c r="CW348">
        <v>8</v>
      </c>
      <c r="CX348" t="s">
        <v>94</v>
      </c>
    </row>
    <row r="349" spans="1:102" x14ac:dyDescent="0.25">
      <c r="A349" t="s">
        <v>2751</v>
      </c>
      <c r="B349" t="s">
        <v>2752</v>
      </c>
      <c r="C349">
        <f>VLOOKUP(A349,[1]Feuil2!$B$1:$M$941,12,FALSE)</f>
        <v>2.0226859303673246E-2</v>
      </c>
      <c r="D349" t="s">
        <v>2753</v>
      </c>
      <c r="E349" s="56" t="s">
        <v>4632</v>
      </c>
      <c r="F349" s="56" t="s">
        <v>4632</v>
      </c>
      <c r="G349" s="56" t="s">
        <v>4632</v>
      </c>
      <c r="I349" t="s">
        <v>144</v>
      </c>
      <c r="J349" t="s">
        <v>235</v>
      </c>
      <c r="K349">
        <v>20.344000000000001</v>
      </c>
      <c r="L349" s="18" t="s">
        <v>325</v>
      </c>
      <c r="M349" s="18" t="s">
        <v>185</v>
      </c>
      <c r="N349" s="18" t="s">
        <v>94</v>
      </c>
      <c r="O349" t="s">
        <v>2754</v>
      </c>
      <c r="P349">
        <v>0.41666666699999999</v>
      </c>
      <c r="Q349" s="19">
        <v>5</v>
      </c>
      <c r="R349" s="19">
        <v>7</v>
      </c>
      <c r="S349" s="19">
        <v>3</v>
      </c>
      <c r="T349" s="19" t="s">
        <v>147</v>
      </c>
      <c r="U349" s="19" t="s">
        <v>100</v>
      </c>
      <c r="V349" s="19">
        <v>8</v>
      </c>
      <c r="W349" s="19">
        <v>5</v>
      </c>
      <c r="X349" s="19">
        <v>5</v>
      </c>
      <c r="Y349" s="19">
        <v>5</v>
      </c>
      <c r="Z349" s="19">
        <v>6</v>
      </c>
      <c r="AA349" s="19">
        <v>4</v>
      </c>
      <c r="AB349" t="s">
        <v>2755</v>
      </c>
      <c r="AC349" t="s">
        <v>102</v>
      </c>
      <c r="AD349">
        <v>12431</v>
      </c>
      <c r="AE349">
        <v>38368</v>
      </c>
      <c r="AF349" t="s">
        <v>1600</v>
      </c>
      <c r="AG349" t="s">
        <v>2753</v>
      </c>
      <c r="AH349" t="s">
        <v>134</v>
      </c>
      <c r="AI349" t="s">
        <v>920</v>
      </c>
      <c r="AJ349" t="s">
        <v>152</v>
      </c>
      <c r="AK349">
        <v>0</v>
      </c>
      <c r="AL349" t="s">
        <v>147</v>
      </c>
      <c r="AM349" t="s">
        <v>153</v>
      </c>
      <c r="AN349" t="s">
        <v>100</v>
      </c>
      <c r="AO349" t="s">
        <v>243</v>
      </c>
      <c r="AP349">
        <v>0</v>
      </c>
      <c r="AQ349" t="s">
        <v>330</v>
      </c>
      <c r="AR349">
        <v>0</v>
      </c>
      <c r="AS349">
        <v>0</v>
      </c>
      <c r="AT349" t="s">
        <v>235</v>
      </c>
      <c r="AU349" t="s">
        <v>155</v>
      </c>
      <c r="AV349" t="s">
        <v>1601</v>
      </c>
      <c r="AW349" t="s">
        <v>1602</v>
      </c>
      <c r="AX349">
        <v>0</v>
      </c>
      <c r="AY349">
        <v>0</v>
      </c>
      <c r="AZ349">
        <v>0</v>
      </c>
      <c r="BA349">
        <v>0</v>
      </c>
      <c r="BB349">
        <v>8</v>
      </c>
      <c r="BC349">
        <v>5</v>
      </c>
      <c r="BD349">
        <v>5</v>
      </c>
      <c r="BE349">
        <v>4</v>
      </c>
      <c r="BF349">
        <v>5</v>
      </c>
      <c r="BG349">
        <v>6</v>
      </c>
      <c r="BH349">
        <v>4</v>
      </c>
      <c r="BI349">
        <v>1</v>
      </c>
      <c r="BJ349">
        <v>5</v>
      </c>
      <c r="BK349">
        <v>1</v>
      </c>
      <c r="BL349">
        <v>8</v>
      </c>
      <c r="BM349">
        <v>6</v>
      </c>
      <c r="BN349">
        <v>2</v>
      </c>
      <c r="BO349" t="s">
        <v>743</v>
      </c>
      <c r="BP349">
        <v>6</v>
      </c>
      <c r="BQ349">
        <v>5</v>
      </c>
      <c r="BR349">
        <v>1</v>
      </c>
      <c r="BS349" t="s">
        <v>114</v>
      </c>
      <c r="BT349" t="s">
        <v>115</v>
      </c>
      <c r="BU349" t="s">
        <v>116</v>
      </c>
      <c r="BV349" t="s">
        <v>117</v>
      </c>
      <c r="BW349" t="s">
        <v>118</v>
      </c>
      <c r="BX349" t="s">
        <v>119</v>
      </c>
      <c r="BY349" t="s">
        <v>120</v>
      </c>
      <c r="BZ349" t="s">
        <v>158</v>
      </c>
      <c r="CA349" t="s">
        <v>159</v>
      </c>
      <c r="CB349" t="s">
        <v>160</v>
      </c>
      <c r="CC349" t="s">
        <v>161</v>
      </c>
      <c r="CD349">
        <v>0</v>
      </c>
      <c r="CE349" t="s">
        <v>162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13598</v>
      </c>
      <c r="CM349" t="s">
        <v>2756</v>
      </c>
      <c r="CN349" t="s">
        <v>2750</v>
      </c>
      <c r="CO349" t="s">
        <v>134</v>
      </c>
      <c r="CP349" t="s">
        <v>235</v>
      </c>
      <c r="CQ349">
        <v>5</v>
      </c>
      <c r="CR349" t="s">
        <v>178</v>
      </c>
      <c r="CS349">
        <v>7</v>
      </c>
      <c r="CT349" t="s">
        <v>147</v>
      </c>
      <c r="CU349" t="s">
        <v>100</v>
      </c>
      <c r="CV349">
        <v>4</v>
      </c>
      <c r="CW349">
        <v>8</v>
      </c>
      <c r="CX349">
        <v>5</v>
      </c>
    </row>
    <row r="350" spans="1:102" x14ac:dyDescent="0.25">
      <c r="A350" t="s">
        <v>2757</v>
      </c>
      <c r="B350" t="s">
        <v>2758</v>
      </c>
      <c r="C350">
        <f>VLOOKUP(A350,[1]Feuil2!$B$1:$M$941,12,FALSE)</f>
        <v>-1.1624990431416616E-2</v>
      </c>
      <c r="D350" t="s">
        <v>2759</v>
      </c>
      <c r="E350" s="54" t="s">
        <v>4633</v>
      </c>
      <c r="F350" s="56" t="s">
        <v>4632</v>
      </c>
      <c r="G350" s="56" t="s">
        <v>4632</v>
      </c>
      <c r="I350" t="s">
        <v>182</v>
      </c>
      <c r="J350" t="s">
        <v>222</v>
      </c>
      <c r="K350">
        <v>23.95</v>
      </c>
      <c r="L350" s="18" t="s">
        <v>169</v>
      </c>
      <c r="M350" s="18" t="s">
        <v>224</v>
      </c>
      <c r="N350" s="18" t="s">
        <v>94</v>
      </c>
      <c r="O350" t="s">
        <v>2760</v>
      </c>
      <c r="P350">
        <v>2.1800000000000002</v>
      </c>
      <c r="Q350" s="19">
        <v>6</v>
      </c>
      <c r="R350" s="19">
        <v>7</v>
      </c>
      <c r="S350" s="19">
        <v>2</v>
      </c>
      <c r="T350" s="19" t="s">
        <v>697</v>
      </c>
      <c r="U350" s="19" t="s">
        <v>186</v>
      </c>
      <c r="V350" s="19">
        <v>7</v>
      </c>
      <c r="W350" s="19">
        <v>5</v>
      </c>
      <c r="X350" s="19">
        <v>5</v>
      </c>
      <c r="Y350" s="19">
        <v>4</v>
      </c>
      <c r="Z350" s="19">
        <v>8</v>
      </c>
      <c r="AA350" s="19">
        <v>6</v>
      </c>
      <c r="AB350" t="s">
        <v>2761</v>
      </c>
      <c r="AC350" t="s">
        <v>102</v>
      </c>
      <c r="AD350">
        <v>1728</v>
      </c>
      <c r="AE350">
        <v>38462</v>
      </c>
      <c r="AF350" t="s">
        <v>227</v>
      </c>
      <c r="AG350" t="s">
        <v>2759</v>
      </c>
      <c r="AH350" t="s">
        <v>134</v>
      </c>
      <c r="AI350" t="s">
        <v>367</v>
      </c>
      <c r="AJ350" t="s">
        <v>152</v>
      </c>
      <c r="AK350" t="s">
        <v>449</v>
      </c>
      <c r="AL350" t="s">
        <v>697</v>
      </c>
      <c r="AM350" t="s">
        <v>368</v>
      </c>
      <c r="AN350" t="s">
        <v>186</v>
      </c>
      <c r="AO350" t="s">
        <v>154</v>
      </c>
      <c r="AP350">
        <v>0</v>
      </c>
      <c r="AQ350" t="s">
        <v>263</v>
      </c>
      <c r="AR350">
        <v>0</v>
      </c>
      <c r="AS350">
        <v>0</v>
      </c>
      <c r="AT350" t="s">
        <v>222</v>
      </c>
      <c r="AU350" t="s">
        <v>192</v>
      </c>
      <c r="AV350" t="s">
        <v>229</v>
      </c>
      <c r="AW350" t="s">
        <v>230</v>
      </c>
      <c r="AX350">
        <v>0</v>
      </c>
      <c r="AY350">
        <v>0</v>
      </c>
      <c r="AZ350">
        <v>0</v>
      </c>
      <c r="BA350">
        <v>0</v>
      </c>
      <c r="BB350">
        <v>7</v>
      </c>
      <c r="BC350">
        <v>5</v>
      </c>
      <c r="BD350">
        <v>5</v>
      </c>
      <c r="BE350">
        <v>3</v>
      </c>
      <c r="BF350">
        <v>4</v>
      </c>
      <c r="BG350">
        <v>8</v>
      </c>
      <c r="BH350">
        <v>6</v>
      </c>
      <c r="BI350">
        <v>0</v>
      </c>
      <c r="BJ350">
        <v>4</v>
      </c>
      <c r="BK350">
        <v>2</v>
      </c>
      <c r="BL350">
        <v>7</v>
      </c>
      <c r="BM350">
        <v>6</v>
      </c>
      <c r="BN350">
        <v>3</v>
      </c>
      <c r="BO350">
        <v>4</v>
      </c>
      <c r="BP350">
        <v>8</v>
      </c>
      <c r="BQ350">
        <v>6</v>
      </c>
      <c r="BR350">
        <v>0</v>
      </c>
      <c r="BS350" t="s">
        <v>114</v>
      </c>
      <c r="BT350" t="s">
        <v>115</v>
      </c>
      <c r="BU350" t="s">
        <v>116</v>
      </c>
      <c r="BV350" t="s">
        <v>117</v>
      </c>
      <c r="BW350" t="s">
        <v>118</v>
      </c>
      <c r="BX350" t="s">
        <v>119</v>
      </c>
      <c r="BY350" t="s">
        <v>120</v>
      </c>
      <c r="BZ350" t="s">
        <v>121</v>
      </c>
      <c r="CA350" t="s">
        <v>122</v>
      </c>
      <c r="CB350" t="s">
        <v>123</v>
      </c>
      <c r="CC350" t="s">
        <v>372</v>
      </c>
      <c r="CD350">
        <v>0</v>
      </c>
      <c r="CE350" t="s">
        <v>373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1246</v>
      </c>
      <c r="CM350" t="s">
        <v>2757</v>
      </c>
      <c r="CN350" t="s">
        <v>2762</v>
      </c>
      <c r="CO350" t="s">
        <v>134</v>
      </c>
      <c r="CP350" t="s">
        <v>222</v>
      </c>
      <c r="CQ350">
        <v>6</v>
      </c>
      <c r="CR350" t="s">
        <v>178</v>
      </c>
      <c r="CS350">
        <v>7</v>
      </c>
      <c r="CT350" t="s">
        <v>697</v>
      </c>
      <c r="CU350" t="s">
        <v>202</v>
      </c>
      <c r="CV350">
        <v>6</v>
      </c>
      <c r="CW350">
        <v>7</v>
      </c>
      <c r="CX350">
        <v>4</v>
      </c>
    </row>
    <row r="351" spans="1:102" x14ac:dyDescent="0.25">
      <c r="A351" t="s">
        <v>2763</v>
      </c>
      <c r="B351" t="s">
        <v>2764</v>
      </c>
      <c r="C351">
        <f>VLOOKUP(A351,[1]Feuil2!$B$1:$M$941,12,FALSE)</f>
        <v>5.6290711523986452E-3</v>
      </c>
      <c r="D351" t="s">
        <v>2765</v>
      </c>
      <c r="E351" s="56" t="s">
        <v>4632</v>
      </c>
      <c r="F351" s="56" t="s">
        <v>4632</v>
      </c>
      <c r="G351" s="56" t="s">
        <v>4632</v>
      </c>
      <c r="I351" t="s">
        <v>182</v>
      </c>
      <c r="J351" t="s">
        <v>183</v>
      </c>
      <c r="K351">
        <v>28.4</v>
      </c>
      <c r="L351" s="17" t="s">
        <v>325</v>
      </c>
      <c r="M351" s="17" t="s">
        <v>223</v>
      </c>
      <c r="N351" s="18" t="s">
        <v>94</v>
      </c>
      <c r="O351" t="s">
        <v>2766</v>
      </c>
      <c r="P351">
        <v>0.514285714</v>
      </c>
      <c r="Q351" s="19">
        <v>5</v>
      </c>
      <c r="R351" s="19">
        <v>9</v>
      </c>
      <c r="S351" s="19">
        <v>5</v>
      </c>
      <c r="T351" s="19" t="s">
        <v>697</v>
      </c>
      <c r="U351" s="19" t="s">
        <v>100</v>
      </c>
      <c r="V351" s="19">
        <v>9</v>
      </c>
      <c r="W351" s="19">
        <v>6</v>
      </c>
      <c r="X351" s="19">
        <v>5</v>
      </c>
      <c r="Y351" s="19">
        <v>5</v>
      </c>
      <c r="Z351" s="19">
        <v>6</v>
      </c>
      <c r="AA351" s="19">
        <v>6</v>
      </c>
      <c r="AB351" t="s">
        <v>2767</v>
      </c>
      <c r="AC351" t="s">
        <v>102</v>
      </c>
      <c r="AD351">
        <v>1624</v>
      </c>
      <c r="AE351">
        <v>38483</v>
      </c>
      <c r="AF351" t="s">
        <v>2768</v>
      </c>
      <c r="AG351" t="s">
        <v>2765</v>
      </c>
      <c r="AH351" t="s">
        <v>1352</v>
      </c>
      <c r="AI351" t="s">
        <v>367</v>
      </c>
      <c r="AJ351" t="s">
        <v>152</v>
      </c>
      <c r="AK351">
        <v>0</v>
      </c>
      <c r="AL351" t="s">
        <v>697</v>
      </c>
      <c r="AM351" t="s">
        <v>368</v>
      </c>
      <c r="AN351" t="s">
        <v>100</v>
      </c>
      <c r="AO351" t="s">
        <v>154</v>
      </c>
      <c r="AP351">
        <v>0</v>
      </c>
      <c r="AQ351" t="s">
        <v>319</v>
      </c>
      <c r="AR351">
        <v>0</v>
      </c>
      <c r="AS351">
        <v>0</v>
      </c>
      <c r="AT351" t="s">
        <v>183</v>
      </c>
      <c r="AU351" t="s">
        <v>192</v>
      </c>
      <c r="AV351" t="s">
        <v>2769</v>
      </c>
      <c r="AW351" t="s">
        <v>2770</v>
      </c>
      <c r="AX351">
        <v>0</v>
      </c>
      <c r="AY351">
        <v>0</v>
      </c>
      <c r="AZ351">
        <v>0</v>
      </c>
      <c r="BA351">
        <v>0</v>
      </c>
      <c r="BB351">
        <v>9</v>
      </c>
      <c r="BC351">
        <v>6</v>
      </c>
      <c r="BD351">
        <v>5</v>
      </c>
      <c r="BE351">
        <v>3</v>
      </c>
      <c r="BF351">
        <v>5</v>
      </c>
      <c r="BG351">
        <v>6</v>
      </c>
      <c r="BH351">
        <v>6</v>
      </c>
      <c r="BI351">
        <v>0</v>
      </c>
      <c r="BJ351">
        <v>3</v>
      </c>
      <c r="BK351">
        <v>2</v>
      </c>
      <c r="BL351">
        <v>9</v>
      </c>
      <c r="BM351">
        <v>7</v>
      </c>
      <c r="BN351">
        <v>4</v>
      </c>
      <c r="BO351">
        <v>5</v>
      </c>
      <c r="BP351">
        <v>6</v>
      </c>
      <c r="BQ351">
        <v>6</v>
      </c>
      <c r="BR351">
        <v>0</v>
      </c>
      <c r="BS351" t="s">
        <v>114</v>
      </c>
      <c r="BT351" t="s">
        <v>115</v>
      </c>
      <c r="BU351" t="s">
        <v>116</v>
      </c>
      <c r="BV351" t="s">
        <v>117</v>
      </c>
      <c r="BW351" t="s">
        <v>118</v>
      </c>
      <c r="BX351" t="s">
        <v>119</v>
      </c>
      <c r="BY351" t="s">
        <v>120</v>
      </c>
      <c r="BZ351" t="s">
        <v>121</v>
      </c>
      <c r="CA351" t="s">
        <v>122</v>
      </c>
      <c r="CB351" t="s">
        <v>123</v>
      </c>
      <c r="CC351" t="s">
        <v>372</v>
      </c>
      <c r="CD351">
        <v>0</v>
      </c>
      <c r="CE351" t="s">
        <v>373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1256</v>
      </c>
      <c r="CM351" t="s">
        <v>2771</v>
      </c>
      <c r="CN351" t="s">
        <v>2762</v>
      </c>
      <c r="CO351" t="s">
        <v>523</v>
      </c>
      <c r="CP351" t="s">
        <v>183</v>
      </c>
      <c r="CQ351">
        <v>5</v>
      </c>
      <c r="CR351" t="s">
        <v>178</v>
      </c>
      <c r="CS351">
        <v>9</v>
      </c>
      <c r="CT351" t="s">
        <v>697</v>
      </c>
      <c r="CU351" t="s">
        <v>100</v>
      </c>
      <c r="CV351">
        <v>6</v>
      </c>
      <c r="CW351">
        <v>9</v>
      </c>
      <c r="CX351">
        <v>5</v>
      </c>
    </row>
    <row r="352" spans="1:102" x14ac:dyDescent="0.25">
      <c r="A352" t="s">
        <v>2772</v>
      </c>
      <c r="B352" t="s">
        <v>2773</v>
      </c>
      <c r="C352">
        <f>VLOOKUP(A352,[1]Feuil2!$B$1:$M$941,12,FALSE)</f>
        <v>2.7269239890292382E-2</v>
      </c>
      <c r="D352" t="s">
        <v>2774</v>
      </c>
      <c r="E352" s="56" t="s">
        <v>4632</v>
      </c>
      <c r="F352" s="54" t="s">
        <v>4633</v>
      </c>
      <c r="G352" s="55" t="s">
        <v>4633</v>
      </c>
      <c r="I352" t="s">
        <v>144</v>
      </c>
      <c r="J352" t="s">
        <v>2775</v>
      </c>
      <c r="K352">
        <v>20.901818179999999</v>
      </c>
      <c r="L352" s="17" t="s">
        <v>169</v>
      </c>
      <c r="M352" s="17" t="s">
        <v>410</v>
      </c>
      <c r="N352" s="18" t="s">
        <v>94</v>
      </c>
      <c r="O352" t="s">
        <v>2776</v>
      </c>
      <c r="P352">
        <v>1.8955555559999999</v>
      </c>
      <c r="Q352" s="19">
        <v>4</v>
      </c>
      <c r="R352" s="19">
        <v>7</v>
      </c>
      <c r="S352" s="19">
        <v>4</v>
      </c>
      <c r="T352" s="19" t="s">
        <v>238</v>
      </c>
      <c r="U352" s="19" t="s">
        <v>100</v>
      </c>
      <c r="V352" s="19">
        <v>8</v>
      </c>
      <c r="W352" s="19">
        <v>6</v>
      </c>
      <c r="X352" s="19">
        <v>4</v>
      </c>
      <c r="Y352" s="19">
        <v>4</v>
      </c>
      <c r="Z352" s="19">
        <v>8</v>
      </c>
      <c r="AA352" s="19">
        <v>5</v>
      </c>
      <c r="AB352" t="s">
        <v>2777</v>
      </c>
      <c r="AC352" t="s">
        <v>102</v>
      </c>
      <c r="AD352">
        <v>1609</v>
      </c>
      <c r="AE352">
        <v>38489</v>
      </c>
      <c r="AF352" t="s">
        <v>833</v>
      </c>
      <c r="AG352" t="s">
        <v>2774</v>
      </c>
      <c r="AH352" t="s">
        <v>763</v>
      </c>
      <c r="AI352" t="s">
        <v>367</v>
      </c>
      <c r="AJ352" t="s">
        <v>152</v>
      </c>
      <c r="AK352" t="s">
        <v>449</v>
      </c>
      <c r="AL352" t="s">
        <v>242</v>
      </c>
      <c r="AM352" t="s">
        <v>368</v>
      </c>
      <c r="AN352" t="s">
        <v>100</v>
      </c>
      <c r="AO352" t="s">
        <v>154</v>
      </c>
      <c r="AP352">
        <v>0</v>
      </c>
      <c r="AQ352" t="s">
        <v>353</v>
      </c>
      <c r="AR352">
        <v>0</v>
      </c>
      <c r="AS352">
        <v>0</v>
      </c>
      <c r="AT352" t="s">
        <v>2775</v>
      </c>
      <c r="AU352" t="s">
        <v>155</v>
      </c>
      <c r="AV352" t="s">
        <v>764</v>
      </c>
      <c r="AW352" t="s">
        <v>834</v>
      </c>
      <c r="AX352">
        <v>0</v>
      </c>
      <c r="AY352">
        <v>0</v>
      </c>
      <c r="AZ352">
        <v>0</v>
      </c>
      <c r="BA352">
        <v>0</v>
      </c>
      <c r="BB352">
        <v>8</v>
      </c>
      <c r="BC352">
        <v>6</v>
      </c>
      <c r="BD352">
        <v>4</v>
      </c>
      <c r="BE352">
        <v>4</v>
      </c>
      <c r="BF352">
        <v>4</v>
      </c>
      <c r="BG352">
        <v>8</v>
      </c>
      <c r="BH352">
        <v>5</v>
      </c>
      <c r="BI352">
        <v>0</v>
      </c>
      <c r="BJ352">
        <v>4</v>
      </c>
      <c r="BK352">
        <v>2</v>
      </c>
      <c r="BL352">
        <v>8</v>
      </c>
      <c r="BM352">
        <v>7</v>
      </c>
      <c r="BN352">
        <v>7</v>
      </c>
      <c r="BO352">
        <v>3</v>
      </c>
      <c r="BP352">
        <v>8</v>
      </c>
      <c r="BQ352">
        <v>4</v>
      </c>
      <c r="BR352">
        <v>0</v>
      </c>
      <c r="BS352" t="s">
        <v>114</v>
      </c>
      <c r="BT352" t="s">
        <v>115</v>
      </c>
      <c r="BU352" t="s">
        <v>116</v>
      </c>
      <c r="BV352" t="s">
        <v>117</v>
      </c>
      <c r="BW352" t="s">
        <v>118</v>
      </c>
      <c r="BX352" t="s">
        <v>119</v>
      </c>
      <c r="BY352" t="s">
        <v>120</v>
      </c>
      <c r="BZ352" t="s">
        <v>121</v>
      </c>
      <c r="CA352" t="s">
        <v>122</v>
      </c>
      <c r="CB352" t="s">
        <v>123</v>
      </c>
      <c r="CC352" t="s">
        <v>372</v>
      </c>
      <c r="CD352">
        <v>0</v>
      </c>
      <c r="CE352" t="s">
        <v>373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1247</v>
      </c>
      <c r="CM352" t="s">
        <v>2778</v>
      </c>
      <c r="CN352" t="s">
        <v>2762</v>
      </c>
      <c r="CO352" t="s">
        <v>164</v>
      </c>
      <c r="CP352" t="s">
        <v>2775</v>
      </c>
      <c r="CQ352">
        <v>4</v>
      </c>
      <c r="CR352" t="s">
        <v>178</v>
      </c>
      <c r="CS352">
        <v>7</v>
      </c>
      <c r="CT352" t="s">
        <v>250</v>
      </c>
      <c r="CU352" t="s">
        <v>100</v>
      </c>
      <c r="CV352">
        <v>5</v>
      </c>
      <c r="CW352">
        <v>8</v>
      </c>
      <c r="CX352">
        <v>4</v>
      </c>
    </row>
    <row r="353" spans="1:102" x14ac:dyDescent="0.25">
      <c r="A353" t="s">
        <v>2779</v>
      </c>
      <c r="B353" t="s">
        <v>2780</v>
      </c>
      <c r="C353">
        <f>VLOOKUP(A353,[1]Feuil2!$B$1:$M$941,12,FALSE)</f>
        <v>1.8767911348327119E-2</v>
      </c>
      <c r="D353" t="s">
        <v>2781</v>
      </c>
      <c r="E353" s="56" t="s">
        <v>4632</v>
      </c>
      <c r="F353" s="56" t="s">
        <v>4632</v>
      </c>
      <c r="G353" s="56" t="s">
        <v>4632</v>
      </c>
      <c r="I353" t="s">
        <v>144</v>
      </c>
      <c r="J353" t="s">
        <v>235</v>
      </c>
      <c r="K353" s="21" t="s">
        <v>94</v>
      </c>
      <c r="L353" s="18" t="s">
        <v>184</v>
      </c>
      <c r="M353" s="18" t="s">
        <v>185</v>
      </c>
      <c r="N353" s="18" t="s">
        <v>94</v>
      </c>
      <c r="O353" t="s">
        <v>94</v>
      </c>
      <c r="P353">
        <v>1.6319999999999999</v>
      </c>
      <c r="Q353" s="19">
        <v>4</v>
      </c>
      <c r="R353" s="19">
        <v>7</v>
      </c>
      <c r="S353" s="19">
        <v>4</v>
      </c>
      <c r="T353" s="19" t="s">
        <v>697</v>
      </c>
      <c r="U353" s="19" t="s">
        <v>186</v>
      </c>
      <c r="V353" s="19">
        <v>8</v>
      </c>
      <c r="W353" s="19">
        <v>6</v>
      </c>
      <c r="X353" s="19">
        <v>4</v>
      </c>
      <c r="Y353" s="19">
        <v>5</v>
      </c>
      <c r="Z353" s="19">
        <v>6</v>
      </c>
      <c r="AA353" s="19">
        <v>5</v>
      </c>
      <c r="AB353" t="s">
        <v>101</v>
      </c>
      <c r="AC353" t="s">
        <v>102</v>
      </c>
      <c r="AD353">
        <v>1734</v>
      </c>
      <c r="AE353">
        <v>38505</v>
      </c>
      <c r="AF353" t="s">
        <v>2782</v>
      </c>
      <c r="AG353" t="s">
        <v>2781</v>
      </c>
      <c r="AH353" t="s">
        <v>785</v>
      </c>
      <c r="AI353" t="s">
        <v>367</v>
      </c>
      <c r="AJ353" t="s">
        <v>152</v>
      </c>
      <c r="AK353">
        <v>0</v>
      </c>
      <c r="AL353" t="s">
        <v>697</v>
      </c>
      <c r="AM353" t="s">
        <v>368</v>
      </c>
      <c r="AN353" t="s">
        <v>186</v>
      </c>
      <c r="AO353" t="s">
        <v>154</v>
      </c>
      <c r="AP353">
        <v>0</v>
      </c>
      <c r="AQ353">
        <v>0</v>
      </c>
      <c r="AR353">
        <v>0</v>
      </c>
      <c r="AS353">
        <v>0</v>
      </c>
      <c r="AT353" t="s">
        <v>235</v>
      </c>
      <c r="AU353" t="s">
        <v>155</v>
      </c>
      <c r="AV353" t="s">
        <v>2783</v>
      </c>
      <c r="AW353" t="s">
        <v>2784</v>
      </c>
      <c r="AX353">
        <v>0</v>
      </c>
      <c r="AY353" t="s">
        <v>2785</v>
      </c>
      <c r="AZ353">
        <v>0</v>
      </c>
      <c r="BA353">
        <v>0</v>
      </c>
      <c r="BB353">
        <v>8</v>
      </c>
      <c r="BC353">
        <v>6</v>
      </c>
      <c r="BD353">
        <v>4</v>
      </c>
      <c r="BE353">
        <v>5</v>
      </c>
      <c r="BF353">
        <v>5</v>
      </c>
      <c r="BG353">
        <v>6</v>
      </c>
      <c r="BH353">
        <v>5</v>
      </c>
      <c r="BI353">
        <v>0</v>
      </c>
      <c r="BJ353">
        <v>5</v>
      </c>
      <c r="BK353">
        <v>2</v>
      </c>
      <c r="BL353">
        <v>8</v>
      </c>
      <c r="BM353">
        <v>7</v>
      </c>
      <c r="BN353">
        <v>1</v>
      </c>
      <c r="BO353">
        <v>5</v>
      </c>
      <c r="BP353">
        <v>6</v>
      </c>
      <c r="BQ353">
        <v>5</v>
      </c>
      <c r="BR353">
        <v>0</v>
      </c>
      <c r="BS353" t="s">
        <v>114</v>
      </c>
      <c r="BT353" t="s">
        <v>115</v>
      </c>
      <c r="BU353" t="s">
        <v>116</v>
      </c>
      <c r="BV353" t="s">
        <v>117</v>
      </c>
      <c r="BW353" t="s">
        <v>118</v>
      </c>
      <c r="BX353" t="s">
        <v>119</v>
      </c>
      <c r="BY353" t="s">
        <v>120</v>
      </c>
      <c r="BZ353" t="s">
        <v>121</v>
      </c>
      <c r="CA353" t="s">
        <v>122</v>
      </c>
      <c r="CB353" t="s">
        <v>123</v>
      </c>
      <c r="CC353" t="s">
        <v>372</v>
      </c>
      <c r="CD353">
        <v>0</v>
      </c>
      <c r="CE353" t="s">
        <v>373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4305</v>
      </c>
      <c r="CM353" t="s">
        <v>2779</v>
      </c>
      <c r="CN353" t="s">
        <v>2762</v>
      </c>
      <c r="CO353" t="s">
        <v>134</v>
      </c>
      <c r="CP353" t="s">
        <v>235</v>
      </c>
      <c r="CQ353" t="s">
        <v>101</v>
      </c>
      <c r="CR353" t="s">
        <v>101</v>
      </c>
      <c r="CS353" t="s">
        <v>101</v>
      </c>
      <c r="CT353" t="s">
        <v>101</v>
      </c>
      <c r="CU353" t="s">
        <v>101</v>
      </c>
      <c r="CV353" t="s">
        <v>101</v>
      </c>
      <c r="CW353" t="s">
        <v>101</v>
      </c>
      <c r="CX353" t="s">
        <v>101</v>
      </c>
    </row>
    <row r="354" spans="1:102" x14ac:dyDescent="0.25">
      <c r="A354" t="s">
        <v>2786</v>
      </c>
      <c r="B354" t="s">
        <v>2787</v>
      </c>
      <c r="C354">
        <f>VLOOKUP(A354,[1]Feuil2!$B$1:$M$941,12,FALSE)</f>
        <v>0.1550083412398609</v>
      </c>
      <c r="D354" t="s">
        <v>2788</v>
      </c>
      <c r="E354" s="56" t="s">
        <v>4632</v>
      </c>
      <c r="F354" s="56" t="s">
        <v>4632</v>
      </c>
      <c r="G354" s="56" t="s">
        <v>4632</v>
      </c>
      <c r="I354" t="s">
        <v>144</v>
      </c>
      <c r="J354" t="s">
        <v>145</v>
      </c>
      <c r="K354">
        <v>17.7168001741667</v>
      </c>
      <c r="L354" s="18" t="s">
        <v>169</v>
      </c>
      <c r="M354" s="18">
        <v>1</v>
      </c>
      <c r="N354" s="18" t="s">
        <v>94</v>
      </c>
      <c r="O354" t="s">
        <v>94</v>
      </c>
      <c r="P354">
        <v>0.42</v>
      </c>
      <c r="Q354" s="19">
        <v>5</v>
      </c>
      <c r="R354" s="19">
        <v>8</v>
      </c>
      <c r="S354" s="19">
        <v>4</v>
      </c>
      <c r="T354" s="19" t="s">
        <v>238</v>
      </c>
      <c r="U354" s="19" t="s">
        <v>207</v>
      </c>
      <c r="V354" s="19">
        <v>8</v>
      </c>
      <c r="W354" s="19">
        <v>5</v>
      </c>
      <c r="X354" s="19">
        <v>5</v>
      </c>
      <c r="Y354" s="19">
        <v>5</v>
      </c>
      <c r="Z354" s="19">
        <v>6</v>
      </c>
      <c r="AA354" s="19">
        <v>5</v>
      </c>
      <c r="AB354" t="s">
        <v>101</v>
      </c>
      <c r="AC354" t="s">
        <v>102</v>
      </c>
      <c r="AD354">
        <v>1047</v>
      </c>
      <c r="AE354">
        <v>38749</v>
      </c>
      <c r="AF354" t="s">
        <v>775</v>
      </c>
      <c r="AG354" t="s">
        <v>2788</v>
      </c>
      <c r="AH354" t="s">
        <v>128</v>
      </c>
      <c r="AI354" t="s">
        <v>714</v>
      </c>
      <c r="AJ354" t="s">
        <v>152</v>
      </c>
      <c r="AK354">
        <v>0</v>
      </c>
      <c r="AL354" t="s">
        <v>242</v>
      </c>
      <c r="AM354" t="s">
        <v>153</v>
      </c>
      <c r="AN354" t="s">
        <v>207</v>
      </c>
      <c r="AO354" t="s">
        <v>635</v>
      </c>
      <c r="AP354">
        <v>0</v>
      </c>
      <c r="AQ354" t="s">
        <v>212</v>
      </c>
      <c r="AR354">
        <v>0</v>
      </c>
      <c r="AS354">
        <v>0</v>
      </c>
      <c r="AT354" t="s">
        <v>145</v>
      </c>
      <c r="AU354" t="s">
        <v>155</v>
      </c>
      <c r="AV354" t="s">
        <v>778</v>
      </c>
      <c r="AW354" t="s">
        <v>779</v>
      </c>
      <c r="AX354">
        <v>0</v>
      </c>
      <c r="AY354">
        <v>0</v>
      </c>
      <c r="AZ354">
        <v>0</v>
      </c>
      <c r="BA354">
        <v>0</v>
      </c>
      <c r="BB354">
        <v>8</v>
      </c>
      <c r="BC354">
        <v>5</v>
      </c>
      <c r="BD354">
        <v>5</v>
      </c>
      <c r="BE354">
        <v>5</v>
      </c>
      <c r="BF354">
        <v>5</v>
      </c>
      <c r="BG354">
        <v>6</v>
      </c>
      <c r="BH354">
        <v>5</v>
      </c>
      <c r="BI354">
        <v>0</v>
      </c>
      <c r="BJ354">
        <v>3</v>
      </c>
      <c r="BK354">
        <v>3</v>
      </c>
      <c r="BL354">
        <v>7</v>
      </c>
      <c r="BM354" t="s">
        <v>139</v>
      </c>
      <c r="BN354">
        <v>3</v>
      </c>
      <c r="BO354">
        <v>4</v>
      </c>
      <c r="BP354" t="s">
        <v>139</v>
      </c>
      <c r="BQ354">
        <v>3</v>
      </c>
      <c r="BR354">
        <v>0</v>
      </c>
      <c r="BS354" t="s">
        <v>114</v>
      </c>
      <c r="BT354" t="s">
        <v>115</v>
      </c>
      <c r="BU354" t="s">
        <v>116</v>
      </c>
      <c r="BV354" t="s">
        <v>117</v>
      </c>
      <c r="BW354" t="s">
        <v>118</v>
      </c>
      <c r="BX354" t="s">
        <v>119</v>
      </c>
      <c r="BY354" t="s">
        <v>120</v>
      </c>
      <c r="BZ354" t="s">
        <v>158</v>
      </c>
      <c r="CA354" t="s">
        <v>159</v>
      </c>
      <c r="CB354" t="s">
        <v>160</v>
      </c>
      <c r="CC354" t="s">
        <v>161</v>
      </c>
      <c r="CD354">
        <v>0</v>
      </c>
      <c r="CE354" t="s">
        <v>162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7684</v>
      </c>
      <c r="CM354" t="s">
        <v>2789</v>
      </c>
      <c r="CN354" t="s">
        <v>2790</v>
      </c>
      <c r="CO354" t="s">
        <v>128</v>
      </c>
      <c r="CP354" t="s">
        <v>145</v>
      </c>
      <c r="CQ354" t="s">
        <v>101</v>
      </c>
      <c r="CR354" t="s">
        <v>101</v>
      </c>
      <c r="CS354" t="s">
        <v>101</v>
      </c>
      <c r="CT354" t="s">
        <v>101</v>
      </c>
      <c r="CU354" t="s">
        <v>101</v>
      </c>
      <c r="CV354" t="s">
        <v>101</v>
      </c>
      <c r="CW354" t="s">
        <v>101</v>
      </c>
      <c r="CX354" t="s">
        <v>101</v>
      </c>
    </row>
    <row r="355" spans="1:102" x14ac:dyDescent="0.25">
      <c r="A355" t="s">
        <v>2791</v>
      </c>
      <c r="B355" t="s">
        <v>2792</v>
      </c>
      <c r="C355">
        <f>VLOOKUP(A355,[1]Feuil2!$B$1:$M$941,12,FALSE)</f>
        <v>2.6542458333624185E-2</v>
      </c>
      <c r="D355" t="s">
        <v>2793</v>
      </c>
      <c r="E355" s="56" t="s">
        <v>4632</v>
      </c>
      <c r="F355" s="56" t="s">
        <v>4632</v>
      </c>
      <c r="G355" s="56" t="s">
        <v>4632</v>
      </c>
      <c r="I355" t="s">
        <v>1467</v>
      </c>
      <c r="J355" t="s">
        <v>1544</v>
      </c>
      <c r="K355">
        <v>12.8079648407143</v>
      </c>
      <c r="L355" s="18">
        <v>1</v>
      </c>
      <c r="M355" s="18">
        <v>4</v>
      </c>
      <c r="N355" s="18" t="s">
        <v>94</v>
      </c>
      <c r="O355" t="s">
        <v>94</v>
      </c>
      <c r="P355">
        <v>16</v>
      </c>
      <c r="Q355" s="19">
        <v>5</v>
      </c>
      <c r="R355" s="19">
        <v>7</v>
      </c>
      <c r="S355" s="19">
        <v>3</v>
      </c>
      <c r="T355" s="19" t="s">
        <v>147</v>
      </c>
      <c r="U355" s="19" t="s">
        <v>749</v>
      </c>
      <c r="V355" s="19">
        <v>7</v>
      </c>
      <c r="W355" s="19">
        <v>6</v>
      </c>
      <c r="X355" s="19">
        <v>4</v>
      </c>
      <c r="Y355" s="19">
        <v>4</v>
      </c>
      <c r="Z355" s="19">
        <v>8</v>
      </c>
      <c r="AA355" s="19">
        <v>5</v>
      </c>
      <c r="AB355" t="s">
        <v>101</v>
      </c>
      <c r="AC355" t="s">
        <v>102</v>
      </c>
      <c r="AD355">
        <v>3955</v>
      </c>
      <c r="AE355">
        <v>38945</v>
      </c>
      <c r="AF355" t="s">
        <v>1545</v>
      </c>
      <c r="AG355" t="s">
        <v>2793</v>
      </c>
      <c r="AH355" t="s">
        <v>128</v>
      </c>
      <c r="AI355" t="s">
        <v>2137</v>
      </c>
      <c r="AJ355" t="s">
        <v>152</v>
      </c>
      <c r="AK355">
        <v>0</v>
      </c>
      <c r="AL355" t="s">
        <v>147</v>
      </c>
      <c r="AM355" t="s">
        <v>752</v>
      </c>
      <c r="AN355" t="s">
        <v>749</v>
      </c>
      <c r="AO355" t="s">
        <v>154</v>
      </c>
      <c r="AP355">
        <v>0</v>
      </c>
      <c r="AQ355" t="s">
        <v>330</v>
      </c>
      <c r="AR355" t="s">
        <v>2794</v>
      </c>
      <c r="AS355">
        <v>4</v>
      </c>
      <c r="AT355" t="s">
        <v>1544</v>
      </c>
      <c r="AU355" t="s">
        <v>1546</v>
      </c>
      <c r="AV355" t="s">
        <v>1547</v>
      </c>
      <c r="AW355" t="s">
        <v>1548</v>
      </c>
      <c r="AX355">
        <v>0</v>
      </c>
      <c r="AY355">
        <v>0</v>
      </c>
      <c r="AZ355">
        <v>0</v>
      </c>
      <c r="BA355">
        <v>0</v>
      </c>
      <c r="BB355">
        <v>7</v>
      </c>
      <c r="BC355">
        <v>6</v>
      </c>
      <c r="BD355">
        <v>4</v>
      </c>
      <c r="BE355">
        <v>5</v>
      </c>
      <c r="BF355">
        <v>4</v>
      </c>
      <c r="BG355">
        <v>8</v>
      </c>
      <c r="BH355">
        <v>5</v>
      </c>
      <c r="BI355">
        <v>0</v>
      </c>
      <c r="BJ355">
        <v>3</v>
      </c>
      <c r="BK355">
        <v>3</v>
      </c>
      <c r="BL355">
        <v>7</v>
      </c>
      <c r="BM355">
        <v>6</v>
      </c>
      <c r="BN355">
        <v>3</v>
      </c>
      <c r="BO355">
        <v>4</v>
      </c>
      <c r="BP355">
        <v>8</v>
      </c>
      <c r="BQ355">
        <v>3</v>
      </c>
      <c r="BR355">
        <v>0</v>
      </c>
      <c r="BS355" t="s">
        <v>114</v>
      </c>
      <c r="BT355" t="s">
        <v>115</v>
      </c>
      <c r="BU355" t="s">
        <v>116</v>
      </c>
      <c r="BV355" t="s">
        <v>117</v>
      </c>
      <c r="BW355" t="s">
        <v>118</v>
      </c>
      <c r="BX355" t="s">
        <v>119</v>
      </c>
      <c r="BY355" t="s">
        <v>120</v>
      </c>
      <c r="BZ355" t="s">
        <v>158</v>
      </c>
      <c r="CA355" t="s">
        <v>159</v>
      </c>
      <c r="CB355" t="s">
        <v>356</v>
      </c>
      <c r="CC355" t="s">
        <v>357</v>
      </c>
      <c r="CD355" t="s">
        <v>2165</v>
      </c>
      <c r="CE355" t="s">
        <v>2166</v>
      </c>
      <c r="CF355">
        <v>0</v>
      </c>
      <c r="CG355" t="s">
        <v>2167</v>
      </c>
      <c r="CH355" t="s">
        <v>2795</v>
      </c>
      <c r="CI355">
        <v>0</v>
      </c>
      <c r="CJ355">
        <v>0</v>
      </c>
      <c r="CK355">
        <v>0</v>
      </c>
      <c r="CL355">
        <v>2351</v>
      </c>
      <c r="CM355" t="s">
        <v>2796</v>
      </c>
      <c r="CN355" t="s">
        <v>2797</v>
      </c>
      <c r="CO355" t="s">
        <v>128</v>
      </c>
      <c r="CP355" t="s">
        <v>1544</v>
      </c>
      <c r="CQ355" t="s">
        <v>101</v>
      </c>
      <c r="CR355" t="s">
        <v>101</v>
      </c>
      <c r="CS355" t="s">
        <v>101</v>
      </c>
      <c r="CT355" t="s">
        <v>101</v>
      </c>
      <c r="CU355" t="s">
        <v>101</v>
      </c>
      <c r="CV355" t="s">
        <v>101</v>
      </c>
      <c r="CW355" t="s">
        <v>101</v>
      </c>
      <c r="CX355" t="s">
        <v>101</v>
      </c>
    </row>
    <row r="356" spans="1:102" x14ac:dyDescent="0.25">
      <c r="A356" t="s">
        <v>2798</v>
      </c>
      <c r="B356" t="s">
        <v>2799</v>
      </c>
      <c r="C356">
        <f>VLOOKUP(A356,[1]Feuil2!$B$1:$M$941,12,FALSE)</f>
        <v>7.9452151243053926E-3</v>
      </c>
      <c r="D356" t="s">
        <v>2800</v>
      </c>
      <c r="E356" s="56" t="s">
        <v>4632</v>
      </c>
      <c r="F356" s="56" t="s">
        <v>4632</v>
      </c>
      <c r="G356" s="56" t="s">
        <v>4632</v>
      </c>
      <c r="I356" t="s">
        <v>182</v>
      </c>
      <c r="J356" t="s">
        <v>183</v>
      </c>
      <c r="K356" s="21" t="s">
        <v>94</v>
      </c>
      <c r="L356" s="17" t="s">
        <v>184</v>
      </c>
      <c r="M356" s="17" t="s">
        <v>146</v>
      </c>
      <c r="N356" s="18" t="s">
        <v>94</v>
      </c>
      <c r="O356" t="s">
        <v>2045</v>
      </c>
      <c r="P356" s="21" t="s">
        <v>94</v>
      </c>
      <c r="Q356" s="19">
        <v>5</v>
      </c>
      <c r="R356" s="19">
        <v>9</v>
      </c>
      <c r="S356" s="19">
        <v>5</v>
      </c>
      <c r="T356" s="19" t="s">
        <v>147</v>
      </c>
      <c r="U356" s="19" t="s">
        <v>100</v>
      </c>
      <c r="V356" s="19">
        <v>6</v>
      </c>
      <c r="W356" s="19">
        <v>7</v>
      </c>
      <c r="X356" s="19">
        <v>2</v>
      </c>
      <c r="Y356" s="19">
        <v>5</v>
      </c>
      <c r="Z356" s="19">
        <v>7</v>
      </c>
      <c r="AA356" s="19">
        <v>5</v>
      </c>
      <c r="AB356" t="s">
        <v>2801</v>
      </c>
      <c r="AC356" t="s">
        <v>102</v>
      </c>
      <c r="AD356">
        <v>5361</v>
      </c>
      <c r="AE356">
        <v>39189</v>
      </c>
      <c r="AF356" t="s">
        <v>328</v>
      </c>
      <c r="AG356" t="s">
        <v>2800</v>
      </c>
      <c r="AH356" t="s">
        <v>576</v>
      </c>
      <c r="AI356" t="s">
        <v>367</v>
      </c>
      <c r="AJ356" t="s">
        <v>152</v>
      </c>
      <c r="AK356">
        <v>0</v>
      </c>
      <c r="AL356" t="s">
        <v>147</v>
      </c>
      <c r="AM356" t="s">
        <v>261</v>
      </c>
      <c r="AN356" t="s">
        <v>100</v>
      </c>
      <c r="AO356" t="s">
        <v>352</v>
      </c>
      <c r="AP356" t="s">
        <v>154</v>
      </c>
      <c r="AQ356" t="s">
        <v>319</v>
      </c>
      <c r="AR356">
        <v>0</v>
      </c>
      <c r="AS356">
        <v>0</v>
      </c>
      <c r="AT356" t="s">
        <v>183</v>
      </c>
      <c r="AU356" t="s">
        <v>192</v>
      </c>
      <c r="AV356" t="s">
        <v>331</v>
      </c>
      <c r="AW356" t="s">
        <v>332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6</v>
      </c>
      <c r="BM356">
        <v>7</v>
      </c>
      <c r="BN356">
        <v>2</v>
      </c>
      <c r="BO356">
        <v>5</v>
      </c>
      <c r="BP356">
        <v>7</v>
      </c>
      <c r="BQ356">
        <v>5</v>
      </c>
      <c r="BR356">
        <v>0</v>
      </c>
      <c r="BS356" t="s">
        <v>114</v>
      </c>
      <c r="BT356" t="s">
        <v>115</v>
      </c>
      <c r="BU356" t="s">
        <v>116</v>
      </c>
      <c r="BV356" t="s">
        <v>117</v>
      </c>
      <c r="BW356" t="s">
        <v>118</v>
      </c>
      <c r="BX356" t="s">
        <v>119</v>
      </c>
      <c r="BY356" t="s">
        <v>120</v>
      </c>
      <c r="BZ356" t="s">
        <v>158</v>
      </c>
      <c r="CA356" t="s">
        <v>159</v>
      </c>
      <c r="CB356" t="s">
        <v>356</v>
      </c>
      <c r="CC356" t="s">
        <v>357</v>
      </c>
      <c r="CD356">
        <v>0</v>
      </c>
      <c r="CE356" t="s">
        <v>1740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2648</v>
      </c>
      <c r="CM356" t="s">
        <v>2798</v>
      </c>
      <c r="CN356" t="s">
        <v>2802</v>
      </c>
      <c r="CO356" t="s">
        <v>164</v>
      </c>
      <c r="CP356" t="s">
        <v>183</v>
      </c>
      <c r="CQ356">
        <v>5</v>
      </c>
      <c r="CR356" t="s">
        <v>178</v>
      </c>
      <c r="CS356">
        <v>9</v>
      </c>
      <c r="CT356" t="s">
        <v>147</v>
      </c>
      <c r="CU356" t="s">
        <v>100</v>
      </c>
      <c r="CV356" t="s">
        <v>94</v>
      </c>
      <c r="CW356" t="s">
        <v>94</v>
      </c>
      <c r="CX356" t="s">
        <v>94</v>
      </c>
    </row>
    <row r="357" spans="1:102" x14ac:dyDescent="0.25">
      <c r="A357" t="s">
        <v>2803</v>
      </c>
      <c r="B357" t="s">
        <v>2804</v>
      </c>
      <c r="C357">
        <f>VLOOKUP(A357,[1]Feuil2!$B$1:$M$941,12,FALSE)</f>
        <v>2.5519769848958928E-3</v>
      </c>
      <c r="D357" t="s">
        <v>2805</v>
      </c>
      <c r="E357" s="56" t="s">
        <v>4632</v>
      </c>
      <c r="F357" s="56" t="s">
        <v>4632</v>
      </c>
      <c r="G357" s="56" t="s">
        <v>4632</v>
      </c>
      <c r="I357" t="s">
        <v>144</v>
      </c>
      <c r="J357" t="s">
        <v>168</v>
      </c>
      <c r="K357">
        <v>24.96</v>
      </c>
      <c r="L357" s="17" t="s">
        <v>184</v>
      </c>
      <c r="M357" s="17" t="s">
        <v>224</v>
      </c>
      <c r="N357" s="18" t="s">
        <v>94</v>
      </c>
      <c r="O357" t="s">
        <v>2806</v>
      </c>
      <c r="P357">
        <v>0.22600000000000001</v>
      </c>
      <c r="Q357" s="19">
        <v>6</v>
      </c>
      <c r="R357" s="19">
        <v>9</v>
      </c>
      <c r="S357" s="19">
        <v>4</v>
      </c>
      <c r="T357" s="19" t="s">
        <v>147</v>
      </c>
      <c r="U357" s="19" t="s">
        <v>186</v>
      </c>
      <c r="V357" s="19">
        <v>7</v>
      </c>
      <c r="W357" s="19">
        <v>6</v>
      </c>
      <c r="X357" s="19">
        <v>3</v>
      </c>
      <c r="Y357" s="19">
        <v>5</v>
      </c>
      <c r="Z357" s="19">
        <v>4</v>
      </c>
      <c r="AA357" s="19">
        <v>5</v>
      </c>
      <c r="AB357" t="s">
        <v>2807</v>
      </c>
      <c r="AC357" t="s">
        <v>102</v>
      </c>
      <c r="AD357">
        <v>5370</v>
      </c>
      <c r="AE357">
        <v>39277</v>
      </c>
      <c r="AF357" t="s">
        <v>2808</v>
      </c>
      <c r="AG357" t="s">
        <v>2805</v>
      </c>
      <c r="AH357" t="s">
        <v>899</v>
      </c>
      <c r="AI357" t="s">
        <v>2137</v>
      </c>
      <c r="AJ357" t="s">
        <v>152</v>
      </c>
      <c r="AK357">
        <v>0</v>
      </c>
      <c r="AL357" t="s">
        <v>147</v>
      </c>
      <c r="AM357" t="s">
        <v>261</v>
      </c>
      <c r="AN357" t="s">
        <v>186</v>
      </c>
      <c r="AO357" t="s">
        <v>154</v>
      </c>
      <c r="AP357" t="s">
        <v>352</v>
      </c>
      <c r="AQ357" t="s">
        <v>175</v>
      </c>
      <c r="AR357">
        <v>0</v>
      </c>
      <c r="AS357">
        <v>0</v>
      </c>
      <c r="AT357" t="s">
        <v>168</v>
      </c>
      <c r="AU357" t="s">
        <v>155</v>
      </c>
      <c r="AV357" t="s">
        <v>2809</v>
      </c>
      <c r="AW357" t="s">
        <v>2810</v>
      </c>
      <c r="AX357">
        <v>0</v>
      </c>
      <c r="AY357">
        <v>0</v>
      </c>
      <c r="AZ357">
        <v>0</v>
      </c>
      <c r="BA357">
        <v>0</v>
      </c>
      <c r="BB357">
        <v>7</v>
      </c>
      <c r="BC357">
        <v>6</v>
      </c>
      <c r="BD357">
        <v>3</v>
      </c>
      <c r="BE357">
        <v>5</v>
      </c>
      <c r="BF357">
        <v>5</v>
      </c>
      <c r="BG357">
        <v>4</v>
      </c>
      <c r="BH357">
        <v>5</v>
      </c>
      <c r="BI357">
        <v>0</v>
      </c>
      <c r="BJ357">
        <v>4</v>
      </c>
      <c r="BK357">
        <v>4</v>
      </c>
      <c r="BL357">
        <v>7</v>
      </c>
      <c r="BM357">
        <v>6</v>
      </c>
      <c r="BN357">
        <v>1</v>
      </c>
      <c r="BO357">
        <v>4</v>
      </c>
      <c r="BP357">
        <v>4</v>
      </c>
      <c r="BQ357">
        <v>6</v>
      </c>
      <c r="BR357">
        <v>0</v>
      </c>
      <c r="BS357" t="s">
        <v>114</v>
      </c>
      <c r="BT357" t="s">
        <v>115</v>
      </c>
      <c r="BU357" t="s">
        <v>116</v>
      </c>
      <c r="BV357" t="s">
        <v>117</v>
      </c>
      <c r="BW357" t="s">
        <v>118</v>
      </c>
      <c r="BX357" t="s">
        <v>119</v>
      </c>
      <c r="BY357" t="s">
        <v>120</v>
      </c>
      <c r="BZ357" t="s">
        <v>158</v>
      </c>
      <c r="CA357" t="s">
        <v>159</v>
      </c>
      <c r="CB357" t="s">
        <v>356</v>
      </c>
      <c r="CC357" t="s">
        <v>357</v>
      </c>
      <c r="CD357">
        <v>0</v>
      </c>
      <c r="CE357" t="s">
        <v>1740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7526</v>
      </c>
      <c r="CM357" t="s">
        <v>2811</v>
      </c>
      <c r="CN357" t="s">
        <v>2802</v>
      </c>
      <c r="CO357" t="s">
        <v>302</v>
      </c>
      <c r="CP357" t="s">
        <v>168</v>
      </c>
      <c r="CQ357">
        <v>6</v>
      </c>
      <c r="CR357" t="s">
        <v>178</v>
      </c>
      <c r="CS357">
        <v>9</v>
      </c>
      <c r="CT357" t="s">
        <v>147</v>
      </c>
      <c r="CU357" t="s">
        <v>202</v>
      </c>
      <c r="CV357">
        <v>5</v>
      </c>
      <c r="CW357">
        <v>7</v>
      </c>
      <c r="CX357">
        <v>5</v>
      </c>
    </row>
    <row r="358" spans="1:102" x14ac:dyDescent="0.25">
      <c r="A358" t="s">
        <v>2812</v>
      </c>
      <c r="B358" t="s">
        <v>2813</v>
      </c>
      <c r="C358">
        <f>VLOOKUP(A358,[1]Feuil2!$B$1:$M$941,12,FALSE)</f>
        <v>1.8767911348327119E-2</v>
      </c>
      <c r="D358" t="s">
        <v>2814</v>
      </c>
      <c r="E358" s="56" t="s">
        <v>4632</v>
      </c>
      <c r="F358" s="56" t="s">
        <v>4632</v>
      </c>
      <c r="G358" s="56" t="s">
        <v>4632</v>
      </c>
      <c r="I358" t="s">
        <v>182</v>
      </c>
      <c r="J358" t="s">
        <v>183</v>
      </c>
      <c r="K358" s="21" t="s">
        <v>94</v>
      </c>
      <c r="L358" s="18" t="s">
        <v>184</v>
      </c>
      <c r="M358" s="18" t="s">
        <v>410</v>
      </c>
      <c r="N358" s="18" t="s">
        <v>94</v>
      </c>
      <c r="O358" t="s">
        <v>94</v>
      </c>
      <c r="P358">
        <v>0.1283</v>
      </c>
      <c r="Q358" s="19">
        <v>5</v>
      </c>
      <c r="R358" s="19">
        <v>9</v>
      </c>
      <c r="S358" s="19">
        <v>5</v>
      </c>
      <c r="T358" s="19" t="s">
        <v>147</v>
      </c>
      <c r="U358" s="19" t="s">
        <v>100</v>
      </c>
      <c r="V358" s="19">
        <v>8</v>
      </c>
      <c r="W358" s="19">
        <v>7</v>
      </c>
      <c r="X358" s="19">
        <v>4</v>
      </c>
      <c r="Y358" s="19">
        <v>4</v>
      </c>
      <c r="Z358" s="19">
        <v>7</v>
      </c>
      <c r="AA358" s="19">
        <v>5</v>
      </c>
      <c r="AB358" t="s">
        <v>395</v>
      </c>
      <c r="AC358" t="s">
        <v>102</v>
      </c>
      <c r="AD358">
        <v>5371</v>
      </c>
      <c r="AE358">
        <v>39299</v>
      </c>
      <c r="AF358" t="s">
        <v>505</v>
      </c>
      <c r="AG358" t="s">
        <v>2815</v>
      </c>
      <c r="AH358" t="s">
        <v>329</v>
      </c>
      <c r="AI358" t="s">
        <v>367</v>
      </c>
      <c r="AJ358" t="s">
        <v>152</v>
      </c>
      <c r="AK358">
        <v>0</v>
      </c>
      <c r="AL358" t="s">
        <v>147</v>
      </c>
      <c r="AM358" t="s">
        <v>261</v>
      </c>
      <c r="AN358" t="s">
        <v>100</v>
      </c>
      <c r="AO358" t="s">
        <v>243</v>
      </c>
      <c r="AP358">
        <v>0</v>
      </c>
      <c r="AQ358" t="s">
        <v>319</v>
      </c>
      <c r="AR358">
        <v>0</v>
      </c>
      <c r="AS358">
        <v>0</v>
      </c>
      <c r="AT358" t="s">
        <v>183</v>
      </c>
      <c r="AU358" t="s">
        <v>192</v>
      </c>
      <c r="AV358" t="s">
        <v>506</v>
      </c>
      <c r="AW358" t="s">
        <v>507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 t="s">
        <v>114</v>
      </c>
      <c r="BT358" t="s">
        <v>115</v>
      </c>
      <c r="BU358" t="s">
        <v>116</v>
      </c>
      <c r="BV358" t="s">
        <v>117</v>
      </c>
      <c r="BW358" t="s">
        <v>118</v>
      </c>
      <c r="BX358" t="s">
        <v>119</v>
      </c>
      <c r="BY358" t="s">
        <v>120</v>
      </c>
      <c r="BZ358" t="s">
        <v>158</v>
      </c>
      <c r="CA358" t="s">
        <v>159</v>
      </c>
      <c r="CB358" t="s">
        <v>356</v>
      </c>
      <c r="CC358" t="s">
        <v>357</v>
      </c>
      <c r="CD358">
        <v>0</v>
      </c>
      <c r="CE358" t="s">
        <v>1740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7570</v>
      </c>
      <c r="CM358" t="s">
        <v>2816</v>
      </c>
      <c r="CN358" t="s">
        <v>2802</v>
      </c>
      <c r="CO358" t="s">
        <v>134</v>
      </c>
      <c r="CP358" t="s">
        <v>183</v>
      </c>
      <c r="CQ358">
        <v>5</v>
      </c>
      <c r="CR358" t="s">
        <v>178</v>
      </c>
      <c r="CS358">
        <v>9</v>
      </c>
      <c r="CT358" t="s">
        <v>147</v>
      </c>
      <c r="CU358" t="s">
        <v>100</v>
      </c>
      <c r="CV358" t="s">
        <v>94</v>
      </c>
      <c r="CW358" t="s">
        <v>94</v>
      </c>
      <c r="CX358" t="s">
        <v>94</v>
      </c>
    </row>
    <row r="359" spans="1:102" x14ac:dyDescent="0.25">
      <c r="A359" t="s">
        <v>2817</v>
      </c>
      <c r="B359" t="s">
        <v>2818</v>
      </c>
      <c r="C359">
        <f>VLOOKUP(A359,[1]Feuil2!$B$1:$M$941,12,FALSE)</f>
        <v>0.10825408141698858</v>
      </c>
      <c r="D359" t="s">
        <v>2819</v>
      </c>
      <c r="E359" s="56" t="s">
        <v>4632</v>
      </c>
      <c r="F359" s="56" t="s">
        <v>4632</v>
      </c>
      <c r="G359" s="56" t="s">
        <v>4632</v>
      </c>
      <c r="I359" t="s">
        <v>144</v>
      </c>
      <c r="J359" t="s">
        <v>145</v>
      </c>
      <c r="K359">
        <v>26.45294118</v>
      </c>
      <c r="L359" s="17" t="s">
        <v>185</v>
      </c>
      <c r="M359" s="17" t="s">
        <v>224</v>
      </c>
      <c r="N359" s="18" t="s">
        <v>94</v>
      </c>
      <c r="O359" t="s">
        <v>2820</v>
      </c>
      <c r="P359">
        <v>0.152727273</v>
      </c>
      <c r="Q359" s="19">
        <v>6</v>
      </c>
      <c r="R359" s="19">
        <v>10</v>
      </c>
      <c r="S359" s="19">
        <v>5</v>
      </c>
      <c r="T359" s="19" t="s">
        <v>147</v>
      </c>
      <c r="U359" s="19" t="s">
        <v>100</v>
      </c>
      <c r="V359" s="19">
        <v>7</v>
      </c>
      <c r="W359" s="19">
        <v>5</v>
      </c>
      <c r="X359" s="19">
        <v>5</v>
      </c>
      <c r="Y359" s="19">
        <v>4</v>
      </c>
      <c r="Z359" s="19">
        <v>7</v>
      </c>
      <c r="AA359" s="19">
        <v>6</v>
      </c>
      <c r="AB359" t="s">
        <v>2821</v>
      </c>
      <c r="AC359" t="s">
        <v>102</v>
      </c>
      <c r="AD359">
        <v>5377</v>
      </c>
      <c r="AE359">
        <v>39331</v>
      </c>
      <c r="AF359" t="s">
        <v>935</v>
      </c>
      <c r="AG359" t="s">
        <v>2819</v>
      </c>
      <c r="AH359" t="s">
        <v>128</v>
      </c>
      <c r="AI359" t="s">
        <v>367</v>
      </c>
      <c r="AJ359" t="s">
        <v>152</v>
      </c>
      <c r="AK359">
        <v>0</v>
      </c>
      <c r="AL359" t="s">
        <v>147</v>
      </c>
      <c r="AM359" t="s">
        <v>261</v>
      </c>
      <c r="AN359" t="s">
        <v>100</v>
      </c>
      <c r="AO359" t="s">
        <v>243</v>
      </c>
      <c r="AP359" t="s">
        <v>243</v>
      </c>
      <c r="AQ359" t="s">
        <v>228</v>
      </c>
      <c r="AR359">
        <v>0</v>
      </c>
      <c r="AS359">
        <v>0</v>
      </c>
      <c r="AT359" t="s">
        <v>145</v>
      </c>
      <c r="AU359" t="s">
        <v>155</v>
      </c>
      <c r="AV359" t="s">
        <v>936</v>
      </c>
      <c r="AW359" t="s">
        <v>937</v>
      </c>
      <c r="AX359">
        <v>0</v>
      </c>
      <c r="AY359">
        <v>0</v>
      </c>
      <c r="AZ359">
        <v>0</v>
      </c>
      <c r="BA359">
        <v>0</v>
      </c>
      <c r="BB359">
        <v>7</v>
      </c>
      <c r="BC359">
        <v>5</v>
      </c>
      <c r="BD359">
        <v>5</v>
      </c>
      <c r="BE359">
        <v>4</v>
      </c>
      <c r="BF359">
        <v>4</v>
      </c>
      <c r="BG359">
        <v>7</v>
      </c>
      <c r="BH359">
        <v>6</v>
      </c>
      <c r="BI359">
        <v>0</v>
      </c>
      <c r="BJ359">
        <v>3</v>
      </c>
      <c r="BK359">
        <v>2</v>
      </c>
      <c r="BL359">
        <v>8</v>
      </c>
      <c r="BM359">
        <v>6</v>
      </c>
      <c r="BN359">
        <v>5</v>
      </c>
      <c r="BO359">
        <v>4</v>
      </c>
      <c r="BP359">
        <v>7</v>
      </c>
      <c r="BQ359">
        <v>5</v>
      </c>
      <c r="BR359">
        <v>0</v>
      </c>
      <c r="BS359" t="s">
        <v>114</v>
      </c>
      <c r="BT359" t="s">
        <v>115</v>
      </c>
      <c r="BU359" t="s">
        <v>116</v>
      </c>
      <c r="BV359" t="s">
        <v>117</v>
      </c>
      <c r="BW359" t="s">
        <v>118</v>
      </c>
      <c r="BX359" t="s">
        <v>119</v>
      </c>
      <c r="BY359" t="s">
        <v>120</v>
      </c>
      <c r="BZ359" t="s">
        <v>158</v>
      </c>
      <c r="CA359" t="s">
        <v>159</v>
      </c>
      <c r="CB359" t="s">
        <v>356</v>
      </c>
      <c r="CC359" t="s">
        <v>357</v>
      </c>
      <c r="CD359">
        <v>0</v>
      </c>
      <c r="CE359" t="s">
        <v>1740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2650</v>
      </c>
      <c r="CM359" t="s">
        <v>2817</v>
      </c>
      <c r="CN359" t="s">
        <v>2802</v>
      </c>
      <c r="CO359" t="s">
        <v>128</v>
      </c>
      <c r="CP359" t="s">
        <v>145</v>
      </c>
      <c r="CQ359">
        <v>6</v>
      </c>
      <c r="CR359" t="s">
        <v>178</v>
      </c>
      <c r="CS359">
        <v>10</v>
      </c>
      <c r="CT359" t="s">
        <v>147</v>
      </c>
      <c r="CU359" t="s">
        <v>100</v>
      </c>
      <c r="CV359">
        <v>6</v>
      </c>
      <c r="CW359">
        <v>7</v>
      </c>
      <c r="CX359">
        <v>4</v>
      </c>
    </row>
    <row r="360" spans="1:102" x14ac:dyDescent="0.25">
      <c r="A360" t="s">
        <v>2822</v>
      </c>
      <c r="B360" t="s">
        <v>2823</v>
      </c>
      <c r="C360">
        <f>VLOOKUP(A360,[1]Feuil2!$B$1:$M$941,12,FALSE)</f>
        <v>3.753846845557321E-2</v>
      </c>
      <c r="D360" t="s">
        <v>2824</v>
      </c>
      <c r="E360" s="56" t="s">
        <v>4632</v>
      </c>
      <c r="F360" s="56" t="s">
        <v>4632</v>
      </c>
      <c r="G360" s="56" t="s">
        <v>4632</v>
      </c>
      <c r="I360" t="s">
        <v>182</v>
      </c>
      <c r="J360" t="s">
        <v>183</v>
      </c>
      <c r="K360">
        <v>39.1325</v>
      </c>
      <c r="L360" s="18" t="s">
        <v>184</v>
      </c>
      <c r="M360" s="18" t="s">
        <v>223</v>
      </c>
      <c r="N360" s="18" t="s">
        <v>94</v>
      </c>
      <c r="O360" t="s">
        <v>2825</v>
      </c>
      <c r="P360">
        <v>0.52846153799999995</v>
      </c>
      <c r="Q360" s="19">
        <v>5</v>
      </c>
      <c r="R360" s="19">
        <v>7</v>
      </c>
      <c r="S360" s="19">
        <v>3</v>
      </c>
      <c r="T360" s="19" t="s">
        <v>147</v>
      </c>
      <c r="U360" s="19" t="s">
        <v>207</v>
      </c>
      <c r="V360" s="19">
        <v>8</v>
      </c>
      <c r="W360" s="19">
        <v>8</v>
      </c>
      <c r="X360" s="19">
        <v>4</v>
      </c>
      <c r="Y360" s="19">
        <v>3</v>
      </c>
      <c r="Z360" s="19">
        <v>8</v>
      </c>
      <c r="AA360" s="19">
        <v>3</v>
      </c>
      <c r="AB360" t="s">
        <v>2826</v>
      </c>
      <c r="AC360" t="s">
        <v>102</v>
      </c>
      <c r="AD360">
        <v>3768</v>
      </c>
      <c r="AE360">
        <v>39470</v>
      </c>
      <c r="AF360" t="s">
        <v>994</v>
      </c>
      <c r="AG360" t="s">
        <v>2824</v>
      </c>
      <c r="AH360" t="s">
        <v>164</v>
      </c>
      <c r="AI360" t="s">
        <v>741</v>
      </c>
      <c r="AJ360" t="s">
        <v>152</v>
      </c>
      <c r="AK360">
        <v>0</v>
      </c>
      <c r="AL360" t="s">
        <v>147</v>
      </c>
      <c r="AM360" t="s">
        <v>261</v>
      </c>
      <c r="AN360" t="s">
        <v>207</v>
      </c>
      <c r="AO360" t="s">
        <v>243</v>
      </c>
      <c r="AP360">
        <v>0</v>
      </c>
      <c r="AQ360" t="s">
        <v>330</v>
      </c>
      <c r="AR360">
        <v>0</v>
      </c>
      <c r="AS360">
        <v>0</v>
      </c>
      <c r="AT360" t="s">
        <v>183</v>
      </c>
      <c r="AU360" t="s">
        <v>192</v>
      </c>
      <c r="AV360" t="s">
        <v>995</v>
      </c>
      <c r="AW360" t="s">
        <v>996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 t="s">
        <v>114</v>
      </c>
      <c r="BT360" t="s">
        <v>115</v>
      </c>
      <c r="BU360" t="s">
        <v>116</v>
      </c>
      <c r="BV360" t="s">
        <v>117</v>
      </c>
      <c r="BW360" t="s">
        <v>118</v>
      </c>
      <c r="BX360" t="s">
        <v>119</v>
      </c>
      <c r="BY360" t="s">
        <v>120</v>
      </c>
      <c r="BZ360" t="s">
        <v>121</v>
      </c>
      <c r="CA360" t="s">
        <v>122</v>
      </c>
      <c r="CB360" t="s">
        <v>246</v>
      </c>
      <c r="CC360" t="s">
        <v>2018</v>
      </c>
      <c r="CD360">
        <v>0</v>
      </c>
      <c r="CE360" t="s">
        <v>2827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11078</v>
      </c>
      <c r="CM360" t="s">
        <v>2828</v>
      </c>
      <c r="CN360" t="s">
        <v>2829</v>
      </c>
      <c r="CO360" t="s">
        <v>164</v>
      </c>
      <c r="CP360" t="s">
        <v>183</v>
      </c>
      <c r="CQ360">
        <v>5</v>
      </c>
      <c r="CR360" t="s">
        <v>178</v>
      </c>
      <c r="CS360">
        <v>7</v>
      </c>
      <c r="CT360" t="s">
        <v>147</v>
      </c>
      <c r="CU360" t="s">
        <v>207</v>
      </c>
      <c r="CV360" t="s">
        <v>94</v>
      </c>
      <c r="CW360" t="s">
        <v>94</v>
      </c>
      <c r="CX360" t="s">
        <v>94</v>
      </c>
    </row>
    <row r="361" spans="1:102" x14ac:dyDescent="0.25">
      <c r="A361" t="s">
        <v>2830</v>
      </c>
      <c r="B361" t="s">
        <v>2831</v>
      </c>
      <c r="C361">
        <f>VLOOKUP(A361,[1]Feuil2!$B$1:$M$941,12,FALSE)</f>
        <v>7.0244550660583549E-2</v>
      </c>
      <c r="D361" t="s">
        <v>2832</v>
      </c>
      <c r="E361" s="56" t="s">
        <v>4632</v>
      </c>
      <c r="F361" s="56" t="s">
        <v>4632</v>
      </c>
      <c r="G361" s="56" t="s">
        <v>4632</v>
      </c>
      <c r="I361" t="s">
        <v>182</v>
      </c>
      <c r="J361" t="s">
        <v>183</v>
      </c>
      <c r="K361">
        <v>40.052</v>
      </c>
      <c r="L361" s="18" t="s">
        <v>185</v>
      </c>
      <c r="M361" s="18">
        <v>1</v>
      </c>
      <c r="N361" s="18" t="s">
        <v>94</v>
      </c>
      <c r="O361" t="s">
        <v>94</v>
      </c>
      <c r="P361">
        <v>6</v>
      </c>
      <c r="Q361" s="19">
        <v>4</v>
      </c>
      <c r="R361" s="19">
        <v>7</v>
      </c>
      <c r="S361" s="19">
        <v>4</v>
      </c>
      <c r="T361" s="19" t="s">
        <v>147</v>
      </c>
      <c r="U361" s="19" t="s">
        <v>207</v>
      </c>
      <c r="V361" s="19">
        <v>7</v>
      </c>
      <c r="W361" s="19">
        <v>6</v>
      </c>
      <c r="X361" s="19">
        <v>5</v>
      </c>
      <c r="Y361" s="19">
        <v>5</v>
      </c>
      <c r="Z361" s="19">
        <v>6</v>
      </c>
      <c r="AA361" s="19">
        <v>6</v>
      </c>
      <c r="AB361" t="s">
        <v>101</v>
      </c>
      <c r="AC361" t="s">
        <v>102</v>
      </c>
      <c r="AD361">
        <v>3773</v>
      </c>
      <c r="AE361">
        <v>39487</v>
      </c>
      <c r="AF361" t="s">
        <v>2833</v>
      </c>
      <c r="AG361" t="s">
        <v>2832</v>
      </c>
      <c r="AH361" t="s">
        <v>128</v>
      </c>
      <c r="AI361" t="s">
        <v>741</v>
      </c>
      <c r="AJ361" t="s">
        <v>152</v>
      </c>
      <c r="AK361">
        <v>0</v>
      </c>
      <c r="AL361" t="s">
        <v>147</v>
      </c>
      <c r="AM361" t="s">
        <v>261</v>
      </c>
      <c r="AN361" t="s">
        <v>207</v>
      </c>
      <c r="AO361" t="s">
        <v>352</v>
      </c>
      <c r="AP361">
        <v>0</v>
      </c>
      <c r="AQ361" t="s">
        <v>353</v>
      </c>
      <c r="AR361">
        <v>0</v>
      </c>
      <c r="AS361">
        <v>0</v>
      </c>
      <c r="AT361" t="s">
        <v>183</v>
      </c>
      <c r="AU361" t="s">
        <v>192</v>
      </c>
      <c r="AV361" t="s">
        <v>2834</v>
      </c>
      <c r="AW361" t="s">
        <v>2835</v>
      </c>
      <c r="AX361">
        <v>0</v>
      </c>
      <c r="AY361">
        <v>0</v>
      </c>
      <c r="AZ361">
        <v>0</v>
      </c>
      <c r="BA361">
        <v>0</v>
      </c>
      <c r="BB361">
        <v>7</v>
      </c>
      <c r="BC361">
        <v>6</v>
      </c>
      <c r="BD361">
        <v>5</v>
      </c>
      <c r="BE361">
        <v>5</v>
      </c>
      <c r="BF361">
        <v>5</v>
      </c>
      <c r="BG361">
        <v>6</v>
      </c>
      <c r="BH361">
        <v>6</v>
      </c>
      <c r="BI361">
        <v>0</v>
      </c>
      <c r="BJ361">
        <v>3</v>
      </c>
      <c r="BK361">
        <v>2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 t="s">
        <v>114</v>
      </c>
      <c r="BT361" t="s">
        <v>115</v>
      </c>
      <c r="BU361" t="s">
        <v>116</v>
      </c>
      <c r="BV361" t="s">
        <v>117</v>
      </c>
      <c r="BW361" t="s">
        <v>118</v>
      </c>
      <c r="BX361" t="s">
        <v>119</v>
      </c>
      <c r="BY361" t="s">
        <v>120</v>
      </c>
      <c r="BZ361" t="s">
        <v>121</v>
      </c>
      <c r="CA361" t="s">
        <v>122</v>
      </c>
      <c r="CB361" t="s">
        <v>246</v>
      </c>
      <c r="CC361" t="s">
        <v>2018</v>
      </c>
      <c r="CD361">
        <v>0</v>
      </c>
      <c r="CE361" t="s">
        <v>2827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1919</v>
      </c>
      <c r="CM361" t="s">
        <v>2836</v>
      </c>
      <c r="CN361" t="s">
        <v>2829</v>
      </c>
      <c r="CO361" t="s">
        <v>128</v>
      </c>
      <c r="CP361" t="s">
        <v>183</v>
      </c>
      <c r="CQ361" t="s">
        <v>101</v>
      </c>
      <c r="CR361" t="s">
        <v>101</v>
      </c>
      <c r="CS361" t="s">
        <v>101</v>
      </c>
      <c r="CT361" t="s">
        <v>101</v>
      </c>
      <c r="CU361" t="s">
        <v>101</v>
      </c>
      <c r="CV361" t="s">
        <v>101</v>
      </c>
      <c r="CW361" t="s">
        <v>101</v>
      </c>
      <c r="CX361" t="s">
        <v>101</v>
      </c>
    </row>
    <row r="362" spans="1:102" x14ac:dyDescent="0.25">
      <c r="A362" t="s">
        <v>2837</v>
      </c>
      <c r="B362" t="s">
        <v>2838</v>
      </c>
      <c r="C362">
        <f>VLOOKUP(A362,[1]Feuil2!$B$1:$M$941,12,FALSE)</f>
        <v>-4.7059063800582591E-2</v>
      </c>
      <c r="D362" t="s">
        <v>2839</v>
      </c>
      <c r="E362" s="54" t="s">
        <v>4633</v>
      </c>
      <c r="F362" s="54" t="s">
        <v>4633</v>
      </c>
      <c r="G362" s="56" t="s">
        <v>4632</v>
      </c>
      <c r="I362" t="s">
        <v>182</v>
      </c>
      <c r="J362" t="s">
        <v>183</v>
      </c>
      <c r="K362">
        <v>35.226755744117597</v>
      </c>
      <c r="L362" s="18" t="s">
        <v>185</v>
      </c>
      <c r="M362" s="18" t="s">
        <v>274</v>
      </c>
      <c r="N362" s="18" t="s">
        <v>94</v>
      </c>
      <c r="O362" t="s">
        <v>94</v>
      </c>
      <c r="P362" s="20">
        <v>0.3</v>
      </c>
      <c r="Q362" s="19">
        <v>7</v>
      </c>
      <c r="R362" s="19">
        <v>9</v>
      </c>
      <c r="S362" s="19">
        <v>3</v>
      </c>
      <c r="T362" s="19" t="s">
        <v>99</v>
      </c>
      <c r="U362" s="19" t="s">
        <v>207</v>
      </c>
      <c r="V362" s="19">
        <v>7</v>
      </c>
      <c r="W362" s="19">
        <v>5</v>
      </c>
      <c r="X362" s="19">
        <v>4</v>
      </c>
      <c r="Y362" s="19">
        <v>6</v>
      </c>
      <c r="Z362" s="19">
        <v>5</v>
      </c>
      <c r="AA362" s="19">
        <v>8</v>
      </c>
      <c r="AB362" t="s">
        <v>101</v>
      </c>
      <c r="AC362" t="s">
        <v>102</v>
      </c>
      <c r="AD362">
        <v>2355</v>
      </c>
      <c r="AE362">
        <v>119628</v>
      </c>
      <c r="AF362" t="s">
        <v>2076</v>
      </c>
      <c r="AG362" t="s">
        <v>2839</v>
      </c>
      <c r="AH362" t="s">
        <v>128</v>
      </c>
      <c r="AI362" t="s">
        <v>857</v>
      </c>
      <c r="AJ362" t="s">
        <v>152</v>
      </c>
      <c r="AK362" t="s">
        <v>449</v>
      </c>
      <c r="AL362" t="s">
        <v>99</v>
      </c>
      <c r="AM362" t="s">
        <v>153</v>
      </c>
      <c r="AN362" t="s">
        <v>207</v>
      </c>
      <c r="AO362" t="s">
        <v>292</v>
      </c>
      <c r="AP362">
        <v>0</v>
      </c>
      <c r="AQ362" t="s">
        <v>556</v>
      </c>
      <c r="AR362">
        <v>0</v>
      </c>
      <c r="AS362">
        <v>0</v>
      </c>
      <c r="AT362" t="s">
        <v>183</v>
      </c>
      <c r="AU362" t="s">
        <v>192</v>
      </c>
      <c r="AV362" t="s">
        <v>2079</v>
      </c>
      <c r="AW362" t="s">
        <v>2080</v>
      </c>
      <c r="AX362">
        <v>0</v>
      </c>
      <c r="AY362">
        <v>0</v>
      </c>
      <c r="AZ362">
        <v>0</v>
      </c>
      <c r="BA362">
        <v>0</v>
      </c>
      <c r="BB362">
        <v>7</v>
      </c>
      <c r="BC362">
        <v>5</v>
      </c>
      <c r="BD362">
        <v>4</v>
      </c>
      <c r="BE362">
        <v>5</v>
      </c>
      <c r="BF362">
        <v>6</v>
      </c>
      <c r="BG362">
        <v>5</v>
      </c>
      <c r="BH362">
        <v>8</v>
      </c>
      <c r="BI362">
        <v>0</v>
      </c>
      <c r="BJ362">
        <v>2</v>
      </c>
      <c r="BK362">
        <v>4</v>
      </c>
      <c r="BL362">
        <v>6</v>
      </c>
      <c r="BM362">
        <v>6</v>
      </c>
      <c r="BN362">
        <v>4</v>
      </c>
      <c r="BO362">
        <v>6</v>
      </c>
      <c r="BP362" t="s">
        <v>139</v>
      </c>
      <c r="BQ362">
        <v>8</v>
      </c>
      <c r="BR362">
        <v>0</v>
      </c>
      <c r="BS362" t="s">
        <v>114</v>
      </c>
      <c r="BT362" t="s">
        <v>115</v>
      </c>
      <c r="BU362" t="s">
        <v>116</v>
      </c>
      <c r="BV362" t="s">
        <v>117</v>
      </c>
      <c r="BW362" t="s">
        <v>118</v>
      </c>
      <c r="BX362" t="s">
        <v>119</v>
      </c>
      <c r="BY362" t="s">
        <v>120</v>
      </c>
      <c r="BZ362">
        <v>0</v>
      </c>
      <c r="CA362" t="s">
        <v>266</v>
      </c>
      <c r="CB362">
        <v>0</v>
      </c>
      <c r="CC362" t="s">
        <v>267</v>
      </c>
      <c r="CD362">
        <v>0</v>
      </c>
      <c r="CE362" t="s">
        <v>521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915</v>
      </c>
      <c r="CM362" t="s">
        <v>2840</v>
      </c>
      <c r="CN362" t="s">
        <v>2841</v>
      </c>
      <c r="CO362" t="s">
        <v>128</v>
      </c>
      <c r="CP362" t="s">
        <v>183</v>
      </c>
      <c r="CQ362" t="s">
        <v>101</v>
      </c>
      <c r="CR362" t="s">
        <v>101</v>
      </c>
      <c r="CS362" t="s">
        <v>101</v>
      </c>
      <c r="CT362" t="s">
        <v>101</v>
      </c>
      <c r="CU362" t="s">
        <v>101</v>
      </c>
      <c r="CV362" t="s">
        <v>101</v>
      </c>
      <c r="CW362" t="s">
        <v>101</v>
      </c>
      <c r="CX362" t="s">
        <v>101</v>
      </c>
    </row>
    <row r="363" spans="1:102" x14ac:dyDescent="0.25">
      <c r="A363" t="s">
        <v>2842</v>
      </c>
      <c r="B363" t="s">
        <v>2843</v>
      </c>
      <c r="C363">
        <f>VLOOKUP(A363,[1]Feuil2!$B$1:$M$941,12,FALSE)</f>
        <v>3.2508503483041094E-2</v>
      </c>
      <c r="D363" t="s">
        <v>2844</v>
      </c>
      <c r="E363" s="56" t="s">
        <v>4632</v>
      </c>
      <c r="F363" s="56" t="s">
        <v>4632</v>
      </c>
      <c r="G363" s="56" t="s">
        <v>4632</v>
      </c>
      <c r="I363" t="s">
        <v>144</v>
      </c>
      <c r="J363" t="s">
        <v>145</v>
      </c>
      <c r="K363" s="21" t="s">
        <v>94</v>
      </c>
      <c r="L363" s="18" t="s">
        <v>184</v>
      </c>
      <c r="M363" s="18" t="s">
        <v>185</v>
      </c>
      <c r="N363" s="18" t="s">
        <v>94</v>
      </c>
      <c r="O363" t="s">
        <v>2845</v>
      </c>
      <c r="P363">
        <v>0.39111111100000001</v>
      </c>
      <c r="Q363" s="19">
        <v>4</v>
      </c>
      <c r="R363" s="19">
        <v>9</v>
      </c>
      <c r="S363" s="19">
        <v>6</v>
      </c>
      <c r="T363" s="19" t="s">
        <v>147</v>
      </c>
      <c r="U363" s="19" t="s">
        <v>100</v>
      </c>
      <c r="V363" s="19">
        <v>8</v>
      </c>
      <c r="W363" s="19">
        <v>8</v>
      </c>
      <c r="X363" s="19">
        <v>2</v>
      </c>
      <c r="Y363" s="19">
        <v>3</v>
      </c>
      <c r="Z363" s="19">
        <v>8</v>
      </c>
      <c r="AA363" s="19">
        <v>6</v>
      </c>
      <c r="AB363" t="s">
        <v>2846</v>
      </c>
      <c r="AC363" t="s">
        <v>102</v>
      </c>
      <c r="AD363">
        <v>30214</v>
      </c>
      <c r="AE363">
        <v>75222</v>
      </c>
      <c r="AF363" t="s">
        <v>149</v>
      </c>
      <c r="AG363" t="s">
        <v>2844</v>
      </c>
      <c r="AH363" t="s">
        <v>164</v>
      </c>
      <c r="AI363" t="s">
        <v>367</v>
      </c>
      <c r="AJ363" t="s">
        <v>152</v>
      </c>
      <c r="AK363">
        <v>0</v>
      </c>
      <c r="AL363" t="s">
        <v>147</v>
      </c>
      <c r="AM363" t="s">
        <v>368</v>
      </c>
      <c r="AN363" t="s">
        <v>100</v>
      </c>
      <c r="AO363" t="s">
        <v>154</v>
      </c>
      <c r="AP363">
        <v>0</v>
      </c>
      <c r="AQ363" t="s">
        <v>987</v>
      </c>
      <c r="AR363">
        <v>0</v>
      </c>
      <c r="AS363">
        <v>0</v>
      </c>
      <c r="AT363" t="s">
        <v>145</v>
      </c>
      <c r="AU363" t="s">
        <v>155</v>
      </c>
      <c r="AV363" t="s">
        <v>156</v>
      </c>
      <c r="AW363" t="s">
        <v>157</v>
      </c>
      <c r="AX363">
        <v>0</v>
      </c>
      <c r="AY363">
        <v>0</v>
      </c>
      <c r="AZ363">
        <v>0</v>
      </c>
      <c r="BA363">
        <v>0</v>
      </c>
      <c r="BB363">
        <v>8</v>
      </c>
      <c r="BC363">
        <v>8</v>
      </c>
      <c r="BD363">
        <v>2</v>
      </c>
      <c r="BE363">
        <v>4</v>
      </c>
      <c r="BF363">
        <v>3</v>
      </c>
      <c r="BG363">
        <v>8</v>
      </c>
      <c r="BH363">
        <v>6</v>
      </c>
      <c r="BI363">
        <v>0</v>
      </c>
      <c r="BJ363">
        <v>4</v>
      </c>
      <c r="BK363">
        <v>3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 t="s">
        <v>114</v>
      </c>
      <c r="BT363" t="s">
        <v>115</v>
      </c>
      <c r="BU363" t="s">
        <v>116</v>
      </c>
      <c r="BV363" t="s">
        <v>117</v>
      </c>
      <c r="BW363" t="s">
        <v>118</v>
      </c>
      <c r="BX363" t="s">
        <v>119</v>
      </c>
      <c r="BY363" t="s">
        <v>120</v>
      </c>
      <c r="BZ363" t="s">
        <v>121</v>
      </c>
      <c r="CA363" t="s">
        <v>122</v>
      </c>
      <c r="CB363" t="s">
        <v>123</v>
      </c>
      <c r="CC363" t="s">
        <v>372</v>
      </c>
      <c r="CD363">
        <v>0</v>
      </c>
      <c r="CE363" t="s">
        <v>373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7631</v>
      </c>
      <c r="CM363" t="s">
        <v>2847</v>
      </c>
      <c r="CN363" t="s">
        <v>2848</v>
      </c>
      <c r="CO363" t="s">
        <v>164</v>
      </c>
      <c r="CP363" t="s">
        <v>145</v>
      </c>
      <c r="CQ363">
        <v>4</v>
      </c>
      <c r="CR363" t="s">
        <v>178</v>
      </c>
      <c r="CS363">
        <v>9</v>
      </c>
      <c r="CT363" t="s">
        <v>147</v>
      </c>
      <c r="CU363" t="s">
        <v>100</v>
      </c>
      <c r="CV363">
        <v>6</v>
      </c>
      <c r="CW363">
        <v>8</v>
      </c>
      <c r="CX363">
        <v>3</v>
      </c>
    </row>
    <row r="364" spans="1:102" x14ac:dyDescent="0.25">
      <c r="A364" t="s">
        <v>2849</v>
      </c>
      <c r="B364" t="s">
        <v>2850</v>
      </c>
      <c r="C364">
        <f>VLOOKUP(A364,[1]Feuil2!$B$1:$M$941,12,FALSE)</f>
        <v>3.2508503483041094E-2</v>
      </c>
      <c r="D364" t="s">
        <v>2851</v>
      </c>
      <c r="E364" s="56" t="s">
        <v>4632</v>
      </c>
      <c r="F364" s="56" t="s">
        <v>4632</v>
      </c>
      <c r="G364" s="56" t="s">
        <v>4632</v>
      </c>
      <c r="I364" t="s">
        <v>182</v>
      </c>
      <c r="J364" t="s">
        <v>183</v>
      </c>
      <c r="K364" s="21" t="s">
        <v>94</v>
      </c>
      <c r="L364" s="18" t="s">
        <v>695</v>
      </c>
      <c r="M364" s="18" t="s">
        <v>146</v>
      </c>
      <c r="N364" s="18" t="s">
        <v>94</v>
      </c>
      <c r="O364" t="s">
        <v>94</v>
      </c>
      <c r="P364">
        <v>0.02</v>
      </c>
      <c r="Q364" s="19">
        <v>5</v>
      </c>
      <c r="R364" s="19">
        <v>7</v>
      </c>
      <c r="S364" s="19">
        <v>3</v>
      </c>
      <c r="T364" s="19" t="s">
        <v>238</v>
      </c>
      <c r="U364" s="19" t="s">
        <v>207</v>
      </c>
      <c r="V364" s="19">
        <v>9</v>
      </c>
      <c r="W364" s="19">
        <v>8</v>
      </c>
      <c r="X364" s="19">
        <v>2</v>
      </c>
      <c r="Y364" s="19">
        <v>2</v>
      </c>
      <c r="Z364" s="19">
        <v>6</v>
      </c>
      <c r="AA364" s="19">
        <v>1</v>
      </c>
      <c r="AB364" t="s">
        <v>2852</v>
      </c>
      <c r="AC364" t="s">
        <v>102</v>
      </c>
      <c r="AD364">
        <v>1053</v>
      </c>
      <c r="AE364">
        <v>39594</v>
      </c>
      <c r="AF364" t="s">
        <v>340</v>
      </c>
      <c r="AG364" t="s">
        <v>2851</v>
      </c>
      <c r="AH364" t="s">
        <v>576</v>
      </c>
      <c r="AI364" t="s">
        <v>2122</v>
      </c>
      <c r="AJ364" t="s">
        <v>634</v>
      </c>
      <c r="AK364">
        <v>0</v>
      </c>
      <c r="AL364" t="s">
        <v>242</v>
      </c>
      <c r="AM364" t="s">
        <v>153</v>
      </c>
      <c r="AN364" t="s">
        <v>207</v>
      </c>
      <c r="AO364" t="s">
        <v>243</v>
      </c>
      <c r="AP364">
        <v>0</v>
      </c>
      <c r="AQ364" t="s">
        <v>330</v>
      </c>
      <c r="AR364">
        <v>0</v>
      </c>
      <c r="AS364">
        <v>0</v>
      </c>
      <c r="AT364" t="s">
        <v>183</v>
      </c>
      <c r="AU364" t="s">
        <v>192</v>
      </c>
      <c r="AV364" t="s">
        <v>342</v>
      </c>
      <c r="AW364" t="s">
        <v>343</v>
      </c>
      <c r="AX364" t="s">
        <v>2853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9</v>
      </c>
      <c r="BM364">
        <v>8</v>
      </c>
      <c r="BN364">
        <v>2</v>
      </c>
      <c r="BO364">
        <v>2</v>
      </c>
      <c r="BP364">
        <v>6</v>
      </c>
      <c r="BQ364">
        <v>1</v>
      </c>
      <c r="BR364">
        <v>0</v>
      </c>
      <c r="BS364" t="s">
        <v>114</v>
      </c>
      <c r="BT364" t="s">
        <v>115</v>
      </c>
      <c r="BU364" t="s">
        <v>116</v>
      </c>
      <c r="BV364" t="s">
        <v>117</v>
      </c>
      <c r="BW364" t="s">
        <v>118</v>
      </c>
      <c r="BX364" t="s">
        <v>119</v>
      </c>
      <c r="BY364" t="s">
        <v>120</v>
      </c>
      <c r="BZ364" t="s">
        <v>158</v>
      </c>
      <c r="CA364" t="s">
        <v>159</v>
      </c>
      <c r="CB364" t="s">
        <v>160</v>
      </c>
      <c r="CC364" t="s">
        <v>161</v>
      </c>
      <c r="CD364">
        <v>0</v>
      </c>
      <c r="CE364" t="s">
        <v>162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3045</v>
      </c>
      <c r="CM364" t="s">
        <v>2849</v>
      </c>
      <c r="CN364" t="s">
        <v>2854</v>
      </c>
      <c r="CO364" t="s">
        <v>164</v>
      </c>
      <c r="CP364" t="s">
        <v>183</v>
      </c>
      <c r="CQ364">
        <v>5</v>
      </c>
      <c r="CR364" t="s">
        <v>178</v>
      </c>
      <c r="CS364">
        <v>7</v>
      </c>
      <c r="CT364" t="s">
        <v>250</v>
      </c>
      <c r="CU364" t="s">
        <v>207</v>
      </c>
      <c r="CV364" t="s">
        <v>94</v>
      </c>
      <c r="CW364" t="s">
        <v>94</v>
      </c>
      <c r="CX364" t="s">
        <v>94</v>
      </c>
    </row>
    <row r="365" spans="1:102" x14ac:dyDescent="0.25">
      <c r="A365" t="s">
        <v>2855</v>
      </c>
      <c r="B365" t="s">
        <v>2856</v>
      </c>
      <c r="C365">
        <f>VLOOKUP(A365,[1]Feuil2!$B$1:$M$941,12,FALSE)</f>
        <v>-0.10802349529470881</v>
      </c>
      <c r="D365" t="s">
        <v>2857</v>
      </c>
      <c r="E365" s="55" t="s">
        <v>4633</v>
      </c>
      <c r="F365" s="56" t="s">
        <v>4632</v>
      </c>
      <c r="G365" s="56" t="s">
        <v>4632</v>
      </c>
      <c r="I365" t="s">
        <v>182</v>
      </c>
      <c r="J365" t="s">
        <v>254</v>
      </c>
      <c r="K365">
        <v>29.25</v>
      </c>
      <c r="L365" s="17" t="s">
        <v>146</v>
      </c>
      <c r="M365" s="17" t="s">
        <v>236</v>
      </c>
      <c r="N365" s="18" t="s">
        <v>94</v>
      </c>
      <c r="O365" t="s">
        <v>94</v>
      </c>
      <c r="P365">
        <v>2.9</v>
      </c>
      <c r="Q365" s="19">
        <v>5</v>
      </c>
      <c r="R365" s="19">
        <v>8</v>
      </c>
      <c r="S365" s="19">
        <v>4</v>
      </c>
      <c r="T365" s="19" t="s">
        <v>99</v>
      </c>
      <c r="U365" s="19" t="s">
        <v>207</v>
      </c>
      <c r="V365" s="19">
        <v>7</v>
      </c>
      <c r="W365" s="19">
        <v>6</v>
      </c>
      <c r="X365" s="19">
        <v>4</v>
      </c>
      <c r="Y365" s="19">
        <v>5</v>
      </c>
      <c r="Z365" s="19">
        <v>7</v>
      </c>
      <c r="AA365" s="19">
        <v>7</v>
      </c>
      <c r="AB365" t="s">
        <v>395</v>
      </c>
      <c r="AC365" t="s">
        <v>102</v>
      </c>
      <c r="AD365">
        <v>6981</v>
      </c>
      <c r="AE365">
        <v>39664</v>
      </c>
      <c r="AF365" t="s">
        <v>617</v>
      </c>
      <c r="AG365" t="s">
        <v>2857</v>
      </c>
      <c r="AH365" t="s">
        <v>605</v>
      </c>
      <c r="AI365" t="s">
        <v>190</v>
      </c>
      <c r="AJ365" t="s">
        <v>152</v>
      </c>
      <c r="AK365" t="s">
        <v>174</v>
      </c>
      <c r="AL365" t="s">
        <v>99</v>
      </c>
      <c r="AM365" t="s">
        <v>191</v>
      </c>
      <c r="AN365" t="s">
        <v>207</v>
      </c>
      <c r="AO365" t="s">
        <v>108</v>
      </c>
      <c r="AP365">
        <v>0</v>
      </c>
      <c r="AQ365" t="s">
        <v>212</v>
      </c>
      <c r="AR365">
        <v>0</v>
      </c>
      <c r="AS365">
        <v>0</v>
      </c>
      <c r="AT365" t="s">
        <v>254</v>
      </c>
      <c r="AU365" t="s">
        <v>192</v>
      </c>
      <c r="AV365" t="s">
        <v>618</v>
      </c>
      <c r="AW365" t="s">
        <v>619</v>
      </c>
      <c r="AX365">
        <v>0</v>
      </c>
      <c r="AY365">
        <v>0</v>
      </c>
      <c r="AZ365">
        <v>0</v>
      </c>
      <c r="BA365">
        <v>0</v>
      </c>
      <c r="BB365">
        <v>7</v>
      </c>
      <c r="BC365">
        <v>6</v>
      </c>
      <c r="BD365">
        <v>4</v>
      </c>
      <c r="BE365">
        <v>4</v>
      </c>
      <c r="BF365">
        <v>5</v>
      </c>
      <c r="BG365">
        <v>7</v>
      </c>
      <c r="BH365">
        <v>7</v>
      </c>
      <c r="BI365">
        <v>0</v>
      </c>
      <c r="BJ365">
        <v>3</v>
      </c>
      <c r="BK365">
        <v>2</v>
      </c>
      <c r="BL365">
        <v>7</v>
      </c>
      <c r="BM365">
        <v>7</v>
      </c>
      <c r="BN365">
        <v>3</v>
      </c>
      <c r="BO365">
        <v>4</v>
      </c>
      <c r="BP365">
        <v>7</v>
      </c>
      <c r="BQ365">
        <v>8</v>
      </c>
      <c r="BR365">
        <v>0</v>
      </c>
      <c r="BS365" t="s">
        <v>114</v>
      </c>
      <c r="BT365" t="s">
        <v>115</v>
      </c>
      <c r="BU365" t="s">
        <v>116</v>
      </c>
      <c r="BV365" t="s">
        <v>117</v>
      </c>
      <c r="BW365" t="s">
        <v>118</v>
      </c>
      <c r="BX365" t="s">
        <v>195</v>
      </c>
      <c r="BY365">
        <v>0</v>
      </c>
      <c r="BZ365" t="s">
        <v>196</v>
      </c>
      <c r="CA365" t="s">
        <v>197</v>
      </c>
      <c r="CB365">
        <v>0</v>
      </c>
      <c r="CC365" t="s">
        <v>198</v>
      </c>
      <c r="CD365">
        <v>0</v>
      </c>
      <c r="CE365" t="s">
        <v>199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381</v>
      </c>
      <c r="CM365" t="s">
        <v>2855</v>
      </c>
      <c r="CN365" t="s">
        <v>2858</v>
      </c>
      <c r="CO365" t="s">
        <v>164</v>
      </c>
      <c r="CP365" t="s">
        <v>254</v>
      </c>
      <c r="CQ365">
        <v>5</v>
      </c>
      <c r="CR365" t="s">
        <v>178</v>
      </c>
      <c r="CS365">
        <v>8</v>
      </c>
      <c r="CT365" t="s">
        <v>99</v>
      </c>
      <c r="CU365" t="s">
        <v>207</v>
      </c>
      <c r="CV365">
        <v>7</v>
      </c>
      <c r="CW365">
        <v>7</v>
      </c>
      <c r="CX365">
        <v>5</v>
      </c>
    </row>
    <row r="366" spans="1:102" x14ac:dyDescent="0.25">
      <c r="A366" t="s">
        <v>2859</v>
      </c>
      <c r="B366" t="s">
        <v>2860</v>
      </c>
      <c r="C366">
        <f>VLOOKUP(A366,[1]Feuil2!$B$1:$M$941,12,FALSE)</f>
        <v>0.74685943172856761</v>
      </c>
      <c r="D366" t="s">
        <v>2861</v>
      </c>
      <c r="E366" s="56" t="s">
        <v>4632</v>
      </c>
      <c r="F366" s="56" t="s">
        <v>4632</v>
      </c>
      <c r="G366" s="56" t="s">
        <v>4632</v>
      </c>
      <c r="I366" t="s">
        <v>144</v>
      </c>
      <c r="J366" t="s">
        <v>300</v>
      </c>
      <c r="K366">
        <v>25.840598880000002</v>
      </c>
      <c r="L366" s="17" t="s">
        <v>184</v>
      </c>
      <c r="M366" s="17" t="s">
        <v>410</v>
      </c>
      <c r="N366" s="18" t="s">
        <v>94</v>
      </c>
      <c r="O366" t="s">
        <v>2862</v>
      </c>
      <c r="P366">
        <v>1.826032796</v>
      </c>
      <c r="Q366" s="19">
        <v>5</v>
      </c>
      <c r="R366" s="19">
        <v>10</v>
      </c>
      <c r="S366" s="19">
        <v>6</v>
      </c>
      <c r="T366" s="19" t="s">
        <v>99</v>
      </c>
      <c r="U366" s="19" t="s">
        <v>207</v>
      </c>
      <c r="V366" s="19">
        <v>7</v>
      </c>
      <c r="W366" s="19">
        <v>5</v>
      </c>
      <c r="X366" s="19">
        <v>5</v>
      </c>
      <c r="Y366" s="19">
        <v>5</v>
      </c>
      <c r="Z366" s="19">
        <v>6</v>
      </c>
      <c r="AA366" s="19">
        <v>6</v>
      </c>
      <c r="AB366" t="s">
        <v>2863</v>
      </c>
      <c r="AC366" t="s">
        <v>102</v>
      </c>
      <c r="AD366">
        <v>6983</v>
      </c>
      <c r="AE366">
        <v>39692</v>
      </c>
      <c r="AF366" t="s">
        <v>350</v>
      </c>
      <c r="AG366" t="s">
        <v>2861</v>
      </c>
      <c r="AH366" t="s">
        <v>461</v>
      </c>
      <c r="AI366" t="s">
        <v>190</v>
      </c>
      <c r="AJ366" t="s">
        <v>152</v>
      </c>
      <c r="AK366" t="s">
        <v>174</v>
      </c>
      <c r="AL366" t="s">
        <v>99</v>
      </c>
      <c r="AM366" t="s">
        <v>191</v>
      </c>
      <c r="AN366" t="s">
        <v>207</v>
      </c>
      <c r="AO366" t="s">
        <v>108</v>
      </c>
      <c r="AP366">
        <v>0</v>
      </c>
      <c r="AQ366" t="s">
        <v>978</v>
      </c>
      <c r="AR366">
        <v>0</v>
      </c>
      <c r="AS366">
        <v>0</v>
      </c>
      <c r="AT366" t="s">
        <v>300</v>
      </c>
      <c r="AU366" t="s">
        <v>155</v>
      </c>
      <c r="AV366" t="s">
        <v>354</v>
      </c>
      <c r="AW366" t="s">
        <v>355</v>
      </c>
      <c r="AX366">
        <v>0</v>
      </c>
      <c r="AY366">
        <v>0</v>
      </c>
      <c r="AZ366">
        <v>0</v>
      </c>
      <c r="BA366">
        <v>0</v>
      </c>
      <c r="BB366">
        <v>7</v>
      </c>
      <c r="BC366">
        <v>5</v>
      </c>
      <c r="BD366">
        <v>5</v>
      </c>
      <c r="BE366">
        <v>5</v>
      </c>
      <c r="BF366">
        <v>5</v>
      </c>
      <c r="BG366">
        <v>6</v>
      </c>
      <c r="BH366">
        <v>6</v>
      </c>
      <c r="BI366">
        <v>0</v>
      </c>
      <c r="BJ366">
        <v>2</v>
      </c>
      <c r="BK366">
        <v>3</v>
      </c>
      <c r="BL366">
        <v>8</v>
      </c>
      <c r="BM366">
        <v>6</v>
      </c>
      <c r="BN366">
        <v>3</v>
      </c>
      <c r="BO366">
        <v>5</v>
      </c>
      <c r="BP366">
        <v>7</v>
      </c>
      <c r="BQ366">
        <v>7</v>
      </c>
      <c r="BR366">
        <v>0</v>
      </c>
      <c r="BS366" t="s">
        <v>114</v>
      </c>
      <c r="BT366" t="s">
        <v>115</v>
      </c>
      <c r="BU366" t="s">
        <v>116</v>
      </c>
      <c r="BV366" t="s">
        <v>117</v>
      </c>
      <c r="BW366" t="s">
        <v>118</v>
      </c>
      <c r="BX366" t="s">
        <v>195</v>
      </c>
      <c r="BY366">
        <v>0</v>
      </c>
      <c r="BZ366" t="s">
        <v>196</v>
      </c>
      <c r="CA366" t="s">
        <v>197</v>
      </c>
      <c r="CB366">
        <v>0</v>
      </c>
      <c r="CC366" t="s">
        <v>198</v>
      </c>
      <c r="CD366">
        <v>0</v>
      </c>
      <c r="CE366" t="s">
        <v>199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380</v>
      </c>
      <c r="CM366" t="s">
        <v>2859</v>
      </c>
      <c r="CN366" t="s">
        <v>2858</v>
      </c>
      <c r="CO366" t="s">
        <v>461</v>
      </c>
      <c r="CP366" t="s">
        <v>300</v>
      </c>
      <c r="CQ366">
        <v>5</v>
      </c>
      <c r="CR366" t="s">
        <v>178</v>
      </c>
      <c r="CS366">
        <v>10</v>
      </c>
      <c r="CT366" t="s">
        <v>99</v>
      </c>
      <c r="CU366" t="s">
        <v>207</v>
      </c>
      <c r="CV366">
        <v>6</v>
      </c>
      <c r="CW366">
        <v>7</v>
      </c>
      <c r="CX366">
        <v>5</v>
      </c>
    </row>
    <row r="367" spans="1:102" x14ac:dyDescent="0.25">
      <c r="A367" t="s">
        <v>2864</v>
      </c>
      <c r="B367" t="s">
        <v>2865</v>
      </c>
      <c r="C367">
        <f>VLOOKUP(A367,[1]Feuil2!$B$1:$M$941,12,FALSE)</f>
        <v>9.9373505631852377E-2</v>
      </c>
      <c r="D367" t="s">
        <v>2866</v>
      </c>
      <c r="E367" s="55" t="s">
        <v>4633</v>
      </c>
      <c r="F367" s="56" t="s">
        <v>4632</v>
      </c>
      <c r="G367" s="55" t="s">
        <v>4633</v>
      </c>
      <c r="I367" t="s">
        <v>182</v>
      </c>
      <c r="J367" t="s">
        <v>183</v>
      </c>
      <c r="K367">
        <v>26.43222222</v>
      </c>
      <c r="L367" s="17" t="s">
        <v>184</v>
      </c>
      <c r="M367" s="17" t="s">
        <v>224</v>
      </c>
      <c r="N367" s="18" t="s">
        <v>94</v>
      </c>
      <c r="O367" t="s">
        <v>2867</v>
      </c>
      <c r="P367">
        <v>2.4346153849999999</v>
      </c>
      <c r="Q367" s="19">
        <v>5</v>
      </c>
      <c r="R367" s="19">
        <v>8</v>
      </c>
      <c r="S367" s="19">
        <v>4</v>
      </c>
      <c r="T367" s="19" t="s">
        <v>99</v>
      </c>
      <c r="U367" s="19" t="s">
        <v>207</v>
      </c>
      <c r="V367" s="19">
        <v>8</v>
      </c>
      <c r="W367" s="19">
        <v>7</v>
      </c>
      <c r="X367" s="19">
        <v>4</v>
      </c>
      <c r="Y367" s="19">
        <v>5</v>
      </c>
      <c r="Z367" s="19">
        <v>7</v>
      </c>
      <c r="AA367" s="19">
        <v>7</v>
      </c>
      <c r="AB367" t="s">
        <v>2868</v>
      </c>
      <c r="AC367" t="s">
        <v>102</v>
      </c>
      <c r="AD367">
        <v>6985</v>
      </c>
      <c r="AE367">
        <v>39751</v>
      </c>
      <c r="AF367" t="s">
        <v>539</v>
      </c>
      <c r="AG367" t="s">
        <v>2866</v>
      </c>
      <c r="AH367" t="s">
        <v>128</v>
      </c>
      <c r="AI367" t="s">
        <v>190</v>
      </c>
      <c r="AJ367" t="s">
        <v>152</v>
      </c>
      <c r="AK367">
        <v>0</v>
      </c>
      <c r="AL367" t="s">
        <v>99</v>
      </c>
      <c r="AM367" t="s">
        <v>191</v>
      </c>
      <c r="AN367" t="s">
        <v>207</v>
      </c>
      <c r="AO367" t="s">
        <v>108</v>
      </c>
      <c r="AP367">
        <v>0</v>
      </c>
      <c r="AQ367" t="s">
        <v>212</v>
      </c>
      <c r="AR367">
        <v>0</v>
      </c>
      <c r="AS367">
        <v>0</v>
      </c>
      <c r="AT367" t="s">
        <v>183</v>
      </c>
      <c r="AU367" t="s">
        <v>192</v>
      </c>
      <c r="AV367" t="s">
        <v>540</v>
      </c>
      <c r="AW367" t="s">
        <v>541</v>
      </c>
      <c r="AX367">
        <v>0</v>
      </c>
      <c r="AY367">
        <v>0</v>
      </c>
      <c r="AZ367">
        <v>0</v>
      </c>
      <c r="BA367">
        <v>0</v>
      </c>
      <c r="BB367">
        <v>8</v>
      </c>
      <c r="BC367">
        <v>7</v>
      </c>
      <c r="BD367">
        <v>4</v>
      </c>
      <c r="BE367">
        <v>5</v>
      </c>
      <c r="BF367">
        <v>5</v>
      </c>
      <c r="BG367">
        <v>7</v>
      </c>
      <c r="BH367">
        <v>7</v>
      </c>
      <c r="BI367">
        <v>0</v>
      </c>
      <c r="BJ367">
        <v>3</v>
      </c>
      <c r="BK367">
        <v>3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 t="s">
        <v>114</v>
      </c>
      <c r="BT367" t="s">
        <v>115</v>
      </c>
      <c r="BU367" t="s">
        <v>116</v>
      </c>
      <c r="BV367" t="s">
        <v>117</v>
      </c>
      <c r="BW367" t="s">
        <v>118</v>
      </c>
      <c r="BX367" t="s">
        <v>195</v>
      </c>
      <c r="BY367">
        <v>0</v>
      </c>
      <c r="BZ367" t="s">
        <v>196</v>
      </c>
      <c r="CA367" t="s">
        <v>197</v>
      </c>
      <c r="CB367">
        <v>0</v>
      </c>
      <c r="CC367" t="s">
        <v>198</v>
      </c>
      <c r="CD367">
        <v>0</v>
      </c>
      <c r="CE367" t="s">
        <v>199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382</v>
      </c>
      <c r="CM367" t="s">
        <v>2864</v>
      </c>
      <c r="CN367" t="s">
        <v>2858</v>
      </c>
      <c r="CO367" t="s">
        <v>128</v>
      </c>
      <c r="CP367" t="s">
        <v>183</v>
      </c>
      <c r="CQ367">
        <v>5</v>
      </c>
      <c r="CR367" t="s">
        <v>178</v>
      </c>
      <c r="CS367">
        <v>8</v>
      </c>
      <c r="CT367" t="s">
        <v>99</v>
      </c>
      <c r="CU367" t="s">
        <v>207</v>
      </c>
      <c r="CV367">
        <v>7</v>
      </c>
      <c r="CW367">
        <v>8</v>
      </c>
      <c r="CX367">
        <v>5</v>
      </c>
    </row>
    <row r="368" spans="1:102" x14ac:dyDescent="0.25">
      <c r="A368" t="s">
        <v>2869</v>
      </c>
      <c r="B368" t="s">
        <v>2870</v>
      </c>
      <c r="C368">
        <f>VLOOKUP(A368,[1]Feuil2!$B$1:$M$941,12,FALSE)</f>
        <v>5.6314318945962213E-2</v>
      </c>
      <c r="D368" t="s">
        <v>2871</v>
      </c>
      <c r="E368" s="56" t="s">
        <v>4632</v>
      </c>
      <c r="F368" s="56" t="s">
        <v>4632</v>
      </c>
      <c r="G368" s="56" t="s">
        <v>4632</v>
      </c>
      <c r="I368" t="s">
        <v>144</v>
      </c>
      <c r="J368" t="s">
        <v>300</v>
      </c>
      <c r="K368" s="21" t="s">
        <v>94</v>
      </c>
      <c r="L368" s="18" t="s">
        <v>185</v>
      </c>
      <c r="M368" s="18" t="s">
        <v>274</v>
      </c>
      <c r="N368" s="18" t="s">
        <v>94</v>
      </c>
      <c r="O368" t="s">
        <v>94</v>
      </c>
      <c r="P368" s="21" t="s">
        <v>94</v>
      </c>
      <c r="Q368" s="19">
        <v>4</v>
      </c>
      <c r="R368" s="19">
        <v>10</v>
      </c>
      <c r="S368" s="19">
        <v>7</v>
      </c>
      <c r="T368" s="19" t="s">
        <v>99</v>
      </c>
      <c r="U368" s="19" t="s">
        <v>207</v>
      </c>
      <c r="V368" s="19">
        <v>7</v>
      </c>
      <c r="W368" s="19">
        <v>5</v>
      </c>
      <c r="X368" s="19">
        <v>5</v>
      </c>
      <c r="Y368" s="19">
        <v>5</v>
      </c>
      <c r="Z368" s="19">
        <v>6</v>
      </c>
      <c r="AA368" s="19">
        <v>6</v>
      </c>
      <c r="AB368" t="s">
        <v>101</v>
      </c>
      <c r="AC368" t="s">
        <v>2872</v>
      </c>
      <c r="AD368">
        <v>6990</v>
      </c>
      <c r="AE368">
        <v>39623</v>
      </c>
      <c r="AF368" t="s">
        <v>350</v>
      </c>
      <c r="AG368" t="s">
        <v>2871</v>
      </c>
      <c r="AH368" t="s">
        <v>605</v>
      </c>
      <c r="AI368" t="s">
        <v>190</v>
      </c>
      <c r="AJ368" t="s">
        <v>152</v>
      </c>
      <c r="AK368" t="s">
        <v>174</v>
      </c>
      <c r="AL368" t="s">
        <v>99</v>
      </c>
      <c r="AM368" t="s">
        <v>191</v>
      </c>
      <c r="AN368" t="s">
        <v>207</v>
      </c>
      <c r="AO368" t="s">
        <v>108</v>
      </c>
      <c r="AP368">
        <v>0</v>
      </c>
      <c r="AQ368">
        <v>0</v>
      </c>
      <c r="AR368">
        <v>0</v>
      </c>
      <c r="AS368">
        <v>0</v>
      </c>
      <c r="AT368" t="s">
        <v>300</v>
      </c>
      <c r="AU368" t="s">
        <v>155</v>
      </c>
      <c r="AV368" t="s">
        <v>354</v>
      </c>
      <c r="AW368" t="s">
        <v>355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 t="s">
        <v>114</v>
      </c>
      <c r="BT368" t="s">
        <v>115</v>
      </c>
      <c r="BU368" t="s">
        <v>116</v>
      </c>
      <c r="BV368" t="s">
        <v>117</v>
      </c>
      <c r="BW368" t="s">
        <v>118</v>
      </c>
      <c r="BX368" t="s">
        <v>195</v>
      </c>
      <c r="BY368">
        <v>0</v>
      </c>
      <c r="BZ368" t="s">
        <v>196</v>
      </c>
      <c r="CA368" t="s">
        <v>197</v>
      </c>
      <c r="CB368">
        <v>0</v>
      </c>
      <c r="CC368" t="s">
        <v>198</v>
      </c>
      <c r="CD368">
        <v>0</v>
      </c>
      <c r="CE368" t="s">
        <v>199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4316</v>
      </c>
      <c r="CM368" t="s">
        <v>2873</v>
      </c>
      <c r="CN368" t="s">
        <v>2858</v>
      </c>
      <c r="CO368" t="s">
        <v>164</v>
      </c>
      <c r="CP368" t="s">
        <v>300</v>
      </c>
      <c r="CQ368" t="s">
        <v>101</v>
      </c>
      <c r="CR368" t="s">
        <v>101</v>
      </c>
      <c r="CS368" t="s">
        <v>101</v>
      </c>
      <c r="CT368" t="s">
        <v>101</v>
      </c>
      <c r="CU368" t="s">
        <v>101</v>
      </c>
      <c r="CV368" t="s">
        <v>101</v>
      </c>
      <c r="CW368" t="s">
        <v>101</v>
      </c>
      <c r="CX368" t="s">
        <v>101</v>
      </c>
    </row>
    <row r="369" spans="1:102" x14ac:dyDescent="0.25">
      <c r="A369" t="s">
        <v>2874</v>
      </c>
      <c r="B369" t="s">
        <v>2875</v>
      </c>
      <c r="C369">
        <f>VLOOKUP(A369,[1]Feuil2!$B$1:$M$941,12,FALSE)</f>
        <v>5.6314318945962213E-2</v>
      </c>
      <c r="D369" t="s">
        <v>2876</v>
      </c>
      <c r="E369" s="56" t="s">
        <v>4632</v>
      </c>
      <c r="F369" s="56" t="s">
        <v>4632</v>
      </c>
      <c r="G369" s="56" t="s">
        <v>4632</v>
      </c>
      <c r="I369" t="s">
        <v>182</v>
      </c>
      <c r="J369" t="s">
        <v>183</v>
      </c>
      <c r="K369">
        <v>31.6</v>
      </c>
      <c r="L369" s="18" t="s">
        <v>325</v>
      </c>
      <c r="M369" s="18" t="s">
        <v>146</v>
      </c>
      <c r="N369" s="18" t="s">
        <v>94</v>
      </c>
      <c r="O369" t="s">
        <v>184</v>
      </c>
      <c r="P369">
        <v>0.56461538499999997</v>
      </c>
      <c r="Q369" s="19">
        <v>5</v>
      </c>
      <c r="R369" s="19">
        <v>7</v>
      </c>
      <c r="S369" s="19">
        <v>3</v>
      </c>
      <c r="T369" s="19" t="s">
        <v>147</v>
      </c>
      <c r="U369" s="19" t="s">
        <v>186</v>
      </c>
      <c r="V369" s="19">
        <v>8</v>
      </c>
      <c r="W369" s="19">
        <v>7</v>
      </c>
      <c r="X369" s="19">
        <v>3</v>
      </c>
      <c r="Y369" s="19">
        <v>7</v>
      </c>
      <c r="Z369" s="19">
        <v>4</v>
      </c>
      <c r="AA369" s="19">
        <v>3</v>
      </c>
      <c r="AB369" t="s">
        <v>2877</v>
      </c>
      <c r="AC369" t="s">
        <v>102</v>
      </c>
      <c r="AD369">
        <v>2984</v>
      </c>
      <c r="AE369">
        <v>39963</v>
      </c>
      <c r="AF369" t="s">
        <v>2526</v>
      </c>
      <c r="AG369" t="s">
        <v>2876</v>
      </c>
      <c r="AH369" t="s">
        <v>104</v>
      </c>
      <c r="AI369" t="s">
        <v>384</v>
      </c>
      <c r="AJ369" t="s">
        <v>152</v>
      </c>
      <c r="AK369">
        <v>0</v>
      </c>
      <c r="AL369" t="s">
        <v>147</v>
      </c>
      <c r="AM369" t="s">
        <v>676</v>
      </c>
      <c r="AN369" t="s">
        <v>186</v>
      </c>
      <c r="AO369" t="s">
        <v>243</v>
      </c>
      <c r="AP369">
        <v>0</v>
      </c>
      <c r="AQ369" t="s">
        <v>330</v>
      </c>
      <c r="AR369">
        <v>0</v>
      </c>
      <c r="AS369">
        <v>0</v>
      </c>
      <c r="AT369" t="s">
        <v>183</v>
      </c>
      <c r="AU369" t="s">
        <v>192</v>
      </c>
      <c r="AV369" t="s">
        <v>2527</v>
      </c>
      <c r="AW369" t="s">
        <v>2528</v>
      </c>
      <c r="AX369">
        <v>0</v>
      </c>
      <c r="AY369">
        <v>0</v>
      </c>
      <c r="AZ369">
        <v>0</v>
      </c>
      <c r="BA369">
        <v>0</v>
      </c>
      <c r="BB369">
        <v>8</v>
      </c>
      <c r="BC369">
        <v>7</v>
      </c>
      <c r="BD369">
        <v>3</v>
      </c>
      <c r="BE369">
        <v>7</v>
      </c>
      <c r="BF369">
        <v>7</v>
      </c>
      <c r="BG369">
        <v>4</v>
      </c>
      <c r="BH369">
        <v>3</v>
      </c>
      <c r="BI369">
        <v>0</v>
      </c>
      <c r="BJ369">
        <v>4</v>
      </c>
      <c r="BK369">
        <v>4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 t="s">
        <v>114</v>
      </c>
      <c r="BT369" t="s">
        <v>115</v>
      </c>
      <c r="BU369" t="s">
        <v>116</v>
      </c>
      <c r="BV369" t="s">
        <v>117</v>
      </c>
      <c r="BW369" t="s">
        <v>118</v>
      </c>
      <c r="BX369" t="s">
        <v>119</v>
      </c>
      <c r="BY369" t="s">
        <v>120</v>
      </c>
      <c r="BZ369" t="s">
        <v>121</v>
      </c>
      <c r="CA369" t="s">
        <v>122</v>
      </c>
      <c r="CB369" t="s">
        <v>246</v>
      </c>
      <c r="CC369" t="s">
        <v>679</v>
      </c>
      <c r="CD369">
        <v>0</v>
      </c>
      <c r="CE369" t="s">
        <v>680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10371</v>
      </c>
      <c r="CM369" t="s">
        <v>2878</v>
      </c>
      <c r="CN369" t="s">
        <v>2879</v>
      </c>
      <c r="CO369" t="s">
        <v>128</v>
      </c>
      <c r="CP369" t="s">
        <v>183</v>
      </c>
      <c r="CQ369">
        <v>5</v>
      </c>
      <c r="CR369" t="s">
        <v>178</v>
      </c>
      <c r="CS369">
        <v>7</v>
      </c>
      <c r="CT369" t="s">
        <v>147</v>
      </c>
      <c r="CU369" t="s">
        <v>202</v>
      </c>
      <c r="CV369">
        <v>3</v>
      </c>
      <c r="CW369">
        <v>8</v>
      </c>
      <c r="CX369">
        <v>7</v>
      </c>
    </row>
    <row r="370" spans="1:102" x14ac:dyDescent="0.25">
      <c r="A370" t="s">
        <v>2880</v>
      </c>
      <c r="B370" t="s">
        <v>2881</v>
      </c>
      <c r="C370">
        <f>VLOOKUP(A370,[1]Feuil2!$B$1:$M$941,12,FALSE)</f>
        <v>0.25727871357644982</v>
      </c>
      <c r="D370" t="s">
        <v>2882</v>
      </c>
      <c r="E370" s="56" t="s">
        <v>4632</v>
      </c>
      <c r="F370" s="56" t="s">
        <v>4632</v>
      </c>
      <c r="G370" s="56" t="s">
        <v>4632</v>
      </c>
      <c r="I370" t="s">
        <v>144</v>
      </c>
      <c r="J370" t="s">
        <v>145</v>
      </c>
      <c r="K370">
        <v>23.502729179999999</v>
      </c>
      <c r="L370" s="17" t="s">
        <v>325</v>
      </c>
      <c r="M370" s="17" t="s">
        <v>410</v>
      </c>
      <c r="N370" s="18" t="s">
        <v>94</v>
      </c>
      <c r="O370" t="s">
        <v>2883</v>
      </c>
      <c r="P370">
        <v>1.2694218180000001</v>
      </c>
      <c r="Q370" s="19">
        <v>5</v>
      </c>
      <c r="R370" s="19">
        <v>9</v>
      </c>
      <c r="S370" s="19">
        <v>5</v>
      </c>
      <c r="T370" s="19" t="s">
        <v>147</v>
      </c>
      <c r="U370" s="19" t="s">
        <v>207</v>
      </c>
      <c r="V370" s="19">
        <v>7</v>
      </c>
      <c r="W370" s="19">
        <v>5</v>
      </c>
      <c r="X370" s="19">
        <v>5</v>
      </c>
      <c r="Y370" s="19">
        <v>4</v>
      </c>
      <c r="Z370" s="19">
        <v>7</v>
      </c>
      <c r="AA370" s="19">
        <v>3</v>
      </c>
      <c r="AB370" t="s">
        <v>2884</v>
      </c>
      <c r="AC370" t="s">
        <v>102</v>
      </c>
      <c r="AD370">
        <v>2988</v>
      </c>
      <c r="AE370">
        <v>39988</v>
      </c>
      <c r="AF370" t="s">
        <v>705</v>
      </c>
      <c r="AG370" t="s">
        <v>2882</v>
      </c>
      <c r="AH370" t="s">
        <v>104</v>
      </c>
      <c r="AI370" t="s">
        <v>384</v>
      </c>
      <c r="AJ370" t="s">
        <v>152</v>
      </c>
      <c r="AK370">
        <v>0</v>
      </c>
      <c r="AL370" t="s">
        <v>147</v>
      </c>
      <c r="AM370" t="s">
        <v>676</v>
      </c>
      <c r="AN370" t="s">
        <v>207</v>
      </c>
      <c r="AO370" t="s">
        <v>243</v>
      </c>
      <c r="AP370">
        <v>0</v>
      </c>
      <c r="AQ370" t="s">
        <v>319</v>
      </c>
      <c r="AR370">
        <v>0</v>
      </c>
      <c r="AS370">
        <v>0</v>
      </c>
      <c r="AT370" t="s">
        <v>145</v>
      </c>
      <c r="AU370" t="s">
        <v>155</v>
      </c>
      <c r="AV370" t="s">
        <v>706</v>
      </c>
      <c r="AW370" t="s">
        <v>707</v>
      </c>
      <c r="AX370">
        <v>0</v>
      </c>
      <c r="AY370">
        <v>0</v>
      </c>
      <c r="AZ370">
        <v>0</v>
      </c>
      <c r="BA370">
        <v>0</v>
      </c>
      <c r="BB370">
        <v>7</v>
      </c>
      <c r="BC370">
        <v>5</v>
      </c>
      <c r="BD370">
        <v>5</v>
      </c>
      <c r="BE370">
        <v>4</v>
      </c>
      <c r="BF370">
        <v>4</v>
      </c>
      <c r="BG370">
        <v>7</v>
      </c>
      <c r="BH370">
        <v>3</v>
      </c>
      <c r="BI370">
        <v>0</v>
      </c>
      <c r="BJ370">
        <v>3</v>
      </c>
      <c r="BK370">
        <v>2</v>
      </c>
      <c r="BL370">
        <v>7</v>
      </c>
      <c r="BM370" t="s">
        <v>139</v>
      </c>
      <c r="BN370">
        <v>3</v>
      </c>
      <c r="BO370">
        <v>4</v>
      </c>
      <c r="BP370">
        <v>7</v>
      </c>
      <c r="BQ370">
        <v>3</v>
      </c>
      <c r="BR370">
        <v>0</v>
      </c>
      <c r="BS370" t="s">
        <v>114</v>
      </c>
      <c r="BT370" t="s">
        <v>115</v>
      </c>
      <c r="BU370" t="s">
        <v>116</v>
      </c>
      <c r="BV370" t="s">
        <v>117</v>
      </c>
      <c r="BW370" t="s">
        <v>118</v>
      </c>
      <c r="BX370" t="s">
        <v>119</v>
      </c>
      <c r="BY370" t="s">
        <v>120</v>
      </c>
      <c r="BZ370" t="s">
        <v>121</v>
      </c>
      <c r="CA370" t="s">
        <v>122</v>
      </c>
      <c r="CB370" t="s">
        <v>246</v>
      </c>
      <c r="CC370" t="s">
        <v>679</v>
      </c>
      <c r="CD370">
        <v>0</v>
      </c>
      <c r="CE370" t="s">
        <v>680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7596</v>
      </c>
      <c r="CM370" t="s">
        <v>2885</v>
      </c>
      <c r="CN370" t="s">
        <v>2879</v>
      </c>
      <c r="CO370" t="s">
        <v>128</v>
      </c>
      <c r="CP370" t="s">
        <v>145</v>
      </c>
      <c r="CQ370">
        <v>5</v>
      </c>
      <c r="CR370" t="s">
        <v>178</v>
      </c>
      <c r="CS370">
        <v>9</v>
      </c>
      <c r="CT370" t="s">
        <v>147</v>
      </c>
      <c r="CU370" t="s">
        <v>207</v>
      </c>
      <c r="CV370">
        <v>3</v>
      </c>
      <c r="CW370">
        <v>7</v>
      </c>
      <c r="CX370">
        <v>4</v>
      </c>
    </row>
    <row r="371" spans="1:102" x14ac:dyDescent="0.25">
      <c r="A371" t="s">
        <v>2886</v>
      </c>
      <c r="B371" t="s">
        <v>2887</v>
      </c>
      <c r="C371">
        <f>VLOOKUP(A371,[1]Feuil2!$B$1:$M$941,12,FALSE)</f>
        <v>1.8767911348327119E-2</v>
      </c>
      <c r="D371" t="s">
        <v>2888</v>
      </c>
      <c r="E371" s="56" t="s">
        <v>4632</v>
      </c>
      <c r="F371" s="56" t="s">
        <v>4632</v>
      </c>
      <c r="G371" s="56" t="s">
        <v>4632</v>
      </c>
      <c r="I371" t="s">
        <v>182</v>
      </c>
      <c r="J371" t="s">
        <v>338</v>
      </c>
      <c r="K371" s="21" t="s">
        <v>94</v>
      </c>
      <c r="L371" s="18" t="s">
        <v>184</v>
      </c>
      <c r="M371" s="18" t="s">
        <v>146</v>
      </c>
      <c r="N371" s="18" t="s">
        <v>94</v>
      </c>
      <c r="O371" t="s">
        <v>94</v>
      </c>
      <c r="P371">
        <v>0.67500000000000004</v>
      </c>
      <c r="Q371" s="19">
        <v>4</v>
      </c>
      <c r="R371" s="19">
        <v>5</v>
      </c>
      <c r="S371" s="19">
        <v>2</v>
      </c>
      <c r="T371" s="19" t="s">
        <v>147</v>
      </c>
      <c r="U371" s="19" t="s">
        <v>207</v>
      </c>
      <c r="V371" s="19">
        <v>8</v>
      </c>
      <c r="W371" s="19">
        <v>8</v>
      </c>
      <c r="X371" s="19">
        <v>4</v>
      </c>
      <c r="Y371" s="19">
        <v>4</v>
      </c>
      <c r="Z371" s="19">
        <v>7</v>
      </c>
      <c r="AA371" s="19">
        <v>4</v>
      </c>
      <c r="AB371" t="s">
        <v>2889</v>
      </c>
      <c r="AC371" t="s">
        <v>102</v>
      </c>
      <c r="AD371">
        <v>2995</v>
      </c>
      <c r="AE371">
        <v>40039</v>
      </c>
      <c r="AF371" t="s">
        <v>725</v>
      </c>
      <c r="AG371" t="s">
        <v>2888</v>
      </c>
      <c r="AH371" t="s">
        <v>164</v>
      </c>
      <c r="AI371" t="s">
        <v>384</v>
      </c>
      <c r="AJ371" t="s">
        <v>152</v>
      </c>
      <c r="AK371">
        <v>0</v>
      </c>
      <c r="AL371" t="s">
        <v>147</v>
      </c>
      <c r="AM371" t="s">
        <v>676</v>
      </c>
      <c r="AN371" t="s">
        <v>207</v>
      </c>
      <c r="AO371" t="s">
        <v>243</v>
      </c>
      <c r="AP371">
        <v>0</v>
      </c>
      <c r="AQ371" t="s">
        <v>341</v>
      </c>
      <c r="AR371">
        <v>0</v>
      </c>
      <c r="AS371">
        <v>0</v>
      </c>
      <c r="AT371" t="s">
        <v>338</v>
      </c>
      <c r="AU371" t="s">
        <v>192</v>
      </c>
      <c r="AV371" t="s">
        <v>726</v>
      </c>
      <c r="AW371" t="s">
        <v>727</v>
      </c>
      <c r="AX371" t="s">
        <v>2890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 t="s">
        <v>114</v>
      </c>
      <c r="BT371" t="s">
        <v>115</v>
      </c>
      <c r="BU371" t="s">
        <v>116</v>
      </c>
      <c r="BV371" t="s">
        <v>117</v>
      </c>
      <c r="BW371" t="s">
        <v>118</v>
      </c>
      <c r="BX371" t="s">
        <v>119</v>
      </c>
      <c r="BY371" t="s">
        <v>120</v>
      </c>
      <c r="BZ371" t="s">
        <v>121</v>
      </c>
      <c r="CA371" t="s">
        <v>122</v>
      </c>
      <c r="CB371" t="s">
        <v>246</v>
      </c>
      <c r="CC371" t="s">
        <v>679</v>
      </c>
      <c r="CD371">
        <v>0</v>
      </c>
      <c r="CE371" t="s">
        <v>680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11050</v>
      </c>
      <c r="CM371" t="s">
        <v>2886</v>
      </c>
      <c r="CN371" t="s">
        <v>2879</v>
      </c>
      <c r="CO371" t="s">
        <v>164</v>
      </c>
      <c r="CP371" t="s">
        <v>338</v>
      </c>
      <c r="CQ371">
        <v>4</v>
      </c>
      <c r="CR371" t="s">
        <v>178</v>
      </c>
      <c r="CS371">
        <v>5</v>
      </c>
      <c r="CT371" t="s">
        <v>147</v>
      </c>
      <c r="CU371" t="s">
        <v>207</v>
      </c>
      <c r="CV371" t="s">
        <v>94</v>
      </c>
      <c r="CW371" t="s">
        <v>94</v>
      </c>
      <c r="CX371" t="s">
        <v>94</v>
      </c>
    </row>
    <row r="372" spans="1:102" x14ac:dyDescent="0.25">
      <c r="A372" t="s">
        <v>2891</v>
      </c>
      <c r="B372" t="s">
        <v>2892</v>
      </c>
      <c r="C372">
        <f>VLOOKUP(A372,[1]Feuil2!$B$1:$M$941,12,FALSE)</f>
        <v>4.9662226816121091E-2</v>
      </c>
      <c r="D372" t="s">
        <v>2893</v>
      </c>
      <c r="E372" s="56" t="s">
        <v>4632</v>
      </c>
      <c r="F372" s="56" t="s">
        <v>4632</v>
      </c>
      <c r="G372" s="56" t="s">
        <v>4632</v>
      </c>
      <c r="I372" t="s">
        <v>182</v>
      </c>
      <c r="J372" t="s">
        <v>338</v>
      </c>
      <c r="K372" s="21" t="s">
        <v>94</v>
      </c>
      <c r="L372" s="18" t="s">
        <v>184</v>
      </c>
      <c r="M372" s="18" t="s">
        <v>185</v>
      </c>
      <c r="N372" s="18" t="s">
        <v>94</v>
      </c>
      <c r="O372" t="s">
        <v>94</v>
      </c>
      <c r="P372">
        <v>1.413333333</v>
      </c>
      <c r="Q372" s="19">
        <v>4</v>
      </c>
      <c r="R372" s="19">
        <v>6</v>
      </c>
      <c r="S372" s="19">
        <v>3</v>
      </c>
      <c r="T372" s="19" t="s">
        <v>147</v>
      </c>
      <c r="U372" s="19" t="s">
        <v>186</v>
      </c>
      <c r="V372" s="19">
        <v>8</v>
      </c>
      <c r="W372" s="19">
        <v>8</v>
      </c>
      <c r="X372" s="19">
        <v>4</v>
      </c>
      <c r="Y372" s="19">
        <v>4</v>
      </c>
      <c r="Z372" s="19">
        <v>7</v>
      </c>
      <c r="AA372" s="19">
        <v>4</v>
      </c>
      <c r="AB372" t="s">
        <v>2894</v>
      </c>
      <c r="AC372" t="s">
        <v>102</v>
      </c>
      <c r="AD372">
        <v>3000</v>
      </c>
      <c r="AE372">
        <v>40077</v>
      </c>
      <c r="AF372" t="s">
        <v>725</v>
      </c>
      <c r="AG372" t="s">
        <v>2893</v>
      </c>
      <c r="AH372" t="s">
        <v>164</v>
      </c>
      <c r="AI372" t="s">
        <v>384</v>
      </c>
      <c r="AJ372" t="s">
        <v>152</v>
      </c>
      <c r="AK372">
        <v>0</v>
      </c>
      <c r="AL372" t="s">
        <v>147</v>
      </c>
      <c r="AM372" t="s">
        <v>676</v>
      </c>
      <c r="AN372" t="s">
        <v>186</v>
      </c>
      <c r="AO372" t="s">
        <v>243</v>
      </c>
      <c r="AP372">
        <v>0</v>
      </c>
      <c r="AQ372" t="s">
        <v>369</v>
      </c>
      <c r="AR372">
        <v>0</v>
      </c>
      <c r="AS372">
        <v>0</v>
      </c>
      <c r="AT372" t="s">
        <v>338</v>
      </c>
      <c r="AU372" t="s">
        <v>192</v>
      </c>
      <c r="AV372" t="s">
        <v>726</v>
      </c>
      <c r="AW372" t="s">
        <v>727</v>
      </c>
      <c r="AX372">
        <v>0</v>
      </c>
      <c r="AY372" t="s">
        <v>2895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 t="s">
        <v>114</v>
      </c>
      <c r="BT372" t="s">
        <v>115</v>
      </c>
      <c r="BU372" t="s">
        <v>116</v>
      </c>
      <c r="BV372" t="s">
        <v>117</v>
      </c>
      <c r="BW372" t="s">
        <v>118</v>
      </c>
      <c r="BX372" t="s">
        <v>119</v>
      </c>
      <c r="BY372" t="s">
        <v>120</v>
      </c>
      <c r="BZ372" t="s">
        <v>121</v>
      </c>
      <c r="CA372" t="s">
        <v>122</v>
      </c>
      <c r="CB372" t="s">
        <v>246</v>
      </c>
      <c r="CC372" t="s">
        <v>679</v>
      </c>
      <c r="CD372">
        <v>0</v>
      </c>
      <c r="CE372" t="s">
        <v>680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4502</v>
      </c>
      <c r="CM372" t="s">
        <v>2891</v>
      </c>
      <c r="CN372" t="s">
        <v>2879</v>
      </c>
      <c r="CO372" t="s">
        <v>164</v>
      </c>
      <c r="CP372" t="s">
        <v>338</v>
      </c>
      <c r="CQ372">
        <v>4</v>
      </c>
      <c r="CR372" t="s">
        <v>178</v>
      </c>
      <c r="CS372">
        <v>6</v>
      </c>
      <c r="CT372" t="s">
        <v>147</v>
      </c>
      <c r="CU372" t="s">
        <v>202</v>
      </c>
      <c r="CV372" t="s">
        <v>94</v>
      </c>
      <c r="CW372" t="s">
        <v>94</v>
      </c>
      <c r="CX372" t="s">
        <v>94</v>
      </c>
    </row>
    <row r="373" spans="1:102" x14ac:dyDescent="0.25">
      <c r="A373" t="s">
        <v>2896</v>
      </c>
      <c r="B373" t="s">
        <v>2897</v>
      </c>
      <c r="C373">
        <f>VLOOKUP(A373,[1]Feuil2!$B$1:$M$941,12,FALSE)</f>
        <v>3.2508503483041094E-2</v>
      </c>
      <c r="D373" t="s">
        <v>2898</v>
      </c>
      <c r="E373" s="56" t="s">
        <v>4632</v>
      </c>
      <c r="F373" s="56" t="s">
        <v>4632</v>
      </c>
      <c r="G373" s="56" t="s">
        <v>4632</v>
      </c>
      <c r="I373" t="s">
        <v>182</v>
      </c>
      <c r="J373" t="s">
        <v>338</v>
      </c>
      <c r="K373" s="21" t="s">
        <v>94</v>
      </c>
      <c r="L373" s="18" t="s">
        <v>325</v>
      </c>
      <c r="M373" s="18" t="s">
        <v>169</v>
      </c>
      <c r="N373" s="18" t="s">
        <v>94</v>
      </c>
      <c r="O373" t="s">
        <v>94</v>
      </c>
      <c r="P373">
        <v>0.26</v>
      </c>
      <c r="Q373" s="19">
        <v>4</v>
      </c>
      <c r="R373" s="19">
        <v>6</v>
      </c>
      <c r="S373" s="19">
        <v>3</v>
      </c>
      <c r="T373" s="19" t="s">
        <v>147</v>
      </c>
      <c r="U373" s="19" t="s">
        <v>186</v>
      </c>
      <c r="V373" s="19">
        <v>7</v>
      </c>
      <c r="W373" s="19">
        <v>7</v>
      </c>
      <c r="X373" s="19">
        <v>3</v>
      </c>
      <c r="Y373" s="19">
        <v>7</v>
      </c>
      <c r="Z373" s="19">
        <v>4</v>
      </c>
      <c r="AA373" s="19">
        <v>4</v>
      </c>
      <c r="AB373" t="s">
        <v>2899</v>
      </c>
      <c r="AC373" t="s">
        <v>102</v>
      </c>
      <c r="AD373">
        <v>3001</v>
      </c>
      <c r="AE373">
        <v>40079</v>
      </c>
      <c r="AF373" t="s">
        <v>340</v>
      </c>
      <c r="AG373" t="s">
        <v>2898</v>
      </c>
      <c r="AH373" t="s">
        <v>164</v>
      </c>
      <c r="AI373" t="s">
        <v>384</v>
      </c>
      <c r="AJ373" t="s">
        <v>152</v>
      </c>
      <c r="AK373">
        <v>0</v>
      </c>
      <c r="AL373" t="s">
        <v>147</v>
      </c>
      <c r="AM373" t="s">
        <v>676</v>
      </c>
      <c r="AN373" t="s">
        <v>186</v>
      </c>
      <c r="AO373" t="s">
        <v>243</v>
      </c>
      <c r="AP373">
        <v>0</v>
      </c>
      <c r="AQ373" t="s">
        <v>369</v>
      </c>
      <c r="AR373">
        <v>0</v>
      </c>
      <c r="AS373">
        <v>0</v>
      </c>
      <c r="AT373" t="s">
        <v>338</v>
      </c>
      <c r="AU373" t="s">
        <v>192</v>
      </c>
      <c r="AV373" t="s">
        <v>342</v>
      </c>
      <c r="AW373" t="s">
        <v>343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 t="s">
        <v>114</v>
      </c>
      <c r="BT373" t="s">
        <v>115</v>
      </c>
      <c r="BU373" t="s">
        <v>116</v>
      </c>
      <c r="BV373" t="s">
        <v>117</v>
      </c>
      <c r="BW373" t="s">
        <v>118</v>
      </c>
      <c r="BX373" t="s">
        <v>119</v>
      </c>
      <c r="BY373" t="s">
        <v>120</v>
      </c>
      <c r="BZ373" t="s">
        <v>121</v>
      </c>
      <c r="CA373" t="s">
        <v>122</v>
      </c>
      <c r="CB373" t="s">
        <v>246</v>
      </c>
      <c r="CC373" t="s">
        <v>679</v>
      </c>
      <c r="CD373">
        <v>0</v>
      </c>
      <c r="CE373" t="s">
        <v>680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10998</v>
      </c>
      <c r="CM373" t="s">
        <v>2896</v>
      </c>
      <c r="CN373" t="s">
        <v>2879</v>
      </c>
      <c r="CO373" t="s">
        <v>164</v>
      </c>
      <c r="CP373" t="s">
        <v>338</v>
      </c>
      <c r="CQ373">
        <v>4</v>
      </c>
      <c r="CR373" t="s">
        <v>178</v>
      </c>
      <c r="CS373">
        <v>6</v>
      </c>
      <c r="CT373" t="s">
        <v>147</v>
      </c>
      <c r="CU373" t="s">
        <v>202</v>
      </c>
      <c r="CV373" t="s">
        <v>94</v>
      </c>
      <c r="CW373" t="s">
        <v>94</v>
      </c>
      <c r="CX373" t="s">
        <v>94</v>
      </c>
    </row>
    <row r="374" spans="1:102" x14ac:dyDescent="0.25">
      <c r="A374" t="s">
        <v>2900</v>
      </c>
      <c r="B374" t="s">
        <v>2901</v>
      </c>
      <c r="C374">
        <f>VLOOKUP(A374,[1]Feuil2!$B$1:$M$941,12,FALSE)</f>
        <v>2.6542458333624185E-2</v>
      </c>
      <c r="D374" t="s">
        <v>2902</v>
      </c>
      <c r="E374" s="56" t="s">
        <v>4632</v>
      </c>
      <c r="F374" s="56" t="s">
        <v>4632</v>
      </c>
      <c r="G374" s="56" t="s">
        <v>4632</v>
      </c>
      <c r="I374" t="s">
        <v>144</v>
      </c>
      <c r="J374" t="s">
        <v>168</v>
      </c>
      <c r="K374">
        <v>25.841666669999999</v>
      </c>
      <c r="L374" s="18" t="s">
        <v>146</v>
      </c>
      <c r="M374" s="18">
        <v>1</v>
      </c>
      <c r="N374" s="18" t="s">
        <v>94</v>
      </c>
      <c r="O374" t="s">
        <v>2903</v>
      </c>
      <c r="P374">
        <v>0.60555555599999999</v>
      </c>
      <c r="Q374" s="19">
        <v>6</v>
      </c>
      <c r="R374" s="19">
        <v>9</v>
      </c>
      <c r="S374" s="19">
        <v>4</v>
      </c>
      <c r="T374" s="19" t="s">
        <v>147</v>
      </c>
      <c r="U374" s="19" t="s">
        <v>207</v>
      </c>
      <c r="V374" s="19">
        <v>7</v>
      </c>
      <c r="W374" s="19">
        <v>5</v>
      </c>
      <c r="X374" s="19">
        <v>3</v>
      </c>
      <c r="Y374" s="19">
        <v>8</v>
      </c>
      <c r="Z374" s="19">
        <v>4</v>
      </c>
      <c r="AA374" s="19">
        <v>4</v>
      </c>
      <c r="AB374" t="s">
        <v>2904</v>
      </c>
      <c r="AC374" t="s">
        <v>102</v>
      </c>
      <c r="AD374">
        <v>3004</v>
      </c>
      <c r="AE374">
        <v>40082</v>
      </c>
      <c r="AF374" t="s">
        <v>2599</v>
      </c>
      <c r="AG374" t="s">
        <v>2902</v>
      </c>
      <c r="AH374" t="s">
        <v>128</v>
      </c>
      <c r="AI374" t="s">
        <v>384</v>
      </c>
      <c r="AJ374" t="s">
        <v>152</v>
      </c>
      <c r="AK374">
        <v>0</v>
      </c>
      <c r="AL374" t="s">
        <v>147</v>
      </c>
      <c r="AM374" t="s">
        <v>676</v>
      </c>
      <c r="AN374" t="s">
        <v>207</v>
      </c>
      <c r="AO374" t="s">
        <v>243</v>
      </c>
      <c r="AP374">
        <v>0</v>
      </c>
      <c r="AQ374" t="s">
        <v>175</v>
      </c>
      <c r="AR374">
        <v>0</v>
      </c>
      <c r="AS374">
        <v>0</v>
      </c>
      <c r="AT374" t="s">
        <v>168</v>
      </c>
      <c r="AU374" t="s">
        <v>155</v>
      </c>
      <c r="AV374" t="s">
        <v>2600</v>
      </c>
      <c r="AW374" t="s">
        <v>2601</v>
      </c>
      <c r="AX374">
        <v>0</v>
      </c>
      <c r="AY374" t="s">
        <v>2905</v>
      </c>
      <c r="AZ374">
        <v>0</v>
      </c>
      <c r="BA374">
        <v>0</v>
      </c>
      <c r="BB374">
        <v>7</v>
      </c>
      <c r="BC374">
        <v>5</v>
      </c>
      <c r="BD374">
        <v>3</v>
      </c>
      <c r="BE374">
        <v>8</v>
      </c>
      <c r="BF374">
        <v>8</v>
      </c>
      <c r="BG374">
        <v>4</v>
      </c>
      <c r="BH374">
        <v>4</v>
      </c>
      <c r="BI374">
        <v>0</v>
      </c>
      <c r="BJ374">
        <v>2</v>
      </c>
      <c r="BK374">
        <v>9</v>
      </c>
      <c r="BL374">
        <v>7</v>
      </c>
      <c r="BM374">
        <v>5</v>
      </c>
      <c r="BN374">
        <v>2</v>
      </c>
      <c r="BO374">
        <v>8</v>
      </c>
      <c r="BP374">
        <v>6</v>
      </c>
      <c r="BQ374">
        <v>4</v>
      </c>
      <c r="BR374">
        <v>0</v>
      </c>
      <c r="BS374" t="s">
        <v>114</v>
      </c>
      <c r="BT374" t="s">
        <v>115</v>
      </c>
      <c r="BU374" t="s">
        <v>116</v>
      </c>
      <c r="BV374" t="s">
        <v>117</v>
      </c>
      <c r="BW374" t="s">
        <v>118</v>
      </c>
      <c r="BX374" t="s">
        <v>119</v>
      </c>
      <c r="BY374" t="s">
        <v>120</v>
      </c>
      <c r="BZ374" t="s">
        <v>121</v>
      </c>
      <c r="CA374" t="s">
        <v>122</v>
      </c>
      <c r="CB374" t="s">
        <v>246</v>
      </c>
      <c r="CC374" t="s">
        <v>679</v>
      </c>
      <c r="CD374">
        <v>0</v>
      </c>
      <c r="CE374" t="s">
        <v>680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1762</v>
      </c>
      <c r="CM374" t="s">
        <v>2906</v>
      </c>
      <c r="CN374" t="s">
        <v>2879</v>
      </c>
      <c r="CO374" t="s">
        <v>128</v>
      </c>
      <c r="CP374" t="s">
        <v>168</v>
      </c>
      <c r="CQ374">
        <v>6</v>
      </c>
      <c r="CR374" t="s">
        <v>178</v>
      </c>
      <c r="CS374">
        <v>9</v>
      </c>
      <c r="CT374" t="s">
        <v>147</v>
      </c>
      <c r="CU374" t="s">
        <v>207</v>
      </c>
      <c r="CV374">
        <v>4</v>
      </c>
      <c r="CW374">
        <v>7</v>
      </c>
      <c r="CX374">
        <v>8</v>
      </c>
    </row>
    <row r="375" spans="1:102" x14ac:dyDescent="0.25">
      <c r="A375" t="s">
        <v>2907</v>
      </c>
      <c r="B375" t="s">
        <v>2908</v>
      </c>
      <c r="C375">
        <f>VLOOKUP(A375,[1]Feuil2!$B$1:$M$941,12,FALSE)</f>
        <v>4.5977207354678577E-2</v>
      </c>
      <c r="D375" t="s">
        <v>2909</v>
      </c>
      <c r="E375" s="56" t="s">
        <v>4632</v>
      </c>
      <c r="F375" s="56" t="s">
        <v>4632</v>
      </c>
      <c r="G375" s="56" t="s">
        <v>4632</v>
      </c>
      <c r="I375" t="s">
        <v>144</v>
      </c>
      <c r="J375" t="s">
        <v>145</v>
      </c>
      <c r="K375">
        <v>23.36994202</v>
      </c>
      <c r="L375" s="18" t="s">
        <v>169</v>
      </c>
      <c r="M375" s="18" t="s">
        <v>1006</v>
      </c>
      <c r="N375" s="18" t="s">
        <v>94</v>
      </c>
      <c r="O375" t="s">
        <v>94</v>
      </c>
      <c r="P375">
        <v>0.16700000000000001</v>
      </c>
      <c r="Q375" s="19">
        <v>4</v>
      </c>
      <c r="R375" s="19">
        <v>6</v>
      </c>
      <c r="S375" s="19">
        <v>3</v>
      </c>
      <c r="T375" s="19" t="s">
        <v>147</v>
      </c>
      <c r="U375" s="19" t="s">
        <v>100</v>
      </c>
      <c r="V375" s="19">
        <v>7</v>
      </c>
      <c r="W375" s="19">
        <v>5</v>
      </c>
      <c r="X375" s="19">
        <v>5</v>
      </c>
      <c r="Y375" s="19">
        <v>7</v>
      </c>
      <c r="Z375" s="19">
        <v>5</v>
      </c>
      <c r="AA375" s="19">
        <v>4</v>
      </c>
      <c r="AB375" t="s">
        <v>101</v>
      </c>
      <c r="AC375" t="s">
        <v>102</v>
      </c>
      <c r="AD375">
        <v>30369</v>
      </c>
      <c r="AE375">
        <v>40387</v>
      </c>
      <c r="AF375" t="s">
        <v>470</v>
      </c>
      <c r="AG375" t="s">
        <v>2909</v>
      </c>
      <c r="AH375" t="s">
        <v>128</v>
      </c>
      <c r="AI375" t="s">
        <v>259</v>
      </c>
      <c r="AJ375" t="s">
        <v>152</v>
      </c>
      <c r="AK375" t="s">
        <v>174</v>
      </c>
      <c r="AL375" t="s">
        <v>147</v>
      </c>
      <c r="AM375" t="s">
        <v>261</v>
      </c>
      <c r="AN375" t="s">
        <v>100</v>
      </c>
      <c r="AO375" t="s">
        <v>262</v>
      </c>
      <c r="AP375">
        <v>0</v>
      </c>
      <c r="AQ375">
        <v>0</v>
      </c>
      <c r="AR375">
        <v>0</v>
      </c>
      <c r="AS375">
        <v>0</v>
      </c>
      <c r="AT375" t="s">
        <v>145</v>
      </c>
      <c r="AU375" t="s">
        <v>155</v>
      </c>
      <c r="AV375" t="s">
        <v>471</v>
      </c>
      <c r="AW375" t="s">
        <v>472</v>
      </c>
      <c r="AX375">
        <v>0</v>
      </c>
      <c r="AY375">
        <v>0</v>
      </c>
      <c r="AZ375">
        <v>0</v>
      </c>
      <c r="BA375">
        <v>0</v>
      </c>
      <c r="BB375">
        <v>7</v>
      </c>
      <c r="BC375">
        <v>5</v>
      </c>
      <c r="BD375">
        <v>5</v>
      </c>
      <c r="BE375">
        <v>8</v>
      </c>
      <c r="BF375">
        <v>7</v>
      </c>
      <c r="BG375">
        <v>5</v>
      </c>
      <c r="BH375">
        <v>4</v>
      </c>
      <c r="BI375">
        <v>0</v>
      </c>
      <c r="BJ375">
        <v>2</v>
      </c>
      <c r="BK375">
        <v>8</v>
      </c>
      <c r="BL375">
        <v>7</v>
      </c>
      <c r="BM375">
        <v>5</v>
      </c>
      <c r="BN375">
        <v>3</v>
      </c>
      <c r="BO375" t="s">
        <v>320</v>
      </c>
      <c r="BP375" t="s">
        <v>139</v>
      </c>
      <c r="BQ375" t="s">
        <v>139</v>
      </c>
      <c r="BR375">
        <v>0</v>
      </c>
      <c r="BS375" t="s">
        <v>114</v>
      </c>
      <c r="BT375" t="s">
        <v>115</v>
      </c>
      <c r="BU375" t="s">
        <v>116</v>
      </c>
      <c r="BV375" t="s">
        <v>117</v>
      </c>
      <c r="BW375" t="s">
        <v>118</v>
      </c>
      <c r="BX375" t="s">
        <v>119</v>
      </c>
      <c r="BY375" t="s">
        <v>120</v>
      </c>
      <c r="BZ375">
        <v>0</v>
      </c>
      <c r="CA375" t="s">
        <v>266</v>
      </c>
      <c r="CB375">
        <v>0</v>
      </c>
      <c r="CC375" t="s">
        <v>267</v>
      </c>
      <c r="CD375">
        <v>0</v>
      </c>
      <c r="CE375" t="s">
        <v>268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7701</v>
      </c>
      <c r="CM375" t="s">
        <v>2910</v>
      </c>
      <c r="CN375" t="s">
        <v>2911</v>
      </c>
      <c r="CO375" t="s">
        <v>128</v>
      </c>
      <c r="CP375" t="s">
        <v>145</v>
      </c>
      <c r="CQ375" t="s">
        <v>101</v>
      </c>
      <c r="CR375" t="s">
        <v>101</v>
      </c>
      <c r="CS375" t="s">
        <v>101</v>
      </c>
      <c r="CT375" t="s">
        <v>101</v>
      </c>
      <c r="CU375" t="s">
        <v>101</v>
      </c>
      <c r="CV375" t="s">
        <v>101</v>
      </c>
      <c r="CW375" t="s">
        <v>101</v>
      </c>
      <c r="CX375" t="s">
        <v>101</v>
      </c>
    </row>
    <row r="376" spans="1:102" x14ac:dyDescent="0.25">
      <c r="A376" t="s">
        <v>2912</v>
      </c>
      <c r="B376" t="s">
        <v>2913</v>
      </c>
      <c r="C376">
        <f>VLOOKUP(A376,[1]Feuil2!$B$1:$M$941,12,FALSE)</f>
        <v>-2.6737038600387563E-3</v>
      </c>
      <c r="D376" t="s">
        <v>2914</v>
      </c>
      <c r="E376" s="56" t="s">
        <v>4632</v>
      </c>
      <c r="F376" s="56" t="s">
        <v>4632</v>
      </c>
      <c r="G376" s="56" t="s">
        <v>4632</v>
      </c>
      <c r="I376" t="s">
        <v>182</v>
      </c>
      <c r="J376" t="s">
        <v>222</v>
      </c>
      <c r="K376">
        <v>16.674444439999998</v>
      </c>
      <c r="L376" s="17" t="s">
        <v>184</v>
      </c>
      <c r="M376" s="17" t="s">
        <v>410</v>
      </c>
      <c r="N376" s="18" t="s">
        <v>94</v>
      </c>
      <c r="O376" t="s">
        <v>2915</v>
      </c>
      <c r="P376">
        <v>4.6571428570000002</v>
      </c>
      <c r="Q376" s="19">
        <v>5</v>
      </c>
      <c r="R376" s="19">
        <v>9</v>
      </c>
      <c r="S376" s="19">
        <v>5</v>
      </c>
      <c r="T376" s="19" t="s">
        <v>147</v>
      </c>
      <c r="U376" s="19" t="s">
        <v>186</v>
      </c>
      <c r="V376" s="19">
        <v>6</v>
      </c>
      <c r="W376" s="19">
        <v>5</v>
      </c>
      <c r="X376" s="19">
        <v>5</v>
      </c>
      <c r="Y376" s="19">
        <v>4</v>
      </c>
      <c r="Z376" s="19">
        <v>4</v>
      </c>
      <c r="AA376" s="19">
        <v>5</v>
      </c>
      <c r="AB376" t="s">
        <v>2916</v>
      </c>
      <c r="AC376" t="s">
        <v>102</v>
      </c>
      <c r="AD376">
        <v>1341</v>
      </c>
      <c r="AE376">
        <v>40520</v>
      </c>
      <c r="AF376" t="s">
        <v>1748</v>
      </c>
      <c r="AG376" t="s">
        <v>2914</v>
      </c>
      <c r="AH376" t="s">
        <v>128</v>
      </c>
      <c r="AI376" t="s">
        <v>135</v>
      </c>
      <c r="AJ376" t="s">
        <v>152</v>
      </c>
      <c r="AK376">
        <v>0</v>
      </c>
      <c r="AL376" t="s">
        <v>147</v>
      </c>
      <c r="AM376" t="s">
        <v>153</v>
      </c>
      <c r="AN376" t="s">
        <v>186</v>
      </c>
      <c r="AO376" t="s">
        <v>352</v>
      </c>
      <c r="AP376">
        <v>0</v>
      </c>
      <c r="AQ376" t="s">
        <v>319</v>
      </c>
      <c r="AR376">
        <v>0</v>
      </c>
      <c r="AS376">
        <v>0</v>
      </c>
      <c r="AT376" t="s">
        <v>222</v>
      </c>
      <c r="AU376" t="s">
        <v>192</v>
      </c>
      <c r="AV376" t="s">
        <v>1749</v>
      </c>
      <c r="AW376" t="s">
        <v>1750</v>
      </c>
      <c r="AX376">
        <v>0</v>
      </c>
      <c r="AY376">
        <v>0</v>
      </c>
      <c r="AZ376">
        <v>0</v>
      </c>
      <c r="BA376">
        <v>0</v>
      </c>
      <c r="BB376">
        <v>6</v>
      </c>
      <c r="BC376">
        <v>5</v>
      </c>
      <c r="BD376">
        <v>5</v>
      </c>
      <c r="BE376">
        <v>5</v>
      </c>
      <c r="BF376">
        <v>4</v>
      </c>
      <c r="BG376">
        <v>4</v>
      </c>
      <c r="BH376">
        <v>5</v>
      </c>
      <c r="BI376">
        <v>0</v>
      </c>
      <c r="BJ376">
        <v>4</v>
      </c>
      <c r="BK376">
        <v>4</v>
      </c>
      <c r="BL376">
        <v>7</v>
      </c>
      <c r="BM376">
        <v>6</v>
      </c>
      <c r="BN376">
        <v>6</v>
      </c>
      <c r="BO376">
        <v>4</v>
      </c>
      <c r="BP376" t="s">
        <v>139</v>
      </c>
      <c r="BQ376">
        <v>4</v>
      </c>
      <c r="BR376">
        <v>0</v>
      </c>
      <c r="BS376" t="s">
        <v>114</v>
      </c>
      <c r="BT376" t="s">
        <v>115</v>
      </c>
      <c r="BU376" t="s">
        <v>116</v>
      </c>
      <c r="BV376" t="s">
        <v>117</v>
      </c>
      <c r="BW376" t="s">
        <v>118</v>
      </c>
      <c r="BX376" t="s">
        <v>119</v>
      </c>
      <c r="BY376" t="s">
        <v>120</v>
      </c>
      <c r="BZ376" t="s">
        <v>158</v>
      </c>
      <c r="CA376" t="s">
        <v>159</v>
      </c>
      <c r="CB376" t="s">
        <v>356</v>
      </c>
      <c r="CC376" t="s">
        <v>988</v>
      </c>
      <c r="CD376">
        <v>0</v>
      </c>
      <c r="CE376" t="s">
        <v>989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2459</v>
      </c>
      <c r="CM376" t="s">
        <v>2917</v>
      </c>
      <c r="CN376" t="s">
        <v>2918</v>
      </c>
      <c r="CO376" t="s">
        <v>270</v>
      </c>
      <c r="CP376" t="s">
        <v>222</v>
      </c>
      <c r="CQ376">
        <v>5</v>
      </c>
      <c r="CR376" t="s">
        <v>178</v>
      </c>
      <c r="CS376">
        <v>9</v>
      </c>
      <c r="CT376" t="s">
        <v>147</v>
      </c>
      <c r="CU376" t="s">
        <v>202</v>
      </c>
      <c r="CV376">
        <v>5</v>
      </c>
      <c r="CW376">
        <v>6</v>
      </c>
      <c r="CX376">
        <v>4</v>
      </c>
    </row>
    <row r="377" spans="1:102" x14ac:dyDescent="0.25">
      <c r="A377" t="s">
        <v>2919</v>
      </c>
      <c r="B377" t="s">
        <v>2920</v>
      </c>
      <c r="C377">
        <f>VLOOKUP(A377,[1]Feuil2!$B$1:$M$941,12,FALSE)</f>
        <v>3.915198817309176E-3</v>
      </c>
      <c r="D377" t="s">
        <v>2921</v>
      </c>
      <c r="E377" s="56" t="s">
        <v>4632</v>
      </c>
      <c r="F377" s="56" t="s">
        <v>4632</v>
      </c>
      <c r="G377" s="56" t="s">
        <v>4632</v>
      </c>
      <c r="I377" t="s">
        <v>144</v>
      </c>
      <c r="J377" t="s">
        <v>145</v>
      </c>
      <c r="K377">
        <v>24.186</v>
      </c>
      <c r="L377" s="18" t="s">
        <v>169</v>
      </c>
      <c r="M377" s="18" t="s">
        <v>224</v>
      </c>
      <c r="N377" s="18" t="s">
        <v>94</v>
      </c>
      <c r="O377" t="s">
        <v>2922</v>
      </c>
      <c r="P377">
        <v>0.25124999999999997</v>
      </c>
      <c r="Q377" s="19">
        <v>7</v>
      </c>
      <c r="R377" s="19">
        <v>9</v>
      </c>
      <c r="S377" s="19">
        <v>3</v>
      </c>
      <c r="T377" s="19" t="s">
        <v>147</v>
      </c>
      <c r="U377" s="19" t="s">
        <v>584</v>
      </c>
      <c r="V377" s="19">
        <v>7</v>
      </c>
      <c r="W377" s="19">
        <v>5</v>
      </c>
      <c r="X377" s="19">
        <v>5</v>
      </c>
      <c r="Y377" s="19">
        <v>9</v>
      </c>
      <c r="Z377" s="19">
        <v>6</v>
      </c>
      <c r="AA377" s="19">
        <v>6</v>
      </c>
      <c r="AB377" t="s">
        <v>2923</v>
      </c>
      <c r="AC377" t="s">
        <v>102</v>
      </c>
      <c r="AD377">
        <v>3576</v>
      </c>
      <c r="AE377">
        <v>40533</v>
      </c>
      <c r="AF377" t="s">
        <v>1232</v>
      </c>
      <c r="AG377" t="s">
        <v>2921</v>
      </c>
      <c r="AH377" t="s">
        <v>461</v>
      </c>
      <c r="AI377" t="s">
        <v>699</v>
      </c>
      <c r="AJ377" t="s">
        <v>173</v>
      </c>
      <c r="AK377" t="s">
        <v>174</v>
      </c>
      <c r="AL377" t="s">
        <v>147</v>
      </c>
      <c r="AM377" t="s">
        <v>153</v>
      </c>
      <c r="AN377" t="s">
        <v>584</v>
      </c>
      <c r="AO377" t="s">
        <v>154</v>
      </c>
      <c r="AP377" t="s">
        <v>262</v>
      </c>
      <c r="AQ377" t="s">
        <v>556</v>
      </c>
      <c r="AR377">
        <v>0</v>
      </c>
      <c r="AS377">
        <v>0</v>
      </c>
      <c r="AT377" t="s">
        <v>145</v>
      </c>
      <c r="AU377" t="s">
        <v>155</v>
      </c>
      <c r="AV377" t="s">
        <v>1233</v>
      </c>
      <c r="AW377" t="s">
        <v>1234</v>
      </c>
      <c r="AX377">
        <v>0</v>
      </c>
      <c r="AY377">
        <v>0</v>
      </c>
      <c r="AZ377">
        <v>0</v>
      </c>
      <c r="BA377">
        <v>0</v>
      </c>
      <c r="BB377">
        <v>7</v>
      </c>
      <c r="BC377">
        <v>5</v>
      </c>
      <c r="BD377">
        <v>5</v>
      </c>
      <c r="BE377">
        <v>8</v>
      </c>
      <c r="BF377">
        <v>9</v>
      </c>
      <c r="BG377">
        <v>6</v>
      </c>
      <c r="BH377">
        <v>6</v>
      </c>
      <c r="BI377">
        <v>0</v>
      </c>
      <c r="BJ377">
        <v>2</v>
      </c>
      <c r="BK377">
        <v>8</v>
      </c>
      <c r="BL377">
        <v>7</v>
      </c>
      <c r="BM377">
        <v>6</v>
      </c>
      <c r="BN377">
        <v>5</v>
      </c>
      <c r="BO377" t="s">
        <v>966</v>
      </c>
      <c r="BP377">
        <v>7</v>
      </c>
      <c r="BQ377">
        <v>7</v>
      </c>
      <c r="BR377">
        <v>0</v>
      </c>
      <c r="BS377" t="s">
        <v>114</v>
      </c>
      <c r="BT377" t="s">
        <v>115</v>
      </c>
      <c r="BU377" t="s">
        <v>116</v>
      </c>
      <c r="BV377" t="s">
        <v>117</v>
      </c>
      <c r="BW377" t="s">
        <v>118</v>
      </c>
      <c r="BX377" t="s">
        <v>119</v>
      </c>
      <c r="BY377" t="s">
        <v>120</v>
      </c>
      <c r="BZ377" t="s">
        <v>158</v>
      </c>
      <c r="CA377" t="s">
        <v>159</v>
      </c>
      <c r="CB377" t="s">
        <v>356</v>
      </c>
      <c r="CC377" t="s">
        <v>357</v>
      </c>
      <c r="CD377">
        <v>0</v>
      </c>
      <c r="CE377" t="s">
        <v>358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2558</v>
      </c>
      <c r="CM377" t="s">
        <v>2924</v>
      </c>
      <c r="CN377" t="s">
        <v>2925</v>
      </c>
      <c r="CO377" t="s">
        <v>461</v>
      </c>
      <c r="CP377" t="s">
        <v>145</v>
      </c>
      <c r="CQ377">
        <v>7</v>
      </c>
      <c r="CR377" t="s">
        <v>391</v>
      </c>
      <c r="CS377">
        <v>9</v>
      </c>
      <c r="CT377" t="s">
        <v>147</v>
      </c>
      <c r="CU377" t="s">
        <v>584</v>
      </c>
      <c r="CV377">
        <v>6</v>
      </c>
      <c r="CW377">
        <v>7</v>
      </c>
      <c r="CX377">
        <v>9</v>
      </c>
    </row>
    <row r="378" spans="1:102" x14ac:dyDescent="0.25">
      <c r="A378" t="s">
        <v>2926</v>
      </c>
      <c r="B378" t="s">
        <v>2927</v>
      </c>
      <c r="C378">
        <f>VLOOKUP(A378,[1]Feuil2!$B$1:$M$941,12,FALSE)</f>
        <v>-4.9600165120416359E-3</v>
      </c>
      <c r="D378" t="s">
        <v>2928</v>
      </c>
      <c r="E378" s="56" t="s">
        <v>4632</v>
      </c>
      <c r="F378" s="56" t="s">
        <v>4632</v>
      </c>
      <c r="G378" s="56" t="s">
        <v>4632</v>
      </c>
      <c r="I378" t="s">
        <v>182</v>
      </c>
      <c r="J378" t="s">
        <v>183</v>
      </c>
      <c r="K378">
        <v>31.788499999999999</v>
      </c>
      <c r="L378" s="17" t="s">
        <v>325</v>
      </c>
      <c r="M378" s="17" t="s">
        <v>146</v>
      </c>
      <c r="N378" s="18" t="s">
        <v>94</v>
      </c>
      <c r="O378" t="s">
        <v>2929</v>
      </c>
      <c r="P378">
        <v>0.46885714299999998</v>
      </c>
      <c r="Q378" s="19">
        <v>5</v>
      </c>
      <c r="R378" s="19">
        <v>11</v>
      </c>
      <c r="S378" s="19">
        <v>7</v>
      </c>
      <c r="T378" s="19" t="s">
        <v>238</v>
      </c>
      <c r="U378" s="19" t="s">
        <v>207</v>
      </c>
      <c r="V378" s="19">
        <v>7</v>
      </c>
      <c r="W378" s="19">
        <v>5</v>
      </c>
      <c r="X378" s="19">
        <v>5</v>
      </c>
      <c r="Y378" s="19">
        <v>5</v>
      </c>
      <c r="Z378" s="19">
        <v>6</v>
      </c>
      <c r="AA378" s="19">
        <v>7</v>
      </c>
      <c r="AB378" t="s">
        <v>2930</v>
      </c>
      <c r="AC378" t="s">
        <v>102</v>
      </c>
      <c r="AD378">
        <v>8601</v>
      </c>
      <c r="AE378">
        <v>101468</v>
      </c>
      <c r="AF378" t="s">
        <v>643</v>
      </c>
      <c r="AG378" t="s">
        <v>2928</v>
      </c>
      <c r="AH378" t="s">
        <v>258</v>
      </c>
      <c r="AI378" t="s">
        <v>367</v>
      </c>
      <c r="AJ378" t="s">
        <v>152</v>
      </c>
      <c r="AK378">
        <v>0</v>
      </c>
      <c r="AL378" t="s">
        <v>242</v>
      </c>
      <c r="AM378" t="s">
        <v>517</v>
      </c>
      <c r="AN378" t="s">
        <v>207</v>
      </c>
      <c r="AO378" t="s">
        <v>262</v>
      </c>
      <c r="AP378">
        <v>0</v>
      </c>
      <c r="AQ378" t="s">
        <v>2931</v>
      </c>
      <c r="AR378">
        <v>0</v>
      </c>
      <c r="AS378">
        <v>0</v>
      </c>
      <c r="AT378" t="s">
        <v>183</v>
      </c>
      <c r="AU378" t="s">
        <v>192</v>
      </c>
      <c r="AV378" t="s">
        <v>644</v>
      </c>
      <c r="AW378" t="s">
        <v>645</v>
      </c>
      <c r="AX378">
        <v>0</v>
      </c>
      <c r="AY378">
        <v>0</v>
      </c>
      <c r="AZ378">
        <v>0</v>
      </c>
      <c r="BA378">
        <v>0</v>
      </c>
      <c r="BB378">
        <v>7</v>
      </c>
      <c r="BC378">
        <v>5</v>
      </c>
      <c r="BD378">
        <v>5</v>
      </c>
      <c r="BE378">
        <v>5</v>
      </c>
      <c r="BF378">
        <v>5</v>
      </c>
      <c r="BG378">
        <v>6</v>
      </c>
      <c r="BH378">
        <v>7</v>
      </c>
      <c r="BI378">
        <v>0</v>
      </c>
      <c r="BJ378">
        <v>3</v>
      </c>
      <c r="BK378">
        <v>3</v>
      </c>
      <c r="BL378">
        <v>6</v>
      </c>
      <c r="BM378">
        <v>6</v>
      </c>
      <c r="BN378">
        <v>3</v>
      </c>
      <c r="BO378">
        <v>5</v>
      </c>
      <c r="BP378" t="s">
        <v>139</v>
      </c>
      <c r="BQ378">
        <v>6</v>
      </c>
      <c r="BR378">
        <v>0</v>
      </c>
      <c r="BS378" t="s">
        <v>114</v>
      </c>
      <c r="BT378" t="s">
        <v>115</v>
      </c>
      <c r="BU378" t="s">
        <v>116</v>
      </c>
      <c r="BV378" t="s">
        <v>117</v>
      </c>
      <c r="BW378" t="s">
        <v>118</v>
      </c>
      <c r="BX378" t="s">
        <v>119</v>
      </c>
      <c r="BY378" t="s">
        <v>120</v>
      </c>
      <c r="BZ378" t="s">
        <v>158</v>
      </c>
      <c r="CA378" t="s">
        <v>159</v>
      </c>
      <c r="CB378">
        <v>0</v>
      </c>
      <c r="CC378" t="s">
        <v>2549</v>
      </c>
      <c r="CD378">
        <v>0</v>
      </c>
      <c r="CE378" t="s">
        <v>2932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15494</v>
      </c>
      <c r="CM378" t="s">
        <v>2933</v>
      </c>
      <c r="CN378" t="s">
        <v>2934</v>
      </c>
      <c r="CO378" t="s">
        <v>258</v>
      </c>
      <c r="CP378" t="s">
        <v>183</v>
      </c>
      <c r="CQ378">
        <v>5</v>
      </c>
      <c r="CR378" t="s">
        <v>178</v>
      </c>
      <c r="CS378">
        <v>11</v>
      </c>
      <c r="CT378" t="s">
        <v>250</v>
      </c>
      <c r="CU378" t="s">
        <v>207</v>
      </c>
      <c r="CV378">
        <v>7</v>
      </c>
      <c r="CW378">
        <v>7</v>
      </c>
      <c r="CX378">
        <v>5</v>
      </c>
    </row>
    <row r="379" spans="1:102" x14ac:dyDescent="0.25">
      <c r="A379" t="s">
        <v>2935</v>
      </c>
      <c r="B379" t="s">
        <v>2936</v>
      </c>
      <c r="C379">
        <v>-1.4811630982086843E-2</v>
      </c>
      <c r="D379" t="s">
        <v>2937</v>
      </c>
      <c r="E379" s="56" t="s">
        <v>4632</v>
      </c>
      <c r="F379" s="56" t="s">
        <v>4632</v>
      </c>
      <c r="G379" s="56" t="s">
        <v>4632</v>
      </c>
      <c r="I379" t="s">
        <v>182</v>
      </c>
      <c r="J379" t="s">
        <v>183</v>
      </c>
      <c r="K379">
        <v>27.410686760000001</v>
      </c>
      <c r="L379" s="17" t="s">
        <v>325</v>
      </c>
      <c r="M379" s="17" t="s">
        <v>185</v>
      </c>
      <c r="N379" s="18" t="s">
        <v>94</v>
      </c>
      <c r="O379" t="s">
        <v>94</v>
      </c>
      <c r="P379" s="20">
        <v>0.59899999999999998</v>
      </c>
      <c r="Q379" s="19">
        <v>5</v>
      </c>
      <c r="R379" s="19">
        <v>11</v>
      </c>
      <c r="S379" s="19">
        <v>7</v>
      </c>
      <c r="T379" s="19" t="s">
        <v>147</v>
      </c>
      <c r="U379" s="19" t="s">
        <v>207</v>
      </c>
      <c r="V379" s="19">
        <v>8</v>
      </c>
      <c r="W379" s="19">
        <v>7</v>
      </c>
      <c r="X379" s="19">
        <v>5</v>
      </c>
      <c r="Y379" s="19">
        <v>4</v>
      </c>
      <c r="Z379" s="19">
        <v>9</v>
      </c>
      <c r="AA379" s="19">
        <v>6</v>
      </c>
      <c r="AB379" t="s">
        <v>2938</v>
      </c>
      <c r="AC379" t="s">
        <v>102</v>
      </c>
      <c r="AD379">
        <v>4310</v>
      </c>
      <c r="AE379">
        <v>103159</v>
      </c>
      <c r="AF379" t="s">
        <v>460</v>
      </c>
      <c r="AG379" t="s">
        <v>2937</v>
      </c>
      <c r="AH379" t="s">
        <v>258</v>
      </c>
      <c r="AI379" t="s">
        <v>367</v>
      </c>
      <c r="AJ379" t="s">
        <v>152</v>
      </c>
      <c r="AK379">
        <v>0</v>
      </c>
      <c r="AL379" t="s">
        <v>147</v>
      </c>
      <c r="AM379" t="s">
        <v>261</v>
      </c>
      <c r="AN379" t="s">
        <v>207</v>
      </c>
      <c r="AO379" t="s">
        <v>352</v>
      </c>
      <c r="AP379">
        <v>0</v>
      </c>
      <c r="AQ379" t="s">
        <v>2931</v>
      </c>
      <c r="AR379">
        <v>0</v>
      </c>
      <c r="AS379">
        <v>0</v>
      </c>
      <c r="AT379" t="s">
        <v>183</v>
      </c>
      <c r="AU379" t="s">
        <v>192</v>
      </c>
      <c r="AV379" t="s">
        <v>462</v>
      </c>
      <c r="AW379" t="s">
        <v>463</v>
      </c>
      <c r="AX379">
        <v>0</v>
      </c>
      <c r="AY379">
        <v>0</v>
      </c>
      <c r="AZ379">
        <v>0</v>
      </c>
      <c r="BA379">
        <v>0</v>
      </c>
      <c r="BB379">
        <v>8</v>
      </c>
      <c r="BC379">
        <v>7</v>
      </c>
      <c r="BD379">
        <v>5</v>
      </c>
      <c r="BE379">
        <v>4</v>
      </c>
      <c r="BF379">
        <v>4</v>
      </c>
      <c r="BG379">
        <v>9</v>
      </c>
      <c r="BH379">
        <v>6</v>
      </c>
      <c r="BI379">
        <v>0</v>
      </c>
      <c r="BJ379">
        <v>3</v>
      </c>
      <c r="BK379">
        <v>2</v>
      </c>
      <c r="BL379">
        <v>8</v>
      </c>
      <c r="BM379">
        <v>7</v>
      </c>
      <c r="BN379">
        <v>5</v>
      </c>
      <c r="BO379">
        <v>4</v>
      </c>
      <c r="BP379">
        <v>9</v>
      </c>
      <c r="BQ379">
        <v>5</v>
      </c>
      <c r="BR379">
        <v>0</v>
      </c>
      <c r="BS379" t="s">
        <v>114</v>
      </c>
      <c r="BT379" t="s">
        <v>115</v>
      </c>
      <c r="BU379" t="s">
        <v>116</v>
      </c>
      <c r="BV379" t="s">
        <v>117</v>
      </c>
      <c r="BW379" t="s">
        <v>118</v>
      </c>
      <c r="BX379" t="s">
        <v>119</v>
      </c>
      <c r="BY379" t="s">
        <v>120</v>
      </c>
      <c r="BZ379" t="s">
        <v>158</v>
      </c>
      <c r="CA379" t="s">
        <v>159</v>
      </c>
      <c r="CB379">
        <v>0</v>
      </c>
      <c r="CC379" t="s">
        <v>2549</v>
      </c>
      <c r="CD379">
        <v>0</v>
      </c>
      <c r="CE379" t="s">
        <v>2932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2338</v>
      </c>
      <c r="CM379" t="s">
        <v>2939</v>
      </c>
      <c r="CN379" t="s">
        <v>2934</v>
      </c>
      <c r="CO379" t="s">
        <v>258</v>
      </c>
      <c r="CP379" t="s">
        <v>183</v>
      </c>
      <c r="CQ379">
        <v>5</v>
      </c>
      <c r="CR379" t="s">
        <v>178</v>
      </c>
      <c r="CS379">
        <v>11</v>
      </c>
      <c r="CT379" t="s">
        <v>147</v>
      </c>
      <c r="CU379" t="s">
        <v>207</v>
      </c>
      <c r="CV379">
        <v>6</v>
      </c>
      <c r="CW379">
        <v>8</v>
      </c>
      <c r="CX379">
        <v>4</v>
      </c>
    </row>
    <row r="380" spans="1:102" x14ac:dyDescent="0.25">
      <c r="A380" t="s">
        <v>2940</v>
      </c>
      <c r="B380" t="s">
        <v>2941</v>
      </c>
      <c r="C380">
        <f>VLOOKUP(A380,[1]Feuil2!$B$1:$M$941,12,FALSE)</f>
        <v>3.753846845557321E-2</v>
      </c>
      <c r="D380" t="s">
        <v>2942</v>
      </c>
      <c r="E380" s="56" t="s">
        <v>4632</v>
      </c>
      <c r="F380" s="56" t="s">
        <v>4632</v>
      </c>
      <c r="G380" s="56" t="s">
        <v>4632</v>
      </c>
      <c r="I380" t="s">
        <v>144</v>
      </c>
      <c r="J380" t="s">
        <v>168</v>
      </c>
      <c r="K380">
        <v>28.756666670000001</v>
      </c>
      <c r="L380" s="18" t="s">
        <v>184</v>
      </c>
      <c r="M380" s="18" t="s">
        <v>169</v>
      </c>
      <c r="N380" s="17" t="s">
        <v>224</v>
      </c>
      <c r="O380" t="s">
        <v>2943</v>
      </c>
      <c r="P380">
        <v>0.27600000000000002</v>
      </c>
      <c r="Q380" s="19">
        <v>6</v>
      </c>
      <c r="R380" s="19">
        <v>8</v>
      </c>
      <c r="S380" s="19">
        <v>3</v>
      </c>
      <c r="T380" s="19" t="s">
        <v>238</v>
      </c>
      <c r="U380" s="19" t="s">
        <v>207</v>
      </c>
      <c r="V380" s="19">
        <v>5</v>
      </c>
      <c r="W380" s="19">
        <v>5</v>
      </c>
      <c r="X380" s="19">
        <v>5</v>
      </c>
      <c r="Y380" s="19">
        <v>7</v>
      </c>
      <c r="Z380" s="19">
        <v>5</v>
      </c>
      <c r="AA380" s="19">
        <v>6</v>
      </c>
      <c r="AB380" t="s">
        <v>2944</v>
      </c>
      <c r="AC380" t="s">
        <v>102</v>
      </c>
      <c r="AD380">
        <v>4349</v>
      </c>
      <c r="AE380">
        <v>40572</v>
      </c>
      <c r="AF380" t="s">
        <v>448</v>
      </c>
      <c r="AG380" t="s">
        <v>2942</v>
      </c>
      <c r="AH380" t="s">
        <v>134</v>
      </c>
      <c r="AI380" t="s">
        <v>367</v>
      </c>
      <c r="AJ380" t="s">
        <v>152</v>
      </c>
      <c r="AK380" t="s">
        <v>260</v>
      </c>
      <c r="AL380" t="s">
        <v>242</v>
      </c>
      <c r="AM380" t="s">
        <v>261</v>
      </c>
      <c r="AN380" t="s">
        <v>207</v>
      </c>
      <c r="AO380" t="s">
        <v>243</v>
      </c>
      <c r="AP380">
        <v>0</v>
      </c>
      <c r="AQ380" t="s">
        <v>280</v>
      </c>
      <c r="AR380">
        <v>0</v>
      </c>
      <c r="AS380">
        <v>0</v>
      </c>
      <c r="AT380" t="s">
        <v>168</v>
      </c>
      <c r="AU380" t="s">
        <v>155</v>
      </c>
      <c r="AV380" t="s">
        <v>451</v>
      </c>
      <c r="AW380" t="s">
        <v>452</v>
      </c>
      <c r="AX380">
        <v>0</v>
      </c>
      <c r="AY380">
        <v>0</v>
      </c>
      <c r="AZ380">
        <v>0</v>
      </c>
      <c r="BA380">
        <v>0</v>
      </c>
      <c r="BB380">
        <v>5</v>
      </c>
      <c r="BC380">
        <v>5</v>
      </c>
      <c r="BD380">
        <v>5</v>
      </c>
      <c r="BE380">
        <v>7</v>
      </c>
      <c r="BF380">
        <v>7</v>
      </c>
      <c r="BG380">
        <v>5</v>
      </c>
      <c r="BH380">
        <v>6</v>
      </c>
      <c r="BI380">
        <v>0</v>
      </c>
      <c r="BJ380">
        <v>2</v>
      </c>
      <c r="BK380">
        <v>8</v>
      </c>
      <c r="BL380">
        <v>4</v>
      </c>
      <c r="BM380">
        <v>6</v>
      </c>
      <c r="BN380">
        <v>4</v>
      </c>
      <c r="BO380" t="s">
        <v>743</v>
      </c>
      <c r="BP380" t="s">
        <v>139</v>
      </c>
      <c r="BQ380" t="s">
        <v>139</v>
      </c>
      <c r="BR380">
        <v>0</v>
      </c>
      <c r="BS380" t="s">
        <v>114</v>
      </c>
      <c r="BT380" t="s">
        <v>115</v>
      </c>
      <c r="BU380" t="s">
        <v>116</v>
      </c>
      <c r="BV380" t="s">
        <v>117</v>
      </c>
      <c r="BW380" t="s">
        <v>118</v>
      </c>
      <c r="BX380" t="s">
        <v>119</v>
      </c>
      <c r="BY380" t="s">
        <v>120</v>
      </c>
      <c r="BZ380" t="s">
        <v>158</v>
      </c>
      <c r="CA380" t="s">
        <v>159</v>
      </c>
      <c r="CB380">
        <v>0</v>
      </c>
      <c r="CC380" t="s">
        <v>2549</v>
      </c>
      <c r="CD380">
        <v>0</v>
      </c>
      <c r="CE380" t="s">
        <v>2932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2332</v>
      </c>
      <c r="CM380" t="s">
        <v>2940</v>
      </c>
      <c r="CN380" t="s">
        <v>2934</v>
      </c>
      <c r="CO380" t="s">
        <v>134</v>
      </c>
      <c r="CP380" t="s">
        <v>168</v>
      </c>
      <c r="CQ380">
        <v>6</v>
      </c>
      <c r="CR380" t="s">
        <v>178</v>
      </c>
      <c r="CS380">
        <v>8</v>
      </c>
      <c r="CT380" t="s">
        <v>250</v>
      </c>
      <c r="CU380" t="s">
        <v>207</v>
      </c>
      <c r="CV380">
        <v>6</v>
      </c>
      <c r="CW380">
        <v>5</v>
      </c>
      <c r="CX380">
        <v>7</v>
      </c>
    </row>
    <row r="381" spans="1:102" x14ac:dyDescent="0.25">
      <c r="A381" t="s">
        <v>2945</v>
      </c>
      <c r="B381" t="s">
        <v>2946</v>
      </c>
      <c r="C381">
        <f>VLOOKUP(A381,[1]Feuil2!$B$1:$M$941,12,FALSE)</f>
        <v>5.6314318945962213E-2</v>
      </c>
      <c r="D381" t="s">
        <v>2947</v>
      </c>
      <c r="E381" s="56" t="s">
        <v>4632</v>
      </c>
      <c r="F381" s="56" t="s">
        <v>4632</v>
      </c>
      <c r="G381" s="56" t="s">
        <v>4632</v>
      </c>
      <c r="I381" t="s">
        <v>144</v>
      </c>
      <c r="J381" t="s">
        <v>668</v>
      </c>
      <c r="K381">
        <v>26.838260869999999</v>
      </c>
      <c r="L381" s="18" t="s">
        <v>410</v>
      </c>
      <c r="M381" s="18" t="s">
        <v>274</v>
      </c>
      <c r="N381" s="18" t="s">
        <v>94</v>
      </c>
      <c r="O381" t="s">
        <v>2948</v>
      </c>
      <c r="P381">
        <v>0.27500000000000002</v>
      </c>
      <c r="Q381" s="19">
        <v>6</v>
      </c>
      <c r="R381" s="19">
        <v>10</v>
      </c>
      <c r="S381" s="19">
        <v>5</v>
      </c>
      <c r="T381" s="19" t="s">
        <v>238</v>
      </c>
      <c r="U381" s="19" t="s">
        <v>207</v>
      </c>
      <c r="V381" s="19">
        <v>7</v>
      </c>
      <c r="W381" s="19">
        <v>5</v>
      </c>
      <c r="X381" s="19">
        <v>5</v>
      </c>
      <c r="Y381" s="19">
        <v>9</v>
      </c>
      <c r="Z381" s="19">
        <v>7</v>
      </c>
      <c r="AA381" s="19">
        <v>6</v>
      </c>
      <c r="AB381" t="s">
        <v>2949</v>
      </c>
      <c r="AC381" t="s">
        <v>102</v>
      </c>
      <c r="AD381">
        <v>30227</v>
      </c>
      <c r="AE381">
        <v>75235</v>
      </c>
      <c r="AF381" t="s">
        <v>1232</v>
      </c>
      <c r="AG381" t="s">
        <v>2947</v>
      </c>
      <c r="AH381" t="s">
        <v>128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 t="s">
        <v>668</v>
      </c>
      <c r="AU381" t="s">
        <v>155</v>
      </c>
      <c r="AV381" t="s">
        <v>1233</v>
      </c>
      <c r="AW381" t="s">
        <v>1234</v>
      </c>
      <c r="AX381">
        <v>0</v>
      </c>
      <c r="AY381">
        <v>0</v>
      </c>
      <c r="AZ381">
        <v>0</v>
      </c>
      <c r="BA381">
        <v>0</v>
      </c>
      <c r="BB381">
        <v>7</v>
      </c>
      <c r="BC381">
        <v>5</v>
      </c>
      <c r="BD381">
        <v>5</v>
      </c>
      <c r="BE381">
        <v>8</v>
      </c>
      <c r="BF381">
        <v>9</v>
      </c>
      <c r="BG381">
        <v>7</v>
      </c>
      <c r="BH381">
        <v>6</v>
      </c>
      <c r="BI381">
        <v>0</v>
      </c>
      <c r="BJ381">
        <v>1</v>
      </c>
      <c r="BK381">
        <v>8</v>
      </c>
      <c r="BL381">
        <v>6</v>
      </c>
      <c r="BM381" t="s">
        <v>139</v>
      </c>
      <c r="BN381" t="s">
        <v>139</v>
      </c>
      <c r="BO381" t="s">
        <v>2950</v>
      </c>
      <c r="BP381" t="s">
        <v>139</v>
      </c>
      <c r="BQ381" t="s">
        <v>139</v>
      </c>
      <c r="BR381">
        <v>0</v>
      </c>
      <c r="BS381" t="s">
        <v>114</v>
      </c>
      <c r="BT381" t="s">
        <v>115</v>
      </c>
      <c r="BU381" t="s">
        <v>116</v>
      </c>
      <c r="BV381" t="s">
        <v>117</v>
      </c>
      <c r="BW381" t="s">
        <v>118</v>
      </c>
      <c r="BX381" t="s">
        <v>119</v>
      </c>
      <c r="BY381" t="s">
        <v>120</v>
      </c>
      <c r="BZ381" t="s">
        <v>158</v>
      </c>
      <c r="CA381" t="s">
        <v>159</v>
      </c>
      <c r="CB381">
        <v>0</v>
      </c>
      <c r="CC381" t="s">
        <v>2549</v>
      </c>
      <c r="CD381">
        <v>0</v>
      </c>
      <c r="CE381" t="s">
        <v>2932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2334</v>
      </c>
      <c r="CM381" t="s">
        <v>2945</v>
      </c>
      <c r="CN381" t="s">
        <v>2934</v>
      </c>
      <c r="CO381" t="s">
        <v>128</v>
      </c>
      <c r="CP381" t="s">
        <v>668</v>
      </c>
      <c r="CQ381" t="s">
        <v>94</v>
      </c>
      <c r="CR381" t="s">
        <v>94</v>
      </c>
      <c r="CS381" t="s">
        <v>94</v>
      </c>
      <c r="CT381" t="s">
        <v>94</v>
      </c>
      <c r="CU381" t="s">
        <v>94</v>
      </c>
      <c r="CV381">
        <v>6</v>
      </c>
      <c r="CW381">
        <v>7</v>
      </c>
      <c r="CX381">
        <v>9</v>
      </c>
    </row>
    <row r="382" spans="1:102" x14ac:dyDescent="0.25">
      <c r="A382" t="s">
        <v>2951</v>
      </c>
      <c r="B382" t="s">
        <v>2952</v>
      </c>
      <c r="C382">
        <f>VLOOKUP(A382,[1]Feuil2!$B$1:$M$941,12,FALSE)</f>
        <v>1.8767911348327119E-2</v>
      </c>
      <c r="D382" t="s">
        <v>2953</v>
      </c>
      <c r="E382" s="56" t="s">
        <v>4632</v>
      </c>
      <c r="F382" s="56" t="s">
        <v>4632</v>
      </c>
      <c r="G382" s="56" t="s">
        <v>4632</v>
      </c>
      <c r="I382" t="s">
        <v>182</v>
      </c>
      <c r="J382" t="s">
        <v>183</v>
      </c>
      <c r="K382" s="21" t="s">
        <v>94</v>
      </c>
      <c r="L382" s="18" t="s">
        <v>325</v>
      </c>
      <c r="M382" s="18" t="s">
        <v>288</v>
      </c>
      <c r="N382" s="18" t="s">
        <v>94</v>
      </c>
      <c r="O382" t="s">
        <v>94</v>
      </c>
      <c r="P382">
        <v>7.1300000000000002E-2</v>
      </c>
      <c r="Q382" s="19">
        <v>5</v>
      </c>
      <c r="R382" s="19">
        <v>9</v>
      </c>
      <c r="S382" s="19">
        <v>5</v>
      </c>
      <c r="T382" s="19" t="s">
        <v>147</v>
      </c>
      <c r="U382" s="19" t="s">
        <v>207</v>
      </c>
      <c r="V382" s="19">
        <v>9</v>
      </c>
      <c r="W382" s="19">
        <v>7</v>
      </c>
      <c r="X382" s="19">
        <v>4</v>
      </c>
      <c r="Y382" s="19">
        <v>8</v>
      </c>
      <c r="Z382" s="19">
        <v>4</v>
      </c>
      <c r="AA382" s="19">
        <v>3</v>
      </c>
      <c r="AB382" t="s">
        <v>2954</v>
      </c>
      <c r="AC382" t="s">
        <v>102</v>
      </c>
      <c r="AD382">
        <v>3788</v>
      </c>
      <c r="AE382">
        <v>40600</v>
      </c>
      <c r="AF382" t="s">
        <v>2955</v>
      </c>
      <c r="AG382" t="s">
        <v>2953</v>
      </c>
      <c r="AH382" t="s">
        <v>164</v>
      </c>
      <c r="AI382" t="s">
        <v>699</v>
      </c>
      <c r="AJ382" t="s">
        <v>152</v>
      </c>
      <c r="AK382">
        <v>0</v>
      </c>
      <c r="AL382" t="s">
        <v>147</v>
      </c>
      <c r="AM382" t="s">
        <v>261</v>
      </c>
      <c r="AN382" t="s">
        <v>207</v>
      </c>
      <c r="AO382" t="s">
        <v>262</v>
      </c>
      <c r="AP382">
        <v>0</v>
      </c>
      <c r="AQ382" t="s">
        <v>319</v>
      </c>
      <c r="AR382">
        <v>0</v>
      </c>
      <c r="AS382">
        <v>0</v>
      </c>
      <c r="AT382" t="s">
        <v>183</v>
      </c>
      <c r="AU382" t="s">
        <v>192</v>
      </c>
      <c r="AV382" t="s">
        <v>2956</v>
      </c>
      <c r="AW382" t="s">
        <v>2957</v>
      </c>
      <c r="AX382">
        <v>0</v>
      </c>
      <c r="AY382">
        <v>0</v>
      </c>
      <c r="AZ382">
        <v>0</v>
      </c>
      <c r="BA382">
        <v>0</v>
      </c>
      <c r="BB382">
        <v>9</v>
      </c>
      <c r="BC382">
        <v>7</v>
      </c>
      <c r="BD382">
        <v>4</v>
      </c>
      <c r="BE382">
        <v>7</v>
      </c>
      <c r="BF382">
        <v>8</v>
      </c>
      <c r="BG382">
        <v>4</v>
      </c>
      <c r="BH382">
        <v>3</v>
      </c>
      <c r="BI382">
        <v>0</v>
      </c>
      <c r="BJ382">
        <v>4</v>
      </c>
      <c r="BK382">
        <v>4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 t="s">
        <v>114</v>
      </c>
      <c r="BT382" t="s">
        <v>115</v>
      </c>
      <c r="BU382" t="s">
        <v>116</v>
      </c>
      <c r="BV382" t="s">
        <v>117</v>
      </c>
      <c r="BW382" t="s">
        <v>118</v>
      </c>
      <c r="BX382" t="s">
        <v>119</v>
      </c>
      <c r="BY382" t="s">
        <v>120</v>
      </c>
      <c r="BZ382">
        <v>0</v>
      </c>
      <c r="CA382" t="s">
        <v>122</v>
      </c>
      <c r="CB382" t="s">
        <v>123</v>
      </c>
      <c r="CC382" t="s">
        <v>1851</v>
      </c>
      <c r="CD382">
        <v>0</v>
      </c>
      <c r="CE382" t="s">
        <v>2958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2096</v>
      </c>
      <c r="CM382" t="s">
        <v>2951</v>
      </c>
      <c r="CN382" t="s">
        <v>2959</v>
      </c>
      <c r="CO382" t="s">
        <v>164</v>
      </c>
      <c r="CP382" t="s">
        <v>183</v>
      </c>
      <c r="CQ382">
        <v>5</v>
      </c>
      <c r="CR382" t="s">
        <v>178</v>
      </c>
      <c r="CS382">
        <v>9</v>
      </c>
      <c r="CT382" t="s">
        <v>147</v>
      </c>
      <c r="CU382" t="s">
        <v>207</v>
      </c>
      <c r="CV382">
        <v>3</v>
      </c>
      <c r="CW382">
        <v>9</v>
      </c>
      <c r="CX382">
        <v>8</v>
      </c>
    </row>
    <row r="383" spans="1:102" x14ac:dyDescent="0.25">
      <c r="A383" t="s">
        <v>2960</v>
      </c>
      <c r="B383" t="s">
        <v>2961</v>
      </c>
      <c r="C383">
        <f>VLOOKUP(A383,[1]Feuil2!$B$1:$M$941,12,FALSE)</f>
        <v>1.9922069132808966E-2</v>
      </c>
      <c r="D383" t="s">
        <v>2962</v>
      </c>
      <c r="E383" s="56" t="s">
        <v>4632</v>
      </c>
      <c r="F383" s="56" t="s">
        <v>4632</v>
      </c>
      <c r="G383" s="56" t="s">
        <v>4632</v>
      </c>
      <c r="I383" t="s">
        <v>182</v>
      </c>
      <c r="J383" t="s">
        <v>183</v>
      </c>
      <c r="K383">
        <v>24.03</v>
      </c>
      <c r="L383" s="17" t="s">
        <v>184</v>
      </c>
      <c r="M383" s="17" t="s">
        <v>410</v>
      </c>
      <c r="N383" s="18" t="s">
        <v>94</v>
      </c>
      <c r="O383" t="s">
        <v>2963</v>
      </c>
      <c r="P383">
        <v>0.13535714300000001</v>
      </c>
      <c r="Q383" s="19">
        <v>5</v>
      </c>
      <c r="R383" s="19">
        <v>9</v>
      </c>
      <c r="S383" s="19">
        <v>5</v>
      </c>
      <c r="T383" s="19" t="s">
        <v>147</v>
      </c>
      <c r="U383" s="19" t="s">
        <v>207</v>
      </c>
      <c r="V383" s="19">
        <v>7</v>
      </c>
      <c r="W383" s="19">
        <v>6</v>
      </c>
      <c r="X383" s="19">
        <v>4</v>
      </c>
      <c r="Y383" s="19">
        <v>7</v>
      </c>
      <c r="Z383" s="19">
        <v>5</v>
      </c>
      <c r="AA383" s="19">
        <v>5</v>
      </c>
      <c r="AB383" t="s">
        <v>2964</v>
      </c>
      <c r="AC383" t="s">
        <v>102</v>
      </c>
      <c r="AD383">
        <v>3789</v>
      </c>
      <c r="AE383">
        <v>40610</v>
      </c>
      <c r="AF383" t="s">
        <v>1290</v>
      </c>
      <c r="AG383" t="s">
        <v>2962</v>
      </c>
      <c r="AH383" t="s">
        <v>128</v>
      </c>
      <c r="AI383" t="s">
        <v>699</v>
      </c>
      <c r="AJ383" t="s">
        <v>152</v>
      </c>
      <c r="AK383">
        <v>0</v>
      </c>
      <c r="AL383" t="s">
        <v>147</v>
      </c>
      <c r="AM383" t="s">
        <v>261</v>
      </c>
      <c r="AN383" t="s">
        <v>207</v>
      </c>
      <c r="AO383" t="s">
        <v>262</v>
      </c>
      <c r="AP383">
        <v>0</v>
      </c>
      <c r="AQ383" t="s">
        <v>319</v>
      </c>
      <c r="AR383">
        <v>0</v>
      </c>
      <c r="AS383">
        <v>0</v>
      </c>
      <c r="AT383" t="s">
        <v>183</v>
      </c>
      <c r="AU383" t="s">
        <v>192</v>
      </c>
      <c r="AV383" t="s">
        <v>1291</v>
      </c>
      <c r="AW383" t="s">
        <v>1292</v>
      </c>
      <c r="AX383">
        <v>0</v>
      </c>
      <c r="AY383">
        <v>0</v>
      </c>
      <c r="AZ383">
        <v>0</v>
      </c>
      <c r="BA383">
        <v>0</v>
      </c>
      <c r="BB383">
        <v>7</v>
      </c>
      <c r="BC383">
        <v>6</v>
      </c>
      <c r="BD383">
        <v>4</v>
      </c>
      <c r="BE383">
        <v>8</v>
      </c>
      <c r="BF383">
        <v>7</v>
      </c>
      <c r="BG383">
        <v>5</v>
      </c>
      <c r="BH383">
        <v>5</v>
      </c>
      <c r="BI383">
        <v>0</v>
      </c>
      <c r="BJ383">
        <v>3</v>
      </c>
      <c r="BK383">
        <v>4</v>
      </c>
      <c r="BL383">
        <v>8</v>
      </c>
      <c r="BM383">
        <v>7</v>
      </c>
      <c r="BN383">
        <v>5</v>
      </c>
      <c r="BO383" t="s">
        <v>497</v>
      </c>
      <c r="BP383">
        <v>3</v>
      </c>
      <c r="BQ383">
        <v>4</v>
      </c>
      <c r="BR383">
        <v>2</v>
      </c>
      <c r="BS383" t="s">
        <v>114</v>
      </c>
      <c r="BT383" t="s">
        <v>115</v>
      </c>
      <c r="BU383" t="s">
        <v>116</v>
      </c>
      <c r="BV383" t="s">
        <v>117</v>
      </c>
      <c r="BW383" t="s">
        <v>118</v>
      </c>
      <c r="BX383" t="s">
        <v>119</v>
      </c>
      <c r="BY383" t="s">
        <v>120</v>
      </c>
      <c r="BZ383">
        <v>0</v>
      </c>
      <c r="CA383" t="s">
        <v>122</v>
      </c>
      <c r="CB383" t="s">
        <v>123</v>
      </c>
      <c r="CC383" t="s">
        <v>1851</v>
      </c>
      <c r="CD383">
        <v>0</v>
      </c>
      <c r="CE383" t="s">
        <v>2958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2093</v>
      </c>
      <c r="CM383" t="s">
        <v>2960</v>
      </c>
      <c r="CN383" t="s">
        <v>2959</v>
      </c>
      <c r="CO383" t="s">
        <v>128</v>
      </c>
      <c r="CP383" t="s">
        <v>183</v>
      </c>
      <c r="CQ383">
        <v>5</v>
      </c>
      <c r="CR383" t="s">
        <v>178</v>
      </c>
      <c r="CS383">
        <v>9</v>
      </c>
      <c r="CT383" t="s">
        <v>147</v>
      </c>
      <c r="CU383" t="s">
        <v>207</v>
      </c>
      <c r="CV383">
        <v>5</v>
      </c>
      <c r="CW383">
        <v>7</v>
      </c>
      <c r="CX383">
        <v>7</v>
      </c>
    </row>
    <row r="384" spans="1:102" x14ac:dyDescent="0.25">
      <c r="A384" t="s">
        <v>2965</v>
      </c>
      <c r="B384" t="s">
        <v>2966</v>
      </c>
      <c r="C384">
        <f>VLOOKUP(A384,[1]Feuil2!$B$1:$M$941,12,FALSE)</f>
        <v>2.377023629358126E-2</v>
      </c>
      <c r="D384" t="s">
        <v>2967</v>
      </c>
      <c r="E384" s="56" t="s">
        <v>4632</v>
      </c>
      <c r="F384" s="56" t="s">
        <v>4632</v>
      </c>
      <c r="G384" s="56" t="s">
        <v>4632</v>
      </c>
      <c r="I384" t="s">
        <v>144</v>
      </c>
      <c r="J384" t="s">
        <v>668</v>
      </c>
      <c r="K384">
        <v>17.80125</v>
      </c>
      <c r="L384" s="18" t="s">
        <v>185</v>
      </c>
      <c r="M384" s="18">
        <v>2</v>
      </c>
      <c r="N384" s="18" t="s">
        <v>94</v>
      </c>
      <c r="O384" t="s">
        <v>2968</v>
      </c>
      <c r="P384">
        <v>6.25E-2</v>
      </c>
      <c r="Q384" s="19">
        <v>6</v>
      </c>
      <c r="R384" s="19">
        <v>9</v>
      </c>
      <c r="S384" s="19">
        <v>4</v>
      </c>
      <c r="T384" s="19" t="s">
        <v>147</v>
      </c>
      <c r="U384" s="19" t="s">
        <v>584</v>
      </c>
      <c r="V384" s="19">
        <v>7</v>
      </c>
      <c r="W384" s="19">
        <v>5</v>
      </c>
      <c r="X384" s="19">
        <v>5</v>
      </c>
      <c r="Y384" s="19">
        <v>7</v>
      </c>
      <c r="Z384" s="19">
        <v>6</v>
      </c>
      <c r="AA384" s="19">
        <v>6</v>
      </c>
      <c r="AB384" t="s">
        <v>2969</v>
      </c>
      <c r="AC384" t="s">
        <v>102</v>
      </c>
      <c r="AD384">
        <v>3792</v>
      </c>
      <c r="AE384">
        <v>40631</v>
      </c>
      <c r="AF384" t="s">
        <v>2136</v>
      </c>
      <c r="AG384" t="s">
        <v>2967</v>
      </c>
      <c r="AH384" t="s">
        <v>128</v>
      </c>
      <c r="AI384" t="s">
        <v>699</v>
      </c>
      <c r="AJ384" t="s">
        <v>152</v>
      </c>
      <c r="AK384" t="s">
        <v>260</v>
      </c>
      <c r="AL384" t="s">
        <v>147</v>
      </c>
      <c r="AM384" t="s">
        <v>261</v>
      </c>
      <c r="AN384" t="s">
        <v>584</v>
      </c>
      <c r="AO384" t="s">
        <v>262</v>
      </c>
      <c r="AP384">
        <v>0</v>
      </c>
      <c r="AQ384" t="s">
        <v>175</v>
      </c>
      <c r="AR384">
        <v>0</v>
      </c>
      <c r="AS384">
        <v>0</v>
      </c>
      <c r="AT384" t="s">
        <v>668</v>
      </c>
      <c r="AU384" t="s">
        <v>155</v>
      </c>
      <c r="AV384" t="s">
        <v>2138</v>
      </c>
      <c r="AW384" t="s">
        <v>2139</v>
      </c>
      <c r="AX384">
        <v>0</v>
      </c>
      <c r="AY384">
        <v>0</v>
      </c>
      <c r="AZ384">
        <v>0</v>
      </c>
      <c r="BA384">
        <v>0</v>
      </c>
      <c r="BB384">
        <v>7</v>
      </c>
      <c r="BC384">
        <v>5</v>
      </c>
      <c r="BD384">
        <v>5</v>
      </c>
      <c r="BE384">
        <v>8</v>
      </c>
      <c r="BF384">
        <v>7</v>
      </c>
      <c r="BG384">
        <v>6</v>
      </c>
      <c r="BH384">
        <v>6</v>
      </c>
      <c r="BI384">
        <v>0</v>
      </c>
      <c r="BJ384">
        <v>1</v>
      </c>
      <c r="BK384">
        <v>8</v>
      </c>
      <c r="BL384">
        <v>7</v>
      </c>
      <c r="BM384">
        <v>5</v>
      </c>
      <c r="BN384">
        <v>5</v>
      </c>
      <c r="BO384" t="s">
        <v>2950</v>
      </c>
      <c r="BP384">
        <v>6</v>
      </c>
      <c r="BQ384" t="s">
        <v>139</v>
      </c>
      <c r="BR384">
        <v>1</v>
      </c>
      <c r="BS384" t="s">
        <v>114</v>
      </c>
      <c r="BT384" t="s">
        <v>115</v>
      </c>
      <c r="BU384" t="s">
        <v>116</v>
      </c>
      <c r="BV384" t="s">
        <v>117</v>
      </c>
      <c r="BW384" t="s">
        <v>118</v>
      </c>
      <c r="BX384" t="s">
        <v>119</v>
      </c>
      <c r="BY384" t="s">
        <v>120</v>
      </c>
      <c r="BZ384">
        <v>0</v>
      </c>
      <c r="CA384" t="s">
        <v>122</v>
      </c>
      <c r="CB384" t="s">
        <v>123</v>
      </c>
      <c r="CC384" t="s">
        <v>1851</v>
      </c>
      <c r="CD384">
        <v>0</v>
      </c>
      <c r="CE384" t="s">
        <v>2958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2091</v>
      </c>
      <c r="CM384" t="s">
        <v>2965</v>
      </c>
      <c r="CN384" t="s">
        <v>2959</v>
      </c>
      <c r="CO384" t="s">
        <v>128</v>
      </c>
      <c r="CP384" t="s">
        <v>668</v>
      </c>
      <c r="CQ384">
        <v>6</v>
      </c>
      <c r="CR384" t="s">
        <v>178</v>
      </c>
      <c r="CS384">
        <v>9</v>
      </c>
      <c r="CT384" t="s">
        <v>147</v>
      </c>
      <c r="CU384" t="s">
        <v>584</v>
      </c>
      <c r="CV384">
        <v>6</v>
      </c>
      <c r="CW384">
        <v>7</v>
      </c>
      <c r="CX384">
        <v>7</v>
      </c>
    </row>
    <row r="385" spans="1:102" x14ac:dyDescent="0.25">
      <c r="A385" t="s">
        <v>2970</v>
      </c>
      <c r="B385" t="s">
        <v>2971</v>
      </c>
      <c r="C385">
        <f>VLOOKUP(A385,[1]Feuil2!$B$1:$M$941,12,FALSE)</f>
        <v>1.8767911348327119E-2</v>
      </c>
      <c r="D385" t="s">
        <v>2972</v>
      </c>
      <c r="E385" s="56" t="s">
        <v>4632</v>
      </c>
      <c r="F385" s="56" t="s">
        <v>4632</v>
      </c>
      <c r="G385" s="56" t="s">
        <v>4632</v>
      </c>
      <c r="I385" t="s">
        <v>97</v>
      </c>
      <c r="J385" t="s">
        <v>98</v>
      </c>
      <c r="K385">
        <v>25.839793279999999</v>
      </c>
      <c r="L385" s="17" t="s">
        <v>94</v>
      </c>
      <c r="M385" s="18">
        <v>10</v>
      </c>
      <c r="N385" s="18" t="s">
        <v>94</v>
      </c>
      <c r="O385" t="s">
        <v>94</v>
      </c>
      <c r="P385">
        <v>12.422000000000001</v>
      </c>
      <c r="Q385" s="19">
        <v>4</v>
      </c>
      <c r="R385" s="19">
        <v>5</v>
      </c>
      <c r="S385" s="19">
        <v>2</v>
      </c>
      <c r="T385" s="19" t="s">
        <v>147</v>
      </c>
      <c r="U385" s="19" t="s">
        <v>749</v>
      </c>
      <c r="V385" s="19">
        <v>5</v>
      </c>
      <c r="W385" s="19">
        <v>5</v>
      </c>
      <c r="X385" s="19">
        <v>5</v>
      </c>
      <c r="Y385" s="19">
        <v>5</v>
      </c>
      <c r="Z385" s="19">
        <v>4</v>
      </c>
      <c r="AA385" s="19">
        <v>5</v>
      </c>
      <c r="AB385" t="s">
        <v>101</v>
      </c>
      <c r="AC385" t="s">
        <v>102</v>
      </c>
      <c r="AD385">
        <v>4760</v>
      </c>
      <c r="AE385">
        <v>40744</v>
      </c>
      <c r="AF385" t="s">
        <v>2973</v>
      </c>
      <c r="AG385" t="s">
        <v>2972</v>
      </c>
      <c r="AH385" t="s">
        <v>2974</v>
      </c>
      <c r="AI385" t="s">
        <v>105</v>
      </c>
      <c r="AJ385" t="s">
        <v>152</v>
      </c>
      <c r="AK385">
        <v>0</v>
      </c>
      <c r="AL385" t="s">
        <v>147</v>
      </c>
      <c r="AM385" t="s">
        <v>1531</v>
      </c>
      <c r="AN385" t="s">
        <v>749</v>
      </c>
      <c r="AO385" t="s">
        <v>154</v>
      </c>
      <c r="AP385">
        <v>0</v>
      </c>
      <c r="AQ385" t="s">
        <v>341</v>
      </c>
      <c r="AR385" t="s">
        <v>110</v>
      </c>
      <c r="AS385">
        <v>17</v>
      </c>
      <c r="AT385" t="s">
        <v>98</v>
      </c>
      <c r="AU385" t="s">
        <v>111</v>
      </c>
      <c r="AV385" t="s">
        <v>2975</v>
      </c>
      <c r="AW385" t="s">
        <v>2976</v>
      </c>
      <c r="AX385">
        <v>0</v>
      </c>
      <c r="AY385">
        <v>0</v>
      </c>
      <c r="AZ385">
        <v>0</v>
      </c>
      <c r="BA385">
        <v>0</v>
      </c>
      <c r="BB385">
        <v>5</v>
      </c>
      <c r="BC385">
        <v>5</v>
      </c>
      <c r="BD385">
        <v>5</v>
      </c>
      <c r="BE385">
        <v>5</v>
      </c>
      <c r="BF385">
        <v>5</v>
      </c>
      <c r="BG385">
        <v>4</v>
      </c>
      <c r="BH385">
        <v>5</v>
      </c>
      <c r="BI385">
        <v>0</v>
      </c>
      <c r="BJ385">
        <v>3</v>
      </c>
      <c r="BK385">
        <v>4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 t="s">
        <v>114</v>
      </c>
      <c r="BT385" t="s">
        <v>115</v>
      </c>
      <c r="BU385" t="s">
        <v>116</v>
      </c>
      <c r="BV385" t="s">
        <v>117</v>
      </c>
      <c r="BW385" t="s">
        <v>118</v>
      </c>
      <c r="BX385" t="s">
        <v>119</v>
      </c>
      <c r="BY385" t="s">
        <v>120</v>
      </c>
      <c r="BZ385">
        <v>0</v>
      </c>
      <c r="CA385" t="s">
        <v>122</v>
      </c>
      <c r="CB385" t="s">
        <v>246</v>
      </c>
      <c r="CC385" t="s">
        <v>247</v>
      </c>
      <c r="CD385">
        <v>0</v>
      </c>
      <c r="CE385" t="s">
        <v>248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12574</v>
      </c>
      <c r="CM385" t="s">
        <v>2977</v>
      </c>
      <c r="CN385" t="s">
        <v>2978</v>
      </c>
      <c r="CO385" t="s">
        <v>134</v>
      </c>
      <c r="CP385" t="s">
        <v>98</v>
      </c>
      <c r="CQ385" t="s">
        <v>101</v>
      </c>
      <c r="CR385" t="s">
        <v>101</v>
      </c>
      <c r="CS385" t="s">
        <v>101</v>
      </c>
      <c r="CT385" t="s">
        <v>101</v>
      </c>
      <c r="CU385" t="s">
        <v>101</v>
      </c>
      <c r="CV385" t="s">
        <v>101</v>
      </c>
      <c r="CW385" t="s">
        <v>101</v>
      </c>
      <c r="CX385" t="s">
        <v>101</v>
      </c>
    </row>
    <row r="386" spans="1:102" x14ac:dyDescent="0.25">
      <c r="A386" t="s">
        <v>2979</v>
      </c>
      <c r="B386" t="s">
        <v>2980</v>
      </c>
      <c r="C386">
        <f>VLOOKUP(A386,[1]Feuil2!$B$1:$M$941,12,FALSE)</f>
        <v>1.8767911348327119E-2</v>
      </c>
      <c r="D386" t="s">
        <v>2981</v>
      </c>
      <c r="E386" s="56" t="s">
        <v>4632</v>
      </c>
      <c r="F386" s="56" t="s">
        <v>4632</v>
      </c>
      <c r="G386" s="56" t="s">
        <v>4632</v>
      </c>
      <c r="I386" t="s">
        <v>144</v>
      </c>
      <c r="J386" t="s">
        <v>145</v>
      </c>
      <c r="K386">
        <v>20.031428569999999</v>
      </c>
      <c r="L386" s="18" t="s">
        <v>185</v>
      </c>
      <c r="M386" s="18">
        <v>1</v>
      </c>
      <c r="N386" s="18" t="s">
        <v>94</v>
      </c>
      <c r="O386" t="s">
        <v>2982</v>
      </c>
      <c r="P386">
        <v>2.2050000000000001</v>
      </c>
      <c r="Q386" s="19">
        <v>6</v>
      </c>
      <c r="R386" s="19">
        <v>9</v>
      </c>
      <c r="S386" s="19">
        <v>4</v>
      </c>
      <c r="T386" s="19" t="s">
        <v>238</v>
      </c>
      <c r="U386" s="19" t="s">
        <v>100</v>
      </c>
      <c r="V386" s="19">
        <v>8</v>
      </c>
      <c r="W386" s="19">
        <v>6</v>
      </c>
      <c r="X386" s="19">
        <v>3</v>
      </c>
      <c r="Y386" s="19">
        <v>5</v>
      </c>
      <c r="Z386" s="19">
        <v>5</v>
      </c>
      <c r="AA386" s="19">
        <v>4</v>
      </c>
      <c r="AB386" t="s">
        <v>2983</v>
      </c>
      <c r="AC386" t="s">
        <v>102</v>
      </c>
      <c r="AD386">
        <v>3826</v>
      </c>
      <c r="AE386">
        <v>40848</v>
      </c>
      <c r="AF386" t="s">
        <v>2984</v>
      </c>
      <c r="AG386" t="s">
        <v>2981</v>
      </c>
      <c r="AH386" t="s">
        <v>576</v>
      </c>
      <c r="AI386" t="s">
        <v>1939</v>
      </c>
      <c r="AJ386" t="s">
        <v>152</v>
      </c>
      <c r="AK386" t="s">
        <v>174</v>
      </c>
      <c r="AL386" t="s">
        <v>242</v>
      </c>
      <c r="AM386" t="s">
        <v>261</v>
      </c>
      <c r="AN386" t="s">
        <v>100</v>
      </c>
      <c r="AO386" t="s">
        <v>262</v>
      </c>
      <c r="AP386">
        <v>0</v>
      </c>
      <c r="AQ386" t="s">
        <v>175</v>
      </c>
      <c r="AR386">
        <v>0</v>
      </c>
      <c r="AS386">
        <v>0</v>
      </c>
      <c r="AT386" t="s">
        <v>145</v>
      </c>
      <c r="AU386" t="s">
        <v>155</v>
      </c>
      <c r="AV386" t="s">
        <v>2985</v>
      </c>
      <c r="AW386" t="s">
        <v>2986</v>
      </c>
      <c r="AX386">
        <v>0</v>
      </c>
      <c r="AY386">
        <v>0</v>
      </c>
      <c r="AZ386">
        <v>0</v>
      </c>
      <c r="BA386">
        <v>0</v>
      </c>
      <c r="BB386">
        <v>8</v>
      </c>
      <c r="BC386">
        <v>6</v>
      </c>
      <c r="BD386">
        <v>3</v>
      </c>
      <c r="BE386">
        <v>5</v>
      </c>
      <c r="BF386">
        <v>5</v>
      </c>
      <c r="BG386">
        <v>5</v>
      </c>
      <c r="BH386">
        <v>4</v>
      </c>
      <c r="BI386">
        <v>0</v>
      </c>
      <c r="BJ386">
        <v>3</v>
      </c>
      <c r="BK386">
        <v>3</v>
      </c>
      <c r="BL386">
        <v>8</v>
      </c>
      <c r="BM386">
        <v>6</v>
      </c>
      <c r="BN386">
        <v>3</v>
      </c>
      <c r="BO386">
        <v>4</v>
      </c>
      <c r="BP386">
        <v>7</v>
      </c>
      <c r="BQ386">
        <v>4</v>
      </c>
      <c r="BR386">
        <v>0</v>
      </c>
      <c r="BS386" t="s">
        <v>114</v>
      </c>
      <c r="BT386" t="s">
        <v>115</v>
      </c>
      <c r="BU386" t="s">
        <v>116</v>
      </c>
      <c r="BV386" t="s">
        <v>117</v>
      </c>
      <c r="BW386" t="s">
        <v>118</v>
      </c>
      <c r="BX386" t="s">
        <v>119</v>
      </c>
      <c r="BY386" t="s">
        <v>120</v>
      </c>
      <c r="BZ386" t="s">
        <v>121</v>
      </c>
      <c r="CA386" t="s">
        <v>122</v>
      </c>
      <c r="CB386" t="s">
        <v>123</v>
      </c>
      <c r="CC386" t="s">
        <v>485</v>
      </c>
      <c r="CD386">
        <v>0</v>
      </c>
      <c r="CE386" t="s">
        <v>486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2008</v>
      </c>
      <c r="CM386" t="s">
        <v>2979</v>
      </c>
      <c r="CN386" t="s">
        <v>2987</v>
      </c>
      <c r="CO386" t="s">
        <v>164</v>
      </c>
      <c r="CP386" t="s">
        <v>145</v>
      </c>
      <c r="CQ386">
        <v>6</v>
      </c>
      <c r="CR386" t="s">
        <v>178</v>
      </c>
      <c r="CS386">
        <v>9</v>
      </c>
      <c r="CT386" t="s">
        <v>250</v>
      </c>
      <c r="CU386" t="s">
        <v>100</v>
      </c>
      <c r="CV386">
        <v>4</v>
      </c>
      <c r="CW386">
        <v>8</v>
      </c>
      <c r="CX386">
        <v>5</v>
      </c>
    </row>
    <row r="387" spans="1:102" x14ac:dyDescent="0.25">
      <c r="A387" t="s">
        <v>2988</v>
      </c>
      <c r="B387" t="s">
        <v>2989</v>
      </c>
      <c r="C387">
        <f>VLOOKUP(A387,[1]Feuil2!$B$1:$M$941,12,FALSE)</f>
        <v>1.8767911348327119E-2</v>
      </c>
      <c r="D387" t="s">
        <v>2990</v>
      </c>
      <c r="E387" s="56" t="s">
        <v>4632</v>
      </c>
      <c r="F387" s="56" t="s">
        <v>4632</v>
      </c>
      <c r="G387" s="56" t="s">
        <v>4632</v>
      </c>
      <c r="I387" t="s">
        <v>144</v>
      </c>
      <c r="J387" t="s">
        <v>583</v>
      </c>
      <c r="K387">
        <v>20.920897275000002</v>
      </c>
      <c r="L387" s="18" t="s">
        <v>223</v>
      </c>
      <c r="M387" s="18" t="s">
        <v>274</v>
      </c>
      <c r="N387" s="18" t="s">
        <v>94</v>
      </c>
      <c r="O387" t="s">
        <v>94</v>
      </c>
      <c r="P387">
        <v>7.2141000000000002</v>
      </c>
      <c r="Q387" s="19">
        <v>4</v>
      </c>
      <c r="R387" s="19">
        <v>6</v>
      </c>
      <c r="S387" s="19">
        <v>3</v>
      </c>
      <c r="T387" s="19" t="s">
        <v>147</v>
      </c>
      <c r="U387" s="19" t="s">
        <v>100</v>
      </c>
      <c r="V387" s="19">
        <v>7</v>
      </c>
      <c r="W387" s="19">
        <v>7</v>
      </c>
      <c r="X387" s="19">
        <v>3</v>
      </c>
      <c r="Y387" s="19">
        <v>4</v>
      </c>
      <c r="Z387" s="19">
        <v>7</v>
      </c>
      <c r="AA387" s="19">
        <v>8</v>
      </c>
      <c r="AB387" t="s">
        <v>2991</v>
      </c>
      <c r="AC387" t="s">
        <v>102</v>
      </c>
      <c r="AD387">
        <v>3814</v>
      </c>
      <c r="AE387">
        <v>119843</v>
      </c>
      <c r="AF387" t="s">
        <v>943</v>
      </c>
      <c r="AG387" t="s">
        <v>2990</v>
      </c>
      <c r="AH387" t="s">
        <v>605</v>
      </c>
      <c r="AI387" t="s">
        <v>135</v>
      </c>
      <c r="AJ387" t="s">
        <v>152</v>
      </c>
      <c r="AK387">
        <v>0</v>
      </c>
      <c r="AL387" t="s">
        <v>147</v>
      </c>
      <c r="AM387" t="s">
        <v>261</v>
      </c>
      <c r="AN387" t="s">
        <v>100</v>
      </c>
      <c r="AO387" t="s">
        <v>262</v>
      </c>
      <c r="AP387">
        <v>0</v>
      </c>
      <c r="AQ387" t="s">
        <v>369</v>
      </c>
      <c r="AR387">
        <v>0</v>
      </c>
      <c r="AS387">
        <v>0</v>
      </c>
      <c r="AT387" t="s">
        <v>583</v>
      </c>
      <c r="AU387" t="s">
        <v>155</v>
      </c>
      <c r="AV387" t="s">
        <v>944</v>
      </c>
      <c r="AW387" t="s">
        <v>945</v>
      </c>
      <c r="AX387">
        <v>0</v>
      </c>
      <c r="AY387">
        <v>0</v>
      </c>
      <c r="AZ387">
        <v>0</v>
      </c>
      <c r="BA387">
        <v>0</v>
      </c>
      <c r="BB387">
        <v>7</v>
      </c>
      <c r="BC387">
        <v>7</v>
      </c>
      <c r="BD387">
        <v>3</v>
      </c>
      <c r="BE387">
        <v>4</v>
      </c>
      <c r="BF387">
        <v>4</v>
      </c>
      <c r="BG387">
        <v>7</v>
      </c>
      <c r="BH387">
        <v>8</v>
      </c>
      <c r="BI387">
        <v>4</v>
      </c>
      <c r="BJ387">
        <v>3</v>
      </c>
      <c r="BK387">
        <v>2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 t="s">
        <v>114</v>
      </c>
      <c r="BT387" t="s">
        <v>115</v>
      </c>
      <c r="BU387" t="s">
        <v>116</v>
      </c>
      <c r="BV387" t="s">
        <v>117</v>
      </c>
      <c r="BW387" t="s">
        <v>118</v>
      </c>
      <c r="BX387" t="s">
        <v>119</v>
      </c>
      <c r="BY387" t="s">
        <v>120</v>
      </c>
      <c r="BZ387" t="s">
        <v>121</v>
      </c>
      <c r="CA387" t="s">
        <v>122</v>
      </c>
      <c r="CB387" t="s">
        <v>123</v>
      </c>
      <c r="CC387" t="s">
        <v>485</v>
      </c>
      <c r="CD387">
        <v>0</v>
      </c>
      <c r="CE387" t="s">
        <v>486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4504</v>
      </c>
      <c r="CM387" t="s">
        <v>2992</v>
      </c>
      <c r="CN387" t="s">
        <v>2987</v>
      </c>
      <c r="CO387" t="s">
        <v>164</v>
      </c>
      <c r="CP387" t="s">
        <v>583</v>
      </c>
      <c r="CQ387">
        <v>4</v>
      </c>
      <c r="CR387" t="s">
        <v>178</v>
      </c>
      <c r="CS387">
        <v>6</v>
      </c>
      <c r="CT387" t="s">
        <v>147</v>
      </c>
      <c r="CU387" t="s">
        <v>100</v>
      </c>
      <c r="CV387">
        <v>8</v>
      </c>
      <c r="CW387">
        <v>7</v>
      </c>
      <c r="CX387">
        <v>4</v>
      </c>
    </row>
    <row r="388" spans="1:102" x14ac:dyDescent="0.25">
      <c r="A388" t="s">
        <v>2993</v>
      </c>
      <c r="B388" t="s">
        <v>2994</v>
      </c>
      <c r="C388">
        <f>VLOOKUP(A388,[1]Feuil2!$B$1:$M$941,12,FALSE)</f>
        <v>5.6015234339011545E-2</v>
      </c>
      <c r="D388" t="s">
        <v>2995</v>
      </c>
      <c r="E388" s="56" t="s">
        <v>4632</v>
      </c>
      <c r="F388" s="56" t="s">
        <v>4632</v>
      </c>
      <c r="G388" s="55" t="s">
        <v>4633</v>
      </c>
      <c r="I388" t="s">
        <v>182</v>
      </c>
      <c r="J388" t="s">
        <v>2506</v>
      </c>
      <c r="K388">
        <v>24.873999999999999</v>
      </c>
      <c r="L388" s="17" t="s">
        <v>184</v>
      </c>
      <c r="M388" s="17" t="s">
        <v>224</v>
      </c>
      <c r="N388" s="18" t="s">
        <v>94</v>
      </c>
      <c r="O388" t="s">
        <v>2996</v>
      </c>
      <c r="P388">
        <v>2.1490909089999999</v>
      </c>
      <c r="Q388" s="19">
        <v>4</v>
      </c>
      <c r="R388" s="19">
        <v>10</v>
      </c>
      <c r="S388" s="19">
        <v>7</v>
      </c>
      <c r="T388" s="19" t="s">
        <v>238</v>
      </c>
      <c r="U388" s="19" t="s">
        <v>207</v>
      </c>
      <c r="V388" s="19">
        <v>8</v>
      </c>
      <c r="W388" s="19">
        <v>5</v>
      </c>
      <c r="X388" s="19">
        <v>7</v>
      </c>
      <c r="Y388" s="19">
        <v>5</v>
      </c>
      <c r="Z388" s="19">
        <v>7</v>
      </c>
      <c r="AA388" s="19">
        <v>8</v>
      </c>
      <c r="AB388" t="s">
        <v>2997</v>
      </c>
      <c r="AC388" t="s">
        <v>102</v>
      </c>
      <c r="AD388">
        <v>3827</v>
      </c>
      <c r="AE388">
        <v>40856</v>
      </c>
      <c r="AF388" t="s">
        <v>1396</v>
      </c>
      <c r="AG388" t="s">
        <v>2995</v>
      </c>
      <c r="AH388" t="s">
        <v>210</v>
      </c>
      <c r="AI388" t="s">
        <v>1939</v>
      </c>
      <c r="AJ388" t="s">
        <v>152</v>
      </c>
      <c r="AK388">
        <v>0</v>
      </c>
      <c r="AL388" t="s">
        <v>242</v>
      </c>
      <c r="AM388" t="s">
        <v>261</v>
      </c>
      <c r="AN388" t="s">
        <v>207</v>
      </c>
      <c r="AO388" t="s">
        <v>154</v>
      </c>
      <c r="AP388">
        <v>0</v>
      </c>
      <c r="AQ388">
        <v>0</v>
      </c>
      <c r="AR388">
        <v>0</v>
      </c>
      <c r="AS388">
        <v>0</v>
      </c>
      <c r="AT388" t="s">
        <v>2506</v>
      </c>
      <c r="AU388" t="s">
        <v>192</v>
      </c>
      <c r="AV388" t="s">
        <v>1397</v>
      </c>
      <c r="AW388" t="s">
        <v>1398</v>
      </c>
      <c r="AX388">
        <v>0</v>
      </c>
      <c r="AY388">
        <v>0</v>
      </c>
      <c r="AZ388">
        <v>0</v>
      </c>
      <c r="BA388">
        <v>0</v>
      </c>
      <c r="BB388">
        <v>8</v>
      </c>
      <c r="BC388">
        <v>5</v>
      </c>
      <c r="BD388">
        <v>7</v>
      </c>
      <c r="BE388">
        <v>5</v>
      </c>
      <c r="BF388">
        <v>5</v>
      </c>
      <c r="BG388">
        <v>7</v>
      </c>
      <c r="BH388">
        <v>8</v>
      </c>
      <c r="BI388">
        <v>0</v>
      </c>
      <c r="BJ388">
        <v>3</v>
      </c>
      <c r="BK388">
        <v>3</v>
      </c>
      <c r="BL388">
        <v>8</v>
      </c>
      <c r="BM388">
        <v>6</v>
      </c>
      <c r="BN388">
        <v>7</v>
      </c>
      <c r="BO388">
        <v>5</v>
      </c>
      <c r="BP388">
        <v>7</v>
      </c>
      <c r="BQ388">
        <v>9</v>
      </c>
      <c r="BR388">
        <v>0</v>
      </c>
      <c r="BS388" t="s">
        <v>114</v>
      </c>
      <c r="BT388" t="s">
        <v>115</v>
      </c>
      <c r="BU388" t="s">
        <v>116</v>
      </c>
      <c r="BV388" t="s">
        <v>117</v>
      </c>
      <c r="BW388" t="s">
        <v>118</v>
      </c>
      <c r="BX388" t="s">
        <v>119</v>
      </c>
      <c r="BY388" t="s">
        <v>120</v>
      </c>
      <c r="BZ388" t="s">
        <v>121</v>
      </c>
      <c r="CA388" t="s">
        <v>122</v>
      </c>
      <c r="CB388" t="s">
        <v>123</v>
      </c>
      <c r="CC388" t="s">
        <v>485</v>
      </c>
      <c r="CD388">
        <v>0</v>
      </c>
      <c r="CE388" t="s">
        <v>486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2010</v>
      </c>
      <c r="CM388" t="s">
        <v>2993</v>
      </c>
      <c r="CN388" t="s">
        <v>2987</v>
      </c>
      <c r="CO388" t="s">
        <v>128</v>
      </c>
      <c r="CP388" t="s">
        <v>2506</v>
      </c>
      <c r="CQ388" t="s">
        <v>94</v>
      </c>
      <c r="CR388" t="s">
        <v>94</v>
      </c>
      <c r="CS388" t="s">
        <v>94</v>
      </c>
      <c r="CT388" t="s">
        <v>250</v>
      </c>
      <c r="CU388" t="s">
        <v>207</v>
      </c>
      <c r="CV388">
        <v>8</v>
      </c>
      <c r="CW388">
        <v>8</v>
      </c>
      <c r="CX388">
        <v>5</v>
      </c>
    </row>
    <row r="389" spans="1:102" x14ac:dyDescent="0.25">
      <c r="A389" t="s">
        <v>2998</v>
      </c>
      <c r="B389" t="s">
        <v>2999</v>
      </c>
      <c r="C389">
        <v>1.8767911348327119E-2</v>
      </c>
      <c r="D389" t="s">
        <v>3000</v>
      </c>
      <c r="E389" s="56" t="s">
        <v>4632</v>
      </c>
      <c r="F389" s="56" t="s">
        <v>4632</v>
      </c>
      <c r="G389" s="56" t="s">
        <v>4632</v>
      </c>
      <c r="I389" t="s">
        <v>1446</v>
      </c>
      <c r="J389" t="s">
        <v>1447</v>
      </c>
      <c r="K389" s="21" t="s">
        <v>94</v>
      </c>
      <c r="L389" s="18">
        <v>1</v>
      </c>
      <c r="M389" s="18">
        <v>3</v>
      </c>
      <c r="N389" s="18" t="s">
        <v>94</v>
      </c>
      <c r="O389" t="s">
        <v>94</v>
      </c>
      <c r="P389" s="20">
        <v>3.198</v>
      </c>
      <c r="Q389" s="19">
        <v>5</v>
      </c>
      <c r="R389" s="19">
        <v>6</v>
      </c>
      <c r="S389" s="19">
        <v>2</v>
      </c>
      <c r="T389" s="19" t="s">
        <v>147</v>
      </c>
      <c r="U389" s="19" t="s">
        <v>207</v>
      </c>
      <c r="V389" s="19">
        <v>7</v>
      </c>
      <c r="W389" s="19">
        <v>8</v>
      </c>
      <c r="X389" s="19">
        <v>3</v>
      </c>
      <c r="Y389" s="19">
        <v>4</v>
      </c>
      <c r="Z389" s="19">
        <v>7</v>
      </c>
      <c r="AA389" s="19">
        <v>8</v>
      </c>
      <c r="AB389" t="s">
        <v>101</v>
      </c>
      <c r="AC389" t="s">
        <v>102</v>
      </c>
      <c r="AD389">
        <v>3817</v>
      </c>
      <c r="AE389">
        <v>40862</v>
      </c>
      <c r="AF389" t="s">
        <v>943</v>
      </c>
      <c r="AG389" t="s">
        <v>3000</v>
      </c>
      <c r="AH389" t="s">
        <v>164</v>
      </c>
      <c r="AI389" t="s">
        <v>135</v>
      </c>
      <c r="AJ389" t="s">
        <v>152</v>
      </c>
      <c r="AK389">
        <v>0</v>
      </c>
      <c r="AL389" t="s">
        <v>147</v>
      </c>
      <c r="AM389" t="s">
        <v>261</v>
      </c>
      <c r="AN389" t="s">
        <v>207</v>
      </c>
      <c r="AO389" t="s">
        <v>262</v>
      </c>
      <c r="AP389">
        <v>0</v>
      </c>
      <c r="AQ389" t="s">
        <v>596</v>
      </c>
      <c r="AR389">
        <v>0</v>
      </c>
      <c r="AS389">
        <v>0</v>
      </c>
      <c r="AT389" t="s">
        <v>1447</v>
      </c>
      <c r="AU389" t="s">
        <v>155</v>
      </c>
      <c r="AV389" t="s">
        <v>944</v>
      </c>
      <c r="AW389" t="s">
        <v>945</v>
      </c>
      <c r="AX389">
        <v>0</v>
      </c>
      <c r="AY389">
        <v>0</v>
      </c>
      <c r="AZ389">
        <v>0</v>
      </c>
      <c r="BA389">
        <v>0</v>
      </c>
      <c r="BB389">
        <v>7</v>
      </c>
      <c r="BC389">
        <v>8</v>
      </c>
      <c r="BD389">
        <v>3</v>
      </c>
      <c r="BE389">
        <v>4</v>
      </c>
      <c r="BF389">
        <v>4</v>
      </c>
      <c r="BG389">
        <v>7</v>
      </c>
      <c r="BH389">
        <v>8</v>
      </c>
      <c r="BI389">
        <v>3</v>
      </c>
      <c r="BJ389">
        <v>3</v>
      </c>
      <c r="BK389">
        <v>2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 t="s">
        <v>114</v>
      </c>
      <c r="BT389" t="s">
        <v>115</v>
      </c>
      <c r="BU389" t="s">
        <v>116</v>
      </c>
      <c r="BV389" t="s">
        <v>117</v>
      </c>
      <c r="BW389" t="s">
        <v>118</v>
      </c>
      <c r="BX389" t="s">
        <v>119</v>
      </c>
      <c r="BY389" t="s">
        <v>120</v>
      </c>
      <c r="BZ389" t="s">
        <v>121</v>
      </c>
      <c r="CA389" t="s">
        <v>122</v>
      </c>
      <c r="CB389" t="s">
        <v>123</v>
      </c>
      <c r="CC389" t="s">
        <v>485</v>
      </c>
      <c r="CD389">
        <v>0</v>
      </c>
      <c r="CE389" t="s">
        <v>486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12119</v>
      </c>
      <c r="CM389" t="s">
        <v>3001</v>
      </c>
      <c r="CN389" t="s">
        <v>2987</v>
      </c>
      <c r="CO389" t="s">
        <v>164</v>
      </c>
      <c r="CP389" t="s">
        <v>1447</v>
      </c>
      <c r="CQ389" t="s">
        <v>101</v>
      </c>
      <c r="CR389" t="s">
        <v>101</v>
      </c>
      <c r="CS389" t="s">
        <v>101</v>
      </c>
      <c r="CT389" t="s">
        <v>101</v>
      </c>
      <c r="CU389" t="s">
        <v>101</v>
      </c>
      <c r="CV389" t="s">
        <v>101</v>
      </c>
      <c r="CW389" t="s">
        <v>101</v>
      </c>
      <c r="CX389" t="s">
        <v>101</v>
      </c>
    </row>
    <row r="390" spans="1:102" x14ac:dyDescent="0.25">
      <c r="A390" t="s">
        <v>3002</v>
      </c>
      <c r="B390" t="s">
        <v>3003</v>
      </c>
      <c r="C390">
        <v>2.6542458333624185E-2</v>
      </c>
      <c r="D390" t="s">
        <v>3004</v>
      </c>
      <c r="E390" s="56" t="s">
        <v>4632</v>
      </c>
      <c r="F390" s="56" t="s">
        <v>4632</v>
      </c>
      <c r="G390" s="56" t="s">
        <v>4632</v>
      </c>
      <c r="I390" t="s">
        <v>182</v>
      </c>
      <c r="J390" t="s">
        <v>183</v>
      </c>
      <c r="K390" s="21" t="s">
        <v>94</v>
      </c>
      <c r="L390" s="18" t="s">
        <v>169</v>
      </c>
      <c r="M390" s="18">
        <v>1</v>
      </c>
      <c r="N390" s="18" t="s">
        <v>94</v>
      </c>
      <c r="O390" t="s">
        <v>94</v>
      </c>
      <c r="P390">
        <v>5.3</v>
      </c>
      <c r="Q390" s="19">
        <v>6</v>
      </c>
      <c r="R390" s="19">
        <v>7</v>
      </c>
      <c r="S390" s="19">
        <v>2</v>
      </c>
      <c r="T390" s="19" t="s">
        <v>147</v>
      </c>
      <c r="U390" s="19" t="s">
        <v>207</v>
      </c>
      <c r="V390" s="19">
        <v>8</v>
      </c>
      <c r="W390" s="19">
        <v>8</v>
      </c>
      <c r="X390" s="19">
        <v>3</v>
      </c>
      <c r="Y390" s="19">
        <v>5</v>
      </c>
      <c r="Z390" s="19">
        <v>8</v>
      </c>
      <c r="AA390" s="19">
        <v>8</v>
      </c>
      <c r="AB390" t="s">
        <v>101</v>
      </c>
      <c r="AC390" t="s">
        <v>102</v>
      </c>
      <c r="AD390">
        <v>3818</v>
      </c>
      <c r="AE390">
        <v>40876</v>
      </c>
      <c r="AF390" t="s">
        <v>575</v>
      </c>
      <c r="AG390" t="s">
        <v>3004</v>
      </c>
      <c r="AH390" t="s">
        <v>164</v>
      </c>
      <c r="AI390" t="s">
        <v>135</v>
      </c>
      <c r="AJ390" t="s">
        <v>152</v>
      </c>
      <c r="AK390">
        <v>0</v>
      </c>
      <c r="AL390" t="s">
        <v>147</v>
      </c>
      <c r="AM390" t="s">
        <v>261</v>
      </c>
      <c r="AN390" t="s">
        <v>207</v>
      </c>
      <c r="AO390" t="s">
        <v>262</v>
      </c>
      <c r="AP390">
        <v>0</v>
      </c>
      <c r="AQ390" t="s">
        <v>263</v>
      </c>
      <c r="AR390">
        <v>0</v>
      </c>
      <c r="AS390">
        <v>0</v>
      </c>
      <c r="AT390" t="s">
        <v>183</v>
      </c>
      <c r="AU390" t="s">
        <v>192</v>
      </c>
      <c r="AV390" t="s">
        <v>577</v>
      </c>
      <c r="AW390" t="s">
        <v>578</v>
      </c>
      <c r="AX390">
        <v>0</v>
      </c>
      <c r="AY390">
        <v>0</v>
      </c>
      <c r="AZ390">
        <v>0</v>
      </c>
      <c r="BA390">
        <v>0</v>
      </c>
      <c r="BB390">
        <v>8</v>
      </c>
      <c r="BC390">
        <v>8</v>
      </c>
      <c r="BD390">
        <v>3</v>
      </c>
      <c r="BE390">
        <v>5</v>
      </c>
      <c r="BF390">
        <v>5</v>
      </c>
      <c r="BG390">
        <v>8</v>
      </c>
      <c r="BH390">
        <v>8</v>
      </c>
      <c r="BI390">
        <v>0</v>
      </c>
      <c r="BJ390">
        <v>3</v>
      </c>
      <c r="BK390">
        <v>3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 t="s">
        <v>114</v>
      </c>
      <c r="BT390" t="s">
        <v>115</v>
      </c>
      <c r="BU390" t="s">
        <v>116</v>
      </c>
      <c r="BV390" t="s">
        <v>117</v>
      </c>
      <c r="BW390" t="s">
        <v>118</v>
      </c>
      <c r="BX390" t="s">
        <v>119</v>
      </c>
      <c r="BY390" t="s">
        <v>120</v>
      </c>
      <c r="BZ390" t="s">
        <v>121</v>
      </c>
      <c r="CA390" t="s">
        <v>122</v>
      </c>
      <c r="CB390" t="s">
        <v>123</v>
      </c>
      <c r="CC390" t="s">
        <v>485</v>
      </c>
      <c r="CD390">
        <v>0</v>
      </c>
      <c r="CE390" t="s">
        <v>486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12415</v>
      </c>
      <c r="CM390" t="s">
        <v>3005</v>
      </c>
      <c r="CN390" t="s">
        <v>2987</v>
      </c>
      <c r="CO390" t="s">
        <v>164</v>
      </c>
      <c r="CP390" t="s">
        <v>183</v>
      </c>
      <c r="CQ390" t="s">
        <v>101</v>
      </c>
      <c r="CR390" t="s">
        <v>101</v>
      </c>
      <c r="CS390" t="s">
        <v>101</v>
      </c>
      <c r="CT390" t="s">
        <v>101</v>
      </c>
      <c r="CU390" t="s">
        <v>101</v>
      </c>
      <c r="CV390" t="s">
        <v>101</v>
      </c>
      <c r="CW390" t="s">
        <v>101</v>
      </c>
      <c r="CX390" t="s">
        <v>101</v>
      </c>
    </row>
    <row r="391" spans="1:102" x14ac:dyDescent="0.25">
      <c r="A391" t="s">
        <v>3006</v>
      </c>
      <c r="B391" t="s">
        <v>3007</v>
      </c>
      <c r="C391">
        <f>VLOOKUP(A391,[1]Feuil2!$B$1:$M$941,12,FALSE)</f>
        <v>0.10413664344895311</v>
      </c>
      <c r="D391" t="s">
        <v>3008</v>
      </c>
      <c r="E391" s="56" t="s">
        <v>4632</v>
      </c>
      <c r="F391" s="55" t="s">
        <v>4633</v>
      </c>
      <c r="G391" s="55" t="s">
        <v>4633</v>
      </c>
      <c r="I391" t="s">
        <v>144</v>
      </c>
      <c r="J391" t="s">
        <v>145</v>
      </c>
      <c r="K391">
        <v>22.573333330000001</v>
      </c>
      <c r="L391" s="17" t="s">
        <v>185</v>
      </c>
      <c r="M391" s="17" t="s">
        <v>236</v>
      </c>
      <c r="N391" s="18" t="s">
        <v>94</v>
      </c>
      <c r="O391" t="s">
        <v>3009</v>
      </c>
      <c r="P391">
        <v>4.5181818180000004</v>
      </c>
      <c r="Q391" s="19">
        <v>4</v>
      </c>
      <c r="R391" s="19">
        <v>10</v>
      </c>
      <c r="S391" s="19">
        <v>7</v>
      </c>
      <c r="T391" s="19" t="s">
        <v>238</v>
      </c>
      <c r="U391" s="19" t="s">
        <v>207</v>
      </c>
      <c r="V391" s="19">
        <v>8</v>
      </c>
      <c r="W391" s="19">
        <v>6</v>
      </c>
      <c r="X391" s="19">
        <v>5</v>
      </c>
      <c r="Y391" s="19">
        <v>4</v>
      </c>
      <c r="Z391" s="19">
        <v>7</v>
      </c>
      <c r="AA391" s="19">
        <v>8</v>
      </c>
      <c r="AB391" t="s">
        <v>3010</v>
      </c>
      <c r="AC391" t="s">
        <v>102</v>
      </c>
      <c r="AD391">
        <v>3831</v>
      </c>
      <c r="AE391">
        <v>40893</v>
      </c>
      <c r="AF391" t="s">
        <v>800</v>
      </c>
      <c r="AG391" t="s">
        <v>3008</v>
      </c>
      <c r="AH391" t="s">
        <v>134</v>
      </c>
      <c r="AI391" t="s">
        <v>1939</v>
      </c>
      <c r="AJ391" t="s">
        <v>152</v>
      </c>
      <c r="AK391">
        <v>0</v>
      </c>
      <c r="AL391" t="s">
        <v>242</v>
      </c>
      <c r="AM391" t="s">
        <v>261</v>
      </c>
      <c r="AN391" t="s">
        <v>207</v>
      </c>
      <c r="AO391" t="s">
        <v>262</v>
      </c>
      <c r="AP391">
        <v>0</v>
      </c>
      <c r="AQ391">
        <v>0</v>
      </c>
      <c r="AR391">
        <v>0</v>
      </c>
      <c r="AS391">
        <v>0</v>
      </c>
      <c r="AT391" t="s">
        <v>145</v>
      </c>
      <c r="AU391" t="s">
        <v>155</v>
      </c>
      <c r="AV391" t="s">
        <v>801</v>
      </c>
      <c r="AW391" t="s">
        <v>802</v>
      </c>
      <c r="AX391">
        <v>0</v>
      </c>
      <c r="AY391">
        <v>0</v>
      </c>
      <c r="AZ391">
        <v>0</v>
      </c>
      <c r="BA391">
        <v>0</v>
      </c>
      <c r="BB391">
        <v>8</v>
      </c>
      <c r="BC391">
        <v>6</v>
      </c>
      <c r="BD391">
        <v>5</v>
      </c>
      <c r="BE391">
        <v>5</v>
      </c>
      <c r="BF391">
        <v>4</v>
      </c>
      <c r="BG391">
        <v>7</v>
      </c>
      <c r="BH391">
        <v>8</v>
      </c>
      <c r="BI391">
        <v>0</v>
      </c>
      <c r="BJ391">
        <v>3</v>
      </c>
      <c r="BK391">
        <v>2</v>
      </c>
      <c r="BL391">
        <v>8</v>
      </c>
      <c r="BM391">
        <v>6</v>
      </c>
      <c r="BN391">
        <v>3</v>
      </c>
      <c r="BO391">
        <v>4</v>
      </c>
      <c r="BP391">
        <v>7</v>
      </c>
      <c r="BQ391">
        <v>8</v>
      </c>
      <c r="BR391">
        <v>0</v>
      </c>
      <c r="BS391" t="s">
        <v>114</v>
      </c>
      <c r="BT391" t="s">
        <v>115</v>
      </c>
      <c r="BU391" t="s">
        <v>116</v>
      </c>
      <c r="BV391" t="s">
        <v>117</v>
      </c>
      <c r="BW391" t="s">
        <v>118</v>
      </c>
      <c r="BX391" t="s">
        <v>119</v>
      </c>
      <c r="BY391" t="s">
        <v>120</v>
      </c>
      <c r="BZ391" t="s">
        <v>121</v>
      </c>
      <c r="CA391" t="s">
        <v>122</v>
      </c>
      <c r="CB391" t="s">
        <v>123</v>
      </c>
      <c r="CC391" t="s">
        <v>485</v>
      </c>
      <c r="CD391">
        <v>0</v>
      </c>
      <c r="CE391" t="s">
        <v>486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2009</v>
      </c>
      <c r="CM391" t="s">
        <v>3006</v>
      </c>
      <c r="CN391" t="s">
        <v>2987</v>
      </c>
      <c r="CO391" t="s">
        <v>134</v>
      </c>
      <c r="CP391" t="s">
        <v>145</v>
      </c>
      <c r="CQ391" t="s">
        <v>94</v>
      </c>
      <c r="CR391" t="s">
        <v>94</v>
      </c>
      <c r="CS391" t="s">
        <v>94</v>
      </c>
      <c r="CT391" t="s">
        <v>250</v>
      </c>
      <c r="CU391" t="s">
        <v>207</v>
      </c>
      <c r="CV391">
        <v>8</v>
      </c>
      <c r="CW391">
        <v>8</v>
      </c>
      <c r="CX391">
        <v>4</v>
      </c>
    </row>
    <row r="392" spans="1:102" x14ac:dyDescent="0.25">
      <c r="A392" t="s">
        <v>3011</v>
      </c>
      <c r="B392" t="s">
        <v>3012</v>
      </c>
      <c r="C392">
        <f>VLOOKUP(A392,[1]Feuil2!$B$1:$M$941,12,FALSE)</f>
        <v>2.8242414471519674E-2</v>
      </c>
      <c r="D392" t="s">
        <v>3013</v>
      </c>
      <c r="E392" s="54" t="s">
        <v>4633</v>
      </c>
      <c r="F392" s="56" t="s">
        <v>4632</v>
      </c>
      <c r="G392" s="56" t="s">
        <v>4632</v>
      </c>
      <c r="I392" t="s">
        <v>182</v>
      </c>
      <c r="J392" t="s">
        <v>183</v>
      </c>
      <c r="K392" s="21" t="s">
        <v>94</v>
      </c>
      <c r="L392" s="17" t="s">
        <v>184</v>
      </c>
      <c r="M392" s="17" t="s">
        <v>410</v>
      </c>
      <c r="N392" s="18" t="s">
        <v>94</v>
      </c>
      <c r="O392" t="s">
        <v>94</v>
      </c>
      <c r="P392">
        <v>0.09</v>
      </c>
      <c r="Q392" s="19">
        <v>5</v>
      </c>
      <c r="R392" s="19">
        <v>7</v>
      </c>
      <c r="S392" s="19">
        <v>3</v>
      </c>
      <c r="T392" s="19" t="s">
        <v>238</v>
      </c>
      <c r="U392" s="19" t="s">
        <v>207</v>
      </c>
      <c r="V392" s="19">
        <v>7</v>
      </c>
      <c r="W392" s="19">
        <v>5</v>
      </c>
      <c r="X392" s="19">
        <v>5</v>
      </c>
      <c r="Y392" s="19">
        <v>5</v>
      </c>
      <c r="Z392" s="19">
        <v>4</v>
      </c>
      <c r="AA392" s="19">
        <v>6</v>
      </c>
      <c r="AB392" t="s">
        <v>395</v>
      </c>
      <c r="AC392" t="s">
        <v>102</v>
      </c>
      <c r="AD392">
        <v>1063</v>
      </c>
      <c r="AE392">
        <v>41018</v>
      </c>
      <c r="AF392" t="s">
        <v>688</v>
      </c>
      <c r="AG392" t="s">
        <v>3013</v>
      </c>
      <c r="AH392" t="s">
        <v>258</v>
      </c>
      <c r="AI392" t="s">
        <v>714</v>
      </c>
      <c r="AJ392" t="s">
        <v>152</v>
      </c>
      <c r="AK392" t="s">
        <v>174</v>
      </c>
      <c r="AL392" t="s">
        <v>242</v>
      </c>
      <c r="AM392" t="s">
        <v>153</v>
      </c>
      <c r="AN392" t="s">
        <v>207</v>
      </c>
      <c r="AO392" t="s">
        <v>635</v>
      </c>
      <c r="AP392">
        <v>0</v>
      </c>
      <c r="AQ392">
        <v>0</v>
      </c>
      <c r="AR392">
        <v>0</v>
      </c>
      <c r="AS392">
        <v>0</v>
      </c>
      <c r="AT392" t="s">
        <v>183</v>
      </c>
      <c r="AU392" t="s">
        <v>192</v>
      </c>
      <c r="AV392" t="s">
        <v>689</v>
      </c>
      <c r="AW392" t="s">
        <v>690</v>
      </c>
      <c r="AX392">
        <v>0</v>
      </c>
      <c r="AY392">
        <v>0</v>
      </c>
      <c r="AZ392">
        <v>0</v>
      </c>
      <c r="BA392">
        <v>0</v>
      </c>
      <c r="BB392">
        <v>7</v>
      </c>
      <c r="BC392">
        <v>5</v>
      </c>
      <c r="BD392">
        <v>5</v>
      </c>
      <c r="BE392">
        <v>5</v>
      </c>
      <c r="BF392">
        <v>5</v>
      </c>
      <c r="BG392">
        <v>4</v>
      </c>
      <c r="BH392">
        <v>6</v>
      </c>
      <c r="BI392">
        <v>0</v>
      </c>
      <c r="BJ392">
        <v>3</v>
      </c>
      <c r="BK392">
        <v>4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 t="s">
        <v>114</v>
      </c>
      <c r="BT392" t="s">
        <v>115</v>
      </c>
      <c r="BU392" t="s">
        <v>116</v>
      </c>
      <c r="BV392" t="s">
        <v>117</v>
      </c>
      <c r="BW392" t="s">
        <v>118</v>
      </c>
      <c r="BX392" t="s">
        <v>119</v>
      </c>
      <c r="BY392" t="s">
        <v>120</v>
      </c>
      <c r="BZ392" t="s">
        <v>158</v>
      </c>
      <c r="CA392" t="s">
        <v>159</v>
      </c>
      <c r="CB392" t="s">
        <v>160</v>
      </c>
      <c r="CC392" t="s">
        <v>161</v>
      </c>
      <c r="CD392">
        <v>0</v>
      </c>
      <c r="CE392" t="s">
        <v>162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3208</v>
      </c>
      <c r="CM392" t="s">
        <v>3014</v>
      </c>
      <c r="CN392" t="s">
        <v>3015</v>
      </c>
      <c r="CO392" t="s">
        <v>270</v>
      </c>
      <c r="CP392" t="s">
        <v>183</v>
      </c>
      <c r="CQ392" t="s">
        <v>94</v>
      </c>
      <c r="CR392" t="s">
        <v>94</v>
      </c>
      <c r="CS392" t="s">
        <v>94</v>
      </c>
      <c r="CT392" t="s">
        <v>250</v>
      </c>
      <c r="CU392" t="s">
        <v>207</v>
      </c>
      <c r="CV392">
        <v>6</v>
      </c>
      <c r="CW392">
        <v>7</v>
      </c>
      <c r="CX392">
        <v>5</v>
      </c>
    </row>
    <row r="393" spans="1:102" x14ac:dyDescent="0.25">
      <c r="A393" t="s">
        <v>3016</v>
      </c>
      <c r="B393" t="s">
        <v>3017</v>
      </c>
      <c r="C393">
        <f>VLOOKUP(A393,[1]Feuil2!$B$1:$M$941,12,FALSE)</f>
        <v>-2.058659154801552E-2</v>
      </c>
      <c r="D393" t="s">
        <v>3018</v>
      </c>
      <c r="E393" s="54" t="s">
        <v>4633</v>
      </c>
      <c r="F393" s="56" t="s">
        <v>4632</v>
      </c>
      <c r="G393" s="56" t="s">
        <v>4632</v>
      </c>
      <c r="I393" t="s">
        <v>182</v>
      </c>
      <c r="J393" t="s">
        <v>183</v>
      </c>
      <c r="K393">
        <v>23.247647059999998</v>
      </c>
      <c r="L393" s="17" t="s">
        <v>325</v>
      </c>
      <c r="M393" s="17" t="s">
        <v>185</v>
      </c>
      <c r="N393" s="18" t="s">
        <v>94</v>
      </c>
      <c r="O393" t="s">
        <v>3019</v>
      </c>
      <c r="P393">
        <v>0.100526316</v>
      </c>
      <c r="Q393" s="19">
        <v>6</v>
      </c>
      <c r="R393" s="19">
        <v>11</v>
      </c>
      <c r="S393" s="19">
        <v>6</v>
      </c>
      <c r="T393" s="19" t="s">
        <v>238</v>
      </c>
      <c r="U393" s="19" t="s">
        <v>207</v>
      </c>
      <c r="V393" s="19">
        <v>8</v>
      </c>
      <c r="W393" s="19">
        <v>5</v>
      </c>
      <c r="X393" s="19">
        <v>5</v>
      </c>
      <c r="Y393" s="19">
        <v>5</v>
      </c>
      <c r="Z393" s="19">
        <v>6</v>
      </c>
      <c r="AA393" s="19">
        <v>8</v>
      </c>
      <c r="AB393" t="s">
        <v>3020</v>
      </c>
      <c r="AC393" t="s">
        <v>102</v>
      </c>
      <c r="AD393">
        <v>1060</v>
      </c>
      <c r="AE393">
        <v>41027</v>
      </c>
      <c r="AF393" t="s">
        <v>3021</v>
      </c>
      <c r="AG393" t="s">
        <v>3018</v>
      </c>
      <c r="AH393" t="s">
        <v>258</v>
      </c>
      <c r="AI393" t="s">
        <v>714</v>
      </c>
      <c r="AJ393" t="s">
        <v>152</v>
      </c>
      <c r="AK393">
        <v>0</v>
      </c>
      <c r="AL393" t="s">
        <v>242</v>
      </c>
      <c r="AM393" t="s">
        <v>153</v>
      </c>
      <c r="AN393" t="s">
        <v>207</v>
      </c>
      <c r="AO393" t="s">
        <v>243</v>
      </c>
      <c r="AP393">
        <v>0</v>
      </c>
      <c r="AQ393" t="s">
        <v>3022</v>
      </c>
      <c r="AR393">
        <v>0</v>
      </c>
      <c r="AS393">
        <v>0</v>
      </c>
      <c r="AT393" t="s">
        <v>183</v>
      </c>
      <c r="AU393" t="s">
        <v>192</v>
      </c>
      <c r="AV393" t="s">
        <v>3023</v>
      </c>
      <c r="AW393" t="s">
        <v>3024</v>
      </c>
      <c r="AX393">
        <v>0</v>
      </c>
      <c r="AY393">
        <v>0</v>
      </c>
      <c r="AZ393">
        <v>0</v>
      </c>
      <c r="BA393">
        <v>0</v>
      </c>
      <c r="BB393">
        <v>8</v>
      </c>
      <c r="BC393">
        <v>5</v>
      </c>
      <c r="BD393">
        <v>5</v>
      </c>
      <c r="BE393">
        <v>4</v>
      </c>
      <c r="BF393">
        <v>5</v>
      </c>
      <c r="BG393">
        <v>6</v>
      </c>
      <c r="BH393">
        <v>8</v>
      </c>
      <c r="BI393">
        <v>0</v>
      </c>
      <c r="BJ393">
        <v>3</v>
      </c>
      <c r="BK393">
        <v>3</v>
      </c>
      <c r="BL393">
        <v>8</v>
      </c>
      <c r="BM393">
        <v>5</v>
      </c>
      <c r="BN393">
        <v>3</v>
      </c>
      <c r="BO393">
        <v>5</v>
      </c>
      <c r="BP393">
        <v>7</v>
      </c>
      <c r="BQ393">
        <v>8</v>
      </c>
      <c r="BR393">
        <v>0</v>
      </c>
      <c r="BS393" t="s">
        <v>114</v>
      </c>
      <c r="BT393" t="s">
        <v>115</v>
      </c>
      <c r="BU393" t="s">
        <v>116</v>
      </c>
      <c r="BV393" t="s">
        <v>117</v>
      </c>
      <c r="BW393" t="s">
        <v>118</v>
      </c>
      <c r="BX393" t="s">
        <v>119</v>
      </c>
      <c r="BY393" t="s">
        <v>120</v>
      </c>
      <c r="BZ393" t="s">
        <v>158</v>
      </c>
      <c r="CA393" t="s">
        <v>159</v>
      </c>
      <c r="CB393" t="s">
        <v>160</v>
      </c>
      <c r="CC393" t="s">
        <v>161</v>
      </c>
      <c r="CD393">
        <v>0</v>
      </c>
      <c r="CE393" t="s">
        <v>162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3209</v>
      </c>
      <c r="CM393" t="s">
        <v>3025</v>
      </c>
      <c r="CN393" t="s">
        <v>3015</v>
      </c>
      <c r="CO393" t="s">
        <v>258</v>
      </c>
      <c r="CP393" t="s">
        <v>183</v>
      </c>
      <c r="CQ393">
        <v>6</v>
      </c>
      <c r="CR393" t="s">
        <v>178</v>
      </c>
      <c r="CS393">
        <v>11</v>
      </c>
      <c r="CT393" t="s">
        <v>250</v>
      </c>
      <c r="CU393" t="s">
        <v>207</v>
      </c>
      <c r="CV393">
        <v>8</v>
      </c>
      <c r="CW393">
        <v>8</v>
      </c>
      <c r="CX393">
        <v>5</v>
      </c>
    </row>
    <row r="394" spans="1:102" x14ac:dyDescent="0.25">
      <c r="A394" t="s">
        <v>3026</v>
      </c>
      <c r="B394" t="s">
        <v>3027</v>
      </c>
      <c r="C394">
        <f>VLOOKUP(A394,[1]Feuil2!$B$1:$M$941,12,FALSE)</f>
        <v>0.14396198823850587</v>
      </c>
      <c r="D394" t="s">
        <v>3028</v>
      </c>
      <c r="E394" s="56" t="s">
        <v>4632</v>
      </c>
      <c r="F394" s="56" t="s">
        <v>4632</v>
      </c>
      <c r="G394" s="56" t="s">
        <v>4632</v>
      </c>
      <c r="I394" t="s">
        <v>182</v>
      </c>
      <c r="J394" t="s">
        <v>183</v>
      </c>
      <c r="K394">
        <v>27.7775</v>
      </c>
      <c r="L394" s="17" t="s">
        <v>184</v>
      </c>
      <c r="M394" s="17" t="s">
        <v>224</v>
      </c>
      <c r="N394" s="18" t="s">
        <v>94</v>
      </c>
      <c r="O394" t="s">
        <v>3029</v>
      </c>
      <c r="P394">
        <v>2.1988235290000002</v>
      </c>
      <c r="Q394" s="19">
        <v>5</v>
      </c>
      <c r="R394" s="19">
        <v>7</v>
      </c>
      <c r="S394" s="19">
        <v>3</v>
      </c>
      <c r="T394" s="19" t="s">
        <v>238</v>
      </c>
      <c r="U394" s="19" t="s">
        <v>186</v>
      </c>
      <c r="V394" s="19">
        <v>8</v>
      </c>
      <c r="W394" s="19">
        <v>6</v>
      </c>
      <c r="X394" s="19">
        <v>4</v>
      </c>
      <c r="Y394" s="19">
        <v>5</v>
      </c>
      <c r="Z394" s="19">
        <v>8</v>
      </c>
      <c r="AA394" s="19">
        <v>6</v>
      </c>
      <c r="AB394" t="s">
        <v>3030</v>
      </c>
      <c r="AC394" t="s">
        <v>102</v>
      </c>
      <c r="AD394">
        <v>3014</v>
      </c>
      <c r="AE394">
        <v>41184</v>
      </c>
      <c r="AF394" t="s">
        <v>257</v>
      </c>
      <c r="AG394" t="s">
        <v>3028</v>
      </c>
      <c r="AH394" t="s">
        <v>104</v>
      </c>
      <c r="AI394" t="s">
        <v>841</v>
      </c>
      <c r="AJ394" t="s">
        <v>152</v>
      </c>
      <c r="AK394">
        <v>0</v>
      </c>
      <c r="AL394" t="s">
        <v>242</v>
      </c>
      <c r="AM394" t="s">
        <v>676</v>
      </c>
      <c r="AN394" t="s">
        <v>186</v>
      </c>
      <c r="AO394" t="s">
        <v>243</v>
      </c>
      <c r="AP394">
        <v>0</v>
      </c>
      <c r="AQ394" t="s">
        <v>330</v>
      </c>
      <c r="AR394">
        <v>0</v>
      </c>
      <c r="AS394">
        <v>0</v>
      </c>
      <c r="AT394" t="s">
        <v>183</v>
      </c>
      <c r="AU394" t="s">
        <v>192</v>
      </c>
      <c r="AV394" t="s">
        <v>264</v>
      </c>
      <c r="AW394" t="s">
        <v>265</v>
      </c>
      <c r="AX394">
        <v>0</v>
      </c>
      <c r="AY394">
        <v>0</v>
      </c>
      <c r="AZ394">
        <v>0</v>
      </c>
      <c r="BA394">
        <v>0</v>
      </c>
      <c r="BB394">
        <v>8</v>
      </c>
      <c r="BC394">
        <v>6</v>
      </c>
      <c r="BD394">
        <v>4</v>
      </c>
      <c r="BE394">
        <v>5</v>
      </c>
      <c r="BF394">
        <v>5</v>
      </c>
      <c r="BG394">
        <v>8</v>
      </c>
      <c r="BH394">
        <v>6</v>
      </c>
      <c r="BI394">
        <v>0</v>
      </c>
      <c r="BJ394">
        <v>3</v>
      </c>
      <c r="BK394">
        <v>2</v>
      </c>
      <c r="BL394">
        <v>8</v>
      </c>
      <c r="BM394">
        <v>7</v>
      </c>
      <c r="BN394">
        <v>4</v>
      </c>
      <c r="BO394">
        <v>4</v>
      </c>
      <c r="BP394">
        <v>8</v>
      </c>
      <c r="BQ394">
        <v>5</v>
      </c>
      <c r="BR394">
        <v>0</v>
      </c>
      <c r="BS394" t="s">
        <v>114</v>
      </c>
      <c r="BT394" t="s">
        <v>115</v>
      </c>
      <c r="BU394" t="s">
        <v>116</v>
      </c>
      <c r="BV394" t="s">
        <v>117</v>
      </c>
      <c r="BW394" t="s">
        <v>118</v>
      </c>
      <c r="BX394" t="s">
        <v>119</v>
      </c>
      <c r="BY394" t="s">
        <v>120</v>
      </c>
      <c r="BZ394" t="s">
        <v>121</v>
      </c>
      <c r="CA394" t="s">
        <v>122</v>
      </c>
      <c r="CB394" t="s">
        <v>246</v>
      </c>
      <c r="CC394" t="s">
        <v>679</v>
      </c>
      <c r="CD394">
        <v>0</v>
      </c>
      <c r="CE394" t="s">
        <v>680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1751</v>
      </c>
      <c r="CM394" t="s">
        <v>3026</v>
      </c>
      <c r="CN394" t="s">
        <v>3031</v>
      </c>
      <c r="CO394" t="s">
        <v>128</v>
      </c>
      <c r="CP394" t="s">
        <v>183</v>
      </c>
      <c r="CQ394">
        <v>5</v>
      </c>
      <c r="CR394" t="s">
        <v>178</v>
      </c>
      <c r="CS394">
        <v>7</v>
      </c>
      <c r="CT394" t="s">
        <v>250</v>
      </c>
      <c r="CU394" t="s">
        <v>202</v>
      </c>
      <c r="CV394">
        <v>6</v>
      </c>
      <c r="CW394">
        <v>8</v>
      </c>
      <c r="CX394">
        <v>5</v>
      </c>
    </row>
    <row r="395" spans="1:102" x14ac:dyDescent="0.25">
      <c r="A395" t="s">
        <v>3032</v>
      </c>
      <c r="B395" t="s">
        <v>3033</v>
      </c>
      <c r="C395">
        <f>VLOOKUP(A395,[1]Feuil2!$B$1:$M$941,12,FALSE)</f>
        <v>1.8767911348327119E-2</v>
      </c>
      <c r="D395" t="s">
        <v>3034</v>
      </c>
      <c r="E395" s="56" t="s">
        <v>4632</v>
      </c>
      <c r="F395" s="56" t="s">
        <v>4632</v>
      </c>
      <c r="G395" s="56" t="s">
        <v>4632</v>
      </c>
      <c r="I395" t="s">
        <v>182</v>
      </c>
      <c r="J395" t="s">
        <v>183</v>
      </c>
      <c r="K395">
        <v>23.68</v>
      </c>
      <c r="L395" s="18" t="s">
        <v>184</v>
      </c>
      <c r="M395" s="18" t="s">
        <v>146</v>
      </c>
      <c r="N395" s="18" t="s">
        <v>94</v>
      </c>
      <c r="O395" t="s">
        <v>325</v>
      </c>
      <c r="P395">
        <v>1.806666667</v>
      </c>
      <c r="Q395" s="19">
        <v>3</v>
      </c>
      <c r="R395" s="19">
        <v>5</v>
      </c>
      <c r="S395" s="19">
        <v>3</v>
      </c>
      <c r="T395" s="19" t="s">
        <v>147</v>
      </c>
      <c r="U395" s="19" t="s">
        <v>186</v>
      </c>
      <c r="V395" s="19">
        <v>9</v>
      </c>
      <c r="W395" s="19">
        <v>9</v>
      </c>
      <c r="X395" s="19">
        <v>2</v>
      </c>
      <c r="Y395" s="19">
        <v>3</v>
      </c>
      <c r="Z395" s="19">
        <v>8</v>
      </c>
      <c r="AA395" s="19">
        <v>3</v>
      </c>
      <c r="AB395" t="s">
        <v>3035</v>
      </c>
      <c r="AC395" t="s">
        <v>102</v>
      </c>
      <c r="AD395">
        <v>3027</v>
      </c>
      <c r="AE395">
        <v>41299</v>
      </c>
      <c r="AF395" t="s">
        <v>505</v>
      </c>
      <c r="AG395" t="s">
        <v>3034</v>
      </c>
      <c r="AH395" t="s">
        <v>164</v>
      </c>
      <c r="AI395" t="s">
        <v>841</v>
      </c>
      <c r="AJ395" t="s">
        <v>152</v>
      </c>
      <c r="AK395">
        <v>0</v>
      </c>
      <c r="AL395" t="s">
        <v>147</v>
      </c>
      <c r="AM395" t="s">
        <v>676</v>
      </c>
      <c r="AN395" t="s">
        <v>186</v>
      </c>
      <c r="AO395" t="s">
        <v>243</v>
      </c>
      <c r="AP395">
        <v>0</v>
      </c>
      <c r="AQ395">
        <v>0</v>
      </c>
      <c r="AR395">
        <v>0</v>
      </c>
      <c r="AS395">
        <v>0</v>
      </c>
      <c r="AT395" t="s">
        <v>183</v>
      </c>
      <c r="AU395" t="s">
        <v>192</v>
      </c>
      <c r="AV395" t="s">
        <v>506</v>
      </c>
      <c r="AW395" t="s">
        <v>507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 t="s">
        <v>114</v>
      </c>
      <c r="BT395" t="s">
        <v>115</v>
      </c>
      <c r="BU395" t="s">
        <v>116</v>
      </c>
      <c r="BV395" t="s">
        <v>117</v>
      </c>
      <c r="BW395" t="s">
        <v>118</v>
      </c>
      <c r="BX395" t="s">
        <v>119</v>
      </c>
      <c r="BY395" t="s">
        <v>120</v>
      </c>
      <c r="BZ395" t="s">
        <v>121</v>
      </c>
      <c r="CA395" t="s">
        <v>122</v>
      </c>
      <c r="CB395" t="s">
        <v>246</v>
      </c>
      <c r="CC395" t="s">
        <v>679</v>
      </c>
      <c r="CD395">
        <v>0</v>
      </c>
      <c r="CE395" t="s">
        <v>680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4494</v>
      </c>
      <c r="CM395" t="s">
        <v>3036</v>
      </c>
      <c r="CN395" t="s">
        <v>3031</v>
      </c>
      <c r="CO395" t="s">
        <v>164</v>
      </c>
      <c r="CP395" t="s">
        <v>183</v>
      </c>
      <c r="CQ395" t="s">
        <v>94</v>
      </c>
      <c r="CR395" t="s">
        <v>94</v>
      </c>
      <c r="CS395" t="s">
        <v>94</v>
      </c>
      <c r="CT395" t="s">
        <v>147</v>
      </c>
      <c r="CU395" t="s">
        <v>202</v>
      </c>
      <c r="CV395" t="s">
        <v>94</v>
      </c>
      <c r="CW395" t="s">
        <v>94</v>
      </c>
      <c r="CX395" t="s">
        <v>94</v>
      </c>
    </row>
    <row r="396" spans="1:102" x14ac:dyDescent="0.25">
      <c r="A396" t="s">
        <v>3037</v>
      </c>
      <c r="B396" t="s">
        <v>3038</v>
      </c>
      <c r="C396">
        <f>VLOOKUP(A396,[1]Feuil2!$B$1:$M$941,12,FALSE)</f>
        <v>0.24180816512148889</v>
      </c>
      <c r="D396" t="s">
        <v>3039</v>
      </c>
      <c r="E396" s="56" t="s">
        <v>4632</v>
      </c>
      <c r="F396" s="56" t="s">
        <v>4632</v>
      </c>
      <c r="G396" s="56" t="s">
        <v>4632</v>
      </c>
      <c r="I396" t="s">
        <v>144</v>
      </c>
      <c r="J396" t="s">
        <v>704</v>
      </c>
      <c r="K396">
        <v>30.42526874</v>
      </c>
      <c r="L396" s="17" t="s">
        <v>325</v>
      </c>
      <c r="M396" s="17" t="s">
        <v>410</v>
      </c>
      <c r="N396" s="18" t="s">
        <v>94</v>
      </c>
      <c r="O396" t="s">
        <v>3040</v>
      </c>
      <c r="P396">
        <v>1.5539777779999999</v>
      </c>
      <c r="Q396" s="19">
        <v>3</v>
      </c>
      <c r="R396" s="19">
        <v>7</v>
      </c>
      <c r="S396" s="19">
        <v>5</v>
      </c>
      <c r="T396" s="19" t="s">
        <v>147</v>
      </c>
      <c r="U396" s="19" t="s">
        <v>207</v>
      </c>
      <c r="V396" s="19">
        <v>7</v>
      </c>
      <c r="W396" s="19">
        <v>5</v>
      </c>
      <c r="X396" s="19">
        <v>5</v>
      </c>
      <c r="Y396" s="19">
        <v>4</v>
      </c>
      <c r="Z396" s="19">
        <v>8</v>
      </c>
      <c r="AA396" s="19">
        <v>3</v>
      </c>
      <c r="AB396" t="s">
        <v>3041</v>
      </c>
      <c r="AC396" t="s">
        <v>102</v>
      </c>
      <c r="AD396">
        <v>3029</v>
      </c>
      <c r="AE396">
        <v>41325</v>
      </c>
      <c r="AF396" t="s">
        <v>565</v>
      </c>
      <c r="AG396" t="s">
        <v>3039</v>
      </c>
      <c r="AH396" t="s">
        <v>104</v>
      </c>
      <c r="AI396" t="s">
        <v>841</v>
      </c>
      <c r="AJ396" t="s">
        <v>152</v>
      </c>
      <c r="AK396">
        <v>0</v>
      </c>
      <c r="AL396" t="s">
        <v>147</v>
      </c>
      <c r="AM396" t="s">
        <v>676</v>
      </c>
      <c r="AN396" t="s">
        <v>207</v>
      </c>
      <c r="AO396" t="s">
        <v>243</v>
      </c>
      <c r="AP396">
        <v>0</v>
      </c>
      <c r="AQ396">
        <v>0</v>
      </c>
      <c r="AR396">
        <v>0</v>
      </c>
      <c r="AS396">
        <v>0</v>
      </c>
      <c r="AT396" t="s">
        <v>704</v>
      </c>
      <c r="AU396" t="s">
        <v>155</v>
      </c>
      <c r="AV396" t="s">
        <v>566</v>
      </c>
      <c r="AW396" t="s">
        <v>567</v>
      </c>
      <c r="AX396">
        <v>0</v>
      </c>
      <c r="AY396">
        <v>0</v>
      </c>
      <c r="AZ396">
        <v>0</v>
      </c>
      <c r="BA396">
        <v>0</v>
      </c>
      <c r="BB396">
        <v>7</v>
      </c>
      <c r="BC396">
        <v>5</v>
      </c>
      <c r="BD396">
        <v>5</v>
      </c>
      <c r="BE396">
        <v>4</v>
      </c>
      <c r="BF396">
        <v>4</v>
      </c>
      <c r="BG396">
        <v>8</v>
      </c>
      <c r="BH396">
        <v>3</v>
      </c>
      <c r="BI396">
        <v>0</v>
      </c>
      <c r="BJ396">
        <v>3</v>
      </c>
      <c r="BK396">
        <v>2</v>
      </c>
      <c r="BL396">
        <v>7</v>
      </c>
      <c r="BM396">
        <v>5</v>
      </c>
      <c r="BN396" t="s">
        <v>139</v>
      </c>
      <c r="BO396">
        <v>4</v>
      </c>
      <c r="BP396">
        <v>8</v>
      </c>
      <c r="BQ396" t="s">
        <v>139</v>
      </c>
      <c r="BR396">
        <v>0</v>
      </c>
      <c r="BS396" t="s">
        <v>114</v>
      </c>
      <c r="BT396" t="s">
        <v>115</v>
      </c>
      <c r="BU396" t="s">
        <v>116</v>
      </c>
      <c r="BV396" t="s">
        <v>117</v>
      </c>
      <c r="BW396" t="s">
        <v>118</v>
      </c>
      <c r="BX396" t="s">
        <v>119</v>
      </c>
      <c r="BY396" t="s">
        <v>120</v>
      </c>
      <c r="BZ396" t="s">
        <v>121</v>
      </c>
      <c r="CA396" t="s">
        <v>122</v>
      </c>
      <c r="CB396" t="s">
        <v>246</v>
      </c>
      <c r="CC396" t="s">
        <v>679</v>
      </c>
      <c r="CD396">
        <v>0</v>
      </c>
      <c r="CE396" t="s">
        <v>680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1749</v>
      </c>
      <c r="CM396" t="s">
        <v>3037</v>
      </c>
      <c r="CN396" t="s">
        <v>3031</v>
      </c>
      <c r="CO396" t="s">
        <v>128</v>
      </c>
      <c r="CP396" t="s">
        <v>704</v>
      </c>
      <c r="CQ396" t="s">
        <v>94</v>
      </c>
      <c r="CR396" t="s">
        <v>94</v>
      </c>
      <c r="CS396" t="s">
        <v>94</v>
      </c>
      <c r="CT396" t="s">
        <v>147</v>
      </c>
      <c r="CU396" t="s">
        <v>207</v>
      </c>
      <c r="CV396">
        <v>3</v>
      </c>
      <c r="CW396">
        <v>7</v>
      </c>
      <c r="CX396">
        <v>4</v>
      </c>
    </row>
    <row r="397" spans="1:102" x14ac:dyDescent="0.25">
      <c r="A397" t="s">
        <v>3042</v>
      </c>
      <c r="B397" t="s">
        <v>3043</v>
      </c>
      <c r="C397">
        <f>VLOOKUP(A397,[1]Feuil2!$B$1:$M$941,12,FALSE)</f>
        <v>0.15098149829316546</v>
      </c>
      <c r="D397" t="s">
        <v>3044</v>
      </c>
      <c r="E397" s="56" t="s">
        <v>4632</v>
      </c>
      <c r="F397" s="56" t="s">
        <v>4632</v>
      </c>
      <c r="G397" s="56" t="s">
        <v>4632</v>
      </c>
      <c r="I397" t="s">
        <v>182</v>
      </c>
      <c r="J397" t="s">
        <v>183</v>
      </c>
      <c r="K397">
        <v>26.246825399999999</v>
      </c>
      <c r="L397" s="17" t="s">
        <v>184</v>
      </c>
      <c r="M397" s="17" t="s">
        <v>146</v>
      </c>
      <c r="N397" s="18" t="s">
        <v>94</v>
      </c>
      <c r="O397" t="s">
        <v>3045</v>
      </c>
      <c r="P397">
        <v>1.035217391</v>
      </c>
      <c r="Q397" s="19">
        <v>3</v>
      </c>
      <c r="R397" s="19">
        <v>6</v>
      </c>
      <c r="S397" s="19">
        <v>4</v>
      </c>
      <c r="T397" s="19" t="s">
        <v>147</v>
      </c>
      <c r="U397" s="19" t="s">
        <v>186</v>
      </c>
      <c r="V397" s="19">
        <v>9</v>
      </c>
      <c r="W397" s="19">
        <v>7</v>
      </c>
      <c r="X397" s="19">
        <v>3</v>
      </c>
      <c r="Y397" s="19">
        <v>3</v>
      </c>
      <c r="Z397" s="19">
        <v>8</v>
      </c>
      <c r="AA397" s="19">
        <v>2</v>
      </c>
      <c r="AB397" t="s">
        <v>3046</v>
      </c>
      <c r="AC397" t="s">
        <v>102</v>
      </c>
      <c r="AD397">
        <v>3032</v>
      </c>
      <c r="AE397">
        <v>41349</v>
      </c>
      <c r="AF397" t="s">
        <v>725</v>
      </c>
      <c r="AG397" t="s">
        <v>3044</v>
      </c>
      <c r="AH397" t="s">
        <v>763</v>
      </c>
      <c r="AI397" t="s">
        <v>841</v>
      </c>
      <c r="AJ397" t="s">
        <v>152</v>
      </c>
      <c r="AK397">
        <v>0</v>
      </c>
      <c r="AL397" t="s">
        <v>147</v>
      </c>
      <c r="AM397" t="s">
        <v>676</v>
      </c>
      <c r="AN397" t="s">
        <v>186</v>
      </c>
      <c r="AO397" t="s">
        <v>243</v>
      </c>
      <c r="AP397">
        <v>0</v>
      </c>
      <c r="AQ397">
        <v>0</v>
      </c>
      <c r="AR397">
        <v>0</v>
      </c>
      <c r="AS397">
        <v>0</v>
      </c>
      <c r="AT397" t="s">
        <v>183</v>
      </c>
      <c r="AU397" t="s">
        <v>192</v>
      </c>
      <c r="AV397" t="s">
        <v>726</v>
      </c>
      <c r="AW397" t="s">
        <v>727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9</v>
      </c>
      <c r="BM397">
        <v>7</v>
      </c>
      <c r="BN397">
        <v>3</v>
      </c>
      <c r="BO397">
        <v>3</v>
      </c>
      <c r="BP397">
        <v>8</v>
      </c>
      <c r="BQ397">
        <v>2</v>
      </c>
      <c r="BR397">
        <v>0</v>
      </c>
      <c r="BS397" t="s">
        <v>114</v>
      </c>
      <c r="BT397" t="s">
        <v>115</v>
      </c>
      <c r="BU397" t="s">
        <v>116</v>
      </c>
      <c r="BV397" t="s">
        <v>117</v>
      </c>
      <c r="BW397" t="s">
        <v>118</v>
      </c>
      <c r="BX397" t="s">
        <v>119</v>
      </c>
      <c r="BY397" t="s">
        <v>120</v>
      </c>
      <c r="BZ397" t="s">
        <v>121</v>
      </c>
      <c r="CA397" t="s">
        <v>122</v>
      </c>
      <c r="CB397" t="s">
        <v>246</v>
      </c>
      <c r="CC397" t="s">
        <v>679</v>
      </c>
      <c r="CD397">
        <v>0</v>
      </c>
      <c r="CE397" t="s">
        <v>680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1752</v>
      </c>
      <c r="CM397" t="s">
        <v>3042</v>
      </c>
      <c r="CN397" t="s">
        <v>3031</v>
      </c>
      <c r="CO397" t="s">
        <v>164</v>
      </c>
      <c r="CP397" t="s">
        <v>183</v>
      </c>
      <c r="CQ397" t="s">
        <v>94</v>
      </c>
      <c r="CR397" t="s">
        <v>94</v>
      </c>
      <c r="CS397" t="s">
        <v>94</v>
      </c>
      <c r="CT397" t="s">
        <v>147</v>
      </c>
      <c r="CU397" t="s">
        <v>202</v>
      </c>
      <c r="CV397" t="s">
        <v>94</v>
      </c>
      <c r="CW397" t="s">
        <v>94</v>
      </c>
      <c r="CX397" t="s">
        <v>94</v>
      </c>
    </row>
    <row r="398" spans="1:102" x14ac:dyDescent="0.25">
      <c r="A398" t="s">
        <v>3047</v>
      </c>
      <c r="B398" t="s">
        <v>3048</v>
      </c>
      <c r="C398">
        <f>VLOOKUP(A398,[1]Feuil2!$B$1:$M$941,12,FALSE)</f>
        <v>1.8767911348327119E-2</v>
      </c>
      <c r="D398" t="s">
        <v>3049</v>
      </c>
      <c r="E398" s="56" t="s">
        <v>4632</v>
      </c>
      <c r="F398" s="56" t="s">
        <v>4632</v>
      </c>
      <c r="G398" s="56" t="s">
        <v>4632</v>
      </c>
      <c r="I398" t="s">
        <v>182</v>
      </c>
      <c r="J398" t="s">
        <v>183</v>
      </c>
      <c r="K398" s="21" t="s">
        <v>94</v>
      </c>
      <c r="L398" s="18" t="s">
        <v>502</v>
      </c>
      <c r="M398" s="18" t="s">
        <v>146</v>
      </c>
      <c r="N398" s="18" t="s">
        <v>94</v>
      </c>
      <c r="O398" t="s">
        <v>94</v>
      </c>
      <c r="P398">
        <v>0.64400000000000002</v>
      </c>
      <c r="Q398" s="19">
        <v>4</v>
      </c>
      <c r="R398" s="19">
        <v>7</v>
      </c>
      <c r="S398" s="19">
        <v>4</v>
      </c>
      <c r="T398" s="19" t="s">
        <v>147</v>
      </c>
      <c r="U398" s="19" t="s">
        <v>100</v>
      </c>
      <c r="V398" s="19">
        <v>8</v>
      </c>
      <c r="W398" s="19">
        <v>8</v>
      </c>
      <c r="X398" s="19">
        <v>5</v>
      </c>
      <c r="Y398" s="19">
        <v>3</v>
      </c>
      <c r="Z398" s="19">
        <v>8</v>
      </c>
      <c r="AA398" s="19">
        <v>5</v>
      </c>
      <c r="AB398" t="s">
        <v>3050</v>
      </c>
      <c r="AC398" t="s">
        <v>102</v>
      </c>
      <c r="AD398">
        <v>3216</v>
      </c>
      <c r="AE398">
        <v>41359</v>
      </c>
      <c r="AF398" t="s">
        <v>994</v>
      </c>
      <c r="AG398" t="s">
        <v>3049</v>
      </c>
      <c r="AH398" t="s">
        <v>763</v>
      </c>
      <c r="AI398" t="s">
        <v>841</v>
      </c>
      <c r="AJ398" t="s">
        <v>152</v>
      </c>
      <c r="AK398">
        <v>0</v>
      </c>
      <c r="AL398" t="s">
        <v>147</v>
      </c>
      <c r="AM398" t="s">
        <v>676</v>
      </c>
      <c r="AN398" t="s">
        <v>100</v>
      </c>
      <c r="AO398" t="s">
        <v>243</v>
      </c>
      <c r="AP398">
        <v>0</v>
      </c>
      <c r="AQ398" t="s">
        <v>353</v>
      </c>
      <c r="AR398">
        <v>0</v>
      </c>
      <c r="AS398">
        <v>0</v>
      </c>
      <c r="AT398" t="s">
        <v>183</v>
      </c>
      <c r="AU398" t="s">
        <v>192</v>
      </c>
      <c r="AV398" t="s">
        <v>995</v>
      </c>
      <c r="AW398" t="s">
        <v>996</v>
      </c>
      <c r="AX398" t="s">
        <v>507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 t="s">
        <v>114</v>
      </c>
      <c r="BT398" t="s">
        <v>115</v>
      </c>
      <c r="BU398" t="s">
        <v>116</v>
      </c>
      <c r="BV398" t="s">
        <v>117</v>
      </c>
      <c r="BW398" t="s">
        <v>118</v>
      </c>
      <c r="BX398" t="s">
        <v>119</v>
      </c>
      <c r="BY398" t="s">
        <v>120</v>
      </c>
      <c r="BZ398" t="s">
        <v>121</v>
      </c>
      <c r="CA398" t="s">
        <v>122</v>
      </c>
      <c r="CB398" t="s">
        <v>246</v>
      </c>
      <c r="CC398" t="s">
        <v>679</v>
      </c>
      <c r="CD398">
        <v>0</v>
      </c>
      <c r="CE398" t="s">
        <v>680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1748</v>
      </c>
      <c r="CM398" t="s">
        <v>3051</v>
      </c>
      <c r="CN398" t="s">
        <v>3031</v>
      </c>
      <c r="CO398" t="s">
        <v>164</v>
      </c>
      <c r="CP398" t="s">
        <v>183</v>
      </c>
      <c r="CQ398">
        <v>4</v>
      </c>
      <c r="CR398" t="s">
        <v>178</v>
      </c>
      <c r="CS398">
        <v>7</v>
      </c>
      <c r="CT398" t="s">
        <v>147</v>
      </c>
      <c r="CU398" t="s">
        <v>100</v>
      </c>
      <c r="CV398" t="s">
        <v>94</v>
      </c>
      <c r="CW398" t="s">
        <v>94</v>
      </c>
      <c r="CX398" t="s">
        <v>94</v>
      </c>
    </row>
    <row r="399" spans="1:102" x14ac:dyDescent="0.25">
      <c r="A399" t="s">
        <v>3052</v>
      </c>
      <c r="B399" t="s">
        <v>3053</v>
      </c>
      <c r="C399">
        <f>VLOOKUP(A399,[1]Feuil2!$B$1:$M$941,12,FALSE)</f>
        <v>1.8767911348327119E-2</v>
      </c>
      <c r="D399" t="s">
        <v>3054</v>
      </c>
      <c r="E399" s="56" t="s">
        <v>4632</v>
      </c>
      <c r="F399" s="56" t="s">
        <v>4632</v>
      </c>
      <c r="G399" s="56" t="s">
        <v>4632</v>
      </c>
      <c r="I399" t="s">
        <v>182</v>
      </c>
      <c r="J399" t="s">
        <v>338</v>
      </c>
      <c r="K399" s="21" t="s">
        <v>94</v>
      </c>
      <c r="L399" s="18" t="s">
        <v>184</v>
      </c>
      <c r="M399" s="18" t="s">
        <v>410</v>
      </c>
      <c r="N399" s="18" t="s">
        <v>94</v>
      </c>
      <c r="O399" t="s">
        <v>94</v>
      </c>
      <c r="P399">
        <v>6.4</v>
      </c>
      <c r="Q399" s="19">
        <v>4</v>
      </c>
      <c r="R399" s="19">
        <v>6</v>
      </c>
      <c r="S399" s="19">
        <v>3</v>
      </c>
      <c r="T399" s="19" t="s">
        <v>147</v>
      </c>
      <c r="U399" s="19" t="s">
        <v>186</v>
      </c>
      <c r="V399" s="19">
        <v>9</v>
      </c>
      <c r="W399" s="19">
        <v>9</v>
      </c>
      <c r="X399" s="19">
        <v>4</v>
      </c>
      <c r="Y399" s="19">
        <v>3</v>
      </c>
      <c r="Z399" s="19">
        <v>3</v>
      </c>
      <c r="AA399" s="19">
        <v>3</v>
      </c>
      <c r="AB399" t="s">
        <v>395</v>
      </c>
      <c r="AC399" t="s">
        <v>102</v>
      </c>
      <c r="AD399">
        <v>3034</v>
      </c>
      <c r="AE399">
        <v>41362</v>
      </c>
      <c r="AF399" t="s">
        <v>994</v>
      </c>
      <c r="AG399" t="s">
        <v>3054</v>
      </c>
      <c r="AH399" t="s">
        <v>164</v>
      </c>
      <c r="AI399" t="s">
        <v>841</v>
      </c>
      <c r="AJ399" t="s">
        <v>152</v>
      </c>
      <c r="AK399">
        <v>0</v>
      </c>
      <c r="AL399" t="s">
        <v>147</v>
      </c>
      <c r="AM399" t="s">
        <v>676</v>
      </c>
      <c r="AN399" t="s">
        <v>186</v>
      </c>
      <c r="AO399" t="s">
        <v>243</v>
      </c>
      <c r="AP399">
        <v>0</v>
      </c>
      <c r="AQ399" t="s">
        <v>369</v>
      </c>
      <c r="AR399">
        <v>0</v>
      </c>
      <c r="AS399">
        <v>0</v>
      </c>
      <c r="AT399" t="s">
        <v>338</v>
      </c>
      <c r="AU399" t="s">
        <v>192</v>
      </c>
      <c r="AV399" t="s">
        <v>995</v>
      </c>
      <c r="AW399" t="s">
        <v>996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 t="s">
        <v>114</v>
      </c>
      <c r="BT399" t="s">
        <v>115</v>
      </c>
      <c r="BU399" t="s">
        <v>116</v>
      </c>
      <c r="BV399" t="s">
        <v>117</v>
      </c>
      <c r="BW399" t="s">
        <v>118</v>
      </c>
      <c r="BX399" t="s">
        <v>119</v>
      </c>
      <c r="BY399" t="s">
        <v>120</v>
      </c>
      <c r="BZ399" t="s">
        <v>121</v>
      </c>
      <c r="CA399" t="s">
        <v>122</v>
      </c>
      <c r="CB399" t="s">
        <v>246</v>
      </c>
      <c r="CC399" t="s">
        <v>679</v>
      </c>
      <c r="CD399">
        <v>0</v>
      </c>
      <c r="CE399" t="s">
        <v>680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11079</v>
      </c>
      <c r="CM399" t="s">
        <v>3052</v>
      </c>
      <c r="CN399" t="s">
        <v>3031</v>
      </c>
      <c r="CO399" t="s">
        <v>164</v>
      </c>
      <c r="CP399" t="s">
        <v>338</v>
      </c>
      <c r="CQ399" t="s">
        <v>94</v>
      </c>
      <c r="CR399" t="s">
        <v>94</v>
      </c>
      <c r="CS399" t="s">
        <v>94</v>
      </c>
      <c r="CT399" t="s">
        <v>147</v>
      </c>
      <c r="CU399" t="s">
        <v>202</v>
      </c>
      <c r="CV399" t="s">
        <v>94</v>
      </c>
      <c r="CW399" t="s">
        <v>94</v>
      </c>
      <c r="CX399" t="s">
        <v>94</v>
      </c>
    </row>
    <row r="400" spans="1:102" x14ac:dyDescent="0.25">
      <c r="A400" t="s">
        <v>3055</v>
      </c>
      <c r="B400" t="s">
        <v>3056</v>
      </c>
      <c r="C400">
        <f>VLOOKUP(A400,[1]Feuil2!$B$1:$M$941,12,FALSE)</f>
        <v>7.7411184178986195E-2</v>
      </c>
      <c r="D400" t="s">
        <v>3057</v>
      </c>
      <c r="E400" s="56" t="s">
        <v>4632</v>
      </c>
      <c r="F400" s="56" t="s">
        <v>4632</v>
      </c>
      <c r="G400" s="56" t="s">
        <v>4632</v>
      </c>
      <c r="I400" t="s">
        <v>182</v>
      </c>
      <c r="J400" t="s">
        <v>183</v>
      </c>
      <c r="K400" s="21" t="s">
        <v>94</v>
      </c>
      <c r="L400" s="17" t="s">
        <v>184</v>
      </c>
      <c r="M400" s="17" t="s">
        <v>410</v>
      </c>
      <c r="N400" s="18" t="s">
        <v>94</v>
      </c>
      <c r="O400" t="s">
        <v>94</v>
      </c>
      <c r="P400">
        <v>3.8</v>
      </c>
      <c r="Q400" s="19">
        <v>3</v>
      </c>
      <c r="R400" s="19">
        <v>6</v>
      </c>
      <c r="S400" s="19">
        <v>4</v>
      </c>
      <c r="T400" s="19" t="s">
        <v>147</v>
      </c>
      <c r="U400" s="19" t="s">
        <v>100</v>
      </c>
      <c r="V400" s="19">
        <v>7</v>
      </c>
      <c r="W400" s="19">
        <v>8</v>
      </c>
      <c r="X400" s="19">
        <v>3</v>
      </c>
      <c r="Y400" s="19">
        <v>5</v>
      </c>
      <c r="Z400" s="19">
        <v>7</v>
      </c>
      <c r="AA400" s="19">
        <v>6</v>
      </c>
      <c r="AB400" t="s">
        <v>395</v>
      </c>
      <c r="AC400" t="s">
        <v>102</v>
      </c>
      <c r="AD400">
        <v>3036</v>
      </c>
      <c r="AE400">
        <v>41397</v>
      </c>
      <c r="AF400" t="s">
        <v>514</v>
      </c>
      <c r="AG400" t="s">
        <v>3057</v>
      </c>
      <c r="AH400" t="s">
        <v>164</v>
      </c>
      <c r="AI400" t="s">
        <v>841</v>
      </c>
      <c r="AJ400" t="s">
        <v>152</v>
      </c>
      <c r="AK400">
        <v>0</v>
      </c>
      <c r="AL400" t="s">
        <v>147</v>
      </c>
      <c r="AM400" t="s">
        <v>676</v>
      </c>
      <c r="AN400" t="s">
        <v>100</v>
      </c>
      <c r="AO400" t="s">
        <v>243</v>
      </c>
      <c r="AP400">
        <v>0</v>
      </c>
      <c r="AQ400">
        <v>0</v>
      </c>
      <c r="AR400">
        <v>0</v>
      </c>
      <c r="AS400">
        <v>0</v>
      </c>
      <c r="AT400" t="s">
        <v>183</v>
      </c>
      <c r="AU400" t="s">
        <v>192</v>
      </c>
      <c r="AV400" t="s">
        <v>519</v>
      </c>
      <c r="AW400" t="s">
        <v>520</v>
      </c>
      <c r="AX400">
        <v>0</v>
      </c>
      <c r="AY400">
        <v>0</v>
      </c>
      <c r="AZ400">
        <v>0</v>
      </c>
      <c r="BA400">
        <v>0</v>
      </c>
      <c r="BB400">
        <v>7</v>
      </c>
      <c r="BC400">
        <v>8</v>
      </c>
      <c r="BD400">
        <v>3</v>
      </c>
      <c r="BE400">
        <v>5</v>
      </c>
      <c r="BF400">
        <v>5</v>
      </c>
      <c r="BG400">
        <v>7</v>
      </c>
      <c r="BH400">
        <v>6</v>
      </c>
      <c r="BI400">
        <v>0</v>
      </c>
      <c r="BJ400">
        <v>3</v>
      </c>
      <c r="BK400">
        <v>3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 t="s">
        <v>114</v>
      </c>
      <c r="BT400" t="s">
        <v>115</v>
      </c>
      <c r="BU400" t="s">
        <v>116</v>
      </c>
      <c r="BV400" t="s">
        <v>117</v>
      </c>
      <c r="BW400" t="s">
        <v>118</v>
      </c>
      <c r="BX400" t="s">
        <v>119</v>
      </c>
      <c r="BY400" t="s">
        <v>120</v>
      </c>
      <c r="BZ400" t="s">
        <v>121</v>
      </c>
      <c r="CA400" t="s">
        <v>122</v>
      </c>
      <c r="CB400" t="s">
        <v>246</v>
      </c>
      <c r="CC400" t="s">
        <v>679</v>
      </c>
      <c r="CD400">
        <v>0</v>
      </c>
      <c r="CE400" t="s">
        <v>680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1750</v>
      </c>
      <c r="CM400" t="s">
        <v>3055</v>
      </c>
      <c r="CN400" t="s">
        <v>3031</v>
      </c>
      <c r="CO400" t="s">
        <v>164</v>
      </c>
      <c r="CP400" t="s">
        <v>183</v>
      </c>
      <c r="CQ400" t="s">
        <v>94</v>
      </c>
      <c r="CR400" t="s">
        <v>94</v>
      </c>
      <c r="CS400" t="s">
        <v>94</v>
      </c>
      <c r="CT400" t="s">
        <v>147</v>
      </c>
      <c r="CU400" t="s">
        <v>100</v>
      </c>
      <c r="CV400">
        <v>6</v>
      </c>
      <c r="CW400">
        <v>7</v>
      </c>
      <c r="CX400">
        <v>5</v>
      </c>
    </row>
    <row r="401" spans="1:102" x14ac:dyDescent="0.25">
      <c r="A401" t="s">
        <v>3058</v>
      </c>
      <c r="B401" t="s">
        <v>3059</v>
      </c>
      <c r="C401">
        <f>VLOOKUP(A401,[1]Feuil2!$B$1:$M$941,12,FALSE)</f>
        <v>0.16571984714548008</v>
      </c>
      <c r="D401" t="s">
        <v>3060</v>
      </c>
      <c r="E401" s="56" t="s">
        <v>4632</v>
      </c>
      <c r="F401" s="56" t="s">
        <v>4632</v>
      </c>
      <c r="G401" s="56" t="s">
        <v>4632</v>
      </c>
      <c r="I401" t="s">
        <v>182</v>
      </c>
      <c r="J401" t="s">
        <v>338</v>
      </c>
      <c r="K401">
        <v>30.956666670000001</v>
      </c>
      <c r="L401" s="17" t="s">
        <v>184</v>
      </c>
      <c r="M401" s="17" t="s">
        <v>410</v>
      </c>
      <c r="N401" s="18" t="s">
        <v>94</v>
      </c>
      <c r="O401" t="s">
        <v>3061</v>
      </c>
      <c r="P401">
        <v>3.535185185</v>
      </c>
      <c r="Q401" s="19">
        <v>3</v>
      </c>
      <c r="R401" s="19">
        <v>6</v>
      </c>
      <c r="S401" s="19">
        <v>4</v>
      </c>
      <c r="T401" s="19" t="s">
        <v>697</v>
      </c>
      <c r="U401" s="19" t="s">
        <v>186</v>
      </c>
      <c r="V401" s="19">
        <v>9</v>
      </c>
      <c r="W401" s="19">
        <v>8</v>
      </c>
      <c r="X401" s="19">
        <v>3</v>
      </c>
      <c r="Y401" s="19">
        <v>3</v>
      </c>
      <c r="Z401" s="19">
        <v>7</v>
      </c>
      <c r="AA401" s="19">
        <v>5</v>
      </c>
      <c r="AB401" t="s">
        <v>3062</v>
      </c>
      <c r="AC401" t="s">
        <v>102</v>
      </c>
      <c r="AD401">
        <v>3037</v>
      </c>
      <c r="AE401">
        <v>41416</v>
      </c>
      <c r="AF401" t="s">
        <v>725</v>
      </c>
      <c r="AG401" t="s">
        <v>3060</v>
      </c>
      <c r="AH401" t="s">
        <v>258</v>
      </c>
      <c r="AI401" t="s">
        <v>841</v>
      </c>
      <c r="AJ401" t="s">
        <v>152</v>
      </c>
      <c r="AK401">
        <v>0</v>
      </c>
      <c r="AL401" t="s">
        <v>697</v>
      </c>
      <c r="AM401" t="s">
        <v>676</v>
      </c>
      <c r="AN401" t="s">
        <v>186</v>
      </c>
      <c r="AO401" t="s">
        <v>243</v>
      </c>
      <c r="AP401">
        <v>0</v>
      </c>
      <c r="AQ401">
        <v>0</v>
      </c>
      <c r="AR401">
        <v>0</v>
      </c>
      <c r="AS401">
        <v>0</v>
      </c>
      <c r="AT401" t="s">
        <v>338</v>
      </c>
      <c r="AU401" t="s">
        <v>192</v>
      </c>
      <c r="AV401" t="s">
        <v>726</v>
      </c>
      <c r="AW401" t="s">
        <v>727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9</v>
      </c>
      <c r="BM401">
        <v>8</v>
      </c>
      <c r="BN401">
        <v>3</v>
      </c>
      <c r="BO401">
        <v>3</v>
      </c>
      <c r="BP401">
        <v>7</v>
      </c>
      <c r="BQ401">
        <v>5</v>
      </c>
      <c r="BR401">
        <v>0</v>
      </c>
      <c r="BS401" t="s">
        <v>114</v>
      </c>
      <c r="BT401" t="s">
        <v>115</v>
      </c>
      <c r="BU401" t="s">
        <v>116</v>
      </c>
      <c r="BV401" t="s">
        <v>117</v>
      </c>
      <c r="BW401" t="s">
        <v>118</v>
      </c>
      <c r="BX401" t="s">
        <v>119</v>
      </c>
      <c r="BY401" t="s">
        <v>120</v>
      </c>
      <c r="BZ401" t="s">
        <v>121</v>
      </c>
      <c r="CA401" t="s">
        <v>122</v>
      </c>
      <c r="CB401" t="s">
        <v>246</v>
      </c>
      <c r="CC401" t="s">
        <v>679</v>
      </c>
      <c r="CD401">
        <v>0</v>
      </c>
      <c r="CE401" t="s">
        <v>680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1753</v>
      </c>
      <c r="CM401" t="s">
        <v>3058</v>
      </c>
      <c r="CN401" t="s">
        <v>3031</v>
      </c>
      <c r="CO401" t="s">
        <v>258</v>
      </c>
      <c r="CP401" t="s">
        <v>338</v>
      </c>
      <c r="CQ401" t="s">
        <v>94</v>
      </c>
      <c r="CR401" t="s">
        <v>94</v>
      </c>
      <c r="CS401" t="s">
        <v>94</v>
      </c>
      <c r="CT401" t="s">
        <v>697</v>
      </c>
      <c r="CU401" t="s">
        <v>202</v>
      </c>
      <c r="CV401" t="s">
        <v>94</v>
      </c>
      <c r="CW401" t="s">
        <v>94</v>
      </c>
      <c r="CX401" t="s">
        <v>94</v>
      </c>
    </row>
    <row r="402" spans="1:102" x14ac:dyDescent="0.25">
      <c r="A402" t="s">
        <v>3063</v>
      </c>
      <c r="B402" t="s">
        <v>3064</v>
      </c>
      <c r="C402">
        <f>VLOOKUP(A402,[1]Feuil2!$B$1:$M$941,12,FALSE)</f>
        <v>1.8767911348327119E-2</v>
      </c>
      <c r="D402" t="s">
        <v>3065</v>
      </c>
      <c r="E402" s="56" t="s">
        <v>4632</v>
      </c>
      <c r="F402" s="56" t="s">
        <v>4632</v>
      </c>
      <c r="G402" s="56" t="s">
        <v>4632</v>
      </c>
      <c r="I402" t="s">
        <v>182</v>
      </c>
      <c r="J402" t="s">
        <v>222</v>
      </c>
      <c r="K402" s="21" t="s">
        <v>94</v>
      </c>
      <c r="L402" s="18" t="s">
        <v>184</v>
      </c>
      <c r="M402" s="18" t="s">
        <v>146</v>
      </c>
      <c r="N402" s="18" t="s">
        <v>94</v>
      </c>
      <c r="O402" t="s">
        <v>94</v>
      </c>
      <c r="P402">
        <v>3.1355555559999999</v>
      </c>
      <c r="Q402" s="19">
        <v>5</v>
      </c>
      <c r="R402" s="19">
        <v>7</v>
      </c>
      <c r="S402" s="19">
        <v>3</v>
      </c>
      <c r="T402" s="19" t="s">
        <v>147</v>
      </c>
      <c r="U402" s="19" t="s">
        <v>186</v>
      </c>
      <c r="V402" s="19">
        <v>8</v>
      </c>
      <c r="W402" s="19">
        <v>8</v>
      </c>
      <c r="X402" s="19">
        <v>3</v>
      </c>
      <c r="Y402" s="19">
        <v>4</v>
      </c>
      <c r="Z402" s="19">
        <v>8</v>
      </c>
      <c r="AA402" s="19">
        <v>7</v>
      </c>
      <c r="AB402" t="s">
        <v>3066</v>
      </c>
      <c r="AC402" t="s">
        <v>102</v>
      </c>
      <c r="AD402">
        <v>3039</v>
      </c>
      <c r="AE402">
        <v>41455</v>
      </c>
      <c r="AF402" t="s">
        <v>1608</v>
      </c>
      <c r="AG402" t="s">
        <v>3065</v>
      </c>
      <c r="AH402" t="s">
        <v>164</v>
      </c>
      <c r="AI402" t="s">
        <v>841</v>
      </c>
      <c r="AJ402" t="s">
        <v>152</v>
      </c>
      <c r="AK402">
        <v>0</v>
      </c>
      <c r="AL402" t="s">
        <v>147</v>
      </c>
      <c r="AM402" t="s">
        <v>676</v>
      </c>
      <c r="AN402" t="s">
        <v>186</v>
      </c>
      <c r="AO402" t="s">
        <v>243</v>
      </c>
      <c r="AP402">
        <v>0</v>
      </c>
      <c r="AQ402" t="s">
        <v>330</v>
      </c>
      <c r="AR402">
        <v>0</v>
      </c>
      <c r="AS402">
        <v>0</v>
      </c>
      <c r="AT402" t="s">
        <v>222</v>
      </c>
      <c r="AU402" t="s">
        <v>192</v>
      </c>
      <c r="AV402" t="s">
        <v>1609</v>
      </c>
      <c r="AW402" t="s">
        <v>1610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 t="s">
        <v>114</v>
      </c>
      <c r="BT402" t="s">
        <v>115</v>
      </c>
      <c r="BU402" t="s">
        <v>116</v>
      </c>
      <c r="BV402" t="s">
        <v>117</v>
      </c>
      <c r="BW402" t="s">
        <v>118</v>
      </c>
      <c r="BX402" t="s">
        <v>119</v>
      </c>
      <c r="BY402" t="s">
        <v>120</v>
      </c>
      <c r="BZ402" t="s">
        <v>121</v>
      </c>
      <c r="CA402" t="s">
        <v>122</v>
      </c>
      <c r="CB402" t="s">
        <v>246</v>
      </c>
      <c r="CC402" t="s">
        <v>679</v>
      </c>
      <c r="CD402">
        <v>0</v>
      </c>
      <c r="CE402" t="s">
        <v>680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1754</v>
      </c>
      <c r="CM402" t="s">
        <v>3067</v>
      </c>
      <c r="CN402" t="s">
        <v>3031</v>
      </c>
      <c r="CO402" t="s">
        <v>164</v>
      </c>
      <c r="CP402" t="s">
        <v>222</v>
      </c>
      <c r="CQ402">
        <v>5</v>
      </c>
      <c r="CR402" t="s">
        <v>178</v>
      </c>
      <c r="CS402">
        <v>7</v>
      </c>
      <c r="CT402" t="s">
        <v>147</v>
      </c>
      <c r="CU402" t="s">
        <v>202</v>
      </c>
      <c r="CV402" t="s">
        <v>94</v>
      </c>
      <c r="CW402" t="s">
        <v>94</v>
      </c>
      <c r="CX402" t="s">
        <v>94</v>
      </c>
    </row>
    <row r="403" spans="1:102" x14ac:dyDescent="0.25">
      <c r="A403" t="s">
        <v>3068</v>
      </c>
      <c r="B403" t="s">
        <v>3069</v>
      </c>
      <c r="C403">
        <f>VLOOKUP(A403,[1]Feuil2!$B$1:$M$941,12,FALSE)</f>
        <v>0.10963459795625587</v>
      </c>
      <c r="D403" t="s">
        <v>3070</v>
      </c>
      <c r="E403" s="56" t="s">
        <v>4632</v>
      </c>
      <c r="F403" s="56" t="s">
        <v>4632</v>
      </c>
      <c r="G403" s="56" t="s">
        <v>4632</v>
      </c>
      <c r="I403" t="s">
        <v>144</v>
      </c>
      <c r="J403" t="s">
        <v>668</v>
      </c>
      <c r="K403">
        <v>21.799310340000002</v>
      </c>
      <c r="L403" s="18" t="s">
        <v>169</v>
      </c>
      <c r="M403" s="18" t="s">
        <v>224</v>
      </c>
      <c r="N403" s="18" t="s">
        <v>94</v>
      </c>
      <c r="O403" t="s">
        <v>3071</v>
      </c>
      <c r="P403">
        <v>2.1845121949999999</v>
      </c>
      <c r="Q403" s="19">
        <v>4</v>
      </c>
      <c r="R403" s="19">
        <v>11</v>
      </c>
      <c r="S403" s="19">
        <v>8</v>
      </c>
      <c r="T403" s="19" t="s">
        <v>238</v>
      </c>
      <c r="U403" s="19" t="s">
        <v>207</v>
      </c>
      <c r="V403" s="19">
        <v>8</v>
      </c>
      <c r="W403" s="19">
        <v>6</v>
      </c>
      <c r="X403" s="19">
        <v>6</v>
      </c>
      <c r="Y403" s="19">
        <v>4</v>
      </c>
      <c r="Z403" s="19">
        <v>7</v>
      </c>
      <c r="AA403" s="19">
        <v>7</v>
      </c>
      <c r="AB403" t="s">
        <v>3072</v>
      </c>
      <c r="AC403" t="s">
        <v>102</v>
      </c>
      <c r="AD403">
        <v>3041</v>
      </c>
      <c r="AE403">
        <v>41470</v>
      </c>
      <c r="AF403" t="s">
        <v>935</v>
      </c>
      <c r="AG403" t="s">
        <v>3070</v>
      </c>
      <c r="AH403" t="s">
        <v>128</v>
      </c>
      <c r="AI403" t="s">
        <v>367</v>
      </c>
      <c r="AJ403" t="s">
        <v>152</v>
      </c>
      <c r="AK403">
        <v>0</v>
      </c>
      <c r="AL403" t="s">
        <v>242</v>
      </c>
      <c r="AM403" t="s">
        <v>676</v>
      </c>
      <c r="AN403" t="s">
        <v>207</v>
      </c>
      <c r="AO403" t="s">
        <v>352</v>
      </c>
      <c r="AP403">
        <v>0</v>
      </c>
      <c r="AQ403">
        <v>0</v>
      </c>
      <c r="AR403">
        <v>0</v>
      </c>
      <c r="AS403">
        <v>0</v>
      </c>
      <c r="AT403" t="s">
        <v>668</v>
      </c>
      <c r="AU403" t="s">
        <v>155</v>
      </c>
      <c r="AV403" t="s">
        <v>936</v>
      </c>
      <c r="AW403" t="s">
        <v>937</v>
      </c>
      <c r="AX403">
        <v>0</v>
      </c>
      <c r="AY403">
        <v>0</v>
      </c>
      <c r="AZ403">
        <v>0</v>
      </c>
      <c r="BA403">
        <v>0</v>
      </c>
      <c r="BB403">
        <v>8</v>
      </c>
      <c r="BC403">
        <v>6</v>
      </c>
      <c r="BD403">
        <v>6</v>
      </c>
      <c r="BE403">
        <v>5</v>
      </c>
      <c r="BF403">
        <v>4</v>
      </c>
      <c r="BG403">
        <v>7</v>
      </c>
      <c r="BH403">
        <v>7</v>
      </c>
      <c r="BI403">
        <v>0</v>
      </c>
      <c r="BJ403">
        <v>3</v>
      </c>
      <c r="BK403">
        <v>2</v>
      </c>
      <c r="BL403">
        <v>8</v>
      </c>
      <c r="BM403">
        <v>6</v>
      </c>
      <c r="BN403">
        <v>6</v>
      </c>
      <c r="BO403">
        <v>4</v>
      </c>
      <c r="BP403">
        <v>7</v>
      </c>
      <c r="BQ403" t="s">
        <v>139</v>
      </c>
      <c r="BR403">
        <v>0</v>
      </c>
      <c r="BS403" t="s">
        <v>114</v>
      </c>
      <c r="BT403" t="s">
        <v>115</v>
      </c>
      <c r="BU403" t="s">
        <v>116</v>
      </c>
      <c r="BV403" t="s">
        <v>117</v>
      </c>
      <c r="BW403" t="s">
        <v>118</v>
      </c>
      <c r="BX403" t="s">
        <v>119</v>
      </c>
      <c r="BY403" t="s">
        <v>120</v>
      </c>
      <c r="BZ403" t="s">
        <v>121</v>
      </c>
      <c r="CA403" t="s">
        <v>122</v>
      </c>
      <c r="CB403" t="s">
        <v>246</v>
      </c>
      <c r="CC403" t="s">
        <v>679</v>
      </c>
      <c r="CD403">
        <v>0</v>
      </c>
      <c r="CE403" t="s">
        <v>680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15290</v>
      </c>
      <c r="CM403" t="s">
        <v>3068</v>
      </c>
      <c r="CN403" t="s">
        <v>3031</v>
      </c>
      <c r="CO403" t="s">
        <v>128</v>
      </c>
      <c r="CP403" t="s">
        <v>668</v>
      </c>
      <c r="CQ403" t="s">
        <v>94</v>
      </c>
      <c r="CR403" t="s">
        <v>94</v>
      </c>
      <c r="CS403" t="s">
        <v>94</v>
      </c>
      <c r="CT403" t="s">
        <v>250</v>
      </c>
      <c r="CU403" t="s">
        <v>207</v>
      </c>
      <c r="CV403">
        <v>7</v>
      </c>
      <c r="CW403">
        <v>8</v>
      </c>
      <c r="CX403">
        <v>4</v>
      </c>
    </row>
    <row r="404" spans="1:102" x14ac:dyDescent="0.25">
      <c r="A404" t="s">
        <v>3073</v>
      </c>
      <c r="B404" t="s">
        <v>3074</v>
      </c>
      <c r="C404">
        <f>VLOOKUP(A404,[1]Feuil2!$B$1:$M$941,12,FALSE)</f>
        <v>3.753846845557321E-2</v>
      </c>
      <c r="D404" t="s">
        <v>3075</v>
      </c>
      <c r="E404" s="56" t="s">
        <v>4632</v>
      </c>
      <c r="F404" s="56" t="s">
        <v>4632</v>
      </c>
      <c r="G404" s="56" t="s">
        <v>4632</v>
      </c>
      <c r="I404" t="s">
        <v>182</v>
      </c>
      <c r="J404" t="s">
        <v>338</v>
      </c>
      <c r="K404" s="21" t="s">
        <v>94</v>
      </c>
      <c r="L404" s="18" t="s">
        <v>184</v>
      </c>
      <c r="M404" s="18" t="s">
        <v>146</v>
      </c>
      <c r="N404" s="18" t="s">
        <v>94</v>
      </c>
      <c r="O404" t="s">
        <v>94</v>
      </c>
      <c r="P404">
        <v>4.0291666670000001</v>
      </c>
      <c r="Q404" s="19">
        <v>4</v>
      </c>
      <c r="R404" s="19">
        <v>6</v>
      </c>
      <c r="S404" s="19">
        <v>3</v>
      </c>
      <c r="T404" s="19" t="s">
        <v>147</v>
      </c>
      <c r="U404" s="19" t="s">
        <v>186</v>
      </c>
      <c r="V404" s="19">
        <v>8</v>
      </c>
      <c r="W404" s="19">
        <v>8</v>
      </c>
      <c r="X404" s="19">
        <v>4</v>
      </c>
      <c r="Y404" s="19">
        <v>3</v>
      </c>
      <c r="Z404" s="19">
        <v>8</v>
      </c>
      <c r="AA404" s="19">
        <v>7</v>
      </c>
      <c r="AB404" t="s">
        <v>3076</v>
      </c>
      <c r="AC404" t="s">
        <v>102</v>
      </c>
      <c r="AD404">
        <v>3049</v>
      </c>
      <c r="AE404">
        <v>41530</v>
      </c>
      <c r="AF404" t="s">
        <v>725</v>
      </c>
      <c r="AG404" t="s">
        <v>3075</v>
      </c>
      <c r="AH404" t="s">
        <v>164</v>
      </c>
      <c r="AI404" t="s">
        <v>841</v>
      </c>
      <c r="AJ404" t="s">
        <v>152</v>
      </c>
      <c r="AK404">
        <v>0</v>
      </c>
      <c r="AL404" t="s">
        <v>147</v>
      </c>
      <c r="AM404" t="s">
        <v>676</v>
      </c>
      <c r="AN404" t="s">
        <v>186</v>
      </c>
      <c r="AO404" t="s">
        <v>243</v>
      </c>
      <c r="AP404">
        <v>0</v>
      </c>
      <c r="AQ404" t="s">
        <v>369</v>
      </c>
      <c r="AR404">
        <v>0</v>
      </c>
      <c r="AS404">
        <v>0</v>
      </c>
      <c r="AT404" t="s">
        <v>338</v>
      </c>
      <c r="AU404" t="s">
        <v>192</v>
      </c>
      <c r="AV404" t="s">
        <v>726</v>
      </c>
      <c r="AW404" t="s">
        <v>727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 t="s">
        <v>114</v>
      </c>
      <c r="BT404" t="s">
        <v>115</v>
      </c>
      <c r="BU404" t="s">
        <v>116</v>
      </c>
      <c r="BV404" t="s">
        <v>117</v>
      </c>
      <c r="BW404" t="s">
        <v>118</v>
      </c>
      <c r="BX404" t="s">
        <v>119</v>
      </c>
      <c r="BY404" t="s">
        <v>120</v>
      </c>
      <c r="BZ404" t="s">
        <v>121</v>
      </c>
      <c r="CA404" t="s">
        <v>122</v>
      </c>
      <c r="CB404" t="s">
        <v>246</v>
      </c>
      <c r="CC404" t="s">
        <v>679</v>
      </c>
      <c r="CD404">
        <v>0</v>
      </c>
      <c r="CE404" t="s">
        <v>680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11051</v>
      </c>
      <c r="CM404" t="s">
        <v>3073</v>
      </c>
      <c r="CN404" t="s">
        <v>3031</v>
      </c>
      <c r="CO404" t="s">
        <v>164</v>
      </c>
      <c r="CP404" t="s">
        <v>338</v>
      </c>
      <c r="CQ404">
        <v>4</v>
      </c>
      <c r="CR404" t="s">
        <v>178</v>
      </c>
      <c r="CS404">
        <v>6</v>
      </c>
      <c r="CT404" t="s">
        <v>147</v>
      </c>
      <c r="CU404" t="s">
        <v>202</v>
      </c>
      <c r="CV404" t="s">
        <v>94</v>
      </c>
      <c r="CW404" t="s">
        <v>94</v>
      </c>
      <c r="CX404" t="s">
        <v>94</v>
      </c>
    </row>
    <row r="405" spans="1:102" x14ac:dyDescent="0.25">
      <c r="A405" t="s">
        <v>3077</v>
      </c>
      <c r="B405" t="s">
        <v>3078</v>
      </c>
      <c r="C405">
        <f>VLOOKUP(A405,[1]Feuil2!$B$1:$M$941,12,FALSE)</f>
        <v>2.6542458333624185E-2</v>
      </c>
      <c r="D405" t="s">
        <v>3079</v>
      </c>
      <c r="E405" s="56" t="s">
        <v>4632</v>
      </c>
      <c r="F405" s="56" t="s">
        <v>4632</v>
      </c>
      <c r="G405" s="56" t="s">
        <v>4632</v>
      </c>
      <c r="I405" t="s">
        <v>144</v>
      </c>
      <c r="J405" t="s">
        <v>300</v>
      </c>
      <c r="K405">
        <v>17.485590972499999</v>
      </c>
      <c r="L405" s="18" t="s">
        <v>169</v>
      </c>
      <c r="M405" s="18" t="s">
        <v>224</v>
      </c>
      <c r="N405" s="18" t="s">
        <v>94</v>
      </c>
      <c r="O405" t="s">
        <v>94</v>
      </c>
      <c r="P405">
        <v>0.54</v>
      </c>
      <c r="Q405" s="19">
        <v>5</v>
      </c>
      <c r="R405" s="19">
        <v>8</v>
      </c>
      <c r="S405" s="19">
        <v>4</v>
      </c>
      <c r="T405" s="19" t="s">
        <v>99</v>
      </c>
      <c r="U405" s="19" t="s">
        <v>100</v>
      </c>
      <c r="V405" s="19">
        <v>8</v>
      </c>
      <c r="W405" s="19">
        <v>7</v>
      </c>
      <c r="X405" s="19">
        <v>4</v>
      </c>
      <c r="Y405" s="19">
        <v>2</v>
      </c>
      <c r="Z405" s="19">
        <v>7</v>
      </c>
      <c r="AA405" s="19">
        <v>2</v>
      </c>
      <c r="AB405" t="s">
        <v>101</v>
      </c>
      <c r="AC405" t="s">
        <v>102</v>
      </c>
      <c r="AD405">
        <v>6993</v>
      </c>
      <c r="AE405">
        <v>41683</v>
      </c>
      <c r="AF405" t="s">
        <v>3080</v>
      </c>
      <c r="AG405" t="s">
        <v>3079</v>
      </c>
      <c r="AH405" t="s">
        <v>128</v>
      </c>
      <c r="AI405" t="s">
        <v>279</v>
      </c>
      <c r="AJ405" t="s">
        <v>152</v>
      </c>
      <c r="AK405">
        <v>0</v>
      </c>
      <c r="AL405" t="s">
        <v>99</v>
      </c>
      <c r="AM405" t="s">
        <v>191</v>
      </c>
      <c r="AN405" t="s">
        <v>100</v>
      </c>
      <c r="AO405" t="s">
        <v>154</v>
      </c>
      <c r="AP405">
        <v>0</v>
      </c>
      <c r="AQ405">
        <v>0</v>
      </c>
      <c r="AR405">
        <v>0</v>
      </c>
      <c r="AS405">
        <v>0</v>
      </c>
      <c r="AT405" t="s">
        <v>300</v>
      </c>
      <c r="AU405" t="s">
        <v>155</v>
      </c>
      <c r="AV405" t="s">
        <v>3081</v>
      </c>
      <c r="AW405" t="s">
        <v>3082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8</v>
      </c>
      <c r="BM405">
        <v>7</v>
      </c>
      <c r="BN405">
        <v>4</v>
      </c>
      <c r="BO405">
        <v>2</v>
      </c>
      <c r="BP405">
        <v>7</v>
      </c>
      <c r="BQ405">
        <v>2</v>
      </c>
      <c r="BR405">
        <v>0</v>
      </c>
      <c r="BS405" t="s">
        <v>114</v>
      </c>
      <c r="BT405" t="s">
        <v>115</v>
      </c>
      <c r="BU405" t="s">
        <v>116</v>
      </c>
      <c r="BV405" t="s">
        <v>117</v>
      </c>
      <c r="BW405" t="s">
        <v>118</v>
      </c>
      <c r="BX405" t="s">
        <v>195</v>
      </c>
      <c r="BY405">
        <v>0</v>
      </c>
      <c r="BZ405" t="s">
        <v>196</v>
      </c>
      <c r="CA405" t="s">
        <v>197</v>
      </c>
      <c r="CB405">
        <v>0</v>
      </c>
      <c r="CC405" t="s">
        <v>198</v>
      </c>
      <c r="CD405">
        <v>0</v>
      </c>
      <c r="CE405" t="s">
        <v>199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14229</v>
      </c>
      <c r="CM405" t="s">
        <v>3077</v>
      </c>
      <c r="CN405" t="s">
        <v>3083</v>
      </c>
      <c r="CO405" t="s">
        <v>128</v>
      </c>
      <c r="CP405" t="s">
        <v>300</v>
      </c>
      <c r="CQ405" t="s">
        <v>101</v>
      </c>
      <c r="CR405" t="s">
        <v>101</v>
      </c>
      <c r="CS405" t="s">
        <v>101</v>
      </c>
      <c r="CT405" t="s">
        <v>101</v>
      </c>
      <c r="CU405" t="s">
        <v>101</v>
      </c>
      <c r="CV405" t="s">
        <v>101</v>
      </c>
      <c r="CW405" t="s">
        <v>101</v>
      </c>
      <c r="CX405" t="s">
        <v>101</v>
      </c>
    </row>
    <row r="406" spans="1:102" x14ac:dyDescent="0.25">
      <c r="A406" t="s">
        <v>3084</v>
      </c>
      <c r="B406" t="s">
        <v>3085</v>
      </c>
      <c r="C406">
        <f>VLOOKUP(A406,[1]Feuil2!$B$1:$M$941,12,FALSE)</f>
        <v>1.1500931011273231E-2</v>
      </c>
      <c r="D406" t="s">
        <v>3086</v>
      </c>
      <c r="E406" s="56" t="s">
        <v>4632</v>
      </c>
      <c r="F406" s="56" t="s">
        <v>4632</v>
      </c>
      <c r="G406" s="56" t="s">
        <v>4632</v>
      </c>
      <c r="I406" t="s">
        <v>144</v>
      </c>
      <c r="J406" t="s">
        <v>933</v>
      </c>
      <c r="K406">
        <v>25.54</v>
      </c>
      <c r="L406" s="18" t="s">
        <v>185</v>
      </c>
      <c r="M406" s="18">
        <v>2</v>
      </c>
      <c r="N406" s="18" t="s">
        <v>94</v>
      </c>
      <c r="O406" t="s">
        <v>94</v>
      </c>
      <c r="P406" s="20">
        <v>2.14</v>
      </c>
      <c r="Q406" s="19">
        <v>6</v>
      </c>
      <c r="R406" s="19">
        <v>9</v>
      </c>
      <c r="S406" s="19">
        <v>4</v>
      </c>
      <c r="T406" s="19" t="s">
        <v>147</v>
      </c>
      <c r="U406" s="19" t="s">
        <v>186</v>
      </c>
      <c r="V406" s="19">
        <v>9</v>
      </c>
      <c r="W406" s="19">
        <v>5</v>
      </c>
      <c r="X406" s="19">
        <v>5</v>
      </c>
      <c r="Y406" s="19">
        <v>4</v>
      </c>
      <c r="Z406" s="19">
        <v>6</v>
      </c>
      <c r="AA406" s="19">
        <v>5</v>
      </c>
      <c r="AB406" t="s">
        <v>101</v>
      </c>
      <c r="AC406" t="s">
        <v>102</v>
      </c>
      <c r="AD406">
        <v>3053</v>
      </c>
      <c r="AE406">
        <v>41764</v>
      </c>
      <c r="AF406" t="s">
        <v>935</v>
      </c>
      <c r="AG406" t="s">
        <v>3086</v>
      </c>
      <c r="AH406" t="s">
        <v>128</v>
      </c>
      <c r="AI406" t="s">
        <v>367</v>
      </c>
      <c r="AJ406" t="s">
        <v>152</v>
      </c>
      <c r="AK406">
        <v>0</v>
      </c>
      <c r="AL406" t="s">
        <v>147</v>
      </c>
      <c r="AM406" t="s">
        <v>676</v>
      </c>
      <c r="AN406" t="s">
        <v>186</v>
      </c>
      <c r="AO406" t="s">
        <v>154</v>
      </c>
      <c r="AP406">
        <v>0</v>
      </c>
      <c r="AQ406" t="s">
        <v>175</v>
      </c>
      <c r="AR406">
        <v>0</v>
      </c>
      <c r="AS406">
        <v>0</v>
      </c>
      <c r="AT406" t="s">
        <v>933</v>
      </c>
      <c r="AU406" t="s">
        <v>155</v>
      </c>
      <c r="AV406" t="s">
        <v>936</v>
      </c>
      <c r="AW406" t="s">
        <v>937</v>
      </c>
      <c r="AX406">
        <v>0</v>
      </c>
      <c r="AY406">
        <v>0</v>
      </c>
      <c r="AZ406">
        <v>0</v>
      </c>
      <c r="BA406">
        <v>0</v>
      </c>
      <c r="BB406">
        <v>9</v>
      </c>
      <c r="BC406">
        <v>5</v>
      </c>
      <c r="BD406">
        <v>5</v>
      </c>
      <c r="BE406">
        <v>4</v>
      </c>
      <c r="BF406">
        <v>4</v>
      </c>
      <c r="BG406">
        <v>6</v>
      </c>
      <c r="BH406">
        <v>5</v>
      </c>
      <c r="BI406">
        <v>0</v>
      </c>
      <c r="BJ406">
        <v>4</v>
      </c>
      <c r="BK406">
        <v>1</v>
      </c>
      <c r="BL406">
        <v>9</v>
      </c>
      <c r="BM406">
        <v>6</v>
      </c>
      <c r="BN406">
        <v>6</v>
      </c>
      <c r="BO406">
        <v>3</v>
      </c>
      <c r="BP406">
        <v>7</v>
      </c>
      <c r="BQ406">
        <v>4</v>
      </c>
      <c r="BR406">
        <v>0</v>
      </c>
      <c r="BS406" t="s">
        <v>114</v>
      </c>
      <c r="BT406" t="s">
        <v>115</v>
      </c>
      <c r="BU406" t="s">
        <v>116</v>
      </c>
      <c r="BV406" t="s">
        <v>117</v>
      </c>
      <c r="BW406" t="s">
        <v>118</v>
      </c>
      <c r="BX406" t="s">
        <v>119</v>
      </c>
      <c r="BY406" t="s">
        <v>120</v>
      </c>
      <c r="BZ406" t="s">
        <v>121</v>
      </c>
      <c r="CA406" t="s">
        <v>122</v>
      </c>
      <c r="CB406" t="s">
        <v>246</v>
      </c>
      <c r="CC406" t="s">
        <v>679</v>
      </c>
      <c r="CD406">
        <v>0</v>
      </c>
      <c r="CE406" t="s">
        <v>680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1740</v>
      </c>
      <c r="CM406" t="s">
        <v>3087</v>
      </c>
      <c r="CN406" t="s">
        <v>3088</v>
      </c>
      <c r="CO406" t="s">
        <v>128</v>
      </c>
      <c r="CP406" t="s">
        <v>933</v>
      </c>
      <c r="CQ406" t="s">
        <v>101</v>
      </c>
      <c r="CR406" t="s">
        <v>101</v>
      </c>
      <c r="CS406" t="s">
        <v>101</v>
      </c>
      <c r="CT406" t="s">
        <v>101</v>
      </c>
      <c r="CU406" t="s">
        <v>101</v>
      </c>
      <c r="CV406" t="s">
        <v>101</v>
      </c>
      <c r="CW406" t="s">
        <v>101</v>
      </c>
      <c r="CX406" t="s">
        <v>101</v>
      </c>
    </row>
    <row r="407" spans="1:102" x14ac:dyDescent="0.25">
      <c r="A407" t="s">
        <v>3089</v>
      </c>
      <c r="B407" t="s">
        <v>3090</v>
      </c>
      <c r="C407">
        <f>VLOOKUP(A407,[1]Feuil2!$B$1:$M$941,12,FALSE)</f>
        <v>4.5570577278647099E-2</v>
      </c>
      <c r="D407" t="s">
        <v>3091</v>
      </c>
      <c r="E407" s="56" t="s">
        <v>4632</v>
      </c>
      <c r="F407" s="56" t="s">
        <v>4632</v>
      </c>
      <c r="G407" s="56" t="s">
        <v>4632</v>
      </c>
      <c r="I407" t="s">
        <v>144</v>
      </c>
      <c r="J407" t="s">
        <v>583</v>
      </c>
      <c r="K407">
        <v>19.375</v>
      </c>
      <c r="L407" s="18" t="s">
        <v>185</v>
      </c>
      <c r="M407" s="18" t="s">
        <v>274</v>
      </c>
      <c r="N407" s="18" t="s">
        <v>94</v>
      </c>
      <c r="O407" t="s">
        <v>94</v>
      </c>
      <c r="P407" s="20">
        <v>2.5</v>
      </c>
      <c r="Q407" s="19">
        <v>5</v>
      </c>
      <c r="R407" s="19">
        <v>9</v>
      </c>
      <c r="S407" s="19">
        <v>5</v>
      </c>
      <c r="T407" s="19" t="s">
        <v>147</v>
      </c>
      <c r="U407" s="19" t="s">
        <v>186</v>
      </c>
      <c r="V407" s="19">
        <v>8</v>
      </c>
      <c r="W407" s="19">
        <v>5</v>
      </c>
      <c r="X407" s="19">
        <v>5</v>
      </c>
      <c r="Y407" s="19">
        <v>4</v>
      </c>
      <c r="Z407" s="19">
        <v>7</v>
      </c>
      <c r="AA407" s="19">
        <v>5</v>
      </c>
      <c r="AB407" t="s">
        <v>94</v>
      </c>
      <c r="AC407" t="s">
        <v>102</v>
      </c>
      <c r="AD407">
        <v>3060</v>
      </c>
      <c r="AE407">
        <v>41839</v>
      </c>
      <c r="AF407" t="s">
        <v>935</v>
      </c>
      <c r="AG407" t="s">
        <v>3091</v>
      </c>
      <c r="AH407" t="s">
        <v>128</v>
      </c>
      <c r="AI407" t="s">
        <v>367</v>
      </c>
      <c r="AJ407" t="s">
        <v>152</v>
      </c>
      <c r="AK407">
        <v>0</v>
      </c>
      <c r="AL407" t="s">
        <v>147</v>
      </c>
      <c r="AM407" t="s">
        <v>676</v>
      </c>
      <c r="AN407" t="s">
        <v>186</v>
      </c>
      <c r="AO407" t="s">
        <v>243</v>
      </c>
      <c r="AP407">
        <v>0</v>
      </c>
      <c r="AQ407" t="s">
        <v>319</v>
      </c>
      <c r="AR407">
        <v>0</v>
      </c>
      <c r="AS407">
        <v>0</v>
      </c>
      <c r="AT407" t="s">
        <v>583</v>
      </c>
      <c r="AU407" t="s">
        <v>155</v>
      </c>
      <c r="AV407" t="s">
        <v>936</v>
      </c>
      <c r="AW407" t="s">
        <v>937</v>
      </c>
      <c r="AX407">
        <v>0</v>
      </c>
      <c r="AY407">
        <v>0</v>
      </c>
      <c r="AZ407">
        <v>0</v>
      </c>
      <c r="BA407">
        <v>0</v>
      </c>
      <c r="BB407">
        <v>8</v>
      </c>
      <c r="BC407">
        <v>5</v>
      </c>
      <c r="BD407">
        <v>5</v>
      </c>
      <c r="BE407">
        <v>4</v>
      </c>
      <c r="BF407">
        <v>4</v>
      </c>
      <c r="BG407">
        <v>7</v>
      </c>
      <c r="BH407">
        <v>5</v>
      </c>
      <c r="BI407">
        <v>0</v>
      </c>
      <c r="BJ407">
        <v>4</v>
      </c>
      <c r="BK407">
        <v>1</v>
      </c>
      <c r="BL407">
        <v>8</v>
      </c>
      <c r="BM407">
        <v>6</v>
      </c>
      <c r="BN407">
        <v>6</v>
      </c>
      <c r="BO407">
        <v>3</v>
      </c>
      <c r="BP407">
        <v>8</v>
      </c>
      <c r="BQ407">
        <v>3</v>
      </c>
      <c r="BR407">
        <v>0</v>
      </c>
      <c r="BS407" t="s">
        <v>114</v>
      </c>
      <c r="BT407" t="s">
        <v>115</v>
      </c>
      <c r="BU407" t="s">
        <v>116</v>
      </c>
      <c r="BV407" t="s">
        <v>117</v>
      </c>
      <c r="BW407" t="s">
        <v>118</v>
      </c>
      <c r="BX407" t="s">
        <v>119</v>
      </c>
      <c r="BY407" t="s">
        <v>120</v>
      </c>
      <c r="BZ407" t="s">
        <v>121</v>
      </c>
      <c r="CA407" t="s">
        <v>122</v>
      </c>
      <c r="CB407" t="s">
        <v>246</v>
      </c>
      <c r="CC407" t="s">
        <v>679</v>
      </c>
      <c r="CD407">
        <v>0</v>
      </c>
      <c r="CE407" t="s">
        <v>680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1741</v>
      </c>
      <c r="CM407" t="s">
        <v>3092</v>
      </c>
      <c r="CN407" t="s">
        <v>3088</v>
      </c>
      <c r="CO407" t="s">
        <v>128</v>
      </c>
      <c r="CP407" t="s">
        <v>583</v>
      </c>
      <c r="CQ407" t="s">
        <v>94</v>
      </c>
      <c r="CR407" t="s">
        <v>94</v>
      </c>
      <c r="CS407" t="s">
        <v>94</v>
      </c>
      <c r="CT407" t="s">
        <v>94</v>
      </c>
      <c r="CU407" t="s">
        <v>94</v>
      </c>
      <c r="CV407" t="s">
        <v>94</v>
      </c>
      <c r="CW407" t="s">
        <v>94</v>
      </c>
      <c r="CX407" t="s">
        <v>94</v>
      </c>
    </row>
    <row r="408" spans="1:102" x14ac:dyDescent="0.25">
      <c r="A408" t="s">
        <v>3093</v>
      </c>
      <c r="B408" t="s">
        <v>3090</v>
      </c>
      <c r="C408">
        <f>VLOOKUP(A408,[1]Feuil2!$B$1:$M$941,12,FALSE)</f>
        <v>3.2508503483041094E-2</v>
      </c>
      <c r="D408" s="22" t="s">
        <v>3094</v>
      </c>
      <c r="E408" s="56" t="s">
        <v>4632</v>
      </c>
      <c r="F408" s="56" t="s">
        <v>4632</v>
      </c>
      <c r="G408" s="56" t="s">
        <v>4632</v>
      </c>
      <c r="H408" s="22"/>
      <c r="I408" t="s">
        <v>144</v>
      </c>
      <c r="J408" t="s">
        <v>583</v>
      </c>
      <c r="K408" s="21" t="s">
        <v>94</v>
      </c>
      <c r="L408" s="18" t="s">
        <v>185</v>
      </c>
      <c r="M408" s="18" t="s">
        <v>274</v>
      </c>
      <c r="N408" s="18" t="s">
        <v>94</v>
      </c>
      <c r="O408" t="s">
        <v>3095</v>
      </c>
      <c r="P408">
        <v>0.59428571399999996</v>
      </c>
      <c r="Q408" s="19">
        <v>5</v>
      </c>
      <c r="R408" s="19">
        <v>9</v>
      </c>
      <c r="S408" s="19">
        <v>5</v>
      </c>
      <c r="T408" s="19" t="s">
        <v>147</v>
      </c>
      <c r="U408" s="19" t="s">
        <v>186</v>
      </c>
      <c r="V408" s="19">
        <v>6</v>
      </c>
      <c r="W408" s="19">
        <v>6</v>
      </c>
      <c r="X408" s="19">
        <v>4</v>
      </c>
      <c r="Y408" s="19">
        <v>5</v>
      </c>
      <c r="Z408" s="19">
        <v>7</v>
      </c>
      <c r="AA408" s="19">
        <v>5</v>
      </c>
      <c r="AB408" t="s">
        <v>3096</v>
      </c>
      <c r="AC408" s="23" t="s">
        <v>102</v>
      </c>
      <c r="AD408" s="24">
        <v>3581</v>
      </c>
      <c r="AE408" s="25">
        <v>41898</v>
      </c>
      <c r="AF408" s="26" t="s">
        <v>1143</v>
      </c>
      <c r="AG408" s="42" t="s">
        <v>3094</v>
      </c>
      <c r="AH408" s="28" t="s">
        <v>329</v>
      </c>
      <c r="AI408" s="29" t="s">
        <v>699</v>
      </c>
      <c r="AJ408" s="29" t="s">
        <v>152</v>
      </c>
      <c r="AK408" s="29"/>
      <c r="AL408" s="29" t="s">
        <v>147</v>
      </c>
      <c r="AM408" s="30" t="s">
        <v>153</v>
      </c>
      <c r="AN408" s="29" t="s">
        <v>186</v>
      </c>
      <c r="AO408" s="29" t="s">
        <v>154</v>
      </c>
      <c r="AP408" s="31"/>
      <c r="AQ408" s="31"/>
      <c r="AR408" s="33"/>
      <c r="AS408" s="33"/>
      <c r="AT408" s="31" t="s">
        <v>145</v>
      </c>
      <c r="AU408" s="34" t="s">
        <v>155</v>
      </c>
      <c r="AV408" s="43" t="s">
        <v>1144</v>
      </c>
      <c r="AW408" s="23" t="s">
        <v>1145</v>
      </c>
      <c r="AX408" s="23"/>
      <c r="AY408" s="23"/>
      <c r="AZ408" s="23"/>
      <c r="BA408" s="23"/>
      <c r="BB408" s="36">
        <v>6</v>
      </c>
      <c r="BC408" s="36">
        <v>6</v>
      </c>
      <c r="BD408" s="36">
        <v>4</v>
      </c>
      <c r="BE408" s="36">
        <v>4</v>
      </c>
      <c r="BF408" s="36">
        <v>5</v>
      </c>
      <c r="BG408" s="36">
        <v>7</v>
      </c>
      <c r="BH408" s="36">
        <v>5</v>
      </c>
      <c r="BI408" s="37">
        <v>0</v>
      </c>
      <c r="BJ408" s="36">
        <v>3</v>
      </c>
      <c r="BK408" s="36">
        <v>2</v>
      </c>
      <c r="BL408" s="38"/>
      <c r="BM408" s="38"/>
      <c r="BN408" s="38"/>
      <c r="BO408" s="38"/>
      <c r="BP408" s="38"/>
      <c r="BQ408" s="38"/>
      <c r="BR408" s="38"/>
      <c r="BS408" s="30" t="s">
        <v>114</v>
      </c>
      <c r="BT408" s="30" t="s">
        <v>115</v>
      </c>
      <c r="BU408" s="30" t="s">
        <v>116</v>
      </c>
      <c r="BV408" s="30" t="s">
        <v>117</v>
      </c>
      <c r="BW408" s="30" t="s">
        <v>118</v>
      </c>
      <c r="BX408" s="30" t="s">
        <v>119</v>
      </c>
      <c r="BY408" s="30" t="s">
        <v>120</v>
      </c>
      <c r="BZ408" s="30" t="s">
        <v>158</v>
      </c>
      <c r="CA408" s="30" t="s">
        <v>159</v>
      </c>
      <c r="CB408" s="30" t="s">
        <v>356</v>
      </c>
      <c r="CC408" s="30" t="s">
        <v>357</v>
      </c>
      <c r="CD408" s="30"/>
      <c r="CE408" s="30" t="s">
        <v>358</v>
      </c>
      <c r="CF408" s="30"/>
      <c r="CG408" s="30"/>
      <c r="CH408" s="30"/>
      <c r="CI408" s="23"/>
      <c r="CJ408" s="23"/>
      <c r="CK408" s="23"/>
      <c r="CL408" s="50">
        <v>2543</v>
      </c>
      <c r="CM408" s="40" t="s">
        <v>3093</v>
      </c>
      <c r="CN408" t="s">
        <v>3088</v>
      </c>
      <c r="CO408" t="s">
        <v>128</v>
      </c>
      <c r="CP408" t="s">
        <v>583</v>
      </c>
      <c r="CQ408" t="s">
        <v>94</v>
      </c>
      <c r="CR408" t="s">
        <v>94</v>
      </c>
      <c r="CS408" t="s">
        <v>94</v>
      </c>
      <c r="CT408" t="s">
        <v>147</v>
      </c>
      <c r="CU408" t="s">
        <v>202</v>
      </c>
      <c r="CV408">
        <v>5</v>
      </c>
      <c r="CW408">
        <v>6</v>
      </c>
      <c r="CX408">
        <v>5</v>
      </c>
    </row>
    <row r="409" spans="1:102" x14ac:dyDescent="0.25">
      <c r="A409" t="s">
        <v>3097</v>
      </c>
      <c r="B409" t="s">
        <v>3098</v>
      </c>
      <c r="C409">
        <f>VLOOKUP(A409,[1]Feuil2!$B$1:$M$941,12,FALSE)</f>
        <v>3.753846845557321E-2</v>
      </c>
      <c r="D409" t="s">
        <v>3099</v>
      </c>
      <c r="E409" s="56" t="s">
        <v>4632</v>
      </c>
      <c r="F409" s="56" t="s">
        <v>4632</v>
      </c>
      <c r="G409" s="56" t="s">
        <v>4632</v>
      </c>
      <c r="I409" t="s">
        <v>378</v>
      </c>
      <c r="J409" t="s">
        <v>760</v>
      </c>
      <c r="K409">
        <v>23.945714290000002</v>
      </c>
      <c r="L409" s="18" t="s">
        <v>169</v>
      </c>
      <c r="M409" s="18" t="s">
        <v>224</v>
      </c>
      <c r="N409" s="18" t="s">
        <v>94</v>
      </c>
      <c r="O409" t="s">
        <v>3100</v>
      </c>
      <c r="P409">
        <v>0.120909091</v>
      </c>
      <c r="Q409" s="19">
        <v>6</v>
      </c>
      <c r="R409" s="19">
        <v>10</v>
      </c>
      <c r="S409" s="19">
        <v>5</v>
      </c>
      <c r="T409" s="19" t="s">
        <v>147</v>
      </c>
      <c r="U409" s="19" t="s">
        <v>584</v>
      </c>
      <c r="V409" s="19">
        <v>5</v>
      </c>
      <c r="W409" s="19">
        <v>5</v>
      </c>
      <c r="X409" s="19">
        <v>5</v>
      </c>
      <c r="Y409" s="19">
        <v>8</v>
      </c>
      <c r="Z409" s="19">
        <v>5</v>
      </c>
      <c r="AA409" s="19">
        <v>6</v>
      </c>
      <c r="AB409" t="s">
        <v>3101</v>
      </c>
      <c r="AC409" t="s">
        <v>102</v>
      </c>
      <c r="AD409">
        <v>3584</v>
      </c>
      <c r="AE409">
        <v>41945</v>
      </c>
      <c r="AF409" t="s">
        <v>448</v>
      </c>
      <c r="AG409" t="s">
        <v>3099</v>
      </c>
      <c r="AH409" t="s">
        <v>134</v>
      </c>
      <c r="AI409" t="s">
        <v>1775</v>
      </c>
      <c r="AJ409" t="s">
        <v>152</v>
      </c>
      <c r="AK409" t="s">
        <v>174</v>
      </c>
      <c r="AL409" t="s">
        <v>147</v>
      </c>
      <c r="AM409" t="s">
        <v>153</v>
      </c>
      <c r="AN409" t="s">
        <v>584</v>
      </c>
      <c r="AO409" t="s">
        <v>404</v>
      </c>
      <c r="AP409">
        <v>0</v>
      </c>
      <c r="AQ409">
        <v>0</v>
      </c>
      <c r="AR409">
        <v>0</v>
      </c>
      <c r="AS409">
        <v>0</v>
      </c>
      <c r="AT409" t="s">
        <v>760</v>
      </c>
      <c r="AU409" t="s">
        <v>155</v>
      </c>
      <c r="AV409" t="s">
        <v>451</v>
      </c>
      <c r="AW409" t="s">
        <v>452</v>
      </c>
      <c r="AX409">
        <v>0</v>
      </c>
      <c r="AY409">
        <v>0</v>
      </c>
      <c r="AZ409">
        <v>0</v>
      </c>
      <c r="BA409">
        <v>0</v>
      </c>
      <c r="BB409">
        <v>5</v>
      </c>
      <c r="BC409">
        <v>5</v>
      </c>
      <c r="BD409">
        <v>5</v>
      </c>
      <c r="BE409">
        <v>9</v>
      </c>
      <c r="BF409">
        <v>8</v>
      </c>
      <c r="BG409">
        <v>5</v>
      </c>
      <c r="BH409">
        <v>6</v>
      </c>
      <c r="BI409">
        <v>2</v>
      </c>
      <c r="BJ409">
        <v>1</v>
      </c>
      <c r="BK409">
        <v>8</v>
      </c>
      <c r="BL409">
        <v>7</v>
      </c>
      <c r="BM409">
        <v>5</v>
      </c>
      <c r="BN409">
        <v>3</v>
      </c>
      <c r="BO409" t="s">
        <v>966</v>
      </c>
      <c r="BP409">
        <v>7</v>
      </c>
      <c r="BQ409">
        <v>5</v>
      </c>
      <c r="BR409">
        <v>0</v>
      </c>
      <c r="BS409" t="s">
        <v>114</v>
      </c>
      <c r="BT409" t="s">
        <v>115</v>
      </c>
      <c r="BU409" t="s">
        <v>116</v>
      </c>
      <c r="BV409" t="s">
        <v>117</v>
      </c>
      <c r="BW409" t="s">
        <v>118</v>
      </c>
      <c r="BX409" t="s">
        <v>119</v>
      </c>
      <c r="BY409" t="s">
        <v>120</v>
      </c>
      <c r="BZ409" t="s">
        <v>158</v>
      </c>
      <c r="CA409" t="s">
        <v>159</v>
      </c>
      <c r="CB409" t="s">
        <v>356</v>
      </c>
      <c r="CC409" t="s">
        <v>357</v>
      </c>
      <c r="CD409">
        <v>0</v>
      </c>
      <c r="CE409" t="s">
        <v>358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7708</v>
      </c>
      <c r="CM409" t="s">
        <v>3102</v>
      </c>
      <c r="CN409" t="s">
        <v>3103</v>
      </c>
      <c r="CO409" t="s">
        <v>134</v>
      </c>
      <c r="CP409" t="s">
        <v>760</v>
      </c>
      <c r="CQ409" t="s">
        <v>94</v>
      </c>
      <c r="CR409" t="s">
        <v>94</v>
      </c>
      <c r="CS409" t="s">
        <v>94</v>
      </c>
      <c r="CT409" t="s">
        <v>147</v>
      </c>
      <c r="CU409" t="s">
        <v>584</v>
      </c>
      <c r="CV409">
        <v>6</v>
      </c>
      <c r="CW409">
        <v>5</v>
      </c>
      <c r="CX409">
        <v>8</v>
      </c>
    </row>
    <row r="410" spans="1:102" x14ac:dyDescent="0.25">
      <c r="A410" t="s">
        <v>3104</v>
      </c>
      <c r="B410" t="s">
        <v>3105</v>
      </c>
      <c r="C410">
        <f>VLOOKUP(A410,[1]Feuil2!$B$1:$M$941,12,FALSE)</f>
        <v>4.6604396529103545E-2</v>
      </c>
      <c r="D410" t="s">
        <v>3106</v>
      </c>
      <c r="E410" s="56" t="s">
        <v>4632</v>
      </c>
      <c r="F410" s="56" t="s">
        <v>4632</v>
      </c>
      <c r="G410" s="56" t="s">
        <v>4632</v>
      </c>
      <c r="I410" t="s">
        <v>144</v>
      </c>
      <c r="J410" t="s">
        <v>168</v>
      </c>
      <c r="K410">
        <v>38.880909090000003</v>
      </c>
      <c r="L410" s="17" t="s">
        <v>184</v>
      </c>
      <c r="M410" s="17" t="s">
        <v>410</v>
      </c>
      <c r="N410" s="18" t="s">
        <v>94</v>
      </c>
      <c r="O410" t="s">
        <v>3107</v>
      </c>
      <c r="P410">
        <v>0.147647059</v>
      </c>
      <c r="Q410" s="19">
        <v>7</v>
      </c>
      <c r="R410" s="19">
        <v>10</v>
      </c>
      <c r="S410" s="19">
        <v>4</v>
      </c>
      <c r="T410" s="19" t="s">
        <v>147</v>
      </c>
      <c r="U410" s="19" t="s">
        <v>584</v>
      </c>
      <c r="V410" s="19">
        <v>8</v>
      </c>
      <c r="W410" s="19">
        <v>5</v>
      </c>
      <c r="X410" s="19">
        <v>5</v>
      </c>
      <c r="Y410" s="19">
        <v>7</v>
      </c>
      <c r="Z410" s="19">
        <v>7</v>
      </c>
      <c r="AA410" s="19">
        <v>6</v>
      </c>
      <c r="AB410" t="s">
        <v>3108</v>
      </c>
      <c r="AC410" t="s">
        <v>102</v>
      </c>
      <c r="AD410">
        <v>3586</v>
      </c>
      <c r="AE410">
        <v>41956</v>
      </c>
      <c r="AF410" t="s">
        <v>1238</v>
      </c>
      <c r="AG410" t="s">
        <v>3106</v>
      </c>
      <c r="AH410" t="s">
        <v>461</v>
      </c>
      <c r="AI410" t="s">
        <v>699</v>
      </c>
      <c r="AJ410" t="s">
        <v>152</v>
      </c>
      <c r="AK410" t="s">
        <v>174</v>
      </c>
      <c r="AL410" t="s">
        <v>147</v>
      </c>
      <c r="AM410" t="s">
        <v>153</v>
      </c>
      <c r="AN410" t="s">
        <v>584</v>
      </c>
      <c r="AO410" t="s">
        <v>262</v>
      </c>
      <c r="AP410">
        <v>0</v>
      </c>
      <c r="AQ410" t="s">
        <v>518</v>
      </c>
      <c r="AR410">
        <v>0</v>
      </c>
      <c r="AS410">
        <v>0</v>
      </c>
      <c r="AT410" t="s">
        <v>168</v>
      </c>
      <c r="AU410" t="s">
        <v>155</v>
      </c>
      <c r="AV410" t="s">
        <v>1239</v>
      </c>
      <c r="AW410" t="s">
        <v>1240</v>
      </c>
      <c r="AX410">
        <v>0</v>
      </c>
      <c r="AY410">
        <v>0</v>
      </c>
      <c r="AZ410">
        <v>0</v>
      </c>
      <c r="BA410">
        <v>0</v>
      </c>
      <c r="BB410">
        <v>8</v>
      </c>
      <c r="BC410">
        <v>5</v>
      </c>
      <c r="BD410">
        <v>5</v>
      </c>
      <c r="BE410">
        <v>8</v>
      </c>
      <c r="BF410">
        <v>7</v>
      </c>
      <c r="BG410">
        <v>7</v>
      </c>
      <c r="BH410">
        <v>6</v>
      </c>
      <c r="BI410">
        <v>0</v>
      </c>
      <c r="BJ410">
        <v>1</v>
      </c>
      <c r="BK410">
        <v>8</v>
      </c>
      <c r="BL410">
        <v>7</v>
      </c>
      <c r="BM410" t="s">
        <v>139</v>
      </c>
      <c r="BN410" t="s">
        <v>139</v>
      </c>
      <c r="BO410" t="s">
        <v>320</v>
      </c>
      <c r="BP410" t="s">
        <v>139</v>
      </c>
      <c r="BQ410" t="s">
        <v>139</v>
      </c>
      <c r="BR410">
        <v>0</v>
      </c>
      <c r="BS410" t="s">
        <v>114</v>
      </c>
      <c r="BT410" t="s">
        <v>115</v>
      </c>
      <c r="BU410" t="s">
        <v>116</v>
      </c>
      <c r="BV410" t="s">
        <v>117</v>
      </c>
      <c r="BW410" t="s">
        <v>118</v>
      </c>
      <c r="BX410" t="s">
        <v>119</v>
      </c>
      <c r="BY410" t="s">
        <v>120</v>
      </c>
      <c r="BZ410" t="s">
        <v>158</v>
      </c>
      <c r="CA410" t="s">
        <v>159</v>
      </c>
      <c r="CB410" t="s">
        <v>356</v>
      </c>
      <c r="CC410" t="s">
        <v>357</v>
      </c>
      <c r="CD410">
        <v>0</v>
      </c>
      <c r="CE410" t="s">
        <v>358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2562</v>
      </c>
      <c r="CM410" t="s">
        <v>3104</v>
      </c>
      <c r="CN410" t="s">
        <v>3103</v>
      </c>
      <c r="CO410" t="s">
        <v>461</v>
      </c>
      <c r="CP410" t="s">
        <v>168</v>
      </c>
      <c r="CQ410">
        <v>7</v>
      </c>
      <c r="CR410" t="s">
        <v>391</v>
      </c>
      <c r="CS410">
        <v>10</v>
      </c>
      <c r="CT410" t="s">
        <v>147</v>
      </c>
      <c r="CU410" t="s">
        <v>584</v>
      </c>
      <c r="CV410">
        <v>6</v>
      </c>
      <c r="CW410">
        <v>8</v>
      </c>
      <c r="CX410">
        <v>7</v>
      </c>
    </row>
    <row r="411" spans="1:102" x14ac:dyDescent="0.25">
      <c r="A411" t="s">
        <v>3109</v>
      </c>
      <c r="B411" t="s">
        <v>3110</v>
      </c>
      <c r="C411">
        <f>VLOOKUP(A411,[1]Feuil2!$B$1:$M$941,12,FALSE)</f>
        <v>2.6542458333624185E-2</v>
      </c>
      <c r="D411" t="s">
        <v>3111</v>
      </c>
      <c r="E411" s="56" t="s">
        <v>4632</v>
      </c>
      <c r="F411" s="56" t="s">
        <v>4632</v>
      </c>
      <c r="G411" s="56" t="s">
        <v>4632</v>
      </c>
      <c r="I411" t="s">
        <v>144</v>
      </c>
      <c r="J411" t="s">
        <v>168</v>
      </c>
      <c r="K411">
        <v>23.145</v>
      </c>
      <c r="L411" s="17" t="s">
        <v>184</v>
      </c>
      <c r="M411" s="17" t="s">
        <v>146</v>
      </c>
      <c r="N411" s="18" t="s">
        <v>94</v>
      </c>
      <c r="O411" t="s">
        <v>3112</v>
      </c>
      <c r="P411">
        <v>7.1052632000000004E-2</v>
      </c>
      <c r="Q411" s="19">
        <v>5</v>
      </c>
      <c r="R411" s="19">
        <v>10</v>
      </c>
      <c r="S411" s="19">
        <v>6</v>
      </c>
      <c r="T411" s="19" t="s">
        <v>147</v>
      </c>
      <c r="U411" s="19" t="s">
        <v>186</v>
      </c>
      <c r="V411" s="19">
        <v>8</v>
      </c>
      <c r="W411" s="19">
        <v>7</v>
      </c>
      <c r="X411" s="19">
        <v>4</v>
      </c>
      <c r="Y411" s="19">
        <v>8</v>
      </c>
      <c r="Z411" s="19">
        <v>7</v>
      </c>
      <c r="AA411" s="19">
        <v>7</v>
      </c>
      <c r="AB411" t="s">
        <v>3113</v>
      </c>
      <c r="AC411" t="s">
        <v>102</v>
      </c>
      <c r="AD411">
        <v>30237</v>
      </c>
      <c r="AE411">
        <v>75245</v>
      </c>
      <c r="AF411" t="s">
        <v>3114</v>
      </c>
      <c r="AG411" t="s">
        <v>3111</v>
      </c>
      <c r="AH411" t="s">
        <v>128</v>
      </c>
      <c r="AI411" t="s">
        <v>699</v>
      </c>
      <c r="AJ411" t="s">
        <v>152</v>
      </c>
      <c r="AK411" t="s">
        <v>174</v>
      </c>
      <c r="AL411" t="s">
        <v>147</v>
      </c>
      <c r="AM411" t="s">
        <v>153</v>
      </c>
      <c r="AN411" t="s">
        <v>186</v>
      </c>
      <c r="AO411" t="s">
        <v>262</v>
      </c>
      <c r="AP411">
        <v>0</v>
      </c>
      <c r="AQ411">
        <v>0</v>
      </c>
      <c r="AR411">
        <v>0</v>
      </c>
      <c r="AS411">
        <v>0</v>
      </c>
      <c r="AT411" t="s">
        <v>168</v>
      </c>
      <c r="AU411" t="s">
        <v>155</v>
      </c>
      <c r="AV411" t="s">
        <v>3115</v>
      </c>
      <c r="AW411" t="s">
        <v>3116</v>
      </c>
      <c r="AX411">
        <v>0</v>
      </c>
      <c r="AY411">
        <v>0</v>
      </c>
      <c r="AZ411">
        <v>0</v>
      </c>
      <c r="BA411">
        <v>0</v>
      </c>
      <c r="BB411">
        <v>8</v>
      </c>
      <c r="BC411">
        <v>7</v>
      </c>
      <c r="BD411">
        <v>4</v>
      </c>
      <c r="BE411">
        <v>7</v>
      </c>
      <c r="BF411">
        <v>8</v>
      </c>
      <c r="BG411">
        <v>7</v>
      </c>
      <c r="BH411">
        <v>7</v>
      </c>
      <c r="BI411">
        <v>1</v>
      </c>
      <c r="BJ411">
        <v>2</v>
      </c>
      <c r="BK411">
        <v>8</v>
      </c>
      <c r="BL411">
        <v>8</v>
      </c>
      <c r="BM411">
        <v>7</v>
      </c>
      <c r="BN411">
        <v>3</v>
      </c>
      <c r="BO411" t="s">
        <v>497</v>
      </c>
      <c r="BP411">
        <v>7</v>
      </c>
      <c r="BQ411">
        <v>7</v>
      </c>
      <c r="BR411">
        <v>1</v>
      </c>
      <c r="BS411" t="s">
        <v>114</v>
      </c>
      <c r="BT411" t="s">
        <v>115</v>
      </c>
      <c r="BU411" t="s">
        <v>116</v>
      </c>
      <c r="BV411" t="s">
        <v>117</v>
      </c>
      <c r="BW411" t="s">
        <v>118</v>
      </c>
      <c r="BX411" t="s">
        <v>119</v>
      </c>
      <c r="BY411" t="s">
        <v>120</v>
      </c>
      <c r="BZ411" t="s">
        <v>158</v>
      </c>
      <c r="CA411" t="s">
        <v>159</v>
      </c>
      <c r="CB411" t="s">
        <v>356</v>
      </c>
      <c r="CC411" t="s">
        <v>357</v>
      </c>
      <c r="CD411">
        <v>0</v>
      </c>
      <c r="CE411" t="s">
        <v>358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2561</v>
      </c>
      <c r="CM411" t="s">
        <v>3109</v>
      </c>
      <c r="CN411" t="s">
        <v>3103</v>
      </c>
      <c r="CO411" t="s">
        <v>128</v>
      </c>
      <c r="CP411" t="s">
        <v>168</v>
      </c>
      <c r="CQ411" t="s">
        <v>94</v>
      </c>
      <c r="CR411" t="s">
        <v>94</v>
      </c>
      <c r="CS411" t="s">
        <v>94</v>
      </c>
      <c r="CT411" t="s">
        <v>147</v>
      </c>
      <c r="CU411" t="s">
        <v>202</v>
      </c>
      <c r="CV411">
        <v>7</v>
      </c>
      <c r="CW411">
        <v>8</v>
      </c>
      <c r="CX411">
        <v>8</v>
      </c>
    </row>
    <row r="412" spans="1:102" x14ac:dyDescent="0.25">
      <c r="A412" t="s">
        <v>3117</v>
      </c>
      <c r="B412" t="s">
        <v>3118</v>
      </c>
      <c r="C412">
        <f>VLOOKUP(A412,[1]Feuil2!$B$1:$M$941,12,FALSE)</f>
        <v>0.14745991739688527</v>
      </c>
      <c r="D412" t="s">
        <v>3119</v>
      </c>
      <c r="E412" s="54" t="s">
        <v>4633</v>
      </c>
      <c r="F412" s="56" t="s">
        <v>4632</v>
      </c>
      <c r="G412" s="56" t="s">
        <v>4632</v>
      </c>
      <c r="I412" t="s">
        <v>144</v>
      </c>
      <c r="J412" t="s">
        <v>168</v>
      </c>
      <c r="K412">
        <v>27.4</v>
      </c>
      <c r="L412" s="17" t="s">
        <v>169</v>
      </c>
      <c r="M412" s="17" t="s">
        <v>224</v>
      </c>
      <c r="N412" s="18" t="s">
        <v>94</v>
      </c>
      <c r="O412" t="s">
        <v>3120</v>
      </c>
      <c r="P412">
        <v>2.5000000000000001E-2</v>
      </c>
      <c r="Q412" s="19">
        <v>6</v>
      </c>
      <c r="R412" s="19">
        <v>10</v>
      </c>
      <c r="S412" s="19">
        <v>5</v>
      </c>
      <c r="T412" s="19" t="s">
        <v>147</v>
      </c>
      <c r="U412" s="19" t="s">
        <v>186</v>
      </c>
      <c r="V412" s="19">
        <v>8</v>
      </c>
      <c r="W412" s="19">
        <v>6</v>
      </c>
      <c r="X412" s="19">
        <v>3</v>
      </c>
      <c r="Y412" s="19">
        <v>7</v>
      </c>
      <c r="Z412" s="19">
        <v>6</v>
      </c>
      <c r="AA412" s="19">
        <v>6</v>
      </c>
      <c r="AB412" t="s">
        <v>3121</v>
      </c>
      <c r="AC412" t="s">
        <v>102</v>
      </c>
      <c r="AD412">
        <v>3593</v>
      </c>
      <c r="AE412">
        <v>42243</v>
      </c>
      <c r="AF412" t="s">
        <v>3122</v>
      </c>
      <c r="AG412" t="s">
        <v>3119</v>
      </c>
      <c r="AH412" t="s">
        <v>605</v>
      </c>
      <c r="AI412" t="s">
        <v>351</v>
      </c>
      <c r="AJ412" t="s">
        <v>152</v>
      </c>
      <c r="AK412" t="s">
        <v>174</v>
      </c>
      <c r="AL412" t="s">
        <v>147</v>
      </c>
      <c r="AM412" t="s">
        <v>153</v>
      </c>
      <c r="AN412" t="s">
        <v>186</v>
      </c>
      <c r="AO412" t="s">
        <v>404</v>
      </c>
      <c r="AP412">
        <v>0</v>
      </c>
      <c r="AQ412">
        <v>0</v>
      </c>
      <c r="AR412">
        <v>0</v>
      </c>
      <c r="AS412">
        <v>0</v>
      </c>
      <c r="AT412" t="s">
        <v>168</v>
      </c>
      <c r="AU412" t="s">
        <v>155</v>
      </c>
      <c r="AV412" t="s">
        <v>3123</v>
      </c>
      <c r="AW412" t="s">
        <v>3124</v>
      </c>
      <c r="AX412">
        <v>0</v>
      </c>
      <c r="AY412">
        <v>0</v>
      </c>
      <c r="AZ412">
        <v>0</v>
      </c>
      <c r="BA412">
        <v>0</v>
      </c>
      <c r="BB412">
        <v>8</v>
      </c>
      <c r="BC412">
        <v>6</v>
      </c>
      <c r="BD412">
        <v>3</v>
      </c>
      <c r="BE412">
        <v>8</v>
      </c>
      <c r="BF412">
        <v>7</v>
      </c>
      <c r="BG412">
        <v>6</v>
      </c>
      <c r="BH412">
        <v>6</v>
      </c>
      <c r="BI412">
        <v>1</v>
      </c>
      <c r="BJ412">
        <v>2</v>
      </c>
      <c r="BK412">
        <v>8</v>
      </c>
      <c r="BL412">
        <v>8</v>
      </c>
      <c r="BM412">
        <v>7</v>
      </c>
      <c r="BN412">
        <v>3</v>
      </c>
      <c r="BO412" t="s">
        <v>453</v>
      </c>
      <c r="BP412">
        <v>6</v>
      </c>
      <c r="BQ412">
        <v>5</v>
      </c>
      <c r="BR412">
        <v>1</v>
      </c>
      <c r="BS412" t="s">
        <v>114</v>
      </c>
      <c r="BT412" t="s">
        <v>115</v>
      </c>
      <c r="BU412" t="s">
        <v>116</v>
      </c>
      <c r="BV412" t="s">
        <v>117</v>
      </c>
      <c r="BW412" t="s">
        <v>118</v>
      </c>
      <c r="BX412" t="s">
        <v>119</v>
      </c>
      <c r="BY412" t="s">
        <v>120</v>
      </c>
      <c r="BZ412" t="s">
        <v>158</v>
      </c>
      <c r="CA412" t="s">
        <v>159</v>
      </c>
      <c r="CB412" t="s">
        <v>356</v>
      </c>
      <c r="CC412" t="s">
        <v>357</v>
      </c>
      <c r="CD412">
        <v>0</v>
      </c>
      <c r="CE412" t="s">
        <v>358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7706</v>
      </c>
      <c r="CM412" t="s">
        <v>3125</v>
      </c>
      <c r="CN412" t="s">
        <v>3103</v>
      </c>
      <c r="CO412" t="s">
        <v>164</v>
      </c>
      <c r="CP412" t="s">
        <v>168</v>
      </c>
      <c r="CQ412" t="s">
        <v>94</v>
      </c>
      <c r="CR412" t="s">
        <v>94</v>
      </c>
      <c r="CS412" t="s">
        <v>94</v>
      </c>
      <c r="CT412" t="s">
        <v>147</v>
      </c>
      <c r="CU412" t="s">
        <v>202</v>
      </c>
      <c r="CV412">
        <v>6</v>
      </c>
      <c r="CW412">
        <v>8</v>
      </c>
      <c r="CX412">
        <v>7</v>
      </c>
    </row>
    <row r="413" spans="1:102" x14ac:dyDescent="0.25">
      <c r="A413" t="s">
        <v>3126</v>
      </c>
      <c r="B413" t="s">
        <v>3127</v>
      </c>
      <c r="C413">
        <f>VLOOKUP(A413,[1]Feuil2!$B$1:$M$941,12,FALSE)</f>
        <v>1.8767911348327119E-2</v>
      </c>
      <c r="D413" t="s">
        <v>3128</v>
      </c>
      <c r="E413" s="56" t="s">
        <v>4632</v>
      </c>
      <c r="F413" s="56" t="s">
        <v>4632</v>
      </c>
      <c r="G413" s="56" t="s">
        <v>4632</v>
      </c>
      <c r="I413" t="s">
        <v>144</v>
      </c>
      <c r="J413" t="s">
        <v>668</v>
      </c>
      <c r="K413" s="21" t="s">
        <v>94</v>
      </c>
      <c r="L413" s="18" t="s">
        <v>146</v>
      </c>
      <c r="M413" s="18" t="s">
        <v>236</v>
      </c>
      <c r="N413" s="18" t="s">
        <v>94</v>
      </c>
      <c r="O413" t="s">
        <v>94</v>
      </c>
      <c r="P413" s="21" t="s">
        <v>94</v>
      </c>
      <c r="Q413" s="19">
        <v>6</v>
      </c>
      <c r="R413" s="19">
        <v>12</v>
      </c>
      <c r="S413" s="19">
        <v>7</v>
      </c>
      <c r="T413" s="19" t="s">
        <v>147</v>
      </c>
      <c r="U413" s="19" t="s">
        <v>186</v>
      </c>
      <c r="V413" s="19">
        <v>8</v>
      </c>
      <c r="W413" s="19">
        <v>6</v>
      </c>
      <c r="X413" s="19">
        <v>3</v>
      </c>
      <c r="Y413" s="19">
        <v>7</v>
      </c>
      <c r="Z413" s="19">
        <v>6</v>
      </c>
      <c r="AA413" s="19">
        <v>6</v>
      </c>
      <c r="AB413" t="s">
        <v>101</v>
      </c>
      <c r="AC413" t="s">
        <v>2872</v>
      </c>
      <c r="AD413">
        <v>3602</v>
      </c>
      <c r="AE413">
        <v>42287</v>
      </c>
      <c r="AF413" t="s">
        <v>3122</v>
      </c>
      <c r="AG413" t="s">
        <v>3128</v>
      </c>
      <c r="AH413" t="s">
        <v>605</v>
      </c>
      <c r="AI413" t="s">
        <v>351</v>
      </c>
      <c r="AJ413" t="s">
        <v>152</v>
      </c>
      <c r="AK413" t="s">
        <v>174</v>
      </c>
      <c r="AL413" t="s">
        <v>147</v>
      </c>
      <c r="AM413" t="s">
        <v>153</v>
      </c>
      <c r="AN413" t="s">
        <v>186</v>
      </c>
      <c r="AO413" t="s">
        <v>262</v>
      </c>
      <c r="AP413">
        <v>0</v>
      </c>
      <c r="AQ413">
        <v>0</v>
      </c>
      <c r="AR413">
        <v>0</v>
      </c>
      <c r="AS413">
        <v>0</v>
      </c>
      <c r="AT413" t="s">
        <v>668</v>
      </c>
      <c r="AU413" t="s">
        <v>155</v>
      </c>
      <c r="AV413" t="s">
        <v>3123</v>
      </c>
      <c r="AW413" t="s">
        <v>3124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 t="s">
        <v>114</v>
      </c>
      <c r="BT413" t="s">
        <v>115</v>
      </c>
      <c r="BU413" t="s">
        <v>116</v>
      </c>
      <c r="BV413" t="s">
        <v>117</v>
      </c>
      <c r="BW413" t="s">
        <v>118</v>
      </c>
      <c r="BX413" t="s">
        <v>119</v>
      </c>
      <c r="BY413" t="s">
        <v>120</v>
      </c>
      <c r="BZ413" t="s">
        <v>158</v>
      </c>
      <c r="CA413" t="s">
        <v>159</v>
      </c>
      <c r="CB413" t="s">
        <v>356</v>
      </c>
      <c r="CC413" t="s">
        <v>357</v>
      </c>
      <c r="CD413">
        <v>0</v>
      </c>
      <c r="CE413" t="s">
        <v>358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15023</v>
      </c>
      <c r="CM413" t="s">
        <v>3129</v>
      </c>
      <c r="CN413" t="s">
        <v>3103</v>
      </c>
      <c r="CO413" t="s">
        <v>164</v>
      </c>
      <c r="CP413" t="s">
        <v>668</v>
      </c>
      <c r="CQ413" t="s">
        <v>101</v>
      </c>
      <c r="CR413" t="s">
        <v>101</v>
      </c>
      <c r="CS413" t="s">
        <v>101</v>
      </c>
      <c r="CT413" t="s">
        <v>101</v>
      </c>
      <c r="CU413" t="s">
        <v>101</v>
      </c>
      <c r="CV413" t="s">
        <v>101</v>
      </c>
      <c r="CW413" t="s">
        <v>101</v>
      </c>
      <c r="CX413" t="s">
        <v>101</v>
      </c>
    </row>
    <row r="414" spans="1:102" x14ac:dyDescent="0.25">
      <c r="A414" t="s">
        <v>3130</v>
      </c>
      <c r="B414" t="s">
        <v>3131</v>
      </c>
      <c r="C414">
        <f>VLOOKUP(A414,[1]Feuil2!$B$1:$M$941,12,FALSE)</f>
        <v>-0.12155309330327993</v>
      </c>
      <c r="D414" t="s">
        <v>3132</v>
      </c>
      <c r="E414" s="55" t="s">
        <v>4633</v>
      </c>
      <c r="F414" s="55" t="s">
        <v>4633</v>
      </c>
      <c r="G414" s="55" t="s">
        <v>4633</v>
      </c>
      <c r="I414" t="s">
        <v>182</v>
      </c>
      <c r="J414" t="s">
        <v>183</v>
      </c>
      <c r="K414">
        <v>48.47</v>
      </c>
      <c r="L414" s="17" t="s">
        <v>184</v>
      </c>
      <c r="M414" s="17" t="s">
        <v>223</v>
      </c>
      <c r="N414" s="18" t="s">
        <v>94</v>
      </c>
      <c r="O414" t="s">
        <v>3133</v>
      </c>
      <c r="P414">
        <v>2.0049999999999999</v>
      </c>
      <c r="Q414" s="19">
        <v>1</v>
      </c>
      <c r="R414" s="19">
        <v>12</v>
      </c>
      <c r="S414" s="19">
        <v>12</v>
      </c>
      <c r="T414" s="19" t="s">
        <v>3134</v>
      </c>
      <c r="U414" s="19" t="s">
        <v>348</v>
      </c>
      <c r="V414" s="19">
        <v>7</v>
      </c>
      <c r="W414" s="19">
        <v>5</v>
      </c>
      <c r="X414" s="19">
        <v>5</v>
      </c>
      <c r="Y414" s="19">
        <v>5</v>
      </c>
      <c r="Z414" s="19">
        <v>7</v>
      </c>
      <c r="AA414" s="19">
        <v>8</v>
      </c>
      <c r="AB414" t="s">
        <v>3135</v>
      </c>
      <c r="AC414" t="s">
        <v>102</v>
      </c>
      <c r="AD414">
        <v>2751</v>
      </c>
      <c r="AE414">
        <v>42320</v>
      </c>
      <c r="AF414" t="s">
        <v>227</v>
      </c>
      <c r="AG414" t="s">
        <v>3132</v>
      </c>
      <c r="AH414" t="s">
        <v>134</v>
      </c>
      <c r="AI414" t="s">
        <v>2015</v>
      </c>
      <c r="AJ414" t="s">
        <v>821</v>
      </c>
      <c r="AK414">
        <v>0</v>
      </c>
      <c r="AL414" t="s">
        <v>3136</v>
      </c>
      <c r="AM414" t="s">
        <v>261</v>
      </c>
      <c r="AN414" t="s">
        <v>348</v>
      </c>
      <c r="AO414" t="s">
        <v>108</v>
      </c>
      <c r="AP414">
        <v>0</v>
      </c>
      <c r="AQ414">
        <v>0</v>
      </c>
      <c r="AR414">
        <v>0</v>
      </c>
      <c r="AS414">
        <v>0</v>
      </c>
      <c r="AT414" t="s">
        <v>183</v>
      </c>
      <c r="AU414" t="s">
        <v>192</v>
      </c>
      <c r="AV414" t="s">
        <v>229</v>
      </c>
      <c r="AW414" t="s">
        <v>230</v>
      </c>
      <c r="AX414">
        <v>0</v>
      </c>
      <c r="AY414">
        <v>0</v>
      </c>
      <c r="AZ414">
        <v>0</v>
      </c>
      <c r="BA414">
        <v>0</v>
      </c>
      <c r="BB414">
        <v>7</v>
      </c>
      <c r="BC414">
        <v>5</v>
      </c>
      <c r="BD414">
        <v>5</v>
      </c>
      <c r="BE414">
        <v>5</v>
      </c>
      <c r="BF414">
        <v>5</v>
      </c>
      <c r="BG414">
        <v>7</v>
      </c>
      <c r="BH414">
        <v>8</v>
      </c>
      <c r="BI414">
        <v>0</v>
      </c>
      <c r="BJ414">
        <v>3</v>
      </c>
      <c r="BK414">
        <v>2</v>
      </c>
      <c r="BL414">
        <v>7</v>
      </c>
      <c r="BM414">
        <v>7</v>
      </c>
      <c r="BN414">
        <v>3</v>
      </c>
      <c r="BO414">
        <v>4</v>
      </c>
      <c r="BP414">
        <v>7</v>
      </c>
      <c r="BQ414">
        <v>8</v>
      </c>
      <c r="BR414">
        <v>0</v>
      </c>
      <c r="BS414" t="s">
        <v>114</v>
      </c>
      <c r="BT414" t="s">
        <v>115</v>
      </c>
      <c r="BU414" t="s">
        <v>116</v>
      </c>
      <c r="BV414" t="s">
        <v>117</v>
      </c>
      <c r="BW414" t="s">
        <v>118</v>
      </c>
      <c r="BX414" t="s">
        <v>119</v>
      </c>
      <c r="BY414" t="s">
        <v>120</v>
      </c>
      <c r="BZ414" t="s">
        <v>121</v>
      </c>
      <c r="CA414" t="s">
        <v>122</v>
      </c>
      <c r="CB414" t="s">
        <v>246</v>
      </c>
      <c r="CC414" t="s">
        <v>2018</v>
      </c>
      <c r="CD414">
        <v>0</v>
      </c>
      <c r="CE414" t="s">
        <v>2019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1939</v>
      </c>
      <c r="CM414" t="s">
        <v>3130</v>
      </c>
      <c r="CN414" t="s">
        <v>3137</v>
      </c>
      <c r="CO414" t="s">
        <v>134</v>
      </c>
      <c r="CP414" t="s">
        <v>183</v>
      </c>
      <c r="CQ414" t="s">
        <v>94</v>
      </c>
      <c r="CR414" t="s">
        <v>94</v>
      </c>
      <c r="CS414" t="s">
        <v>94</v>
      </c>
      <c r="CT414" t="s">
        <v>250</v>
      </c>
      <c r="CU414" t="s">
        <v>202</v>
      </c>
      <c r="CV414">
        <v>8</v>
      </c>
      <c r="CW414">
        <v>7</v>
      </c>
      <c r="CX414">
        <v>5</v>
      </c>
    </row>
    <row r="415" spans="1:102" x14ac:dyDescent="0.25">
      <c r="A415" t="s">
        <v>3138</v>
      </c>
      <c r="B415" t="s">
        <v>3139</v>
      </c>
      <c r="C415">
        <f>VLOOKUP(A415,[1]Feuil2!$B$1:$M$941,12,FALSE)</f>
        <v>6.7576154389581942E-3</v>
      </c>
      <c r="D415" t="s">
        <v>3140</v>
      </c>
      <c r="E415" s="56" t="s">
        <v>4632</v>
      </c>
      <c r="F415" s="56" t="s">
        <v>4632</v>
      </c>
      <c r="G415" s="56" t="s">
        <v>4632</v>
      </c>
      <c r="I415" t="s">
        <v>182</v>
      </c>
      <c r="J415" t="s">
        <v>183</v>
      </c>
      <c r="K415">
        <v>30.855</v>
      </c>
      <c r="L415" s="17" t="s">
        <v>169</v>
      </c>
      <c r="M415" s="17" t="s">
        <v>224</v>
      </c>
      <c r="N415" s="18" t="s">
        <v>94</v>
      </c>
      <c r="O415" t="s">
        <v>3141</v>
      </c>
      <c r="P415">
        <v>0.134285714</v>
      </c>
      <c r="Q415" s="19">
        <v>6</v>
      </c>
      <c r="R415" s="19">
        <v>9</v>
      </c>
      <c r="S415" s="19">
        <v>4</v>
      </c>
      <c r="T415" s="19" t="s">
        <v>238</v>
      </c>
      <c r="U415" s="19" t="s">
        <v>186</v>
      </c>
      <c r="V415" s="19">
        <v>8</v>
      </c>
      <c r="W415" s="19">
        <v>5</v>
      </c>
      <c r="X415" s="19">
        <v>4</v>
      </c>
      <c r="Y415" s="19">
        <v>5</v>
      </c>
      <c r="Z415" s="19">
        <v>4</v>
      </c>
      <c r="AA415" s="19">
        <v>5</v>
      </c>
      <c r="AB415" t="s">
        <v>3143</v>
      </c>
      <c r="AC415" t="s">
        <v>102</v>
      </c>
      <c r="AD415">
        <v>5394</v>
      </c>
      <c r="AE415">
        <v>42715</v>
      </c>
      <c r="AF415" t="s">
        <v>688</v>
      </c>
      <c r="AG415" t="s">
        <v>3140</v>
      </c>
      <c r="AH415" t="s">
        <v>134</v>
      </c>
      <c r="AI415" t="s">
        <v>241</v>
      </c>
      <c r="AJ415" t="s">
        <v>152</v>
      </c>
      <c r="AK415" t="s">
        <v>260</v>
      </c>
      <c r="AL415" t="s">
        <v>242</v>
      </c>
      <c r="AM415" t="s">
        <v>261</v>
      </c>
      <c r="AN415" t="s">
        <v>186</v>
      </c>
      <c r="AO415" t="s">
        <v>262</v>
      </c>
      <c r="AP415" t="s">
        <v>243</v>
      </c>
      <c r="AQ415" t="s">
        <v>175</v>
      </c>
      <c r="AR415">
        <v>0</v>
      </c>
      <c r="AS415">
        <v>0</v>
      </c>
      <c r="AT415" t="s">
        <v>183</v>
      </c>
      <c r="AU415" t="s">
        <v>192</v>
      </c>
      <c r="AV415" t="s">
        <v>689</v>
      </c>
      <c r="AW415" t="s">
        <v>690</v>
      </c>
      <c r="AX415">
        <v>0</v>
      </c>
      <c r="AY415">
        <v>0</v>
      </c>
      <c r="AZ415">
        <v>0</v>
      </c>
      <c r="BA415">
        <v>0</v>
      </c>
      <c r="BB415">
        <v>8</v>
      </c>
      <c r="BC415">
        <v>5</v>
      </c>
      <c r="BD415">
        <v>4</v>
      </c>
      <c r="BE415">
        <v>4</v>
      </c>
      <c r="BF415">
        <v>5</v>
      </c>
      <c r="BG415">
        <v>4</v>
      </c>
      <c r="BH415">
        <v>5</v>
      </c>
      <c r="BI415">
        <v>0</v>
      </c>
      <c r="BJ415">
        <v>3</v>
      </c>
      <c r="BK415">
        <v>4</v>
      </c>
      <c r="BL415">
        <v>7</v>
      </c>
      <c r="BM415">
        <v>7</v>
      </c>
      <c r="BN415">
        <v>3</v>
      </c>
      <c r="BO415">
        <v>5</v>
      </c>
      <c r="BP415">
        <v>5</v>
      </c>
      <c r="BQ415">
        <v>5</v>
      </c>
      <c r="BR415">
        <v>0</v>
      </c>
      <c r="BS415" t="s">
        <v>114</v>
      </c>
      <c r="BT415" t="s">
        <v>115</v>
      </c>
      <c r="BU415" t="s">
        <v>116</v>
      </c>
      <c r="BV415" t="s">
        <v>117</v>
      </c>
      <c r="BW415" t="s">
        <v>118</v>
      </c>
      <c r="BX415" t="s">
        <v>119</v>
      </c>
      <c r="BY415" t="s">
        <v>120</v>
      </c>
      <c r="BZ415" t="s">
        <v>158</v>
      </c>
      <c r="CA415" t="s">
        <v>159</v>
      </c>
      <c r="CB415" t="s">
        <v>356</v>
      </c>
      <c r="CC415" t="s">
        <v>357</v>
      </c>
      <c r="CD415">
        <v>0</v>
      </c>
      <c r="CE415" t="s">
        <v>1740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2659</v>
      </c>
      <c r="CM415" t="s">
        <v>3138</v>
      </c>
      <c r="CN415" t="s">
        <v>3144</v>
      </c>
      <c r="CO415" t="s">
        <v>134</v>
      </c>
      <c r="CP415" t="s">
        <v>183</v>
      </c>
      <c r="CQ415">
        <v>6</v>
      </c>
      <c r="CR415" t="s">
        <v>178</v>
      </c>
      <c r="CS415">
        <v>9</v>
      </c>
      <c r="CT415" t="s">
        <v>250</v>
      </c>
      <c r="CU415" t="s">
        <v>202</v>
      </c>
      <c r="CV415">
        <v>5</v>
      </c>
      <c r="CW415">
        <v>8</v>
      </c>
      <c r="CX415">
        <v>5</v>
      </c>
    </row>
    <row r="416" spans="1:102" x14ac:dyDescent="0.25">
      <c r="A416" t="s">
        <v>3145</v>
      </c>
      <c r="B416" t="s">
        <v>3146</v>
      </c>
      <c r="C416">
        <f>VLOOKUP(A416,[1]Feuil2!$B$1:$M$941,12,FALSE)</f>
        <v>-5.3460809983489352E-3</v>
      </c>
      <c r="D416" t="s">
        <v>3147</v>
      </c>
      <c r="E416" s="56" t="s">
        <v>4632</v>
      </c>
      <c r="F416" s="56" t="s">
        <v>4632</v>
      </c>
      <c r="G416" s="56" t="s">
        <v>4632</v>
      </c>
      <c r="I416" t="s">
        <v>378</v>
      </c>
      <c r="J416" t="s">
        <v>379</v>
      </c>
      <c r="K416">
        <v>19.352</v>
      </c>
      <c r="L416" s="17" t="s">
        <v>184</v>
      </c>
      <c r="M416" s="17" t="s">
        <v>185</v>
      </c>
      <c r="N416" s="18" t="s">
        <v>94</v>
      </c>
      <c r="O416" t="s">
        <v>3148</v>
      </c>
      <c r="P416">
        <v>5.4565333330000003</v>
      </c>
      <c r="Q416" s="19">
        <v>3</v>
      </c>
      <c r="R416" s="19">
        <v>5</v>
      </c>
      <c r="S416" s="19">
        <v>3</v>
      </c>
      <c r="T416" s="19" t="s">
        <v>147</v>
      </c>
      <c r="U416" s="19" t="s">
        <v>207</v>
      </c>
      <c r="V416" s="19">
        <v>7</v>
      </c>
      <c r="W416" s="19">
        <v>7</v>
      </c>
      <c r="X416" s="19">
        <v>4</v>
      </c>
      <c r="Y416" s="19">
        <v>4</v>
      </c>
      <c r="Z416" s="19">
        <v>7</v>
      </c>
      <c r="AA416" s="19">
        <v>5</v>
      </c>
      <c r="AB416" t="s">
        <v>3149</v>
      </c>
      <c r="AC416" t="s">
        <v>102</v>
      </c>
      <c r="AD416">
        <v>6345</v>
      </c>
      <c r="AE416">
        <v>43063</v>
      </c>
      <c r="AF416" t="s">
        <v>411</v>
      </c>
      <c r="AG416" t="s">
        <v>3147</v>
      </c>
      <c r="AH416" t="s">
        <v>329</v>
      </c>
      <c r="AI416" t="s">
        <v>367</v>
      </c>
      <c r="AJ416" t="s">
        <v>152</v>
      </c>
      <c r="AK416">
        <v>0</v>
      </c>
      <c r="AL416" t="s">
        <v>147</v>
      </c>
      <c r="AM416" t="s">
        <v>261</v>
      </c>
      <c r="AN416" t="s">
        <v>207</v>
      </c>
      <c r="AO416" t="s">
        <v>352</v>
      </c>
      <c r="AP416">
        <v>0</v>
      </c>
      <c r="AQ416" t="s">
        <v>433</v>
      </c>
      <c r="AR416">
        <v>0</v>
      </c>
      <c r="AS416">
        <v>0</v>
      </c>
      <c r="AT416" t="s">
        <v>379</v>
      </c>
      <c r="AU416" t="s">
        <v>412</v>
      </c>
      <c r="AV416" t="s">
        <v>413</v>
      </c>
      <c r="AW416" t="s">
        <v>414</v>
      </c>
      <c r="AX416">
        <v>0</v>
      </c>
      <c r="AY416">
        <v>0</v>
      </c>
      <c r="AZ416">
        <v>0</v>
      </c>
      <c r="BA416">
        <v>0</v>
      </c>
      <c r="BB416">
        <v>7</v>
      </c>
      <c r="BC416">
        <v>7</v>
      </c>
      <c r="BD416">
        <v>4</v>
      </c>
      <c r="BE416">
        <v>4</v>
      </c>
      <c r="BF416">
        <v>4</v>
      </c>
      <c r="BG416">
        <v>7</v>
      </c>
      <c r="BH416">
        <v>5</v>
      </c>
      <c r="BI416">
        <v>0</v>
      </c>
      <c r="BJ416">
        <v>3</v>
      </c>
      <c r="BK416">
        <v>2</v>
      </c>
      <c r="BL416">
        <v>7</v>
      </c>
      <c r="BM416">
        <v>8</v>
      </c>
      <c r="BN416">
        <v>7</v>
      </c>
      <c r="BO416">
        <v>3</v>
      </c>
      <c r="BP416">
        <v>7</v>
      </c>
      <c r="BQ416">
        <v>5</v>
      </c>
      <c r="BR416">
        <v>0</v>
      </c>
      <c r="BS416" t="s">
        <v>114</v>
      </c>
      <c r="BT416" t="s">
        <v>115</v>
      </c>
      <c r="BU416" t="s">
        <v>116</v>
      </c>
      <c r="BV416" t="s">
        <v>117</v>
      </c>
      <c r="BW416" t="s">
        <v>118</v>
      </c>
      <c r="BX416" t="s">
        <v>195</v>
      </c>
      <c r="BY416">
        <v>0</v>
      </c>
      <c r="BZ416">
        <v>0</v>
      </c>
      <c r="CA416">
        <v>0</v>
      </c>
      <c r="CB416">
        <v>0</v>
      </c>
      <c r="CC416" t="s">
        <v>388</v>
      </c>
      <c r="CD416">
        <v>0</v>
      </c>
      <c r="CE416" t="s">
        <v>826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687</v>
      </c>
      <c r="CM416" t="s">
        <v>3150</v>
      </c>
      <c r="CN416" t="s">
        <v>3151</v>
      </c>
      <c r="CO416" t="s">
        <v>134</v>
      </c>
      <c r="CP416" t="s">
        <v>379</v>
      </c>
      <c r="CQ416">
        <v>3</v>
      </c>
      <c r="CR416" t="s">
        <v>436</v>
      </c>
      <c r="CS416">
        <v>5</v>
      </c>
      <c r="CT416" t="s">
        <v>147</v>
      </c>
      <c r="CU416" t="s">
        <v>207</v>
      </c>
      <c r="CV416">
        <v>5</v>
      </c>
      <c r="CW416">
        <v>7</v>
      </c>
      <c r="CX416">
        <v>4</v>
      </c>
    </row>
    <row r="417" spans="1:102" x14ac:dyDescent="0.25">
      <c r="A417" t="s">
        <v>3152</v>
      </c>
      <c r="B417" t="s">
        <v>3153</v>
      </c>
      <c r="C417">
        <f>VLOOKUP(A417,[1]Feuil2!$B$1:$M$941,12,FALSE)</f>
        <v>-3.3154499814124487E-2</v>
      </c>
      <c r="D417" t="s">
        <v>3154</v>
      </c>
      <c r="E417" s="56" t="s">
        <v>4632</v>
      </c>
      <c r="F417" s="56" t="s">
        <v>4632</v>
      </c>
      <c r="G417" s="56" t="s">
        <v>4632</v>
      </c>
      <c r="I417" t="s">
        <v>182</v>
      </c>
      <c r="J417" t="s">
        <v>183</v>
      </c>
      <c r="K417">
        <v>29.38</v>
      </c>
      <c r="L417" s="17" t="s">
        <v>184</v>
      </c>
      <c r="M417" s="17" t="s">
        <v>410</v>
      </c>
      <c r="N417" s="18" t="s">
        <v>94</v>
      </c>
      <c r="O417" t="s">
        <v>94</v>
      </c>
      <c r="P417">
        <v>0.5</v>
      </c>
      <c r="Q417" s="19">
        <v>4</v>
      </c>
      <c r="R417" s="19">
        <v>10</v>
      </c>
      <c r="S417" s="19">
        <v>7</v>
      </c>
      <c r="T417" s="19" t="s">
        <v>238</v>
      </c>
      <c r="U417" s="19" t="s">
        <v>186</v>
      </c>
      <c r="V417" s="19">
        <v>6</v>
      </c>
      <c r="W417" s="19">
        <v>4</v>
      </c>
      <c r="X417" s="19">
        <v>5</v>
      </c>
      <c r="Y417" s="19">
        <v>5</v>
      </c>
      <c r="Z417" s="19">
        <v>5</v>
      </c>
      <c r="AA417" s="19">
        <v>6</v>
      </c>
      <c r="AB417" t="s">
        <v>395</v>
      </c>
      <c r="AC417" t="s">
        <v>102</v>
      </c>
      <c r="AD417">
        <v>1400</v>
      </c>
      <c r="AE417">
        <v>43173</v>
      </c>
      <c r="AF417" t="s">
        <v>1340</v>
      </c>
      <c r="AG417" t="s">
        <v>3154</v>
      </c>
      <c r="AH417" t="s">
        <v>461</v>
      </c>
      <c r="AI417" t="s">
        <v>3155</v>
      </c>
      <c r="AJ417" t="s">
        <v>152</v>
      </c>
      <c r="AK417" t="s">
        <v>260</v>
      </c>
      <c r="AL417" t="s">
        <v>242</v>
      </c>
      <c r="AM417" t="s">
        <v>153</v>
      </c>
      <c r="AN417" t="s">
        <v>186</v>
      </c>
      <c r="AO417" t="s">
        <v>1113</v>
      </c>
      <c r="AP417">
        <v>0</v>
      </c>
      <c r="AQ417">
        <v>0</v>
      </c>
      <c r="AR417">
        <v>0</v>
      </c>
      <c r="AS417">
        <v>0</v>
      </c>
      <c r="AT417" t="s">
        <v>183</v>
      </c>
      <c r="AU417" t="s">
        <v>192</v>
      </c>
      <c r="AV417" t="s">
        <v>1341</v>
      </c>
      <c r="AW417" t="s">
        <v>1342</v>
      </c>
      <c r="AX417">
        <v>0</v>
      </c>
      <c r="AY417">
        <v>0</v>
      </c>
      <c r="AZ417">
        <v>0</v>
      </c>
      <c r="BA417">
        <v>0</v>
      </c>
      <c r="BB417">
        <v>6</v>
      </c>
      <c r="BC417">
        <v>4</v>
      </c>
      <c r="BD417">
        <v>5</v>
      </c>
      <c r="BE417">
        <v>5</v>
      </c>
      <c r="BF417">
        <v>5</v>
      </c>
      <c r="BG417">
        <v>5</v>
      </c>
      <c r="BH417">
        <v>6</v>
      </c>
      <c r="BI417">
        <v>0</v>
      </c>
      <c r="BJ417">
        <v>3</v>
      </c>
      <c r="BK417">
        <v>3</v>
      </c>
      <c r="BL417">
        <v>6</v>
      </c>
      <c r="BM417">
        <v>6</v>
      </c>
      <c r="BN417">
        <v>5</v>
      </c>
      <c r="BO417">
        <v>5</v>
      </c>
      <c r="BP417" t="s">
        <v>139</v>
      </c>
      <c r="BQ417">
        <v>6</v>
      </c>
      <c r="BR417">
        <v>0</v>
      </c>
      <c r="BS417" t="s">
        <v>114</v>
      </c>
      <c r="BT417" t="s">
        <v>115</v>
      </c>
      <c r="BU417" t="s">
        <v>116</v>
      </c>
      <c r="BV417" t="s">
        <v>117</v>
      </c>
      <c r="BW417" t="s">
        <v>118</v>
      </c>
      <c r="BX417" t="s">
        <v>119</v>
      </c>
      <c r="BY417" t="s">
        <v>120</v>
      </c>
      <c r="BZ417" t="s">
        <v>158</v>
      </c>
      <c r="CA417" t="s">
        <v>159</v>
      </c>
      <c r="CB417" t="s">
        <v>356</v>
      </c>
      <c r="CC417" t="s">
        <v>988</v>
      </c>
      <c r="CD417">
        <v>0</v>
      </c>
      <c r="CE417" t="s">
        <v>989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15895</v>
      </c>
      <c r="CM417" t="s">
        <v>3152</v>
      </c>
      <c r="CN417" t="s">
        <v>3156</v>
      </c>
      <c r="CO417" t="s">
        <v>461</v>
      </c>
      <c r="CP417" t="s">
        <v>183</v>
      </c>
      <c r="CQ417" t="s">
        <v>94</v>
      </c>
      <c r="CR417" t="s">
        <v>94</v>
      </c>
      <c r="CS417" t="s">
        <v>94</v>
      </c>
      <c r="CT417" t="s">
        <v>250</v>
      </c>
      <c r="CU417" t="s">
        <v>202</v>
      </c>
      <c r="CV417">
        <v>6</v>
      </c>
      <c r="CW417">
        <v>6</v>
      </c>
      <c r="CX417">
        <v>5</v>
      </c>
    </row>
    <row r="418" spans="1:102" x14ac:dyDescent="0.25">
      <c r="A418" t="s">
        <v>3157</v>
      </c>
      <c r="B418" t="s">
        <v>3158</v>
      </c>
      <c r="C418">
        <f>VLOOKUP(A418,[1]Feuil2!$B$1:$M$941,12,FALSE)</f>
        <v>2.6542458333624185E-2</v>
      </c>
      <c r="D418" t="s">
        <v>3159</v>
      </c>
      <c r="E418" s="56" t="s">
        <v>4632</v>
      </c>
      <c r="F418" s="56" t="s">
        <v>4632</v>
      </c>
      <c r="G418" s="56" t="s">
        <v>4632</v>
      </c>
      <c r="I418" t="s">
        <v>182</v>
      </c>
      <c r="J418" t="s">
        <v>338</v>
      </c>
      <c r="K418">
        <v>24.379545449999998</v>
      </c>
      <c r="L418" s="18" t="s">
        <v>325</v>
      </c>
      <c r="M418" s="18" t="s">
        <v>185</v>
      </c>
      <c r="N418" s="18" t="s">
        <v>94</v>
      </c>
      <c r="O418" t="s">
        <v>3160</v>
      </c>
      <c r="P418">
        <v>0.23240625000000001</v>
      </c>
      <c r="Q418" s="19">
        <v>4</v>
      </c>
      <c r="R418" s="19">
        <v>6</v>
      </c>
      <c r="S418" s="19">
        <v>3</v>
      </c>
      <c r="T418" s="19" t="s">
        <v>238</v>
      </c>
      <c r="U418" s="19" t="s">
        <v>186</v>
      </c>
      <c r="V418" s="19">
        <v>9</v>
      </c>
      <c r="W418" s="19">
        <v>6</v>
      </c>
      <c r="X418" s="19">
        <v>5</v>
      </c>
      <c r="Y418" s="19">
        <v>2</v>
      </c>
      <c r="Z418" s="19">
        <v>7</v>
      </c>
      <c r="AA418" s="19">
        <v>1</v>
      </c>
      <c r="AB418" t="s">
        <v>3161</v>
      </c>
      <c r="AC418" t="s">
        <v>102</v>
      </c>
      <c r="AD418">
        <v>1416</v>
      </c>
      <c r="AE418">
        <v>43316</v>
      </c>
      <c r="AF418" t="s">
        <v>661</v>
      </c>
      <c r="AG418" t="s">
        <v>3159</v>
      </c>
      <c r="AH418" t="s">
        <v>128</v>
      </c>
      <c r="AI418" t="s">
        <v>3155</v>
      </c>
      <c r="AJ418" t="s">
        <v>152</v>
      </c>
      <c r="AK418">
        <v>0</v>
      </c>
      <c r="AL418" t="s">
        <v>242</v>
      </c>
      <c r="AM418" t="s">
        <v>153</v>
      </c>
      <c r="AN418" t="s">
        <v>186</v>
      </c>
      <c r="AO418" t="s">
        <v>352</v>
      </c>
      <c r="AP418">
        <v>0</v>
      </c>
      <c r="AQ418">
        <v>0</v>
      </c>
      <c r="AR418">
        <v>0</v>
      </c>
      <c r="AS418">
        <v>0</v>
      </c>
      <c r="AT418" t="s">
        <v>338</v>
      </c>
      <c r="AU418" t="s">
        <v>192</v>
      </c>
      <c r="AV418" t="s">
        <v>662</v>
      </c>
      <c r="AW418" t="s">
        <v>663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9</v>
      </c>
      <c r="BM418">
        <v>6</v>
      </c>
      <c r="BN418">
        <v>5</v>
      </c>
      <c r="BO418">
        <v>2</v>
      </c>
      <c r="BP418">
        <v>7</v>
      </c>
      <c r="BQ418">
        <v>1</v>
      </c>
      <c r="BR418">
        <v>0</v>
      </c>
      <c r="BS418" t="s">
        <v>114</v>
      </c>
      <c r="BT418" t="s">
        <v>115</v>
      </c>
      <c r="BU418" t="s">
        <v>116</v>
      </c>
      <c r="BV418" t="s">
        <v>117</v>
      </c>
      <c r="BW418" t="s">
        <v>118</v>
      </c>
      <c r="BX418" t="s">
        <v>119</v>
      </c>
      <c r="BY418" t="s">
        <v>120</v>
      </c>
      <c r="BZ418" t="s">
        <v>158</v>
      </c>
      <c r="CA418" t="s">
        <v>159</v>
      </c>
      <c r="CB418" t="s">
        <v>356</v>
      </c>
      <c r="CC418" t="s">
        <v>988</v>
      </c>
      <c r="CD418">
        <v>0</v>
      </c>
      <c r="CE418" t="s">
        <v>989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7781</v>
      </c>
      <c r="CM418" t="s">
        <v>3162</v>
      </c>
      <c r="CN418" t="s">
        <v>3156</v>
      </c>
      <c r="CO418" t="s">
        <v>128</v>
      </c>
      <c r="CP418" t="s">
        <v>338</v>
      </c>
      <c r="CQ418" t="s">
        <v>94</v>
      </c>
      <c r="CR418" t="s">
        <v>94</v>
      </c>
      <c r="CS418" t="s">
        <v>94</v>
      </c>
      <c r="CT418" t="s">
        <v>250</v>
      </c>
      <c r="CU418" t="s">
        <v>202</v>
      </c>
      <c r="CV418" t="s">
        <v>94</v>
      </c>
      <c r="CW418" t="s">
        <v>94</v>
      </c>
      <c r="CX418" t="s">
        <v>94</v>
      </c>
    </row>
    <row r="419" spans="1:102" x14ac:dyDescent="0.25">
      <c r="A419" t="s">
        <v>3163</v>
      </c>
      <c r="B419" t="s">
        <v>3164</v>
      </c>
      <c r="C419">
        <f>VLOOKUP(A419,[1]Feuil2!$B$1:$M$941,12,FALSE)</f>
        <v>2.6542458333624185E-2</v>
      </c>
      <c r="D419" t="s">
        <v>3165</v>
      </c>
      <c r="E419" s="56" t="s">
        <v>4632</v>
      </c>
      <c r="F419" s="56" t="s">
        <v>4632</v>
      </c>
      <c r="G419" s="56" t="s">
        <v>4632</v>
      </c>
      <c r="I419" t="s">
        <v>182</v>
      </c>
      <c r="J419" t="s">
        <v>338</v>
      </c>
      <c r="K419">
        <v>21.004999999999999</v>
      </c>
      <c r="L419" s="18" t="s">
        <v>325</v>
      </c>
      <c r="M419" s="18" t="s">
        <v>185</v>
      </c>
      <c r="N419" s="18" t="s">
        <v>94</v>
      </c>
      <c r="O419" t="s">
        <v>1700</v>
      </c>
      <c r="P419">
        <v>0.11</v>
      </c>
      <c r="Q419" s="19">
        <v>4</v>
      </c>
      <c r="R419" s="19">
        <v>6</v>
      </c>
      <c r="S419" s="19">
        <v>3</v>
      </c>
      <c r="T419" s="19" t="s">
        <v>147</v>
      </c>
      <c r="U419" s="19" t="s">
        <v>186</v>
      </c>
      <c r="V419" s="19">
        <v>8</v>
      </c>
      <c r="W419" s="19">
        <v>6</v>
      </c>
      <c r="X419" s="19">
        <v>5</v>
      </c>
      <c r="Y419" s="19">
        <v>3</v>
      </c>
      <c r="Z419" s="19">
        <v>4</v>
      </c>
      <c r="AA419" s="19">
        <v>2</v>
      </c>
      <c r="AB419" t="s">
        <v>3166</v>
      </c>
      <c r="AC419" t="s">
        <v>102</v>
      </c>
      <c r="AD419">
        <v>1426</v>
      </c>
      <c r="AE419">
        <v>43346</v>
      </c>
      <c r="AF419" t="s">
        <v>3167</v>
      </c>
      <c r="AG419" t="s">
        <v>3165</v>
      </c>
      <c r="AH419" t="s">
        <v>128</v>
      </c>
      <c r="AI419" t="s">
        <v>3155</v>
      </c>
      <c r="AJ419" t="s">
        <v>152</v>
      </c>
      <c r="AK419">
        <v>0</v>
      </c>
      <c r="AL419" t="s">
        <v>147</v>
      </c>
      <c r="AM419" t="s">
        <v>153</v>
      </c>
      <c r="AN419" t="s">
        <v>186</v>
      </c>
      <c r="AO419" t="s">
        <v>352</v>
      </c>
      <c r="AP419">
        <v>0</v>
      </c>
      <c r="AQ419" t="s">
        <v>369</v>
      </c>
      <c r="AR419">
        <v>0</v>
      </c>
      <c r="AS419">
        <v>0</v>
      </c>
      <c r="AT419" t="s">
        <v>338</v>
      </c>
      <c r="AU419" t="s">
        <v>192</v>
      </c>
      <c r="AV419" t="s">
        <v>3168</v>
      </c>
      <c r="AW419" t="s">
        <v>3169</v>
      </c>
      <c r="AX419">
        <v>0</v>
      </c>
      <c r="AY419">
        <v>0</v>
      </c>
      <c r="AZ419">
        <v>0</v>
      </c>
      <c r="BA419">
        <v>0</v>
      </c>
      <c r="BB419">
        <v>8</v>
      </c>
      <c r="BC419">
        <v>6</v>
      </c>
      <c r="BD419">
        <v>5</v>
      </c>
      <c r="BE419">
        <v>0</v>
      </c>
      <c r="BF419">
        <v>0</v>
      </c>
      <c r="BG419">
        <v>4</v>
      </c>
      <c r="BH419">
        <v>2</v>
      </c>
      <c r="BI419">
        <v>0</v>
      </c>
      <c r="BJ419">
        <v>3</v>
      </c>
      <c r="BK419">
        <v>1</v>
      </c>
      <c r="BL419">
        <v>8</v>
      </c>
      <c r="BM419">
        <v>6</v>
      </c>
      <c r="BN419">
        <v>5</v>
      </c>
      <c r="BO419">
        <v>3</v>
      </c>
      <c r="BP419">
        <v>6</v>
      </c>
      <c r="BQ419">
        <v>2</v>
      </c>
      <c r="BR419">
        <v>0</v>
      </c>
      <c r="BS419" t="s">
        <v>114</v>
      </c>
      <c r="BT419" t="s">
        <v>115</v>
      </c>
      <c r="BU419" t="s">
        <v>116</v>
      </c>
      <c r="BV419" t="s">
        <v>117</v>
      </c>
      <c r="BW419" t="s">
        <v>118</v>
      </c>
      <c r="BX419" t="s">
        <v>119</v>
      </c>
      <c r="BY419" t="s">
        <v>120</v>
      </c>
      <c r="BZ419" t="s">
        <v>158</v>
      </c>
      <c r="CA419" t="s">
        <v>159</v>
      </c>
      <c r="CB419" t="s">
        <v>356</v>
      </c>
      <c r="CC419" t="s">
        <v>988</v>
      </c>
      <c r="CD419">
        <v>0</v>
      </c>
      <c r="CE419" t="s">
        <v>989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2448</v>
      </c>
      <c r="CM419" t="s">
        <v>3163</v>
      </c>
      <c r="CN419" t="s">
        <v>3156</v>
      </c>
      <c r="CO419" t="s">
        <v>128</v>
      </c>
      <c r="CP419" t="s">
        <v>338</v>
      </c>
      <c r="CQ419">
        <v>4</v>
      </c>
      <c r="CR419" t="s">
        <v>178</v>
      </c>
      <c r="CS419">
        <v>6</v>
      </c>
      <c r="CT419" t="s">
        <v>147</v>
      </c>
      <c r="CU419" t="s">
        <v>202</v>
      </c>
      <c r="CV419">
        <v>2</v>
      </c>
      <c r="CW419">
        <v>8</v>
      </c>
      <c r="CX419" t="s">
        <v>94</v>
      </c>
    </row>
    <row r="420" spans="1:102" x14ac:dyDescent="0.25">
      <c r="A420" t="s">
        <v>3170</v>
      </c>
      <c r="B420" t="s">
        <v>3171</v>
      </c>
      <c r="C420">
        <f>VLOOKUP(A420,[1]Feuil2!$B$1:$M$941,12,FALSE)</f>
        <v>2.6542458333624185E-2</v>
      </c>
      <c r="D420" t="s">
        <v>3172</v>
      </c>
      <c r="E420" s="56" t="s">
        <v>4632</v>
      </c>
      <c r="F420" s="56" t="s">
        <v>4632</v>
      </c>
      <c r="G420" s="56" t="s">
        <v>4632</v>
      </c>
      <c r="I420" t="s">
        <v>144</v>
      </c>
      <c r="J420" t="s">
        <v>145</v>
      </c>
      <c r="K420">
        <v>42.225000000000001</v>
      </c>
      <c r="L420" s="18" t="s">
        <v>184</v>
      </c>
      <c r="M420" s="18" t="s">
        <v>236</v>
      </c>
      <c r="N420" s="18" t="s">
        <v>94</v>
      </c>
      <c r="O420" t="s">
        <v>94</v>
      </c>
      <c r="P420">
        <v>0.19</v>
      </c>
      <c r="Q420" s="19">
        <v>4</v>
      </c>
      <c r="R420" s="19">
        <v>10</v>
      </c>
      <c r="S420" s="19">
        <v>7</v>
      </c>
      <c r="T420" s="19" t="s">
        <v>238</v>
      </c>
      <c r="U420" s="19" t="s">
        <v>207</v>
      </c>
      <c r="V420" s="19">
        <v>7</v>
      </c>
      <c r="W420" s="19">
        <v>5</v>
      </c>
      <c r="X420" s="19">
        <v>4</v>
      </c>
      <c r="Y420" s="19">
        <v>9</v>
      </c>
      <c r="Z420" s="19">
        <v>6</v>
      </c>
      <c r="AA420" s="19">
        <v>6</v>
      </c>
      <c r="AB420" t="s">
        <v>101</v>
      </c>
      <c r="AC420" t="s">
        <v>102</v>
      </c>
      <c r="AD420">
        <v>1765</v>
      </c>
      <c r="AE420">
        <v>43852</v>
      </c>
      <c r="AF420" t="s">
        <v>926</v>
      </c>
      <c r="AG420" t="s">
        <v>3172</v>
      </c>
      <c r="AH420" t="s">
        <v>258</v>
      </c>
      <c r="AI420" t="s">
        <v>367</v>
      </c>
      <c r="AJ420" t="s">
        <v>152</v>
      </c>
      <c r="AK420" t="s">
        <v>260</v>
      </c>
      <c r="AL420" t="s">
        <v>242</v>
      </c>
      <c r="AM420" t="s">
        <v>368</v>
      </c>
      <c r="AN420" t="s">
        <v>207</v>
      </c>
      <c r="AO420" t="s">
        <v>154</v>
      </c>
      <c r="AP420">
        <v>0</v>
      </c>
      <c r="AQ420">
        <v>0</v>
      </c>
      <c r="AR420">
        <v>0</v>
      </c>
      <c r="AS420">
        <v>0</v>
      </c>
      <c r="AT420" t="s">
        <v>145</v>
      </c>
      <c r="AU420" t="s">
        <v>155</v>
      </c>
      <c r="AV420" t="s">
        <v>927</v>
      </c>
      <c r="AW420" t="s">
        <v>928</v>
      </c>
      <c r="AX420">
        <v>0</v>
      </c>
      <c r="AY420">
        <v>0</v>
      </c>
      <c r="AZ420">
        <v>0</v>
      </c>
      <c r="BA420">
        <v>0</v>
      </c>
      <c r="BB420">
        <v>7</v>
      </c>
      <c r="BC420">
        <v>5</v>
      </c>
      <c r="BD420">
        <v>4</v>
      </c>
      <c r="BE420">
        <v>9</v>
      </c>
      <c r="BF420">
        <v>9</v>
      </c>
      <c r="BG420">
        <v>6</v>
      </c>
      <c r="BH420">
        <v>6</v>
      </c>
      <c r="BI420">
        <v>0</v>
      </c>
      <c r="BJ420">
        <v>1</v>
      </c>
      <c r="BK420">
        <v>8</v>
      </c>
      <c r="BL420">
        <v>7</v>
      </c>
      <c r="BM420" t="s">
        <v>139</v>
      </c>
      <c r="BN420">
        <v>3</v>
      </c>
      <c r="BO420">
        <v>10</v>
      </c>
      <c r="BP420">
        <v>7</v>
      </c>
      <c r="BQ420">
        <v>7</v>
      </c>
      <c r="BR420">
        <v>0</v>
      </c>
      <c r="BS420" t="s">
        <v>114</v>
      </c>
      <c r="BT420" t="s">
        <v>115</v>
      </c>
      <c r="BU420" t="s">
        <v>116</v>
      </c>
      <c r="BV420" t="s">
        <v>117</v>
      </c>
      <c r="BW420" t="s">
        <v>118</v>
      </c>
      <c r="BX420" t="s">
        <v>119</v>
      </c>
      <c r="BY420" t="s">
        <v>120</v>
      </c>
      <c r="BZ420" t="s">
        <v>121</v>
      </c>
      <c r="CA420" t="s">
        <v>122</v>
      </c>
      <c r="CB420" t="s">
        <v>123</v>
      </c>
      <c r="CC420" t="s">
        <v>372</v>
      </c>
      <c r="CD420">
        <v>0</v>
      </c>
      <c r="CE420" t="s">
        <v>373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1378</v>
      </c>
      <c r="CM420" t="s">
        <v>3170</v>
      </c>
      <c r="CN420" t="s">
        <v>3173</v>
      </c>
      <c r="CO420" t="s">
        <v>258</v>
      </c>
      <c r="CP420" t="s">
        <v>145</v>
      </c>
      <c r="CQ420" t="s">
        <v>101</v>
      </c>
      <c r="CR420" t="s">
        <v>101</v>
      </c>
      <c r="CS420" t="s">
        <v>101</v>
      </c>
      <c r="CT420" t="s">
        <v>101</v>
      </c>
      <c r="CU420" t="s">
        <v>101</v>
      </c>
      <c r="CV420" t="s">
        <v>101</v>
      </c>
      <c r="CW420" t="s">
        <v>101</v>
      </c>
      <c r="CX420" t="s">
        <v>101</v>
      </c>
    </row>
    <row r="421" spans="1:102" x14ac:dyDescent="0.25">
      <c r="A421" t="s">
        <v>3174</v>
      </c>
      <c r="B421" t="s">
        <v>3175</v>
      </c>
      <c r="C421">
        <f>VLOOKUP(A421,[1]Feuil2!$B$1:$M$941,12,FALSE)</f>
        <v>2.6542458333624185E-2</v>
      </c>
      <c r="D421" t="s">
        <v>3176</v>
      </c>
      <c r="E421" s="56" t="s">
        <v>4632</v>
      </c>
      <c r="F421" s="56" t="s">
        <v>4632</v>
      </c>
      <c r="G421" s="56" t="s">
        <v>4632</v>
      </c>
      <c r="I421" t="s">
        <v>182</v>
      </c>
      <c r="J421" t="s">
        <v>183</v>
      </c>
      <c r="K421">
        <v>29.74</v>
      </c>
      <c r="L421" s="18" t="s">
        <v>169</v>
      </c>
      <c r="M421" s="18" t="s">
        <v>410</v>
      </c>
      <c r="N421" s="18" t="s">
        <v>94</v>
      </c>
      <c r="O421" t="s">
        <v>3177</v>
      </c>
      <c r="P421">
        <v>2.34</v>
      </c>
      <c r="Q421" s="19">
        <v>6</v>
      </c>
      <c r="R421" s="19">
        <v>7</v>
      </c>
      <c r="S421" s="19">
        <v>2</v>
      </c>
      <c r="T421" s="19" t="s">
        <v>147</v>
      </c>
      <c r="U421" s="19" t="s">
        <v>186</v>
      </c>
      <c r="V421" s="19">
        <v>7</v>
      </c>
      <c r="W421" s="19">
        <v>7</v>
      </c>
      <c r="X421" s="19">
        <v>5</v>
      </c>
      <c r="Y421" s="19">
        <v>4</v>
      </c>
      <c r="Z421" s="19">
        <v>8</v>
      </c>
      <c r="AA421" s="19">
        <v>6</v>
      </c>
      <c r="AB421" t="s">
        <v>3178</v>
      </c>
      <c r="AC421" t="s">
        <v>102</v>
      </c>
      <c r="AD421">
        <v>4465</v>
      </c>
      <c r="AE421">
        <v>44101</v>
      </c>
      <c r="AF421" t="s">
        <v>725</v>
      </c>
      <c r="AG421" t="s">
        <v>3176</v>
      </c>
      <c r="AH421" t="s">
        <v>164</v>
      </c>
      <c r="AI421" t="s">
        <v>1715</v>
      </c>
      <c r="AJ421" t="s">
        <v>152</v>
      </c>
      <c r="AK421">
        <v>0</v>
      </c>
      <c r="AL421" t="s">
        <v>147</v>
      </c>
      <c r="AM421" t="s">
        <v>1570</v>
      </c>
      <c r="AN421" t="s">
        <v>186</v>
      </c>
      <c r="AO421" t="s">
        <v>352</v>
      </c>
      <c r="AP421">
        <v>0</v>
      </c>
      <c r="AQ421" t="s">
        <v>263</v>
      </c>
      <c r="AR421">
        <v>0</v>
      </c>
      <c r="AS421">
        <v>0</v>
      </c>
      <c r="AT421" t="s">
        <v>183</v>
      </c>
      <c r="AU421" t="s">
        <v>192</v>
      </c>
      <c r="AV421" t="s">
        <v>726</v>
      </c>
      <c r="AW421" t="s">
        <v>727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 t="s">
        <v>114</v>
      </c>
      <c r="BT421" t="s">
        <v>115</v>
      </c>
      <c r="BU421" t="s">
        <v>116</v>
      </c>
      <c r="BV421" t="s">
        <v>117</v>
      </c>
      <c r="BW421" t="s">
        <v>118</v>
      </c>
      <c r="BX421" t="s">
        <v>119</v>
      </c>
      <c r="BY421">
        <v>0</v>
      </c>
      <c r="BZ421">
        <v>0</v>
      </c>
      <c r="CA421" t="s">
        <v>1380</v>
      </c>
      <c r="CB421">
        <v>0</v>
      </c>
      <c r="CC421" t="s">
        <v>1381</v>
      </c>
      <c r="CD421">
        <v>0</v>
      </c>
      <c r="CE421" t="s">
        <v>1474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1116</v>
      </c>
      <c r="CM421" t="s">
        <v>3174</v>
      </c>
      <c r="CN421" t="s">
        <v>3179</v>
      </c>
      <c r="CO421" t="s">
        <v>164</v>
      </c>
      <c r="CP421" t="s">
        <v>183</v>
      </c>
      <c r="CQ421">
        <v>6</v>
      </c>
      <c r="CR421" t="s">
        <v>178</v>
      </c>
      <c r="CS421">
        <v>7</v>
      </c>
      <c r="CT421" t="s">
        <v>147</v>
      </c>
      <c r="CU421" t="s">
        <v>202</v>
      </c>
      <c r="CV421" t="s">
        <v>94</v>
      </c>
      <c r="CW421" t="s">
        <v>94</v>
      </c>
      <c r="CX421" t="s">
        <v>94</v>
      </c>
    </row>
    <row r="422" spans="1:102" x14ac:dyDescent="0.25">
      <c r="A422" t="s">
        <v>3180</v>
      </c>
      <c r="B422" t="s">
        <v>3181</v>
      </c>
      <c r="C422">
        <f>VLOOKUP(A422,[1]Feuil2!$B$1:$M$941,12,FALSE)</f>
        <v>4.9662226816121091E-2</v>
      </c>
      <c r="D422" t="s">
        <v>3182</v>
      </c>
      <c r="E422" s="56" t="s">
        <v>4632</v>
      </c>
      <c r="F422" s="56" t="s">
        <v>4632</v>
      </c>
      <c r="G422" s="56" t="s">
        <v>4632</v>
      </c>
      <c r="I422" t="s">
        <v>144</v>
      </c>
      <c r="J422" t="s">
        <v>145</v>
      </c>
      <c r="K422" s="21" t="s">
        <v>94</v>
      </c>
      <c r="L422" s="18" t="s">
        <v>185</v>
      </c>
      <c r="M422" s="18">
        <v>1</v>
      </c>
      <c r="N422" s="18" t="s">
        <v>94</v>
      </c>
      <c r="O422" t="s">
        <v>94</v>
      </c>
      <c r="P422">
        <v>1.8</v>
      </c>
      <c r="Q422" s="19">
        <v>6</v>
      </c>
      <c r="R422" s="19">
        <v>7</v>
      </c>
      <c r="S422" s="19">
        <v>2</v>
      </c>
      <c r="T422" s="19" t="s">
        <v>147</v>
      </c>
      <c r="U422" s="19" t="s">
        <v>186</v>
      </c>
      <c r="V422" s="19">
        <v>8</v>
      </c>
      <c r="W422" s="19">
        <v>7</v>
      </c>
      <c r="X422" s="19">
        <v>3</v>
      </c>
      <c r="Y422" s="19">
        <v>5</v>
      </c>
      <c r="Z422" s="19">
        <v>5</v>
      </c>
      <c r="AA422" s="19">
        <v>5</v>
      </c>
      <c r="AB422" t="s">
        <v>101</v>
      </c>
      <c r="AC422" t="s">
        <v>102</v>
      </c>
      <c r="AD422">
        <v>231</v>
      </c>
      <c r="AE422">
        <v>44471</v>
      </c>
      <c r="AF422" t="s">
        <v>3183</v>
      </c>
      <c r="AG422" t="s">
        <v>3182</v>
      </c>
      <c r="AH422" t="s">
        <v>605</v>
      </c>
      <c r="AI422" t="s">
        <v>211</v>
      </c>
      <c r="AJ422" t="s">
        <v>152</v>
      </c>
      <c r="AK422">
        <v>0</v>
      </c>
      <c r="AL422" t="s">
        <v>147</v>
      </c>
      <c r="AM422" t="s">
        <v>153</v>
      </c>
      <c r="AN422" t="s">
        <v>186</v>
      </c>
      <c r="AO422" t="s">
        <v>154</v>
      </c>
      <c r="AP422">
        <v>0</v>
      </c>
      <c r="AQ422" t="s">
        <v>263</v>
      </c>
      <c r="AR422">
        <v>0</v>
      </c>
      <c r="AS422">
        <v>0</v>
      </c>
      <c r="AT422" t="s">
        <v>145</v>
      </c>
      <c r="AU422" t="s">
        <v>155</v>
      </c>
      <c r="AV422" t="s">
        <v>3184</v>
      </c>
      <c r="AW422" t="s">
        <v>3185</v>
      </c>
      <c r="AX422">
        <v>0</v>
      </c>
      <c r="AY422">
        <v>0</v>
      </c>
      <c r="AZ422">
        <v>0</v>
      </c>
      <c r="BA422">
        <v>0</v>
      </c>
      <c r="BB422">
        <v>8</v>
      </c>
      <c r="BC422">
        <v>7</v>
      </c>
      <c r="BD422">
        <v>3</v>
      </c>
      <c r="BE422">
        <v>5</v>
      </c>
      <c r="BF422">
        <v>5</v>
      </c>
      <c r="BG422">
        <v>5</v>
      </c>
      <c r="BH422">
        <v>5</v>
      </c>
      <c r="BI422">
        <v>0</v>
      </c>
      <c r="BJ422">
        <v>3</v>
      </c>
      <c r="BK422">
        <v>3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 t="s">
        <v>114</v>
      </c>
      <c r="BT422" t="s">
        <v>115</v>
      </c>
      <c r="BU422" t="s">
        <v>116</v>
      </c>
      <c r="BV422" t="s">
        <v>117</v>
      </c>
      <c r="BW422" t="s">
        <v>118</v>
      </c>
      <c r="BX422" t="s">
        <v>119</v>
      </c>
      <c r="BY422" t="s">
        <v>120</v>
      </c>
      <c r="BZ422" t="s">
        <v>158</v>
      </c>
      <c r="CA422" t="s">
        <v>159</v>
      </c>
      <c r="CB422" t="s">
        <v>160</v>
      </c>
      <c r="CC422" t="s">
        <v>216</v>
      </c>
      <c r="CD422">
        <v>0</v>
      </c>
      <c r="CE422" t="s">
        <v>217</v>
      </c>
      <c r="CF422" t="s">
        <v>3186</v>
      </c>
      <c r="CG422" t="s">
        <v>3187</v>
      </c>
      <c r="CH422">
        <v>0</v>
      </c>
      <c r="CI422">
        <v>0</v>
      </c>
      <c r="CJ422">
        <v>0</v>
      </c>
      <c r="CK422">
        <v>0</v>
      </c>
      <c r="CL422">
        <v>11939</v>
      </c>
      <c r="CM422" t="s">
        <v>3180</v>
      </c>
      <c r="CN422" t="s">
        <v>3188</v>
      </c>
      <c r="CO422" t="s">
        <v>164</v>
      </c>
      <c r="CP422" t="s">
        <v>145</v>
      </c>
      <c r="CQ422" t="s">
        <v>101</v>
      </c>
      <c r="CR422" t="s">
        <v>101</v>
      </c>
      <c r="CS422" t="s">
        <v>101</v>
      </c>
      <c r="CT422" t="s">
        <v>101</v>
      </c>
      <c r="CU422" t="s">
        <v>101</v>
      </c>
      <c r="CV422" t="s">
        <v>101</v>
      </c>
      <c r="CW422" t="s">
        <v>101</v>
      </c>
      <c r="CX422" t="s">
        <v>101</v>
      </c>
    </row>
    <row r="423" spans="1:102" x14ac:dyDescent="0.25">
      <c r="A423" t="s">
        <v>3189</v>
      </c>
      <c r="B423" t="s">
        <v>3190</v>
      </c>
      <c r="C423">
        <f>VLOOKUP(A423,[1]Feuil2!$B$1:$M$941,12,FALSE)</f>
        <v>3.2508503483041094E-2</v>
      </c>
      <c r="D423" t="s">
        <v>3191</v>
      </c>
      <c r="E423" s="56" t="s">
        <v>4632</v>
      </c>
      <c r="F423" s="56" t="s">
        <v>4632</v>
      </c>
      <c r="G423" s="56" t="s">
        <v>4632</v>
      </c>
      <c r="I423" t="s">
        <v>144</v>
      </c>
      <c r="J423" t="s">
        <v>467</v>
      </c>
      <c r="K423" s="21" t="s">
        <v>94</v>
      </c>
      <c r="L423" s="18" t="s">
        <v>223</v>
      </c>
      <c r="M423" s="18" t="s">
        <v>274</v>
      </c>
      <c r="N423" s="18" t="s">
        <v>94</v>
      </c>
      <c r="O423" t="s">
        <v>94</v>
      </c>
      <c r="P423" s="21" t="s">
        <v>94</v>
      </c>
      <c r="Q423" s="19">
        <v>5</v>
      </c>
      <c r="R423" s="19">
        <v>10</v>
      </c>
      <c r="S423" s="19">
        <v>6</v>
      </c>
      <c r="T423" s="19" t="s">
        <v>99</v>
      </c>
      <c r="U423" s="19" t="s">
        <v>100</v>
      </c>
      <c r="V423" s="19">
        <v>9</v>
      </c>
      <c r="W423" s="19">
        <v>8</v>
      </c>
      <c r="X423" s="19">
        <v>3</v>
      </c>
      <c r="Y423" s="19">
        <v>5</v>
      </c>
      <c r="Z423" s="19">
        <v>8</v>
      </c>
      <c r="AA423" s="19">
        <v>6</v>
      </c>
      <c r="AB423" t="s">
        <v>3192</v>
      </c>
      <c r="AC423" t="s">
        <v>102</v>
      </c>
      <c r="AD423">
        <v>7069</v>
      </c>
      <c r="AE423">
        <v>119150</v>
      </c>
      <c r="AF423" t="s">
        <v>1782</v>
      </c>
      <c r="AG423" t="s">
        <v>3191</v>
      </c>
      <c r="AH423" t="s">
        <v>164</v>
      </c>
      <c r="AI423" t="s">
        <v>279</v>
      </c>
      <c r="AJ423" t="s">
        <v>152</v>
      </c>
      <c r="AK423">
        <v>0</v>
      </c>
      <c r="AL423" t="s">
        <v>99</v>
      </c>
      <c r="AM423" t="s">
        <v>191</v>
      </c>
      <c r="AN423" t="s">
        <v>100</v>
      </c>
      <c r="AO423" t="s">
        <v>450</v>
      </c>
      <c r="AP423">
        <v>0</v>
      </c>
      <c r="AQ423">
        <v>0</v>
      </c>
      <c r="AR423">
        <v>0</v>
      </c>
      <c r="AS423">
        <v>0</v>
      </c>
      <c r="AT423" t="s">
        <v>467</v>
      </c>
      <c r="AU423" t="s">
        <v>155</v>
      </c>
      <c r="AV423" t="s">
        <v>1679</v>
      </c>
      <c r="AW423" t="s">
        <v>1784</v>
      </c>
      <c r="AX423">
        <v>0</v>
      </c>
      <c r="AY423">
        <v>0</v>
      </c>
      <c r="AZ423">
        <v>0</v>
      </c>
      <c r="BA423">
        <v>0</v>
      </c>
      <c r="BB423">
        <v>9</v>
      </c>
      <c r="BC423">
        <v>8</v>
      </c>
      <c r="BD423">
        <v>3</v>
      </c>
      <c r="BE423">
        <v>3</v>
      </c>
      <c r="BF423">
        <v>5</v>
      </c>
      <c r="BG423">
        <v>8</v>
      </c>
      <c r="BH423">
        <v>6</v>
      </c>
      <c r="BI423">
        <v>0</v>
      </c>
      <c r="BJ423">
        <v>4</v>
      </c>
      <c r="BK423">
        <v>2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 t="s">
        <v>114</v>
      </c>
      <c r="BT423" t="s">
        <v>115</v>
      </c>
      <c r="BU423" t="s">
        <v>116</v>
      </c>
      <c r="BV423" t="s">
        <v>117</v>
      </c>
      <c r="BW423" t="s">
        <v>118</v>
      </c>
      <c r="BX423" t="s">
        <v>195</v>
      </c>
      <c r="BY423">
        <v>0</v>
      </c>
      <c r="BZ423" t="s">
        <v>196</v>
      </c>
      <c r="CA423" t="s">
        <v>197</v>
      </c>
      <c r="CB423">
        <v>0</v>
      </c>
      <c r="CC423" t="s">
        <v>198</v>
      </c>
      <c r="CD423">
        <v>0</v>
      </c>
      <c r="CE423" t="s">
        <v>199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11581</v>
      </c>
      <c r="CM423" t="s">
        <v>3193</v>
      </c>
      <c r="CN423" t="s">
        <v>3194</v>
      </c>
      <c r="CO423" t="s">
        <v>164</v>
      </c>
      <c r="CP423" t="s">
        <v>467</v>
      </c>
      <c r="CQ423" t="s">
        <v>94</v>
      </c>
      <c r="CR423" t="s">
        <v>94</v>
      </c>
      <c r="CS423" t="s">
        <v>94</v>
      </c>
      <c r="CT423" t="s">
        <v>99</v>
      </c>
      <c r="CU423" t="s">
        <v>100</v>
      </c>
      <c r="CV423">
        <v>6</v>
      </c>
      <c r="CW423">
        <v>9</v>
      </c>
      <c r="CX423">
        <v>5</v>
      </c>
    </row>
    <row r="424" spans="1:102" x14ac:dyDescent="0.25">
      <c r="A424" t="s">
        <v>3195</v>
      </c>
      <c r="B424" t="s">
        <v>3196</v>
      </c>
      <c r="C424">
        <f>VLOOKUP(A424,[1]Feuil2!$B$1:$M$941,12,FALSE)</f>
        <v>7.2250163752334576E-2</v>
      </c>
      <c r="D424" t="s">
        <v>3197</v>
      </c>
      <c r="E424" s="56" t="s">
        <v>4632</v>
      </c>
      <c r="F424" s="56" t="s">
        <v>4632</v>
      </c>
      <c r="G424" s="56" t="s">
        <v>4632</v>
      </c>
      <c r="I424" t="s">
        <v>1446</v>
      </c>
      <c r="J424" t="s">
        <v>1780</v>
      </c>
      <c r="K424">
        <v>29.749090909090899</v>
      </c>
      <c r="L424" s="17" t="s">
        <v>169</v>
      </c>
      <c r="M424" s="17" t="s">
        <v>410</v>
      </c>
      <c r="N424" s="18" t="s">
        <v>94</v>
      </c>
      <c r="O424" t="s">
        <v>94</v>
      </c>
      <c r="P424">
        <v>4.84</v>
      </c>
      <c r="Q424" s="19">
        <v>6</v>
      </c>
      <c r="R424" s="19">
        <v>10</v>
      </c>
      <c r="S424" s="19">
        <v>5</v>
      </c>
      <c r="T424" s="19" t="s">
        <v>147</v>
      </c>
      <c r="U424" s="19" t="s">
        <v>207</v>
      </c>
      <c r="V424" s="19">
        <v>8</v>
      </c>
      <c r="W424" s="19">
        <v>5</v>
      </c>
      <c r="X424" s="19">
        <v>5</v>
      </c>
      <c r="Y424" s="19">
        <v>3</v>
      </c>
      <c r="Z424" s="19">
        <v>7</v>
      </c>
      <c r="AA424" s="19">
        <v>3</v>
      </c>
      <c r="AB424" t="s">
        <v>101</v>
      </c>
      <c r="AC424" t="s">
        <v>102</v>
      </c>
      <c r="AD424">
        <v>3094</v>
      </c>
      <c r="AE424">
        <v>44891</v>
      </c>
      <c r="AF424" t="s">
        <v>3198</v>
      </c>
      <c r="AG424" t="s">
        <v>3197</v>
      </c>
      <c r="AH424" t="s">
        <v>134</v>
      </c>
      <c r="AI424" t="s">
        <v>367</v>
      </c>
      <c r="AJ424" t="s">
        <v>152</v>
      </c>
      <c r="AK424">
        <v>0</v>
      </c>
      <c r="AL424" t="s">
        <v>147</v>
      </c>
      <c r="AM424" t="s">
        <v>676</v>
      </c>
      <c r="AN424" t="s">
        <v>207</v>
      </c>
      <c r="AO424" t="s">
        <v>262</v>
      </c>
      <c r="AP424">
        <v>0</v>
      </c>
      <c r="AQ424">
        <v>0</v>
      </c>
      <c r="AR424">
        <v>0</v>
      </c>
      <c r="AS424">
        <v>0</v>
      </c>
      <c r="AT424" t="s">
        <v>1780</v>
      </c>
      <c r="AU424" t="s">
        <v>155</v>
      </c>
      <c r="AV424" t="s">
        <v>3199</v>
      </c>
      <c r="AW424" t="s">
        <v>3200</v>
      </c>
      <c r="AX424">
        <v>0</v>
      </c>
      <c r="AY424">
        <v>0</v>
      </c>
      <c r="AZ424">
        <v>0</v>
      </c>
      <c r="BA424">
        <v>0</v>
      </c>
      <c r="BB424">
        <v>8</v>
      </c>
      <c r="BC424">
        <v>5</v>
      </c>
      <c r="BD424">
        <v>5</v>
      </c>
      <c r="BE424">
        <v>3</v>
      </c>
      <c r="BF424">
        <v>3</v>
      </c>
      <c r="BG424">
        <v>7</v>
      </c>
      <c r="BH424">
        <v>3</v>
      </c>
      <c r="BI424">
        <v>0</v>
      </c>
      <c r="BJ424">
        <v>3</v>
      </c>
      <c r="BK424">
        <v>2</v>
      </c>
      <c r="BL424">
        <v>8</v>
      </c>
      <c r="BM424">
        <v>6</v>
      </c>
      <c r="BN424">
        <v>5</v>
      </c>
      <c r="BO424" t="s">
        <v>557</v>
      </c>
      <c r="BP424">
        <v>7</v>
      </c>
      <c r="BQ424">
        <v>3</v>
      </c>
      <c r="BR424">
        <v>1</v>
      </c>
      <c r="BS424" t="s">
        <v>114</v>
      </c>
      <c r="BT424" t="s">
        <v>115</v>
      </c>
      <c r="BU424" t="s">
        <v>116</v>
      </c>
      <c r="BV424" t="s">
        <v>117</v>
      </c>
      <c r="BW424" t="s">
        <v>118</v>
      </c>
      <c r="BX424" t="s">
        <v>119</v>
      </c>
      <c r="BY424" t="s">
        <v>120</v>
      </c>
      <c r="BZ424" t="s">
        <v>121</v>
      </c>
      <c r="CA424" t="s">
        <v>122</v>
      </c>
      <c r="CB424" t="s">
        <v>246</v>
      </c>
      <c r="CC424" t="s">
        <v>679</v>
      </c>
      <c r="CD424">
        <v>0</v>
      </c>
      <c r="CE424" t="s">
        <v>680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14112</v>
      </c>
      <c r="CM424" t="s">
        <v>3195</v>
      </c>
      <c r="CN424" t="s">
        <v>3201</v>
      </c>
      <c r="CO424" t="s">
        <v>134</v>
      </c>
      <c r="CP424" t="s">
        <v>1780</v>
      </c>
      <c r="CQ424" t="s">
        <v>101</v>
      </c>
      <c r="CR424" t="s">
        <v>101</v>
      </c>
      <c r="CS424" t="s">
        <v>101</v>
      </c>
      <c r="CT424" t="s">
        <v>101</v>
      </c>
      <c r="CU424" t="s">
        <v>101</v>
      </c>
      <c r="CV424" t="s">
        <v>101</v>
      </c>
      <c r="CW424" t="s">
        <v>101</v>
      </c>
      <c r="CX424" t="s">
        <v>101</v>
      </c>
    </row>
    <row r="425" spans="1:102" x14ac:dyDescent="0.25">
      <c r="A425" t="s">
        <v>3202</v>
      </c>
      <c r="B425" t="s">
        <v>3203</v>
      </c>
      <c r="C425">
        <f>VLOOKUP(A425,[1]Feuil2!$B$1:$M$941,12,FALSE)</f>
        <v>2.6542458333624185E-2</v>
      </c>
      <c r="D425" t="s">
        <v>3204</v>
      </c>
      <c r="E425" s="56" t="s">
        <v>4632</v>
      </c>
      <c r="F425" s="56" t="s">
        <v>4632</v>
      </c>
      <c r="G425" s="56" t="s">
        <v>4632</v>
      </c>
      <c r="I425" t="s">
        <v>378</v>
      </c>
      <c r="J425" t="s">
        <v>562</v>
      </c>
      <c r="K425">
        <v>21.368749999999999</v>
      </c>
      <c r="L425" s="18" t="s">
        <v>169</v>
      </c>
      <c r="M425" s="18" t="s">
        <v>223</v>
      </c>
      <c r="N425" s="18" t="s">
        <v>94</v>
      </c>
      <c r="O425" t="s">
        <v>3205</v>
      </c>
      <c r="P425">
        <v>1.1144E-3</v>
      </c>
      <c r="Q425" s="19">
        <v>5</v>
      </c>
      <c r="R425" s="19">
        <v>7</v>
      </c>
      <c r="S425" s="19">
        <v>3</v>
      </c>
      <c r="T425" s="19" t="s">
        <v>697</v>
      </c>
      <c r="U425" s="19" t="s">
        <v>100</v>
      </c>
      <c r="V425" s="19">
        <v>8</v>
      </c>
      <c r="W425" s="19">
        <v>6</v>
      </c>
      <c r="X425" s="19">
        <v>4</v>
      </c>
      <c r="Y425" s="19">
        <v>3</v>
      </c>
      <c r="Z425" s="19">
        <v>8</v>
      </c>
      <c r="AA425" s="19">
        <v>2</v>
      </c>
      <c r="AB425" t="s">
        <v>3206</v>
      </c>
      <c r="AC425" t="s">
        <v>102</v>
      </c>
      <c r="AD425">
        <v>6487</v>
      </c>
      <c r="AE425">
        <v>45064</v>
      </c>
      <c r="AF425" t="s">
        <v>565</v>
      </c>
      <c r="AG425" t="s">
        <v>3204</v>
      </c>
      <c r="AH425" t="s">
        <v>329</v>
      </c>
      <c r="AI425" t="s">
        <v>241</v>
      </c>
      <c r="AJ425" t="s">
        <v>152</v>
      </c>
      <c r="AK425">
        <v>0</v>
      </c>
      <c r="AL425" t="s">
        <v>697</v>
      </c>
      <c r="AM425" t="s">
        <v>261</v>
      </c>
      <c r="AN425" t="s">
        <v>100</v>
      </c>
      <c r="AO425" t="s">
        <v>753</v>
      </c>
      <c r="AP425">
        <v>0</v>
      </c>
      <c r="AQ425">
        <v>0</v>
      </c>
      <c r="AR425">
        <v>0</v>
      </c>
      <c r="AS425">
        <v>0</v>
      </c>
      <c r="AT425" t="s">
        <v>562</v>
      </c>
      <c r="AU425" t="s">
        <v>155</v>
      </c>
      <c r="AV425" t="s">
        <v>566</v>
      </c>
      <c r="AW425" t="s">
        <v>567</v>
      </c>
      <c r="AX425">
        <v>0</v>
      </c>
      <c r="AY425">
        <v>0</v>
      </c>
      <c r="AZ425">
        <v>0</v>
      </c>
      <c r="BA425">
        <v>0</v>
      </c>
      <c r="BB425">
        <v>8</v>
      </c>
      <c r="BC425">
        <v>6</v>
      </c>
      <c r="BD425">
        <v>4</v>
      </c>
      <c r="BE425">
        <v>4</v>
      </c>
      <c r="BF425">
        <v>3</v>
      </c>
      <c r="BG425">
        <v>8</v>
      </c>
      <c r="BH425">
        <v>2</v>
      </c>
      <c r="BI425">
        <v>0</v>
      </c>
      <c r="BJ425">
        <v>3</v>
      </c>
      <c r="BK425">
        <v>2</v>
      </c>
      <c r="BL425">
        <v>7</v>
      </c>
      <c r="BM425">
        <v>6</v>
      </c>
      <c r="BN425">
        <v>2</v>
      </c>
      <c r="BO425">
        <v>4</v>
      </c>
      <c r="BP425">
        <v>9</v>
      </c>
      <c r="BQ425">
        <v>2</v>
      </c>
      <c r="BR425">
        <v>0</v>
      </c>
      <c r="BS425" t="s">
        <v>114</v>
      </c>
      <c r="BT425" t="s">
        <v>115</v>
      </c>
      <c r="BU425" t="s">
        <v>116</v>
      </c>
      <c r="BV425" t="s">
        <v>117</v>
      </c>
      <c r="BW425" t="s">
        <v>118</v>
      </c>
      <c r="BX425" t="s">
        <v>195</v>
      </c>
      <c r="BY425">
        <v>0</v>
      </c>
      <c r="BZ425">
        <v>0</v>
      </c>
      <c r="CA425">
        <v>0</v>
      </c>
      <c r="CB425">
        <v>0</v>
      </c>
      <c r="CC425" t="s">
        <v>388</v>
      </c>
      <c r="CD425">
        <v>0</v>
      </c>
      <c r="CE425" t="s">
        <v>568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7597</v>
      </c>
      <c r="CM425" t="s">
        <v>3207</v>
      </c>
      <c r="CN425" t="s">
        <v>3208</v>
      </c>
      <c r="CO425" t="s">
        <v>134</v>
      </c>
      <c r="CP425" t="s">
        <v>562</v>
      </c>
      <c r="CQ425" t="s">
        <v>94</v>
      </c>
      <c r="CR425" t="s">
        <v>94</v>
      </c>
      <c r="CS425" t="s">
        <v>94</v>
      </c>
      <c r="CT425" t="s">
        <v>697</v>
      </c>
      <c r="CU425" t="s">
        <v>100</v>
      </c>
      <c r="CV425">
        <v>2</v>
      </c>
      <c r="CW425">
        <v>8</v>
      </c>
      <c r="CX425">
        <v>3</v>
      </c>
    </row>
    <row r="426" spans="1:102" x14ac:dyDescent="0.25">
      <c r="A426" t="s">
        <v>3209</v>
      </c>
      <c r="B426" t="s">
        <v>3210</v>
      </c>
      <c r="C426">
        <v>1.8767911348327119E-2</v>
      </c>
      <c r="D426" t="s">
        <v>3211</v>
      </c>
      <c r="E426" s="56" t="s">
        <v>4632</v>
      </c>
      <c r="F426" s="56" t="s">
        <v>4632</v>
      </c>
      <c r="G426" s="56" t="s">
        <v>4632</v>
      </c>
      <c r="I426" t="s">
        <v>378</v>
      </c>
      <c r="J426" t="s">
        <v>562</v>
      </c>
      <c r="K426" s="21" t="s">
        <v>94</v>
      </c>
      <c r="L426" s="18" t="s">
        <v>184</v>
      </c>
      <c r="M426" s="18" t="s">
        <v>185</v>
      </c>
      <c r="N426" s="18" t="s">
        <v>94</v>
      </c>
      <c r="O426" t="s">
        <v>94</v>
      </c>
      <c r="P426" s="21" t="s">
        <v>94</v>
      </c>
      <c r="Q426" s="19">
        <v>2</v>
      </c>
      <c r="R426" s="19">
        <v>4</v>
      </c>
      <c r="S426" s="19">
        <v>3</v>
      </c>
      <c r="T426" s="19" t="s">
        <v>147</v>
      </c>
      <c r="U426" s="19" t="s">
        <v>100</v>
      </c>
      <c r="V426" s="19">
        <v>8</v>
      </c>
      <c r="W426" s="19">
        <v>8</v>
      </c>
      <c r="X426" s="19">
        <v>4</v>
      </c>
      <c r="Y426" s="19">
        <v>4</v>
      </c>
      <c r="Z426" s="19">
        <v>8</v>
      </c>
      <c r="AA426" s="19">
        <v>2</v>
      </c>
      <c r="AB426" t="s">
        <v>101</v>
      </c>
      <c r="AC426" t="s">
        <v>102</v>
      </c>
      <c r="AD426">
        <v>6501</v>
      </c>
      <c r="AE426">
        <v>45204</v>
      </c>
      <c r="AF426" t="s">
        <v>396</v>
      </c>
      <c r="AG426" t="s">
        <v>3211</v>
      </c>
      <c r="AH426" t="s">
        <v>763</v>
      </c>
      <c r="AI426" t="s">
        <v>241</v>
      </c>
      <c r="AJ426" t="s">
        <v>152</v>
      </c>
      <c r="AK426">
        <v>0</v>
      </c>
      <c r="AL426" t="s">
        <v>147</v>
      </c>
      <c r="AM426" t="s">
        <v>261</v>
      </c>
      <c r="AN426" t="s">
        <v>100</v>
      </c>
      <c r="AO426">
        <v>0</v>
      </c>
      <c r="AP426">
        <v>0</v>
      </c>
      <c r="AQ426">
        <v>0</v>
      </c>
      <c r="AR426">
        <v>0</v>
      </c>
      <c r="AS426">
        <v>0</v>
      </c>
      <c r="AT426" t="s">
        <v>562</v>
      </c>
      <c r="AU426" t="s">
        <v>155</v>
      </c>
      <c r="AV426" t="s">
        <v>397</v>
      </c>
      <c r="AW426" t="s">
        <v>398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 t="s">
        <v>114</v>
      </c>
      <c r="BT426" t="s">
        <v>115</v>
      </c>
      <c r="BU426" t="s">
        <v>116</v>
      </c>
      <c r="BV426" t="s">
        <v>117</v>
      </c>
      <c r="BW426" t="s">
        <v>118</v>
      </c>
      <c r="BX426" t="s">
        <v>195</v>
      </c>
      <c r="BY426">
        <v>0</v>
      </c>
      <c r="BZ426">
        <v>0</v>
      </c>
      <c r="CA426">
        <v>0</v>
      </c>
      <c r="CB426">
        <v>0</v>
      </c>
      <c r="CC426" t="s">
        <v>388</v>
      </c>
      <c r="CD426">
        <v>0</v>
      </c>
      <c r="CE426" t="s">
        <v>568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14480</v>
      </c>
      <c r="CM426" t="s">
        <v>3212</v>
      </c>
      <c r="CN426" t="s">
        <v>3208</v>
      </c>
      <c r="CO426" t="s">
        <v>164</v>
      </c>
      <c r="CP426" t="s">
        <v>562</v>
      </c>
      <c r="CQ426" t="s">
        <v>101</v>
      </c>
      <c r="CR426" t="s">
        <v>101</v>
      </c>
      <c r="CS426" t="s">
        <v>101</v>
      </c>
      <c r="CT426" t="s">
        <v>101</v>
      </c>
      <c r="CU426" t="s">
        <v>101</v>
      </c>
      <c r="CV426" t="s">
        <v>101</v>
      </c>
      <c r="CW426" t="s">
        <v>101</v>
      </c>
      <c r="CX426" t="s">
        <v>101</v>
      </c>
    </row>
    <row r="427" spans="1:102" x14ac:dyDescent="0.25">
      <c r="A427" t="s">
        <v>3213</v>
      </c>
      <c r="B427" t="s">
        <v>3214</v>
      </c>
      <c r="C427">
        <f>VLOOKUP(A427,[1]Feuil2!$B$1:$M$941,12,FALSE)</f>
        <v>1.8767911348327119E-2</v>
      </c>
      <c r="D427" t="s">
        <v>3215</v>
      </c>
      <c r="E427" s="56" t="s">
        <v>4632</v>
      </c>
      <c r="F427" s="56" t="s">
        <v>4632</v>
      </c>
      <c r="G427" s="56" t="s">
        <v>4632</v>
      </c>
      <c r="I427" t="s">
        <v>182</v>
      </c>
      <c r="J427" t="s">
        <v>222</v>
      </c>
      <c r="K427" s="21" t="s">
        <v>94</v>
      </c>
      <c r="L427" s="18" t="s">
        <v>169</v>
      </c>
      <c r="M427" s="18" t="s">
        <v>224</v>
      </c>
      <c r="N427" s="18" t="s">
        <v>94</v>
      </c>
      <c r="O427" t="s">
        <v>94</v>
      </c>
      <c r="P427">
        <v>4.6399999999999997E-2</v>
      </c>
      <c r="Q427" s="19">
        <v>7</v>
      </c>
      <c r="R427" s="19">
        <v>9</v>
      </c>
      <c r="S427" s="19">
        <v>3</v>
      </c>
      <c r="T427" s="19" t="s">
        <v>147</v>
      </c>
      <c r="U427" s="19" t="s">
        <v>207</v>
      </c>
      <c r="V427" s="19">
        <v>7</v>
      </c>
      <c r="W427" s="19">
        <v>8</v>
      </c>
      <c r="X427" s="19">
        <v>3</v>
      </c>
      <c r="Y427" s="19">
        <v>5</v>
      </c>
      <c r="Z427" s="19">
        <v>8</v>
      </c>
      <c r="AA427" s="19">
        <v>6</v>
      </c>
      <c r="AB427" t="s">
        <v>101</v>
      </c>
      <c r="AC427" t="s">
        <v>102</v>
      </c>
      <c r="AD427">
        <v>3617</v>
      </c>
      <c r="AE427">
        <v>46387</v>
      </c>
      <c r="AF427" t="s">
        <v>575</v>
      </c>
      <c r="AG427" t="s">
        <v>3215</v>
      </c>
      <c r="AH427" t="s">
        <v>403</v>
      </c>
      <c r="AI427" t="s">
        <v>1775</v>
      </c>
      <c r="AJ427" t="s">
        <v>152</v>
      </c>
      <c r="AK427">
        <v>0</v>
      </c>
      <c r="AL427" t="s">
        <v>147</v>
      </c>
      <c r="AM427" t="s">
        <v>153</v>
      </c>
      <c r="AN427" t="s">
        <v>207</v>
      </c>
      <c r="AO427" t="s">
        <v>262</v>
      </c>
      <c r="AP427">
        <v>0</v>
      </c>
      <c r="AQ427">
        <v>0</v>
      </c>
      <c r="AR427">
        <v>0</v>
      </c>
      <c r="AS427">
        <v>0</v>
      </c>
      <c r="AT427" t="s">
        <v>222</v>
      </c>
      <c r="AU427" t="s">
        <v>192</v>
      </c>
      <c r="AV427" t="s">
        <v>577</v>
      </c>
      <c r="AW427" t="s">
        <v>578</v>
      </c>
      <c r="AX427">
        <v>0</v>
      </c>
      <c r="AY427">
        <v>0</v>
      </c>
      <c r="AZ427">
        <v>0</v>
      </c>
      <c r="BA427">
        <v>0</v>
      </c>
      <c r="BB427">
        <v>7</v>
      </c>
      <c r="BC427">
        <v>8</v>
      </c>
      <c r="BD427">
        <v>3</v>
      </c>
      <c r="BE427">
        <v>5</v>
      </c>
      <c r="BF427">
        <v>5</v>
      </c>
      <c r="BG427">
        <v>8</v>
      </c>
      <c r="BH427">
        <v>6</v>
      </c>
      <c r="BI427">
        <v>0</v>
      </c>
      <c r="BJ427">
        <v>3</v>
      </c>
      <c r="BK427">
        <v>3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 t="s">
        <v>114</v>
      </c>
      <c r="BT427" t="s">
        <v>115</v>
      </c>
      <c r="BU427" t="s">
        <v>116</v>
      </c>
      <c r="BV427" t="s">
        <v>117</v>
      </c>
      <c r="BW427" t="s">
        <v>118</v>
      </c>
      <c r="BX427" t="s">
        <v>119</v>
      </c>
      <c r="BY427" t="s">
        <v>120</v>
      </c>
      <c r="BZ427" t="s">
        <v>158</v>
      </c>
      <c r="CA427" t="s">
        <v>159</v>
      </c>
      <c r="CB427" t="s">
        <v>356</v>
      </c>
      <c r="CC427" t="s">
        <v>357</v>
      </c>
      <c r="CD427">
        <v>0</v>
      </c>
      <c r="CE427" t="s">
        <v>358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2550</v>
      </c>
      <c r="CM427" t="s">
        <v>3213</v>
      </c>
      <c r="CN427" t="s">
        <v>3216</v>
      </c>
      <c r="CO427" t="s">
        <v>164</v>
      </c>
      <c r="CP427" t="s">
        <v>222</v>
      </c>
      <c r="CQ427" t="s">
        <v>101</v>
      </c>
      <c r="CR427" t="s">
        <v>101</v>
      </c>
      <c r="CS427" t="s">
        <v>101</v>
      </c>
      <c r="CT427" t="s">
        <v>101</v>
      </c>
      <c r="CU427" t="s">
        <v>101</v>
      </c>
      <c r="CV427" t="s">
        <v>101</v>
      </c>
      <c r="CW427" t="s">
        <v>101</v>
      </c>
      <c r="CX427" t="s">
        <v>101</v>
      </c>
    </row>
    <row r="428" spans="1:102" x14ac:dyDescent="0.25">
      <c r="A428" t="s">
        <v>3217</v>
      </c>
      <c r="B428" t="s">
        <v>3218</v>
      </c>
      <c r="C428">
        <f>VLOOKUP(A428,[1]Feuil2!$B$1:$M$941,12,FALSE)</f>
        <v>6.7687751592501594E-2</v>
      </c>
      <c r="D428" t="s">
        <v>3219</v>
      </c>
      <c r="E428" s="56" t="s">
        <v>4632</v>
      </c>
      <c r="F428" s="56" t="s">
        <v>4632</v>
      </c>
      <c r="G428" s="56" t="s">
        <v>4632</v>
      </c>
      <c r="I428" t="s">
        <v>144</v>
      </c>
      <c r="J428" t="s">
        <v>145</v>
      </c>
      <c r="K428">
        <v>22.933888889999999</v>
      </c>
      <c r="L428" s="18" t="s">
        <v>169</v>
      </c>
      <c r="M428" s="18" t="s">
        <v>224</v>
      </c>
      <c r="N428" s="18" t="s">
        <v>94</v>
      </c>
      <c r="O428" t="s">
        <v>3220</v>
      </c>
      <c r="P428">
        <v>0.10100000000000001</v>
      </c>
      <c r="Q428" s="19">
        <v>7</v>
      </c>
      <c r="R428" s="19">
        <v>9</v>
      </c>
      <c r="S428" s="19">
        <v>3</v>
      </c>
      <c r="T428" s="19" t="s">
        <v>147</v>
      </c>
      <c r="U428" s="19" t="s">
        <v>207</v>
      </c>
      <c r="V428" s="19">
        <v>6</v>
      </c>
      <c r="W428" s="19">
        <v>5</v>
      </c>
      <c r="X428" s="19">
        <v>5</v>
      </c>
      <c r="Y428" s="19">
        <v>5</v>
      </c>
      <c r="Z428" s="19">
        <v>7</v>
      </c>
      <c r="AA428" s="19">
        <v>4</v>
      </c>
      <c r="AB428" t="s">
        <v>3221</v>
      </c>
      <c r="AC428" t="s">
        <v>102</v>
      </c>
      <c r="AD428">
        <v>3618</v>
      </c>
      <c r="AE428">
        <v>46407</v>
      </c>
      <c r="AF428" t="s">
        <v>1009</v>
      </c>
      <c r="AG428" t="s">
        <v>3219</v>
      </c>
      <c r="AH428" t="s">
        <v>128</v>
      </c>
      <c r="AI428" t="s">
        <v>1775</v>
      </c>
      <c r="AJ428" t="s">
        <v>173</v>
      </c>
      <c r="AK428" t="s">
        <v>174</v>
      </c>
      <c r="AL428" t="s">
        <v>147</v>
      </c>
      <c r="AM428" t="s">
        <v>153</v>
      </c>
      <c r="AN428" t="s">
        <v>207</v>
      </c>
      <c r="AO428" t="s">
        <v>262</v>
      </c>
      <c r="AP428">
        <v>0</v>
      </c>
      <c r="AQ428">
        <v>0</v>
      </c>
      <c r="AR428">
        <v>0</v>
      </c>
      <c r="AS428">
        <v>0</v>
      </c>
      <c r="AT428" t="s">
        <v>145</v>
      </c>
      <c r="AU428" t="s">
        <v>155</v>
      </c>
      <c r="AV428" t="s">
        <v>1010</v>
      </c>
      <c r="AW428" t="s">
        <v>1011</v>
      </c>
      <c r="AX428">
        <v>0</v>
      </c>
      <c r="AY428">
        <v>0</v>
      </c>
      <c r="AZ428">
        <v>0</v>
      </c>
      <c r="BA428">
        <v>0</v>
      </c>
      <c r="BB428">
        <v>6</v>
      </c>
      <c r="BC428">
        <v>5</v>
      </c>
      <c r="BD428">
        <v>5</v>
      </c>
      <c r="BE428">
        <v>5</v>
      </c>
      <c r="BF428">
        <v>5</v>
      </c>
      <c r="BG428">
        <v>7</v>
      </c>
      <c r="BH428">
        <v>4</v>
      </c>
      <c r="BI428">
        <v>0</v>
      </c>
      <c r="BJ428">
        <v>3</v>
      </c>
      <c r="BK428">
        <v>3</v>
      </c>
      <c r="BL428">
        <v>7</v>
      </c>
      <c r="BM428" t="s">
        <v>139</v>
      </c>
      <c r="BN428">
        <v>3</v>
      </c>
      <c r="BO428">
        <v>3</v>
      </c>
      <c r="BP428">
        <v>8</v>
      </c>
      <c r="BQ428">
        <v>3</v>
      </c>
      <c r="BR428">
        <v>0</v>
      </c>
      <c r="BS428" t="s">
        <v>114</v>
      </c>
      <c r="BT428" t="s">
        <v>115</v>
      </c>
      <c r="BU428" t="s">
        <v>116</v>
      </c>
      <c r="BV428" t="s">
        <v>117</v>
      </c>
      <c r="BW428" t="s">
        <v>118</v>
      </c>
      <c r="BX428" t="s">
        <v>119</v>
      </c>
      <c r="BY428" t="s">
        <v>120</v>
      </c>
      <c r="BZ428" t="s">
        <v>158</v>
      </c>
      <c r="CA428" t="s">
        <v>159</v>
      </c>
      <c r="CB428" t="s">
        <v>356</v>
      </c>
      <c r="CC428" t="s">
        <v>357</v>
      </c>
      <c r="CD428">
        <v>0</v>
      </c>
      <c r="CE428" t="s">
        <v>358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2549</v>
      </c>
      <c r="CM428" t="s">
        <v>3217</v>
      </c>
      <c r="CN428" t="s">
        <v>3216</v>
      </c>
      <c r="CO428" t="s">
        <v>128</v>
      </c>
      <c r="CP428" t="s">
        <v>145</v>
      </c>
      <c r="CQ428" t="s">
        <v>94</v>
      </c>
      <c r="CR428" t="s">
        <v>94</v>
      </c>
      <c r="CS428" t="s">
        <v>94</v>
      </c>
      <c r="CT428" t="s">
        <v>147</v>
      </c>
      <c r="CU428" t="s">
        <v>207</v>
      </c>
      <c r="CV428">
        <v>4</v>
      </c>
      <c r="CW428">
        <v>6</v>
      </c>
      <c r="CX428">
        <v>5</v>
      </c>
    </row>
    <row r="429" spans="1:102" x14ac:dyDescent="0.25">
      <c r="A429" t="s">
        <v>3222</v>
      </c>
      <c r="B429" t="s">
        <v>3223</v>
      </c>
      <c r="C429">
        <f>VLOOKUP(A429,[1]Feuil2!$B$1:$M$941,12,FALSE)</f>
        <v>2.5539289289682261E-2</v>
      </c>
      <c r="D429" t="s">
        <v>3224</v>
      </c>
      <c r="E429" s="56" t="s">
        <v>4632</v>
      </c>
      <c r="F429" s="56" t="s">
        <v>4632</v>
      </c>
      <c r="G429" s="56" t="s">
        <v>4632</v>
      </c>
      <c r="I429" t="s">
        <v>182</v>
      </c>
      <c r="J429" t="s">
        <v>183</v>
      </c>
      <c r="K429">
        <v>18.63</v>
      </c>
      <c r="L429" s="17" t="s">
        <v>288</v>
      </c>
      <c r="M429" s="17" t="s">
        <v>410</v>
      </c>
      <c r="N429" s="18" t="s">
        <v>94</v>
      </c>
      <c r="O429" t="s">
        <v>3225</v>
      </c>
      <c r="P429">
        <v>12.395</v>
      </c>
      <c r="Q429" s="19">
        <v>6</v>
      </c>
      <c r="R429" s="19">
        <v>9</v>
      </c>
      <c r="S429" s="19">
        <v>4</v>
      </c>
      <c r="T429" s="19" t="s">
        <v>147</v>
      </c>
      <c r="U429" s="19" t="s">
        <v>186</v>
      </c>
      <c r="V429" s="19">
        <v>7</v>
      </c>
      <c r="W429" s="19">
        <v>7</v>
      </c>
      <c r="X429" s="19">
        <v>4</v>
      </c>
      <c r="Y429" s="19">
        <v>4</v>
      </c>
      <c r="Z429" s="19">
        <v>9</v>
      </c>
      <c r="AA429" s="19">
        <v>5</v>
      </c>
      <c r="AB429" t="s">
        <v>3226</v>
      </c>
      <c r="AC429" t="s">
        <v>102</v>
      </c>
      <c r="AD429">
        <v>235</v>
      </c>
      <c r="AE429">
        <v>46423</v>
      </c>
      <c r="AF429" t="s">
        <v>460</v>
      </c>
      <c r="AG429" t="s">
        <v>3224</v>
      </c>
      <c r="AH429" t="s">
        <v>329</v>
      </c>
      <c r="AI429" t="s">
        <v>211</v>
      </c>
      <c r="AJ429" t="s">
        <v>152</v>
      </c>
      <c r="AK429">
        <v>0</v>
      </c>
      <c r="AL429" t="s">
        <v>147</v>
      </c>
      <c r="AM429" t="s">
        <v>153</v>
      </c>
      <c r="AN429" t="s">
        <v>186</v>
      </c>
      <c r="AO429" t="s">
        <v>154</v>
      </c>
      <c r="AP429">
        <v>0</v>
      </c>
      <c r="AQ429" t="s">
        <v>175</v>
      </c>
      <c r="AR429">
        <v>0</v>
      </c>
      <c r="AS429">
        <v>0</v>
      </c>
      <c r="AT429" t="s">
        <v>183</v>
      </c>
      <c r="AU429" t="s">
        <v>192</v>
      </c>
      <c r="AV429" t="s">
        <v>462</v>
      </c>
      <c r="AW429" t="s">
        <v>463</v>
      </c>
      <c r="AX429">
        <v>0</v>
      </c>
      <c r="AY429">
        <v>0</v>
      </c>
      <c r="AZ429">
        <v>0</v>
      </c>
      <c r="BA429">
        <v>0</v>
      </c>
      <c r="BB429">
        <v>7</v>
      </c>
      <c r="BC429">
        <v>7</v>
      </c>
      <c r="BD429">
        <v>4</v>
      </c>
      <c r="BE429">
        <v>4</v>
      </c>
      <c r="BF429">
        <v>4</v>
      </c>
      <c r="BG429">
        <v>9</v>
      </c>
      <c r="BH429">
        <v>5</v>
      </c>
      <c r="BI429">
        <v>0</v>
      </c>
      <c r="BJ429">
        <v>3</v>
      </c>
      <c r="BK429">
        <v>2</v>
      </c>
      <c r="BL429">
        <v>7</v>
      </c>
      <c r="BM429">
        <v>7</v>
      </c>
      <c r="BN429">
        <v>2</v>
      </c>
      <c r="BO429">
        <v>3</v>
      </c>
      <c r="BP429">
        <v>9</v>
      </c>
      <c r="BQ429">
        <v>4</v>
      </c>
      <c r="BR429">
        <v>0</v>
      </c>
      <c r="BS429" t="s">
        <v>114</v>
      </c>
      <c r="BT429" t="s">
        <v>115</v>
      </c>
      <c r="BU429" t="s">
        <v>116</v>
      </c>
      <c r="BV429" t="s">
        <v>117</v>
      </c>
      <c r="BW429" t="s">
        <v>118</v>
      </c>
      <c r="BX429" t="s">
        <v>119</v>
      </c>
      <c r="BY429" t="s">
        <v>120</v>
      </c>
      <c r="BZ429" t="s">
        <v>158</v>
      </c>
      <c r="CA429" t="s">
        <v>159</v>
      </c>
      <c r="CB429" t="s">
        <v>160</v>
      </c>
      <c r="CC429" t="s">
        <v>216</v>
      </c>
      <c r="CD429">
        <v>0</v>
      </c>
      <c r="CE429" t="s">
        <v>217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2141</v>
      </c>
      <c r="CM429" t="s">
        <v>3222</v>
      </c>
      <c r="CN429" t="s">
        <v>3227</v>
      </c>
      <c r="CO429" t="s">
        <v>134</v>
      </c>
      <c r="CP429" t="s">
        <v>183</v>
      </c>
      <c r="CQ429">
        <v>6</v>
      </c>
      <c r="CR429" t="s">
        <v>178</v>
      </c>
      <c r="CS429">
        <v>9</v>
      </c>
      <c r="CT429" t="s">
        <v>147</v>
      </c>
      <c r="CU429" t="s">
        <v>202</v>
      </c>
      <c r="CV429">
        <v>5</v>
      </c>
      <c r="CW429">
        <v>7</v>
      </c>
      <c r="CX429">
        <v>4</v>
      </c>
    </row>
    <row r="430" spans="1:102" x14ac:dyDescent="0.25">
      <c r="A430" t="s">
        <v>3228</v>
      </c>
      <c r="B430" t="s">
        <v>3229</v>
      </c>
      <c r="C430">
        <v>3.753846845557321E-2</v>
      </c>
      <c r="D430" t="s">
        <v>3230</v>
      </c>
      <c r="E430" s="56" t="s">
        <v>4632</v>
      </c>
      <c r="F430" s="56" t="s">
        <v>4632</v>
      </c>
      <c r="G430" s="56" t="s">
        <v>4632</v>
      </c>
      <c r="I430" t="s">
        <v>378</v>
      </c>
      <c r="J430" t="s">
        <v>379</v>
      </c>
      <c r="K430">
        <v>13.2</v>
      </c>
      <c r="L430" s="17" t="s">
        <v>184</v>
      </c>
      <c r="M430" s="17" t="s">
        <v>146</v>
      </c>
      <c r="N430" s="18" t="s">
        <v>94</v>
      </c>
      <c r="O430" t="s">
        <v>94</v>
      </c>
      <c r="P430">
        <v>2.83</v>
      </c>
      <c r="Q430" s="19">
        <v>4</v>
      </c>
      <c r="R430" s="19">
        <v>6</v>
      </c>
      <c r="S430" s="19">
        <v>3</v>
      </c>
      <c r="T430" s="19" t="s">
        <v>238</v>
      </c>
      <c r="U430" s="19" t="s">
        <v>207</v>
      </c>
      <c r="V430" s="19">
        <v>7</v>
      </c>
      <c r="W430" s="19">
        <v>5</v>
      </c>
      <c r="X430" s="19">
        <v>4</v>
      </c>
      <c r="Y430" s="19">
        <v>5</v>
      </c>
      <c r="Z430" s="19">
        <v>7</v>
      </c>
      <c r="AA430" s="19">
        <v>7</v>
      </c>
      <c r="AB430" t="s">
        <v>395</v>
      </c>
      <c r="AC430" t="s">
        <v>102</v>
      </c>
      <c r="AD430">
        <v>13117</v>
      </c>
      <c r="AE430">
        <v>46526</v>
      </c>
      <c r="AF430" t="s">
        <v>411</v>
      </c>
      <c r="AG430" t="s">
        <v>3230</v>
      </c>
      <c r="AH430" t="s">
        <v>278</v>
      </c>
      <c r="AI430" t="s">
        <v>105</v>
      </c>
      <c r="AJ430" t="s">
        <v>152</v>
      </c>
      <c r="AK430">
        <v>0</v>
      </c>
      <c r="AL430" t="s">
        <v>242</v>
      </c>
      <c r="AM430" t="s">
        <v>261</v>
      </c>
      <c r="AN430" t="s">
        <v>207</v>
      </c>
      <c r="AO430" t="s">
        <v>154</v>
      </c>
      <c r="AP430" t="s">
        <v>108</v>
      </c>
      <c r="AQ430" t="s">
        <v>369</v>
      </c>
      <c r="AR430">
        <v>0</v>
      </c>
      <c r="AS430">
        <v>0</v>
      </c>
      <c r="AT430" t="s">
        <v>379</v>
      </c>
      <c r="AU430" t="s">
        <v>412</v>
      </c>
      <c r="AV430" t="s">
        <v>413</v>
      </c>
      <c r="AW430" t="s">
        <v>414</v>
      </c>
      <c r="AX430">
        <v>0</v>
      </c>
      <c r="AY430">
        <v>0</v>
      </c>
      <c r="AZ430">
        <v>0</v>
      </c>
      <c r="BA430">
        <v>0</v>
      </c>
      <c r="BB430">
        <v>7</v>
      </c>
      <c r="BC430">
        <v>5</v>
      </c>
      <c r="BD430">
        <v>4</v>
      </c>
      <c r="BE430">
        <v>4</v>
      </c>
      <c r="BF430">
        <v>5</v>
      </c>
      <c r="BG430">
        <v>7</v>
      </c>
      <c r="BH430">
        <v>7</v>
      </c>
      <c r="BI430">
        <v>0</v>
      </c>
      <c r="BJ430">
        <v>3</v>
      </c>
      <c r="BK430">
        <v>2</v>
      </c>
      <c r="BL430">
        <v>6</v>
      </c>
      <c r="BM430">
        <v>6</v>
      </c>
      <c r="BN430">
        <v>4</v>
      </c>
      <c r="BO430">
        <v>5</v>
      </c>
      <c r="BP430">
        <v>7</v>
      </c>
      <c r="BQ430">
        <v>7</v>
      </c>
      <c r="BR430">
        <v>0</v>
      </c>
      <c r="BS430" t="s">
        <v>114</v>
      </c>
      <c r="BT430" t="s">
        <v>115</v>
      </c>
      <c r="BU430" t="s">
        <v>116</v>
      </c>
      <c r="BV430" t="s">
        <v>117</v>
      </c>
      <c r="BW430" t="s">
        <v>118</v>
      </c>
      <c r="BX430" t="s">
        <v>195</v>
      </c>
      <c r="BY430">
        <v>0</v>
      </c>
      <c r="BZ430">
        <v>0</v>
      </c>
      <c r="CA430">
        <v>0</v>
      </c>
      <c r="CB430">
        <v>0</v>
      </c>
      <c r="CC430" t="s">
        <v>388</v>
      </c>
      <c r="CD430">
        <v>0</v>
      </c>
      <c r="CE430" t="s">
        <v>826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656</v>
      </c>
      <c r="CM430" t="s">
        <v>3231</v>
      </c>
      <c r="CN430" t="s">
        <v>3232</v>
      </c>
      <c r="CO430" t="s">
        <v>278</v>
      </c>
      <c r="CP430" t="s">
        <v>379</v>
      </c>
      <c r="CQ430">
        <v>4</v>
      </c>
      <c r="CR430" t="s">
        <v>178</v>
      </c>
      <c r="CS430">
        <v>6</v>
      </c>
      <c r="CT430" t="s">
        <v>250</v>
      </c>
      <c r="CU430" t="s">
        <v>207</v>
      </c>
      <c r="CV430">
        <v>7</v>
      </c>
      <c r="CW430">
        <v>7</v>
      </c>
      <c r="CX430">
        <v>5</v>
      </c>
    </row>
    <row r="431" spans="1:102" x14ac:dyDescent="0.25">
      <c r="A431" t="s">
        <v>3233</v>
      </c>
      <c r="B431" t="s">
        <v>3234</v>
      </c>
      <c r="C431">
        <f>VLOOKUP(A431,[1]Feuil2!$B$1:$M$941,12,FALSE)</f>
        <v>7.5238654842577732E-2</v>
      </c>
      <c r="D431" t="s">
        <v>3235</v>
      </c>
      <c r="E431" s="56" t="s">
        <v>4632</v>
      </c>
      <c r="F431" s="56" t="s">
        <v>4632</v>
      </c>
      <c r="G431" s="56" t="s">
        <v>4632</v>
      </c>
      <c r="I431" t="s">
        <v>182</v>
      </c>
      <c r="J431" t="s">
        <v>183</v>
      </c>
      <c r="K431">
        <v>32.744999999999997</v>
      </c>
      <c r="L431" s="17" t="s">
        <v>169</v>
      </c>
      <c r="M431" s="17" t="s">
        <v>223</v>
      </c>
      <c r="N431" s="18" t="s">
        <v>94</v>
      </c>
      <c r="O431" t="s">
        <v>2742</v>
      </c>
      <c r="P431">
        <v>2.5175000000000001</v>
      </c>
      <c r="Q431" s="19">
        <v>4</v>
      </c>
      <c r="R431" s="19">
        <v>6</v>
      </c>
      <c r="S431" s="19">
        <v>3</v>
      </c>
      <c r="T431" s="19" t="s">
        <v>147</v>
      </c>
      <c r="U431" s="19" t="s">
        <v>186</v>
      </c>
      <c r="V431" s="19">
        <v>8</v>
      </c>
      <c r="W431" s="19">
        <v>7</v>
      </c>
      <c r="X431" s="19">
        <v>3</v>
      </c>
      <c r="Y431" s="19">
        <v>3</v>
      </c>
      <c r="Z431" s="19">
        <v>4</v>
      </c>
      <c r="AA431" s="19">
        <v>3</v>
      </c>
      <c r="AB431" t="s">
        <v>3236</v>
      </c>
      <c r="AC431" t="s">
        <v>102</v>
      </c>
      <c r="AD431">
        <v>3101</v>
      </c>
      <c r="AE431">
        <v>46549</v>
      </c>
      <c r="AF431" t="s">
        <v>340</v>
      </c>
      <c r="AG431" t="s">
        <v>3235</v>
      </c>
      <c r="AH431" t="s">
        <v>164</v>
      </c>
      <c r="AI431" t="s">
        <v>841</v>
      </c>
      <c r="AJ431" t="s">
        <v>152</v>
      </c>
      <c r="AK431">
        <v>0</v>
      </c>
      <c r="AL431" t="s">
        <v>147</v>
      </c>
      <c r="AM431" t="s">
        <v>676</v>
      </c>
      <c r="AN431" t="s">
        <v>186</v>
      </c>
      <c r="AO431" t="s">
        <v>243</v>
      </c>
      <c r="AP431">
        <v>0</v>
      </c>
      <c r="AQ431" t="s">
        <v>369</v>
      </c>
      <c r="AR431">
        <v>0</v>
      </c>
      <c r="AS431">
        <v>0</v>
      </c>
      <c r="AT431" t="s">
        <v>183</v>
      </c>
      <c r="AU431" t="s">
        <v>192</v>
      </c>
      <c r="AV431" t="s">
        <v>342</v>
      </c>
      <c r="AW431" t="s">
        <v>343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 t="s">
        <v>114</v>
      </c>
      <c r="BT431" t="s">
        <v>115</v>
      </c>
      <c r="BU431" t="s">
        <v>116</v>
      </c>
      <c r="BV431" t="s">
        <v>117</v>
      </c>
      <c r="BW431" t="s">
        <v>118</v>
      </c>
      <c r="BX431" t="s">
        <v>119</v>
      </c>
      <c r="BY431" t="s">
        <v>120</v>
      </c>
      <c r="BZ431" t="s">
        <v>121</v>
      </c>
      <c r="CA431" t="s">
        <v>122</v>
      </c>
      <c r="CB431" t="s">
        <v>246</v>
      </c>
      <c r="CC431" t="s">
        <v>679</v>
      </c>
      <c r="CD431">
        <v>0</v>
      </c>
      <c r="CE431" t="s">
        <v>680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4518</v>
      </c>
      <c r="CM431" t="s">
        <v>3233</v>
      </c>
      <c r="CN431" t="s">
        <v>3237</v>
      </c>
      <c r="CO431" t="s">
        <v>164</v>
      </c>
      <c r="CP431" t="s">
        <v>183</v>
      </c>
      <c r="CQ431">
        <v>4</v>
      </c>
      <c r="CR431" t="s">
        <v>178</v>
      </c>
      <c r="CS431">
        <v>6</v>
      </c>
      <c r="CT431" t="s">
        <v>147</v>
      </c>
      <c r="CU431" t="s">
        <v>202</v>
      </c>
      <c r="CV431" t="s">
        <v>94</v>
      </c>
      <c r="CW431" t="s">
        <v>94</v>
      </c>
      <c r="CX431" t="s">
        <v>94</v>
      </c>
    </row>
    <row r="432" spans="1:102" x14ac:dyDescent="0.25">
      <c r="A432" t="s">
        <v>3238</v>
      </c>
      <c r="B432" t="s">
        <v>3239</v>
      </c>
      <c r="C432">
        <f>VLOOKUP(A432,[1]Feuil2!$B$1:$M$941,12,FALSE)</f>
        <v>1.1500931011273231E-2</v>
      </c>
      <c r="D432" t="s">
        <v>3240</v>
      </c>
      <c r="E432" s="56" t="s">
        <v>4632</v>
      </c>
      <c r="F432" s="56" t="s">
        <v>4632</v>
      </c>
      <c r="G432" s="56" t="s">
        <v>4632</v>
      </c>
      <c r="I432" t="s">
        <v>182</v>
      </c>
      <c r="J432" t="s">
        <v>183</v>
      </c>
      <c r="K432">
        <v>26.20333333</v>
      </c>
      <c r="L432" s="17" t="s">
        <v>325</v>
      </c>
      <c r="M432" s="17" t="s">
        <v>185</v>
      </c>
      <c r="N432" s="18" t="s">
        <v>94</v>
      </c>
      <c r="O432" t="s">
        <v>3241</v>
      </c>
      <c r="P432">
        <v>1.05</v>
      </c>
      <c r="Q432" s="19">
        <v>4</v>
      </c>
      <c r="R432" s="19">
        <v>7</v>
      </c>
      <c r="S432" s="19">
        <v>4</v>
      </c>
      <c r="T432" s="19" t="s">
        <v>238</v>
      </c>
      <c r="U432" s="19" t="s">
        <v>186</v>
      </c>
      <c r="V432" s="19">
        <v>8</v>
      </c>
      <c r="W432" s="19">
        <v>6</v>
      </c>
      <c r="X432" s="19">
        <v>4</v>
      </c>
      <c r="Y432" s="19">
        <v>3</v>
      </c>
      <c r="Z432" s="19">
        <v>3</v>
      </c>
      <c r="AA432" s="19">
        <v>2</v>
      </c>
      <c r="AB432" t="s">
        <v>3242</v>
      </c>
      <c r="AC432" t="s">
        <v>102</v>
      </c>
      <c r="AD432">
        <v>3102</v>
      </c>
      <c r="AE432">
        <v>46566</v>
      </c>
      <c r="AF432" t="s">
        <v>3167</v>
      </c>
      <c r="AG432" t="s">
        <v>3240</v>
      </c>
      <c r="AH432" t="s">
        <v>785</v>
      </c>
      <c r="AI432" t="s">
        <v>841</v>
      </c>
      <c r="AJ432" t="s">
        <v>152</v>
      </c>
      <c r="AK432">
        <v>0</v>
      </c>
      <c r="AL432" t="s">
        <v>242</v>
      </c>
      <c r="AM432" t="s">
        <v>676</v>
      </c>
      <c r="AN432" t="s">
        <v>186</v>
      </c>
      <c r="AO432" t="s">
        <v>154</v>
      </c>
      <c r="AP432">
        <v>0</v>
      </c>
      <c r="AQ432">
        <v>0</v>
      </c>
      <c r="AR432">
        <v>0</v>
      </c>
      <c r="AS432">
        <v>0</v>
      </c>
      <c r="AT432" t="s">
        <v>183</v>
      </c>
      <c r="AU432" t="s">
        <v>192</v>
      </c>
      <c r="AV432" t="s">
        <v>3168</v>
      </c>
      <c r="AW432" t="s">
        <v>3169</v>
      </c>
      <c r="AX432">
        <v>0</v>
      </c>
      <c r="AY432">
        <v>0</v>
      </c>
      <c r="AZ432">
        <v>0</v>
      </c>
      <c r="BA432">
        <v>0</v>
      </c>
      <c r="BB432">
        <v>8</v>
      </c>
      <c r="BC432">
        <v>6</v>
      </c>
      <c r="BD432">
        <v>4</v>
      </c>
      <c r="BE432">
        <v>0</v>
      </c>
      <c r="BF432">
        <v>0</v>
      </c>
      <c r="BG432">
        <v>3</v>
      </c>
      <c r="BH432">
        <v>2</v>
      </c>
      <c r="BI432">
        <v>0</v>
      </c>
      <c r="BJ432">
        <v>4</v>
      </c>
      <c r="BK432">
        <v>1</v>
      </c>
      <c r="BL432">
        <v>7</v>
      </c>
      <c r="BM432">
        <v>6</v>
      </c>
      <c r="BN432">
        <v>2</v>
      </c>
      <c r="BO432">
        <v>3</v>
      </c>
      <c r="BP432">
        <v>2</v>
      </c>
      <c r="BQ432">
        <v>2</v>
      </c>
      <c r="BR432">
        <v>0</v>
      </c>
      <c r="BS432" t="s">
        <v>114</v>
      </c>
      <c r="BT432" t="s">
        <v>115</v>
      </c>
      <c r="BU432" t="s">
        <v>116</v>
      </c>
      <c r="BV432" t="s">
        <v>117</v>
      </c>
      <c r="BW432" t="s">
        <v>118</v>
      </c>
      <c r="BX432" t="s">
        <v>119</v>
      </c>
      <c r="BY432" t="s">
        <v>120</v>
      </c>
      <c r="BZ432" t="s">
        <v>121</v>
      </c>
      <c r="CA432" t="s">
        <v>122</v>
      </c>
      <c r="CB432" t="s">
        <v>246</v>
      </c>
      <c r="CC432" t="s">
        <v>679</v>
      </c>
      <c r="CD432">
        <v>0</v>
      </c>
      <c r="CE432" t="s">
        <v>680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1779</v>
      </c>
      <c r="CM432" t="s">
        <v>3238</v>
      </c>
      <c r="CN432" t="s">
        <v>3237</v>
      </c>
      <c r="CO432" t="s">
        <v>134</v>
      </c>
      <c r="CP432" t="s">
        <v>183</v>
      </c>
      <c r="CQ432" t="s">
        <v>94</v>
      </c>
      <c r="CR432" t="s">
        <v>94</v>
      </c>
      <c r="CS432" t="s">
        <v>94</v>
      </c>
      <c r="CT432" t="s">
        <v>250</v>
      </c>
      <c r="CU432" t="s">
        <v>202</v>
      </c>
      <c r="CV432">
        <v>2</v>
      </c>
      <c r="CW432">
        <v>8</v>
      </c>
      <c r="CX432" t="s">
        <v>94</v>
      </c>
    </row>
    <row r="433" spans="1:102" x14ac:dyDescent="0.25">
      <c r="A433" t="s">
        <v>3243</v>
      </c>
      <c r="B433" t="s">
        <v>3244</v>
      </c>
      <c r="C433">
        <f>VLOOKUP(A433,[1]Feuil2!$B$1:$M$941,12,FALSE)</f>
        <v>1.8767911348327119E-2</v>
      </c>
      <c r="D433" t="s">
        <v>3245</v>
      </c>
      <c r="E433" s="56" t="s">
        <v>4632</v>
      </c>
      <c r="F433" s="56" t="s">
        <v>4632</v>
      </c>
      <c r="G433" s="56" t="s">
        <v>4632</v>
      </c>
      <c r="I433" t="s">
        <v>182</v>
      </c>
      <c r="J433" t="s">
        <v>183</v>
      </c>
      <c r="K433" s="21" t="s">
        <v>94</v>
      </c>
      <c r="L433" s="18" t="s">
        <v>184</v>
      </c>
      <c r="M433" s="18" t="s">
        <v>410</v>
      </c>
      <c r="N433" s="18" t="s">
        <v>94</v>
      </c>
      <c r="O433" t="s">
        <v>1770</v>
      </c>
      <c r="P433">
        <v>3.18</v>
      </c>
      <c r="Q433" s="19">
        <v>4</v>
      </c>
      <c r="R433" s="19">
        <v>6</v>
      </c>
      <c r="S433" s="19">
        <v>3</v>
      </c>
      <c r="T433" s="19" t="s">
        <v>147</v>
      </c>
      <c r="U433" s="19" t="s">
        <v>186</v>
      </c>
      <c r="V433" s="19">
        <v>8</v>
      </c>
      <c r="W433" s="19">
        <v>7</v>
      </c>
      <c r="X433" s="19">
        <v>3</v>
      </c>
      <c r="Y433" s="19">
        <v>3</v>
      </c>
      <c r="Z433" s="19">
        <v>3</v>
      </c>
      <c r="AA433" s="19">
        <v>2</v>
      </c>
      <c r="AB433" t="s">
        <v>3246</v>
      </c>
      <c r="AC433" t="s">
        <v>102</v>
      </c>
      <c r="AD433">
        <v>30263</v>
      </c>
      <c r="AE433">
        <v>75271</v>
      </c>
      <c r="AF433" t="s">
        <v>328</v>
      </c>
      <c r="AG433" t="s">
        <v>3245</v>
      </c>
      <c r="AH433" t="s">
        <v>150</v>
      </c>
      <c r="AI433" t="s">
        <v>841</v>
      </c>
      <c r="AJ433" t="s">
        <v>152</v>
      </c>
      <c r="AK433">
        <v>0</v>
      </c>
      <c r="AL433" t="s">
        <v>147</v>
      </c>
      <c r="AM433" t="s">
        <v>676</v>
      </c>
      <c r="AN433" t="s">
        <v>186</v>
      </c>
      <c r="AO433" t="s">
        <v>262</v>
      </c>
      <c r="AP433">
        <v>0</v>
      </c>
      <c r="AQ433">
        <v>0</v>
      </c>
      <c r="AR433">
        <v>0</v>
      </c>
      <c r="AS433">
        <v>0</v>
      </c>
      <c r="AT433" t="s">
        <v>183</v>
      </c>
      <c r="AU433" t="s">
        <v>192</v>
      </c>
      <c r="AV433" t="s">
        <v>331</v>
      </c>
      <c r="AW433" t="s">
        <v>332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 t="s">
        <v>114</v>
      </c>
      <c r="BT433" t="s">
        <v>115</v>
      </c>
      <c r="BU433" t="s">
        <v>116</v>
      </c>
      <c r="BV433" t="s">
        <v>117</v>
      </c>
      <c r="BW433" t="s">
        <v>118</v>
      </c>
      <c r="BX433" t="s">
        <v>119</v>
      </c>
      <c r="BY433" t="s">
        <v>120</v>
      </c>
      <c r="BZ433" t="s">
        <v>121</v>
      </c>
      <c r="CA433" t="s">
        <v>122</v>
      </c>
      <c r="CB433" t="s">
        <v>246</v>
      </c>
      <c r="CC433" t="s">
        <v>679</v>
      </c>
      <c r="CD433">
        <v>0</v>
      </c>
      <c r="CE433" t="s">
        <v>680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13752</v>
      </c>
      <c r="CM433" t="s">
        <v>3243</v>
      </c>
      <c r="CN433" t="s">
        <v>3237</v>
      </c>
      <c r="CO433" t="s">
        <v>164</v>
      </c>
      <c r="CP433" t="s">
        <v>183</v>
      </c>
      <c r="CQ433" t="s">
        <v>94</v>
      </c>
      <c r="CR433" t="s">
        <v>94</v>
      </c>
      <c r="CS433" t="s">
        <v>94</v>
      </c>
      <c r="CT433" t="s">
        <v>147</v>
      </c>
      <c r="CU433" t="s">
        <v>202</v>
      </c>
      <c r="CV433" t="s">
        <v>94</v>
      </c>
      <c r="CW433" t="s">
        <v>94</v>
      </c>
      <c r="CX433" t="s">
        <v>94</v>
      </c>
    </row>
    <row r="434" spans="1:102" x14ac:dyDescent="0.25">
      <c r="A434" t="s">
        <v>3247</v>
      </c>
      <c r="B434" t="s">
        <v>3248</v>
      </c>
      <c r="C434">
        <f>VLOOKUP(A434,[1]Feuil2!$B$1:$M$941,12,FALSE)</f>
        <v>2.6542458333624185E-2</v>
      </c>
      <c r="D434" t="s">
        <v>3249</v>
      </c>
      <c r="E434" s="56" t="s">
        <v>4632</v>
      </c>
      <c r="F434" s="56" t="s">
        <v>4632</v>
      </c>
      <c r="G434" s="56" t="s">
        <v>4632</v>
      </c>
      <c r="I434" t="s">
        <v>378</v>
      </c>
      <c r="J434" t="s">
        <v>3250</v>
      </c>
      <c r="K434" s="21" t="s">
        <v>94</v>
      </c>
      <c r="L434" s="18" t="s">
        <v>184</v>
      </c>
      <c r="M434" s="18" t="s">
        <v>410</v>
      </c>
      <c r="N434" s="18" t="s">
        <v>94</v>
      </c>
      <c r="O434" t="s">
        <v>94</v>
      </c>
      <c r="P434">
        <v>4.3E-3</v>
      </c>
      <c r="Q434" s="19">
        <v>4</v>
      </c>
      <c r="R434" s="19">
        <v>6</v>
      </c>
      <c r="S434" s="19">
        <v>3</v>
      </c>
      <c r="T434" s="19" t="s">
        <v>147</v>
      </c>
      <c r="U434" s="19" t="s">
        <v>207</v>
      </c>
      <c r="V434" s="19">
        <v>7</v>
      </c>
      <c r="W434" s="19">
        <v>8</v>
      </c>
      <c r="X434" s="19">
        <v>3</v>
      </c>
      <c r="Y434" s="19">
        <v>4</v>
      </c>
      <c r="Z434" s="19">
        <v>6</v>
      </c>
      <c r="AA434" s="19">
        <v>4</v>
      </c>
      <c r="AB434" t="s">
        <v>395</v>
      </c>
      <c r="AC434" t="s">
        <v>102</v>
      </c>
      <c r="AD434">
        <v>3987</v>
      </c>
      <c r="AE434">
        <v>46797</v>
      </c>
      <c r="AF434" t="s">
        <v>775</v>
      </c>
      <c r="AG434" t="s">
        <v>3249</v>
      </c>
      <c r="AH434" t="s">
        <v>164</v>
      </c>
      <c r="AI434" t="s">
        <v>241</v>
      </c>
      <c r="AJ434" t="s">
        <v>152</v>
      </c>
      <c r="AK434" t="s">
        <v>260</v>
      </c>
      <c r="AL434" t="s">
        <v>147</v>
      </c>
      <c r="AM434" t="s">
        <v>261</v>
      </c>
      <c r="AN434" t="s">
        <v>207</v>
      </c>
      <c r="AO434" t="s">
        <v>635</v>
      </c>
      <c r="AP434">
        <v>0</v>
      </c>
      <c r="AQ434">
        <v>0</v>
      </c>
      <c r="AR434">
        <v>0</v>
      </c>
      <c r="AS434">
        <v>0</v>
      </c>
      <c r="AT434" t="s">
        <v>3250</v>
      </c>
      <c r="AU434" t="s">
        <v>155</v>
      </c>
      <c r="AV434" t="s">
        <v>778</v>
      </c>
      <c r="AW434" t="s">
        <v>779</v>
      </c>
      <c r="AX434">
        <v>0</v>
      </c>
      <c r="AY434">
        <v>0</v>
      </c>
      <c r="AZ434">
        <v>0</v>
      </c>
      <c r="BA434">
        <v>0</v>
      </c>
      <c r="BB434">
        <v>7</v>
      </c>
      <c r="BC434">
        <v>8</v>
      </c>
      <c r="BD434">
        <v>3</v>
      </c>
      <c r="BE434">
        <v>4</v>
      </c>
      <c r="BF434">
        <v>4</v>
      </c>
      <c r="BG434">
        <v>6</v>
      </c>
      <c r="BH434">
        <v>4</v>
      </c>
      <c r="BI434">
        <v>0</v>
      </c>
      <c r="BJ434">
        <v>4</v>
      </c>
      <c r="BK434">
        <v>3</v>
      </c>
      <c r="BL434">
        <v>6</v>
      </c>
      <c r="BM434">
        <v>6</v>
      </c>
      <c r="BN434">
        <v>2</v>
      </c>
      <c r="BO434">
        <v>5</v>
      </c>
      <c r="BP434">
        <v>7</v>
      </c>
      <c r="BQ434">
        <v>5</v>
      </c>
      <c r="BR434">
        <v>0</v>
      </c>
      <c r="BS434" t="s">
        <v>114</v>
      </c>
      <c r="BT434" t="s">
        <v>115</v>
      </c>
      <c r="BU434" t="s">
        <v>116</v>
      </c>
      <c r="BV434" t="s">
        <v>117</v>
      </c>
      <c r="BW434" t="s">
        <v>118</v>
      </c>
      <c r="BX434" t="s">
        <v>119</v>
      </c>
      <c r="BY434" t="s">
        <v>120</v>
      </c>
      <c r="BZ434" t="s">
        <v>158</v>
      </c>
      <c r="CA434" t="s">
        <v>159</v>
      </c>
      <c r="CB434" t="s">
        <v>356</v>
      </c>
      <c r="CC434" t="s">
        <v>357</v>
      </c>
      <c r="CD434">
        <v>0</v>
      </c>
      <c r="CE434" t="s">
        <v>912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2737</v>
      </c>
      <c r="CM434" t="s">
        <v>3247</v>
      </c>
      <c r="CN434" t="s">
        <v>3251</v>
      </c>
      <c r="CO434" t="s">
        <v>164</v>
      </c>
      <c r="CP434" t="s">
        <v>3250</v>
      </c>
      <c r="CQ434" t="s">
        <v>94</v>
      </c>
      <c r="CR434" t="s">
        <v>94</v>
      </c>
      <c r="CS434" t="s">
        <v>94</v>
      </c>
      <c r="CT434" t="s">
        <v>147</v>
      </c>
      <c r="CU434" t="s">
        <v>207</v>
      </c>
      <c r="CV434">
        <v>4</v>
      </c>
      <c r="CW434">
        <v>7</v>
      </c>
      <c r="CX434">
        <v>4</v>
      </c>
    </row>
    <row r="435" spans="1:102" x14ac:dyDescent="0.25">
      <c r="A435" t="s">
        <v>3252</v>
      </c>
      <c r="B435" t="s">
        <v>3253</v>
      </c>
      <c r="C435">
        <f>VLOOKUP(A435,[1]Feuil2!$B$1:$M$941,12,FALSE)</f>
        <v>2.6542458333624185E-2</v>
      </c>
      <c r="D435" t="s">
        <v>3254</v>
      </c>
      <c r="E435" s="56" t="s">
        <v>4632</v>
      </c>
      <c r="F435" s="56" t="s">
        <v>4632</v>
      </c>
      <c r="G435" s="56" t="s">
        <v>4632</v>
      </c>
      <c r="I435" t="s">
        <v>144</v>
      </c>
      <c r="J435" t="s">
        <v>3255</v>
      </c>
      <c r="K435">
        <v>70.669292549999994</v>
      </c>
      <c r="L435" s="18" t="s">
        <v>325</v>
      </c>
      <c r="M435" s="18" t="s">
        <v>288</v>
      </c>
      <c r="N435" s="18" t="s">
        <v>94</v>
      </c>
      <c r="O435" t="s">
        <v>94</v>
      </c>
      <c r="P435">
        <v>1.1000000000000001</v>
      </c>
      <c r="Q435" s="19">
        <v>4</v>
      </c>
      <c r="R435" s="19">
        <v>5</v>
      </c>
      <c r="S435" s="19">
        <v>2</v>
      </c>
      <c r="T435" s="19" t="s">
        <v>238</v>
      </c>
      <c r="U435" s="19" t="s">
        <v>1798</v>
      </c>
      <c r="V435" s="19">
        <v>4</v>
      </c>
      <c r="W435" s="19">
        <v>5</v>
      </c>
      <c r="X435" s="19">
        <v>5</v>
      </c>
      <c r="Y435" s="19">
        <v>6</v>
      </c>
      <c r="Z435" s="19">
        <v>4</v>
      </c>
      <c r="AA435" s="19">
        <v>6</v>
      </c>
      <c r="AB435" t="s">
        <v>101</v>
      </c>
      <c r="AC435" t="s">
        <v>102</v>
      </c>
      <c r="AD435">
        <v>4007</v>
      </c>
      <c r="AE435">
        <v>47095</v>
      </c>
      <c r="AF435" t="s">
        <v>3256</v>
      </c>
      <c r="AG435" t="s">
        <v>3254</v>
      </c>
      <c r="AH435" t="s">
        <v>461</v>
      </c>
      <c r="AI435" t="s">
        <v>1715</v>
      </c>
      <c r="AJ435" t="s">
        <v>152</v>
      </c>
      <c r="AK435">
        <v>0</v>
      </c>
      <c r="AL435" t="s">
        <v>242</v>
      </c>
      <c r="AM435" t="s">
        <v>261</v>
      </c>
      <c r="AN435" t="s">
        <v>1798</v>
      </c>
      <c r="AO435" t="s">
        <v>154</v>
      </c>
      <c r="AP435" t="s">
        <v>262</v>
      </c>
      <c r="AQ435" t="s">
        <v>341</v>
      </c>
      <c r="AR435">
        <v>0</v>
      </c>
      <c r="AS435">
        <v>0</v>
      </c>
      <c r="AT435" t="s">
        <v>3255</v>
      </c>
      <c r="AU435" t="s">
        <v>155</v>
      </c>
      <c r="AV435" t="s">
        <v>3257</v>
      </c>
      <c r="AW435" t="s">
        <v>3258</v>
      </c>
      <c r="AX435">
        <v>0</v>
      </c>
      <c r="AY435">
        <v>0</v>
      </c>
      <c r="AZ435">
        <v>0</v>
      </c>
      <c r="BA435">
        <v>0</v>
      </c>
      <c r="BB435">
        <v>4</v>
      </c>
      <c r="BC435">
        <v>5</v>
      </c>
      <c r="BD435">
        <v>5</v>
      </c>
      <c r="BE435">
        <v>7</v>
      </c>
      <c r="BF435">
        <v>6</v>
      </c>
      <c r="BG435">
        <v>4</v>
      </c>
      <c r="BH435">
        <v>6</v>
      </c>
      <c r="BI435">
        <v>0</v>
      </c>
      <c r="BJ435">
        <v>1</v>
      </c>
      <c r="BK435">
        <v>5</v>
      </c>
      <c r="BL435">
        <v>1</v>
      </c>
      <c r="BM435" t="s">
        <v>139</v>
      </c>
      <c r="BN435">
        <v>3</v>
      </c>
      <c r="BO435">
        <v>5</v>
      </c>
      <c r="BP435">
        <v>4</v>
      </c>
      <c r="BQ435">
        <v>6</v>
      </c>
      <c r="BR435">
        <v>0</v>
      </c>
      <c r="BS435" t="s">
        <v>114</v>
      </c>
      <c r="BT435" t="s">
        <v>115</v>
      </c>
      <c r="BU435" t="s">
        <v>116</v>
      </c>
      <c r="BV435" t="s">
        <v>117</v>
      </c>
      <c r="BW435" t="s">
        <v>118</v>
      </c>
      <c r="BX435" t="s">
        <v>119</v>
      </c>
      <c r="BY435" t="s">
        <v>120</v>
      </c>
      <c r="BZ435" t="s">
        <v>121</v>
      </c>
      <c r="CA435" t="s">
        <v>122</v>
      </c>
      <c r="CB435" t="s">
        <v>246</v>
      </c>
      <c r="CC435" t="s">
        <v>3259</v>
      </c>
      <c r="CD435">
        <v>0</v>
      </c>
      <c r="CE435" t="s">
        <v>3260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1909</v>
      </c>
      <c r="CM435" t="s">
        <v>3252</v>
      </c>
      <c r="CN435" t="s">
        <v>3261</v>
      </c>
      <c r="CO435" t="s">
        <v>461</v>
      </c>
      <c r="CP435" t="s">
        <v>3255</v>
      </c>
      <c r="CQ435" t="s">
        <v>101</v>
      </c>
      <c r="CR435" t="s">
        <v>101</v>
      </c>
      <c r="CS435" t="s">
        <v>101</v>
      </c>
      <c r="CT435" t="s">
        <v>101</v>
      </c>
      <c r="CU435" t="s">
        <v>101</v>
      </c>
      <c r="CV435" t="s">
        <v>101</v>
      </c>
      <c r="CW435" t="s">
        <v>101</v>
      </c>
      <c r="CX435" t="s">
        <v>101</v>
      </c>
    </row>
    <row r="436" spans="1:102" x14ac:dyDescent="0.25">
      <c r="A436" t="s">
        <v>3262</v>
      </c>
      <c r="B436" t="s">
        <v>3263</v>
      </c>
      <c r="C436">
        <f>VLOOKUP(A436,[1]Feuil2!$B$1:$M$941,12,FALSE)</f>
        <v>4.8538091961464372E-2</v>
      </c>
      <c r="D436" t="s">
        <v>3264</v>
      </c>
      <c r="E436" s="56" t="s">
        <v>4632</v>
      </c>
      <c r="F436" s="56" t="s">
        <v>4632</v>
      </c>
      <c r="G436" s="56" t="s">
        <v>4632</v>
      </c>
      <c r="I436" t="s">
        <v>182</v>
      </c>
      <c r="J436" t="s">
        <v>3265</v>
      </c>
      <c r="K436">
        <v>35.071666669999999</v>
      </c>
      <c r="L436" s="17" t="s">
        <v>325</v>
      </c>
      <c r="M436" s="17" t="s">
        <v>169</v>
      </c>
      <c r="N436" s="17" t="s">
        <v>223</v>
      </c>
      <c r="O436" t="s">
        <v>3266</v>
      </c>
      <c r="P436">
        <v>0.18833333299999999</v>
      </c>
      <c r="Q436" s="19">
        <v>4</v>
      </c>
      <c r="R436" s="19">
        <v>10</v>
      </c>
      <c r="S436" s="19">
        <v>7</v>
      </c>
      <c r="T436" s="19" t="s">
        <v>238</v>
      </c>
      <c r="U436" s="19" t="s">
        <v>1798</v>
      </c>
      <c r="V436" s="19">
        <v>7</v>
      </c>
      <c r="W436" s="19">
        <v>8</v>
      </c>
      <c r="X436" s="19">
        <v>3</v>
      </c>
      <c r="Y436" s="19">
        <v>4</v>
      </c>
      <c r="Z436" s="19">
        <v>6</v>
      </c>
      <c r="AA436" s="19">
        <v>6</v>
      </c>
      <c r="AB436" t="s">
        <v>3267</v>
      </c>
      <c r="AC436" t="s">
        <v>102</v>
      </c>
      <c r="AD436">
        <v>4010</v>
      </c>
      <c r="AE436">
        <v>47119</v>
      </c>
      <c r="AF436" t="s">
        <v>3021</v>
      </c>
      <c r="AG436" t="s">
        <v>3264</v>
      </c>
      <c r="AH436" t="s">
        <v>164</v>
      </c>
      <c r="AI436" t="s">
        <v>1308</v>
      </c>
      <c r="AJ436" t="s">
        <v>152</v>
      </c>
      <c r="AK436">
        <v>0</v>
      </c>
      <c r="AL436" t="s">
        <v>242</v>
      </c>
      <c r="AM436" t="s">
        <v>261</v>
      </c>
      <c r="AN436" t="s">
        <v>1798</v>
      </c>
      <c r="AO436" t="s">
        <v>243</v>
      </c>
      <c r="AP436">
        <v>0</v>
      </c>
      <c r="AQ436">
        <v>0</v>
      </c>
      <c r="AR436">
        <v>0</v>
      </c>
      <c r="AS436">
        <v>0</v>
      </c>
      <c r="AT436" t="s">
        <v>3265</v>
      </c>
      <c r="AU436" t="s">
        <v>192</v>
      </c>
      <c r="AV436" t="s">
        <v>3023</v>
      </c>
      <c r="AW436" t="s">
        <v>3024</v>
      </c>
      <c r="AX436">
        <v>0</v>
      </c>
      <c r="AY436">
        <v>0</v>
      </c>
      <c r="AZ436">
        <v>0</v>
      </c>
      <c r="BA436">
        <v>0</v>
      </c>
      <c r="BB436">
        <v>7</v>
      </c>
      <c r="BC436">
        <v>8</v>
      </c>
      <c r="BD436">
        <v>3</v>
      </c>
      <c r="BE436">
        <v>4</v>
      </c>
      <c r="BF436">
        <v>4</v>
      </c>
      <c r="BG436">
        <v>6</v>
      </c>
      <c r="BH436">
        <v>6</v>
      </c>
      <c r="BI436">
        <v>0</v>
      </c>
      <c r="BJ436">
        <v>4</v>
      </c>
      <c r="BK436">
        <v>3</v>
      </c>
      <c r="BL436">
        <v>7</v>
      </c>
      <c r="BM436">
        <v>7</v>
      </c>
      <c r="BN436" t="s">
        <v>529</v>
      </c>
      <c r="BO436">
        <v>4</v>
      </c>
      <c r="BP436" t="s">
        <v>139</v>
      </c>
      <c r="BQ436">
        <v>6</v>
      </c>
      <c r="BR436">
        <v>0</v>
      </c>
      <c r="BS436" t="s">
        <v>114</v>
      </c>
      <c r="BT436" t="s">
        <v>115</v>
      </c>
      <c r="BU436" t="s">
        <v>116</v>
      </c>
      <c r="BV436" t="s">
        <v>117</v>
      </c>
      <c r="BW436" t="s">
        <v>118</v>
      </c>
      <c r="BX436" t="s">
        <v>119</v>
      </c>
      <c r="BY436" t="s">
        <v>120</v>
      </c>
      <c r="BZ436" t="s">
        <v>121</v>
      </c>
      <c r="CA436" t="s">
        <v>122</v>
      </c>
      <c r="CB436" t="s">
        <v>246</v>
      </c>
      <c r="CC436" t="s">
        <v>3259</v>
      </c>
      <c r="CD436">
        <v>0</v>
      </c>
      <c r="CE436" t="s">
        <v>3260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1910</v>
      </c>
      <c r="CM436" t="s">
        <v>3262</v>
      </c>
      <c r="CN436" t="s">
        <v>3261</v>
      </c>
      <c r="CO436" t="s">
        <v>164</v>
      </c>
      <c r="CP436" t="s">
        <v>3265</v>
      </c>
      <c r="CQ436" t="s">
        <v>94</v>
      </c>
      <c r="CR436" t="s">
        <v>94</v>
      </c>
      <c r="CS436" t="s">
        <v>94</v>
      </c>
      <c r="CT436" t="s">
        <v>250</v>
      </c>
      <c r="CU436" t="s">
        <v>1798</v>
      </c>
      <c r="CV436">
        <v>6</v>
      </c>
      <c r="CW436">
        <v>7</v>
      </c>
      <c r="CX436">
        <v>4</v>
      </c>
    </row>
    <row r="437" spans="1:102" x14ac:dyDescent="0.25">
      <c r="A437" t="s">
        <v>3268</v>
      </c>
      <c r="B437" t="s">
        <v>3269</v>
      </c>
      <c r="C437">
        <f>VLOOKUP(A437,[1]Feuil2!$B$1:$M$941,12,FALSE)</f>
        <v>-2.2670424870298557E-2</v>
      </c>
      <c r="D437" t="s">
        <v>3270</v>
      </c>
      <c r="E437" s="56" t="s">
        <v>4632</v>
      </c>
      <c r="F437" s="56" t="s">
        <v>4632</v>
      </c>
      <c r="G437" s="56" t="s">
        <v>4632</v>
      </c>
      <c r="I437" t="s">
        <v>144</v>
      </c>
      <c r="J437" t="s">
        <v>168</v>
      </c>
      <c r="K437" s="21" t="s">
        <v>94</v>
      </c>
      <c r="L437" s="17" t="s">
        <v>184</v>
      </c>
      <c r="M437" s="17" t="s">
        <v>223</v>
      </c>
      <c r="N437" s="18" t="s">
        <v>94</v>
      </c>
      <c r="O437" t="s">
        <v>146</v>
      </c>
      <c r="P437">
        <v>0.20272727300000001</v>
      </c>
      <c r="Q437" s="19">
        <v>6</v>
      </c>
      <c r="R437" s="19">
        <v>10</v>
      </c>
      <c r="S437" s="19">
        <v>5</v>
      </c>
      <c r="T437" s="19" t="s">
        <v>147</v>
      </c>
      <c r="U437" s="19" t="s">
        <v>1798</v>
      </c>
      <c r="V437" s="19">
        <v>7</v>
      </c>
      <c r="W437" s="19">
        <v>5</v>
      </c>
      <c r="X437" s="19">
        <v>5</v>
      </c>
      <c r="Y437" s="19">
        <v>5</v>
      </c>
      <c r="Z437" s="19">
        <v>5</v>
      </c>
      <c r="AA437" s="19">
        <v>7</v>
      </c>
      <c r="AB437" t="s">
        <v>3271</v>
      </c>
      <c r="AC437" t="s">
        <v>102</v>
      </c>
      <c r="AD437">
        <v>4017</v>
      </c>
      <c r="AE437">
        <v>47141</v>
      </c>
      <c r="AF437" t="s">
        <v>935</v>
      </c>
      <c r="AG437" t="s">
        <v>3270</v>
      </c>
      <c r="AH437" t="s">
        <v>258</v>
      </c>
      <c r="AI437" t="s">
        <v>1308</v>
      </c>
      <c r="AJ437" t="s">
        <v>152</v>
      </c>
      <c r="AK437">
        <v>0</v>
      </c>
      <c r="AL437" t="s">
        <v>147</v>
      </c>
      <c r="AM437" t="s">
        <v>261</v>
      </c>
      <c r="AN437" t="s">
        <v>1798</v>
      </c>
      <c r="AO437" t="s">
        <v>243</v>
      </c>
      <c r="AP437">
        <v>0</v>
      </c>
      <c r="AQ437" t="s">
        <v>228</v>
      </c>
      <c r="AR437">
        <v>0</v>
      </c>
      <c r="AS437">
        <v>0</v>
      </c>
      <c r="AT437" t="s">
        <v>168</v>
      </c>
      <c r="AU437" t="s">
        <v>155</v>
      </c>
      <c r="AV437" t="s">
        <v>936</v>
      </c>
      <c r="AW437" t="s">
        <v>937</v>
      </c>
      <c r="AX437">
        <v>0</v>
      </c>
      <c r="AY437">
        <v>0</v>
      </c>
      <c r="AZ437">
        <v>0</v>
      </c>
      <c r="BA437">
        <v>0</v>
      </c>
      <c r="BB437">
        <v>7</v>
      </c>
      <c r="BC437">
        <v>5</v>
      </c>
      <c r="BD437">
        <v>5</v>
      </c>
      <c r="BE437">
        <v>5</v>
      </c>
      <c r="BF437">
        <v>5</v>
      </c>
      <c r="BG437">
        <v>5</v>
      </c>
      <c r="BH437">
        <v>7</v>
      </c>
      <c r="BI437">
        <v>0</v>
      </c>
      <c r="BJ437">
        <v>2</v>
      </c>
      <c r="BK437">
        <v>2</v>
      </c>
      <c r="BL437">
        <v>6</v>
      </c>
      <c r="BM437">
        <v>6</v>
      </c>
      <c r="BN437" t="s">
        <v>529</v>
      </c>
      <c r="BO437">
        <v>5</v>
      </c>
      <c r="BP437">
        <v>5</v>
      </c>
      <c r="BQ437">
        <v>7</v>
      </c>
      <c r="BR437">
        <v>0</v>
      </c>
      <c r="BS437" t="s">
        <v>114</v>
      </c>
      <c r="BT437" t="s">
        <v>115</v>
      </c>
      <c r="BU437" t="s">
        <v>116</v>
      </c>
      <c r="BV437" t="s">
        <v>117</v>
      </c>
      <c r="BW437" t="s">
        <v>118</v>
      </c>
      <c r="BX437" t="s">
        <v>119</v>
      </c>
      <c r="BY437" t="s">
        <v>120</v>
      </c>
      <c r="BZ437" t="s">
        <v>121</v>
      </c>
      <c r="CA437" t="s">
        <v>122</v>
      </c>
      <c r="CB437" t="s">
        <v>246</v>
      </c>
      <c r="CC437" t="s">
        <v>3259</v>
      </c>
      <c r="CD437">
        <v>0</v>
      </c>
      <c r="CE437" t="s">
        <v>3260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1911</v>
      </c>
      <c r="CM437" t="s">
        <v>3272</v>
      </c>
      <c r="CN437" t="s">
        <v>3261</v>
      </c>
      <c r="CO437" t="s">
        <v>523</v>
      </c>
      <c r="CP437" t="s">
        <v>168</v>
      </c>
      <c r="CQ437">
        <v>6</v>
      </c>
      <c r="CR437" t="s">
        <v>178</v>
      </c>
      <c r="CS437">
        <v>10</v>
      </c>
      <c r="CT437" t="s">
        <v>147</v>
      </c>
      <c r="CU437" t="s">
        <v>1798</v>
      </c>
      <c r="CV437">
        <v>7</v>
      </c>
      <c r="CW437">
        <v>7</v>
      </c>
      <c r="CX437">
        <v>5</v>
      </c>
    </row>
    <row r="438" spans="1:102" x14ac:dyDescent="0.25">
      <c r="A438" t="s">
        <v>3273</v>
      </c>
      <c r="B438" t="s">
        <v>3274</v>
      </c>
      <c r="C438">
        <f>VLOOKUP(A438,[1]Feuil2!$B$1:$M$941,12,FALSE)</f>
        <v>5.9361899375800421E-2</v>
      </c>
      <c r="D438" t="s">
        <v>3275</v>
      </c>
      <c r="E438" s="56" t="s">
        <v>4632</v>
      </c>
      <c r="F438" s="56" t="s">
        <v>4632</v>
      </c>
      <c r="G438" s="56" t="s">
        <v>4632</v>
      </c>
      <c r="I438" t="s">
        <v>144</v>
      </c>
      <c r="J438" t="s">
        <v>235</v>
      </c>
      <c r="K438" s="21" t="s">
        <v>94</v>
      </c>
      <c r="L438" s="18" t="s">
        <v>184</v>
      </c>
      <c r="M438" s="18" t="s">
        <v>169</v>
      </c>
      <c r="N438" s="18" t="s">
        <v>94</v>
      </c>
      <c r="O438" t="s">
        <v>169</v>
      </c>
      <c r="P438" s="21" t="s">
        <v>94</v>
      </c>
      <c r="Q438" s="19">
        <v>4</v>
      </c>
      <c r="R438" s="19">
        <v>10</v>
      </c>
      <c r="S438" s="19">
        <v>7</v>
      </c>
      <c r="T438" s="19" t="s">
        <v>147</v>
      </c>
      <c r="U438" s="19" t="s">
        <v>1798</v>
      </c>
      <c r="V438" s="19">
        <v>7</v>
      </c>
      <c r="W438" s="19">
        <v>8</v>
      </c>
      <c r="X438" s="19">
        <v>4</v>
      </c>
      <c r="Y438" s="19">
        <v>4</v>
      </c>
      <c r="Z438" s="19">
        <v>8</v>
      </c>
      <c r="AA438" s="19">
        <v>7</v>
      </c>
      <c r="AB438" t="s">
        <v>3276</v>
      </c>
      <c r="AC438" t="s">
        <v>102</v>
      </c>
      <c r="AD438">
        <v>4021</v>
      </c>
      <c r="AE438">
        <v>47165</v>
      </c>
      <c r="AF438" t="s">
        <v>1591</v>
      </c>
      <c r="AG438" t="s">
        <v>3275</v>
      </c>
      <c r="AH438" t="s">
        <v>3277</v>
      </c>
      <c r="AI438" t="s">
        <v>1308</v>
      </c>
      <c r="AJ438" t="s">
        <v>152</v>
      </c>
      <c r="AK438">
        <v>0</v>
      </c>
      <c r="AL438" t="s">
        <v>147</v>
      </c>
      <c r="AM438" t="s">
        <v>261</v>
      </c>
      <c r="AN438" t="s">
        <v>1798</v>
      </c>
      <c r="AO438" t="s">
        <v>243</v>
      </c>
      <c r="AP438">
        <v>0</v>
      </c>
      <c r="AQ438">
        <v>0</v>
      </c>
      <c r="AR438">
        <v>0</v>
      </c>
      <c r="AS438">
        <v>0</v>
      </c>
      <c r="AT438" t="s">
        <v>235</v>
      </c>
      <c r="AU438" t="s">
        <v>155</v>
      </c>
      <c r="AV438" t="s">
        <v>1592</v>
      </c>
      <c r="AW438" t="s">
        <v>1593</v>
      </c>
      <c r="AX438">
        <v>0</v>
      </c>
      <c r="AY438">
        <v>0</v>
      </c>
      <c r="AZ438">
        <v>0</v>
      </c>
      <c r="BA438">
        <v>0</v>
      </c>
      <c r="BB438">
        <v>7</v>
      </c>
      <c r="BC438">
        <v>8</v>
      </c>
      <c r="BD438">
        <v>4</v>
      </c>
      <c r="BE438">
        <v>4</v>
      </c>
      <c r="BF438">
        <v>4</v>
      </c>
      <c r="BG438">
        <v>8</v>
      </c>
      <c r="BH438">
        <v>7</v>
      </c>
      <c r="BI438">
        <v>0</v>
      </c>
      <c r="BJ438">
        <v>3</v>
      </c>
      <c r="BK438">
        <v>2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 t="s">
        <v>114</v>
      </c>
      <c r="BT438" t="s">
        <v>115</v>
      </c>
      <c r="BU438" t="s">
        <v>116</v>
      </c>
      <c r="BV438" t="s">
        <v>117</v>
      </c>
      <c r="BW438" t="s">
        <v>118</v>
      </c>
      <c r="BX438" t="s">
        <v>119</v>
      </c>
      <c r="BY438" t="s">
        <v>120</v>
      </c>
      <c r="BZ438" t="s">
        <v>121</v>
      </c>
      <c r="CA438" t="s">
        <v>122</v>
      </c>
      <c r="CB438" t="s">
        <v>246</v>
      </c>
      <c r="CC438" t="s">
        <v>3259</v>
      </c>
      <c r="CD438">
        <v>0</v>
      </c>
      <c r="CE438" t="s">
        <v>3260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12088</v>
      </c>
      <c r="CM438" t="s">
        <v>3273</v>
      </c>
      <c r="CN438" t="s">
        <v>3261</v>
      </c>
      <c r="CO438" t="s">
        <v>523</v>
      </c>
      <c r="CP438" t="s">
        <v>235</v>
      </c>
      <c r="CQ438" t="s">
        <v>94</v>
      </c>
      <c r="CR438" t="s">
        <v>94</v>
      </c>
      <c r="CS438" t="s">
        <v>94</v>
      </c>
      <c r="CT438" t="s">
        <v>147</v>
      </c>
      <c r="CU438" t="s">
        <v>1798</v>
      </c>
      <c r="CV438">
        <v>7</v>
      </c>
      <c r="CW438">
        <v>7</v>
      </c>
      <c r="CX438">
        <v>4</v>
      </c>
    </row>
    <row r="439" spans="1:102" x14ac:dyDescent="0.25">
      <c r="A439" t="s">
        <v>3278</v>
      </c>
      <c r="B439" t="s">
        <v>3279</v>
      </c>
      <c r="C439">
        <f>VLOOKUP(A439,[1]Feuil2!$B$1:$M$941,12,FALSE)</f>
        <v>1.8767911348327119E-2</v>
      </c>
      <c r="D439" t="s">
        <v>3280</v>
      </c>
      <c r="E439" s="56" t="s">
        <v>4632</v>
      </c>
      <c r="F439" s="56" t="s">
        <v>4632</v>
      </c>
      <c r="G439" s="56" t="s">
        <v>4632</v>
      </c>
      <c r="I439" t="s">
        <v>182</v>
      </c>
      <c r="J439" t="s">
        <v>183</v>
      </c>
      <c r="K439">
        <v>23.849449698333299</v>
      </c>
      <c r="L439" s="18" t="s">
        <v>325</v>
      </c>
      <c r="M439" s="18" t="s">
        <v>185</v>
      </c>
      <c r="N439" s="18" t="s">
        <v>94</v>
      </c>
      <c r="O439" t="s">
        <v>94</v>
      </c>
      <c r="P439" s="20">
        <v>0.23200000000000001</v>
      </c>
      <c r="Q439" s="19">
        <v>7</v>
      </c>
      <c r="R439" s="19">
        <v>9</v>
      </c>
      <c r="S439" s="19">
        <v>3</v>
      </c>
      <c r="T439" s="19" t="s">
        <v>99</v>
      </c>
      <c r="U439" s="19" t="s">
        <v>207</v>
      </c>
      <c r="V439" s="19">
        <v>8</v>
      </c>
      <c r="W439" s="19">
        <v>6</v>
      </c>
      <c r="X439" s="19">
        <v>5</v>
      </c>
      <c r="Y439" s="19">
        <v>8</v>
      </c>
      <c r="Z439" s="19">
        <v>7</v>
      </c>
      <c r="AA439" s="19">
        <v>8</v>
      </c>
      <c r="AB439" t="s">
        <v>3281</v>
      </c>
      <c r="AC439" t="s">
        <v>102</v>
      </c>
      <c r="AD439">
        <v>2347</v>
      </c>
      <c r="AE439">
        <v>119635</v>
      </c>
      <c r="AF439" t="s">
        <v>3282</v>
      </c>
      <c r="AG439" t="s">
        <v>3280</v>
      </c>
      <c r="AH439" t="s">
        <v>278</v>
      </c>
      <c r="AI439" t="s">
        <v>857</v>
      </c>
      <c r="AJ439" t="s">
        <v>152</v>
      </c>
      <c r="AK439">
        <v>0</v>
      </c>
      <c r="AL439" t="s">
        <v>99</v>
      </c>
      <c r="AM439" t="s">
        <v>153</v>
      </c>
      <c r="AN439" t="s">
        <v>207</v>
      </c>
      <c r="AO439" t="s">
        <v>108</v>
      </c>
      <c r="AP439">
        <v>0</v>
      </c>
      <c r="AQ439" t="s">
        <v>556</v>
      </c>
      <c r="AR439">
        <v>0</v>
      </c>
      <c r="AS439">
        <v>0</v>
      </c>
      <c r="AT439" t="s">
        <v>183</v>
      </c>
      <c r="AU439" t="s">
        <v>192</v>
      </c>
      <c r="AV439" t="s">
        <v>3283</v>
      </c>
      <c r="AW439" t="s">
        <v>3284</v>
      </c>
      <c r="AX439">
        <v>0</v>
      </c>
      <c r="AY439">
        <v>0</v>
      </c>
      <c r="AZ439">
        <v>0</v>
      </c>
      <c r="BA439">
        <v>0</v>
      </c>
      <c r="BB439">
        <v>8</v>
      </c>
      <c r="BC439">
        <v>6</v>
      </c>
      <c r="BD439">
        <v>5</v>
      </c>
      <c r="BE439">
        <v>7</v>
      </c>
      <c r="BF439">
        <v>8</v>
      </c>
      <c r="BG439">
        <v>7</v>
      </c>
      <c r="BH439">
        <v>8</v>
      </c>
      <c r="BI439">
        <v>1</v>
      </c>
      <c r="BJ439">
        <v>4</v>
      </c>
      <c r="BK439">
        <v>3</v>
      </c>
      <c r="BL439">
        <v>8</v>
      </c>
      <c r="BM439">
        <v>6</v>
      </c>
      <c r="BN439">
        <v>7</v>
      </c>
      <c r="BO439">
        <v>6</v>
      </c>
      <c r="BP439" t="s">
        <v>139</v>
      </c>
      <c r="BQ439">
        <v>9</v>
      </c>
      <c r="BR439">
        <v>3</v>
      </c>
      <c r="BS439" t="s">
        <v>114</v>
      </c>
      <c r="BT439" t="s">
        <v>115</v>
      </c>
      <c r="BU439" t="s">
        <v>116</v>
      </c>
      <c r="BV439" t="s">
        <v>117</v>
      </c>
      <c r="BW439" t="s">
        <v>118</v>
      </c>
      <c r="BX439" t="s">
        <v>119</v>
      </c>
      <c r="BY439" t="s">
        <v>120</v>
      </c>
      <c r="BZ439">
        <v>0</v>
      </c>
      <c r="CA439" t="s">
        <v>266</v>
      </c>
      <c r="CB439">
        <v>0</v>
      </c>
      <c r="CC439" t="s">
        <v>267</v>
      </c>
      <c r="CD439">
        <v>0</v>
      </c>
      <c r="CE439" t="s">
        <v>521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917</v>
      </c>
      <c r="CM439" t="s">
        <v>3285</v>
      </c>
      <c r="CN439" t="s">
        <v>3286</v>
      </c>
      <c r="CO439" t="s">
        <v>278</v>
      </c>
      <c r="CP439" t="s">
        <v>183</v>
      </c>
      <c r="CQ439">
        <v>7</v>
      </c>
      <c r="CR439" t="s">
        <v>391</v>
      </c>
      <c r="CS439">
        <v>9</v>
      </c>
      <c r="CT439" t="s">
        <v>99</v>
      </c>
      <c r="CU439" t="s">
        <v>207</v>
      </c>
      <c r="CV439">
        <v>8</v>
      </c>
      <c r="CW439">
        <v>8</v>
      </c>
      <c r="CX439">
        <v>8</v>
      </c>
    </row>
    <row r="440" spans="1:102" x14ac:dyDescent="0.25">
      <c r="A440" s="22" t="s">
        <v>3287</v>
      </c>
      <c r="B440" s="22" t="s">
        <v>3288</v>
      </c>
      <c r="C440">
        <f>VLOOKUP(A440,[1]Feuil2!$B$1:$M$941,12,FALSE)</f>
        <v>2.6542458333624185E-2</v>
      </c>
      <c r="D440" s="22" t="s">
        <v>3289</v>
      </c>
      <c r="E440" s="56" t="s">
        <v>4632</v>
      </c>
      <c r="F440" s="56" t="s">
        <v>4632</v>
      </c>
      <c r="G440" s="56" t="s">
        <v>4632</v>
      </c>
      <c r="H440" s="22"/>
      <c r="I440" s="22" t="s">
        <v>144</v>
      </c>
      <c r="J440" s="22" t="s">
        <v>1544</v>
      </c>
      <c r="K440" s="51" t="s">
        <v>94</v>
      </c>
      <c r="L440" s="52">
        <v>1</v>
      </c>
      <c r="M440" s="52">
        <v>3</v>
      </c>
      <c r="N440" s="52" t="s">
        <v>94</v>
      </c>
      <c r="O440" s="22" t="s">
        <v>185</v>
      </c>
      <c r="P440" s="22">
        <v>1.1200000000000001</v>
      </c>
      <c r="Q440" s="22">
        <v>5</v>
      </c>
      <c r="R440" s="22">
        <v>8</v>
      </c>
      <c r="S440" s="22">
        <v>4</v>
      </c>
      <c r="T440" s="22" t="s">
        <v>147</v>
      </c>
      <c r="U440" s="22" t="s">
        <v>100</v>
      </c>
      <c r="V440" s="22">
        <v>8</v>
      </c>
      <c r="W440" s="22">
        <v>7</v>
      </c>
      <c r="X440" s="22">
        <v>4</v>
      </c>
      <c r="Y440" s="22">
        <v>3</v>
      </c>
      <c r="Z440" s="22">
        <v>7</v>
      </c>
      <c r="AA440" s="22">
        <v>6</v>
      </c>
      <c r="AB440" s="22" t="s">
        <v>3290</v>
      </c>
      <c r="AC440" s="22" t="s">
        <v>102</v>
      </c>
      <c r="AD440" s="22">
        <v>30267</v>
      </c>
      <c r="AE440" s="22">
        <v>75275</v>
      </c>
      <c r="AF440" s="22" t="s">
        <v>977</v>
      </c>
      <c r="AG440" s="22" t="s">
        <v>3289</v>
      </c>
      <c r="AH440" s="22" t="s">
        <v>763</v>
      </c>
      <c r="AI440" s="22" t="s">
        <v>920</v>
      </c>
      <c r="AJ440" s="22" t="s">
        <v>152</v>
      </c>
      <c r="AK440" s="22"/>
      <c r="AL440" s="22" t="s">
        <v>147</v>
      </c>
      <c r="AM440" s="22" t="s">
        <v>153</v>
      </c>
      <c r="AN440" s="22" t="s">
        <v>100</v>
      </c>
      <c r="AO440" s="22" t="s">
        <v>243</v>
      </c>
      <c r="AP440" s="22"/>
      <c r="AQ440" s="22"/>
      <c r="AR440" s="22"/>
      <c r="AS440" s="22"/>
      <c r="AT440" s="22" t="s">
        <v>704</v>
      </c>
      <c r="AU440" s="22" t="s">
        <v>155</v>
      </c>
      <c r="AV440" s="22" t="s">
        <v>979</v>
      </c>
      <c r="AW440" s="22" t="s">
        <v>980</v>
      </c>
      <c r="AX440" s="22"/>
      <c r="AY440" s="22"/>
      <c r="AZ440" s="22"/>
      <c r="BA440" s="22"/>
      <c r="BB440" s="22">
        <v>8</v>
      </c>
      <c r="BC440" s="22">
        <v>7</v>
      </c>
      <c r="BD440" s="22">
        <v>4</v>
      </c>
      <c r="BE440" s="22">
        <v>3</v>
      </c>
      <c r="BF440" s="22">
        <v>3</v>
      </c>
      <c r="BG440" s="22">
        <v>7</v>
      </c>
      <c r="BH440" s="22">
        <v>6</v>
      </c>
      <c r="BI440" s="22">
        <v>0</v>
      </c>
      <c r="BJ440" s="22">
        <v>4</v>
      </c>
      <c r="BK440" s="22">
        <v>1</v>
      </c>
      <c r="BL440" s="22"/>
      <c r="BM440" s="22"/>
      <c r="BN440" s="22"/>
      <c r="BO440" s="22"/>
      <c r="BP440" s="22"/>
      <c r="BQ440" s="22"/>
      <c r="BR440" s="22"/>
      <c r="BS440" s="22" t="s">
        <v>114</v>
      </c>
      <c r="BT440" s="22" t="s">
        <v>115</v>
      </c>
      <c r="BU440" s="22" t="s">
        <v>116</v>
      </c>
      <c r="BV440" s="22" t="s">
        <v>117</v>
      </c>
      <c r="BW440" s="22" t="s">
        <v>118</v>
      </c>
      <c r="BX440" s="22" t="s">
        <v>119</v>
      </c>
      <c r="BY440" s="22" t="s">
        <v>120</v>
      </c>
      <c r="BZ440" s="22" t="s">
        <v>158</v>
      </c>
      <c r="CA440" s="22" t="s">
        <v>159</v>
      </c>
      <c r="CB440" s="22" t="s">
        <v>160</v>
      </c>
      <c r="CC440" s="22" t="s">
        <v>161</v>
      </c>
      <c r="CD440" s="22"/>
      <c r="CE440" s="22" t="s">
        <v>162</v>
      </c>
      <c r="CF440" s="22"/>
      <c r="CG440" s="22"/>
      <c r="CH440" s="22"/>
      <c r="CI440" s="22"/>
      <c r="CJ440" s="22"/>
      <c r="CK440" s="22"/>
      <c r="CL440" s="22">
        <v>7639</v>
      </c>
      <c r="CM440" s="22" t="s">
        <v>3291</v>
      </c>
      <c r="CN440" s="22" t="s">
        <v>3292</v>
      </c>
      <c r="CO440" s="22" t="s">
        <v>134</v>
      </c>
      <c r="CP440" s="22" t="s">
        <v>1544</v>
      </c>
      <c r="CQ440" s="22" t="s">
        <v>94</v>
      </c>
      <c r="CR440" s="22" t="s">
        <v>94</v>
      </c>
      <c r="CS440" s="22" t="s">
        <v>94</v>
      </c>
      <c r="CT440" s="22" t="s">
        <v>147</v>
      </c>
      <c r="CU440" s="22" t="s">
        <v>100</v>
      </c>
      <c r="CV440" s="22">
        <v>6</v>
      </c>
      <c r="CW440" s="22">
        <v>8</v>
      </c>
      <c r="CX440" s="22">
        <v>3</v>
      </c>
    </row>
    <row r="441" spans="1:102" x14ac:dyDescent="0.25">
      <c r="A441" t="s">
        <v>3293</v>
      </c>
      <c r="B441" t="s">
        <v>3294</v>
      </c>
      <c r="C441">
        <f>VLOOKUP(A441,[1]Feuil2!$B$1:$M$941,12,FALSE)</f>
        <v>-3.5401894070120461E-2</v>
      </c>
      <c r="D441" t="s">
        <v>3295</v>
      </c>
      <c r="E441" s="55" t="s">
        <v>4633</v>
      </c>
      <c r="F441" s="56" t="s">
        <v>4632</v>
      </c>
      <c r="G441" s="56" t="s">
        <v>4632</v>
      </c>
      <c r="I441" t="s">
        <v>182</v>
      </c>
      <c r="J441" t="s">
        <v>254</v>
      </c>
      <c r="K441" s="21" t="s">
        <v>94</v>
      </c>
      <c r="L441" s="18" t="s">
        <v>223</v>
      </c>
      <c r="M441" s="18" t="s">
        <v>274</v>
      </c>
      <c r="N441" s="18" t="s">
        <v>94</v>
      </c>
      <c r="O441" t="s">
        <v>94</v>
      </c>
      <c r="P441">
        <v>4.5</v>
      </c>
      <c r="Q441" s="19">
        <v>7</v>
      </c>
      <c r="R441" s="19">
        <v>10</v>
      </c>
      <c r="S441" s="19">
        <v>4</v>
      </c>
      <c r="T441" s="19" t="s">
        <v>99</v>
      </c>
      <c r="U441" s="19" t="s">
        <v>100</v>
      </c>
      <c r="V441" s="19">
        <v>9</v>
      </c>
      <c r="W441" s="19">
        <v>7</v>
      </c>
      <c r="X441" s="19">
        <v>4</v>
      </c>
      <c r="Y441" s="19">
        <v>3</v>
      </c>
      <c r="Z441" s="19">
        <v>8</v>
      </c>
      <c r="AA441" s="19">
        <v>7</v>
      </c>
      <c r="AB441" t="s">
        <v>395</v>
      </c>
      <c r="AC441" t="s">
        <v>102</v>
      </c>
      <c r="AD441">
        <v>7027</v>
      </c>
      <c r="AE441">
        <v>47573</v>
      </c>
      <c r="AF441" t="s">
        <v>3296</v>
      </c>
      <c r="AG441" t="s">
        <v>3295</v>
      </c>
      <c r="AH441" t="s">
        <v>2077</v>
      </c>
      <c r="AI441" t="s">
        <v>279</v>
      </c>
      <c r="AJ441" t="s">
        <v>152</v>
      </c>
      <c r="AK441">
        <v>0</v>
      </c>
      <c r="AL441" t="s">
        <v>99</v>
      </c>
      <c r="AM441" t="s">
        <v>191</v>
      </c>
      <c r="AN441" t="s">
        <v>100</v>
      </c>
      <c r="AO441" t="s">
        <v>108</v>
      </c>
      <c r="AP441">
        <v>0</v>
      </c>
      <c r="AQ441">
        <v>0</v>
      </c>
      <c r="AR441">
        <v>0</v>
      </c>
      <c r="AS441">
        <v>0</v>
      </c>
      <c r="AT441" t="s">
        <v>254</v>
      </c>
      <c r="AU441" t="s">
        <v>192</v>
      </c>
      <c r="AV441" t="s">
        <v>3297</v>
      </c>
      <c r="AW441" t="s">
        <v>3298</v>
      </c>
      <c r="AX441">
        <v>0</v>
      </c>
      <c r="AY441">
        <v>0</v>
      </c>
      <c r="AZ441">
        <v>0</v>
      </c>
      <c r="BA441">
        <v>0</v>
      </c>
      <c r="BB441">
        <v>9</v>
      </c>
      <c r="BC441">
        <v>7</v>
      </c>
      <c r="BD441">
        <v>4</v>
      </c>
      <c r="BE441">
        <v>3</v>
      </c>
      <c r="BF441">
        <v>3</v>
      </c>
      <c r="BG441">
        <v>8</v>
      </c>
      <c r="BH441">
        <v>7</v>
      </c>
      <c r="BI441">
        <v>0</v>
      </c>
      <c r="BJ441">
        <v>4</v>
      </c>
      <c r="BK441">
        <v>2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 t="s">
        <v>114</v>
      </c>
      <c r="BT441" t="s">
        <v>115</v>
      </c>
      <c r="BU441" t="s">
        <v>116</v>
      </c>
      <c r="BV441" t="s">
        <v>117</v>
      </c>
      <c r="BW441" t="s">
        <v>118</v>
      </c>
      <c r="BX441" t="s">
        <v>195</v>
      </c>
      <c r="BY441">
        <v>0</v>
      </c>
      <c r="BZ441" t="s">
        <v>196</v>
      </c>
      <c r="CA441" t="s">
        <v>197</v>
      </c>
      <c r="CB441">
        <v>0</v>
      </c>
      <c r="CC441" t="s">
        <v>198</v>
      </c>
      <c r="CD441">
        <v>0</v>
      </c>
      <c r="CE441" t="s">
        <v>199</v>
      </c>
      <c r="CF441" t="s">
        <v>1751</v>
      </c>
      <c r="CG441" t="s">
        <v>1752</v>
      </c>
      <c r="CH441" t="s">
        <v>3299</v>
      </c>
      <c r="CI441">
        <v>0</v>
      </c>
      <c r="CJ441">
        <v>0</v>
      </c>
      <c r="CK441">
        <v>0</v>
      </c>
      <c r="CL441">
        <v>168</v>
      </c>
      <c r="CM441" t="s">
        <v>3293</v>
      </c>
      <c r="CN441" t="s">
        <v>3300</v>
      </c>
      <c r="CO441" t="s">
        <v>523</v>
      </c>
      <c r="CP441" t="s">
        <v>254</v>
      </c>
      <c r="CQ441" t="s">
        <v>94</v>
      </c>
      <c r="CR441" t="s">
        <v>94</v>
      </c>
      <c r="CS441" t="s">
        <v>94</v>
      </c>
      <c r="CT441" t="s">
        <v>99</v>
      </c>
      <c r="CU441" t="s">
        <v>100</v>
      </c>
      <c r="CV441">
        <v>7</v>
      </c>
      <c r="CW441">
        <v>9</v>
      </c>
      <c r="CX441">
        <v>3</v>
      </c>
    </row>
    <row r="442" spans="1:102" x14ac:dyDescent="0.25">
      <c r="A442" t="s">
        <v>3301</v>
      </c>
      <c r="B442" t="s">
        <v>3302</v>
      </c>
      <c r="C442">
        <f>VLOOKUP(A442,[1]Feuil2!$B$1:$M$941,12,FALSE)</f>
        <v>2.6542458333624185E-2</v>
      </c>
      <c r="D442" t="s">
        <v>3303</v>
      </c>
      <c r="E442" s="56" t="s">
        <v>4632</v>
      </c>
      <c r="F442" s="56" t="s">
        <v>4632</v>
      </c>
      <c r="G442" s="56" t="s">
        <v>4632</v>
      </c>
      <c r="I442" t="s">
        <v>182</v>
      </c>
      <c r="J442" t="s">
        <v>183</v>
      </c>
      <c r="K442">
        <v>22.12</v>
      </c>
      <c r="L442" s="18" t="s">
        <v>169</v>
      </c>
      <c r="M442" s="18">
        <v>1</v>
      </c>
      <c r="N442" s="18" t="s">
        <v>94</v>
      </c>
      <c r="O442" t="s">
        <v>3304</v>
      </c>
      <c r="P442">
        <v>0.11636363600000001</v>
      </c>
      <c r="Q442" s="19">
        <v>4</v>
      </c>
      <c r="R442" s="19">
        <v>7</v>
      </c>
      <c r="S442" s="19">
        <v>4</v>
      </c>
      <c r="T442" s="19" t="s">
        <v>238</v>
      </c>
      <c r="U442" s="19" t="s">
        <v>100</v>
      </c>
      <c r="V442" s="19">
        <v>8</v>
      </c>
      <c r="W442" s="19">
        <v>6</v>
      </c>
      <c r="X442" s="19">
        <v>4</v>
      </c>
      <c r="Y442" s="19">
        <v>4</v>
      </c>
      <c r="Z442" s="19">
        <v>4</v>
      </c>
      <c r="AA442" s="19">
        <v>5</v>
      </c>
      <c r="AB442" t="s">
        <v>3305</v>
      </c>
      <c r="AC442" t="s">
        <v>102</v>
      </c>
      <c r="AD442">
        <v>4046</v>
      </c>
      <c r="AE442">
        <v>47737</v>
      </c>
      <c r="AF442" t="s">
        <v>688</v>
      </c>
      <c r="AG442" t="s">
        <v>3303</v>
      </c>
      <c r="AH442" t="s">
        <v>104</v>
      </c>
      <c r="AI442" t="s">
        <v>741</v>
      </c>
      <c r="AJ442" t="s">
        <v>152</v>
      </c>
      <c r="AK442" t="s">
        <v>260</v>
      </c>
      <c r="AL442" t="s">
        <v>242</v>
      </c>
      <c r="AM442" t="s">
        <v>261</v>
      </c>
      <c r="AN442" t="s">
        <v>100</v>
      </c>
      <c r="AO442" t="s">
        <v>262</v>
      </c>
      <c r="AP442">
        <v>0</v>
      </c>
      <c r="AQ442">
        <v>0</v>
      </c>
      <c r="AR442">
        <v>0</v>
      </c>
      <c r="AS442">
        <v>0</v>
      </c>
      <c r="AT442" t="s">
        <v>183</v>
      </c>
      <c r="AU442" t="s">
        <v>192</v>
      </c>
      <c r="AV442" t="s">
        <v>689</v>
      </c>
      <c r="AW442" t="s">
        <v>690</v>
      </c>
      <c r="AX442">
        <v>0</v>
      </c>
      <c r="AY442">
        <v>0</v>
      </c>
      <c r="AZ442">
        <v>0</v>
      </c>
      <c r="BA442">
        <v>0</v>
      </c>
      <c r="BB442">
        <v>8</v>
      </c>
      <c r="BC442">
        <v>6</v>
      </c>
      <c r="BD442">
        <v>4</v>
      </c>
      <c r="BE442">
        <v>4</v>
      </c>
      <c r="BF442">
        <v>4</v>
      </c>
      <c r="BG442">
        <v>4</v>
      </c>
      <c r="BH442">
        <v>5</v>
      </c>
      <c r="BI442">
        <v>0</v>
      </c>
      <c r="BJ442">
        <v>3</v>
      </c>
      <c r="BK442">
        <v>4</v>
      </c>
      <c r="BL442">
        <v>6</v>
      </c>
      <c r="BM442">
        <v>6</v>
      </c>
      <c r="BN442">
        <v>3</v>
      </c>
      <c r="BO442">
        <v>4</v>
      </c>
      <c r="BP442">
        <v>5</v>
      </c>
      <c r="BQ442">
        <v>5</v>
      </c>
      <c r="BR442">
        <v>0</v>
      </c>
      <c r="BS442" t="s">
        <v>114</v>
      </c>
      <c r="BT442" t="s">
        <v>115</v>
      </c>
      <c r="BU442" t="s">
        <v>116</v>
      </c>
      <c r="BV442" t="s">
        <v>117</v>
      </c>
      <c r="BW442" t="s">
        <v>118</v>
      </c>
      <c r="BX442" t="s">
        <v>119</v>
      </c>
      <c r="BY442">
        <v>0</v>
      </c>
      <c r="BZ442">
        <v>0</v>
      </c>
      <c r="CA442" t="s">
        <v>1380</v>
      </c>
      <c r="CB442">
        <v>0</v>
      </c>
      <c r="CC442" t="s">
        <v>1381</v>
      </c>
      <c r="CD442">
        <v>0</v>
      </c>
      <c r="CE442" t="s">
        <v>1382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7748</v>
      </c>
      <c r="CM442" t="s">
        <v>3306</v>
      </c>
      <c r="CN442" t="s">
        <v>3307</v>
      </c>
      <c r="CO442" t="s">
        <v>128</v>
      </c>
      <c r="CP442" t="s">
        <v>183</v>
      </c>
      <c r="CQ442" t="s">
        <v>94</v>
      </c>
      <c r="CR442" t="s">
        <v>94</v>
      </c>
      <c r="CS442" t="s">
        <v>94</v>
      </c>
      <c r="CT442" t="s">
        <v>250</v>
      </c>
      <c r="CU442" t="s">
        <v>100</v>
      </c>
      <c r="CV442">
        <v>5</v>
      </c>
      <c r="CW442">
        <v>8</v>
      </c>
      <c r="CX442">
        <v>4</v>
      </c>
    </row>
    <row r="443" spans="1:102" x14ac:dyDescent="0.25">
      <c r="A443" t="s">
        <v>3308</v>
      </c>
      <c r="B443" t="s">
        <v>3309</v>
      </c>
      <c r="C443">
        <f>VLOOKUP(A443,[1]Feuil2!$B$1:$M$941,12,FALSE)</f>
        <v>1.8996289365624228E-2</v>
      </c>
      <c r="D443" t="s">
        <v>3310</v>
      </c>
      <c r="E443" s="56" t="s">
        <v>4632</v>
      </c>
      <c r="F443" s="56" t="s">
        <v>4632</v>
      </c>
      <c r="G443" s="56" t="s">
        <v>4632</v>
      </c>
      <c r="I443" t="s">
        <v>182</v>
      </c>
      <c r="J443" t="s">
        <v>183</v>
      </c>
      <c r="K443">
        <v>32.59333333</v>
      </c>
      <c r="L443" s="17" t="s">
        <v>288</v>
      </c>
      <c r="M443" s="17" t="s">
        <v>410</v>
      </c>
      <c r="N443" s="18" t="s">
        <v>94</v>
      </c>
      <c r="O443" t="s">
        <v>3311</v>
      </c>
      <c r="P443">
        <v>0.18937499999999999</v>
      </c>
      <c r="Q443" s="19">
        <v>4</v>
      </c>
      <c r="R443" s="19">
        <v>7</v>
      </c>
      <c r="S443" s="19">
        <v>4</v>
      </c>
      <c r="T443" s="19" t="s">
        <v>147</v>
      </c>
      <c r="U443" s="19" t="s">
        <v>100</v>
      </c>
      <c r="V443" s="19">
        <v>8</v>
      </c>
      <c r="W443" s="19">
        <v>5</v>
      </c>
      <c r="X443" s="19">
        <v>5</v>
      </c>
      <c r="Y443" s="19">
        <v>5</v>
      </c>
      <c r="Z443" s="19">
        <v>7</v>
      </c>
      <c r="AA443" s="19">
        <v>6</v>
      </c>
      <c r="AB443" t="s">
        <v>3312</v>
      </c>
      <c r="AC443" t="s">
        <v>102</v>
      </c>
      <c r="AD443">
        <v>30269</v>
      </c>
      <c r="AE443">
        <v>75277</v>
      </c>
      <c r="AF443" t="s">
        <v>257</v>
      </c>
      <c r="AG443" t="s">
        <v>3310</v>
      </c>
      <c r="AH443" t="s">
        <v>134</v>
      </c>
      <c r="AI443" t="s">
        <v>741</v>
      </c>
      <c r="AJ443" t="s">
        <v>152</v>
      </c>
      <c r="AK443" t="s">
        <v>260</v>
      </c>
      <c r="AL443" t="s">
        <v>147</v>
      </c>
      <c r="AM443" t="s">
        <v>261</v>
      </c>
      <c r="AN443" t="s">
        <v>100</v>
      </c>
      <c r="AO443" t="s">
        <v>262</v>
      </c>
      <c r="AP443">
        <v>0</v>
      </c>
      <c r="AQ443">
        <v>0</v>
      </c>
      <c r="AR443">
        <v>0</v>
      </c>
      <c r="AS443">
        <v>0</v>
      </c>
      <c r="AT443" t="s">
        <v>183</v>
      </c>
      <c r="AU443" t="s">
        <v>192</v>
      </c>
      <c r="AV443" t="s">
        <v>264</v>
      </c>
      <c r="AW443" t="s">
        <v>265</v>
      </c>
      <c r="AX443">
        <v>0</v>
      </c>
      <c r="AY443">
        <v>0</v>
      </c>
      <c r="AZ443">
        <v>0</v>
      </c>
      <c r="BA443">
        <v>0</v>
      </c>
      <c r="BB443">
        <v>8</v>
      </c>
      <c r="BC443">
        <v>5</v>
      </c>
      <c r="BD443">
        <v>5</v>
      </c>
      <c r="BE443">
        <v>5</v>
      </c>
      <c r="BF443">
        <v>5</v>
      </c>
      <c r="BG443">
        <v>7</v>
      </c>
      <c r="BH443">
        <v>6</v>
      </c>
      <c r="BI443">
        <v>0</v>
      </c>
      <c r="BJ443">
        <v>3</v>
      </c>
      <c r="BK443">
        <v>2</v>
      </c>
      <c r="BL443">
        <v>6</v>
      </c>
      <c r="BM443">
        <v>6</v>
      </c>
      <c r="BN443">
        <v>3</v>
      </c>
      <c r="BO443">
        <v>5</v>
      </c>
      <c r="BP443">
        <v>7</v>
      </c>
      <c r="BQ443">
        <v>6</v>
      </c>
      <c r="BR443">
        <v>0</v>
      </c>
      <c r="BS443" t="s">
        <v>114</v>
      </c>
      <c r="BT443" t="s">
        <v>115</v>
      </c>
      <c r="BU443" t="s">
        <v>116</v>
      </c>
      <c r="BV443" t="s">
        <v>117</v>
      </c>
      <c r="BW443" t="s">
        <v>118</v>
      </c>
      <c r="BX443" t="s">
        <v>119</v>
      </c>
      <c r="BY443">
        <v>0</v>
      </c>
      <c r="BZ443">
        <v>0</v>
      </c>
      <c r="CA443" t="s">
        <v>1380</v>
      </c>
      <c r="CB443">
        <v>0</v>
      </c>
      <c r="CC443" t="s">
        <v>1381</v>
      </c>
      <c r="CD443">
        <v>0</v>
      </c>
      <c r="CE443" t="s">
        <v>1382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1223</v>
      </c>
      <c r="CM443" t="s">
        <v>3308</v>
      </c>
      <c r="CN443" t="s">
        <v>3307</v>
      </c>
      <c r="CO443" t="s">
        <v>270</v>
      </c>
      <c r="CP443" t="s">
        <v>183</v>
      </c>
      <c r="CQ443" t="s">
        <v>94</v>
      </c>
      <c r="CR443" t="s">
        <v>94</v>
      </c>
      <c r="CS443" t="s">
        <v>94</v>
      </c>
      <c r="CT443" t="s">
        <v>147</v>
      </c>
      <c r="CU443" t="s">
        <v>100</v>
      </c>
      <c r="CV443">
        <v>6</v>
      </c>
      <c r="CW443">
        <v>8</v>
      </c>
      <c r="CX443">
        <v>5</v>
      </c>
    </row>
    <row r="444" spans="1:102" x14ac:dyDescent="0.25">
      <c r="A444" t="s">
        <v>3313</v>
      </c>
      <c r="B444" t="s">
        <v>3314</v>
      </c>
      <c r="C444">
        <f>VLOOKUP(A444,[1]Feuil2!$B$1:$M$941,12,FALSE)</f>
        <v>1.8767911348327119E-2</v>
      </c>
      <c r="D444" t="s">
        <v>3315</v>
      </c>
      <c r="E444" s="56" t="s">
        <v>4632</v>
      </c>
      <c r="F444" s="56" t="s">
        <v>4632</v>
      </c>
      <c r="G444" s="56" t="s">
        <v>4632</v>
      </c>
      <c r="I444" t="s">
        <v>182</v>
      </c>
      <c r="J444" t="s">
        <v>3316</v>
      </c>
      <c r="K444" s="21" t="s">
        <v>94</v>
      </c>
      <c r="L444" s="18" t="s">
        <v>325</v>
      </c>
      <c r="M444" s="18" t="s">
        <v>169</v>
      </c>
      <c r="N444" s="18" t="s">
        <v>94</v>
      </c>
      <c r="O444" t="s">
        <v>94</v>
      </c>
      <c r="P444">
        <v>1.7142857000000001E-2</v>
      </c>
      <c r="Q444" s="19">
        <v>3</v>
      </c>
      <c r="R444" s="19">
        <v>6</v>
      </c>
      <c r="S444" s="19">
        <v>4</v>
      </c>
      <c r="T444" s="19" t="s">
        <v>147</v>
      </c>
      <c r="U444" s="19" t="s">
        <v>186</v>
      </c>
      <c r="V444" s="19">
        <v>8</v>
      </c>
      <c r="W444" s="19">
        <v>7</v>
      </c>
      <c r="X444" s="19">
        <v>3</v>
      </c>
      <c r="Y444" s="19">
        <v>3</v>
      </c>
      <c r="Z444" s="19">
        <v>7</v>
      </c>
      <c r="AA444" s="19">
        <v>3</v>
      </c>
      <c r="AB444" t="s">
        <v>3317</v>
      </c>
      <c r="AC444" t="s">
        <v>102</v>
      </c>
      <c r="AD444">
        <v>5409</v>
      </c>
      <c r="AE444">
        <v>47913</v>
      </c>
      <c r="AF444" t="s">
        <v>994</v>
      </c>
      <c r="AG444" t="s">
        <v>3315</v>
      </c>
      <c r="AH444" t="s">
        <v>605</v>
      </c>
      <c r="AI444" t="s">
        <v>367</v>
      </c>
      <c r="AJ444" t="s">
        <v>152</v>
      </c>
      <c r="AK444">
        <v>0</v>
      </c>
      <c r="AL444" t="s">
        <v>147</v>
      </c>
      <c r="AM444" t="s">
        <v>261</v>
      </c>
      <c r="AN444" t="s">
        <v>186</v>
      </c>
      <c r="AO444" t="s">
        <v>262</v>
      </c>
      <c r="AP444">
        <v>0</v>
      </c>
      <c r="AQ444" t="s">
        <v>1165</v>
      </c>
      <c r="AR444">
        <v>0</v>
      </c>
      <c r="AS444">
        <v>0</v>
      </c>
      <c r="AT444" t="s">
        <v>3316</v>
      </c>
      <c r="AU444" t="s">
        <v>192</v>
      </c>
      <c r="AV444" t="s">
        <v>995</v>
      </c>
      <c r="AW444" t="s">
        <v>996</v>
      </c>
      <c r="AX444" t="s">
        <v>507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 t="s">
        <v>114</v>
      </c>
      <c r="BT444" t="s">
        <v>115</v>
      </c>
      <c r="BU444" t="s">
        <v>116</v>
      </c>
      <c r="BV444" t="s">
        <v>117</v>
      </c>
      <c r="BW444" t="s">
        <v>118</v>
      </c>
      <c r="BX444" t="s">
        <v>119</v>
      </c>
      <c r="BY444" t="s">
        <v>120</v>
      </c>
      <c r="BZ444" t="s">
        <v>158</v>
      </c>
      <c r="CA444" t="s">
        <v>159</v>
      </c>
      <c r="CB444" t="s">
        <v>356</v>
      </c>
      <c r="CC444" t="s">
        <v>357</v>
      </c>
      <c r="CD444">
        <v>0</v>
      </c>
      <c r="CE444" t="s">
        <v>912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11091</v>
      </c>
      <c r="CM444" t="s">
        <v>3313</v>
      </c>
      <c r="CN444" t="s">
        <v>3318</v>
      </c>
      <c r="CO444" t="s">
        <v>164</v>
      </c>
      <c r="CP444" t="s">
        <v>3316</v>
      </c>
      <c r="CQ444">
        <v>3</v>
      </c>
      <c r="CR444" t="s">
        <v>436</v>
      </c>
      <c r="CS444">
        <v>6</v>
      </c>
      <c r="CT444" t="s">
        <v>147</v>
      </c>
      <c r="CU444" t="s">
        <v>202</v>
      </c>
      <c r="CV444" t="s">
        <v>94</v>
      </c>
      <c r="CW444" t="s">
        <v>94</v>
      </c>
      <c r="CX444" t="s">
        <v>94</v>
      </c>
    </row>
    <row r="445" spans="1:102" x14ac:dyDescent="0.25">
      <c r="A445" t="s">
        <v>3319</v>
      </c>
      <c r="B445" t="s">
        <v>3320</v>
      </c>
      <c r="C445">
        <f>VLOOKUP(A445,[1]Feuil2!$B$1:$M$941,12,FALSE)</f>
        <v>4.1970269774088943E-2</v>
      </c>
      <c r="D445" t="s">
        <v>3321</v>
      </c>
      <c r="E445" s="56" t="s">
        <v>4632</v>
      </c>
      <c r="F445" s="56" t="s">
        <v>4632</v>
      </c>
      <c r="G445" s="56" t="s">
        <v>4632</v>
      </c>
      <c r="I445" t="s">
        <v>182</v>
      </c>
      <c r="J445" t="s">
        <v>3316</v>
      </c>
      <c r="K445">
        <v>24.21</v>
      </c>
      <c r="L445" s="18" t="s">
        <v>184</v>
      </c>
      <c r="M445" s="18" t="s">
        <v>224</v>
      </c>
      <c r="N445" s="18" t="s">
        <v>94</v>
      </c>
      <c r="O445" t="s">
        <v>3322</v>
      </c>
      <c r="P445">
        <v>1.44E-2</v>
      </c>
      <c r="Q445" s="19">
        <v>5</v>
      </c>
      <c r="R445" s="19">
        <v>9</v>
      </c>
      <c r="S445" s="19">
        <v>5</v>
      </c>
      <c r="T445" s="19" t="s">
        <v>147</v>
      </c>
      <c r="U445" s="19" t="s">
        <v>186</v>
      </c>
      <c r="V445" s="19">
        <v>8</v>
      </c>
      <c r="W445" s="19">
        <v>6</v>
      </c>
      <c r="X445" s="19">
        <v>3</v>
      </c>
      <c r="Y445" s="19">
        <v>7</v>
      </c>
      <c r="Z445" s="19">
        <v>6</v>
      </c>
      <c r="AA445" s="19">
        <v>6</v>
      </c>
      <c r="AB445" t="s">
        <v>3323</v>
      </c>
      <c r="AC445" t="s">
        <v>102</v>
      </c>
      <c r="AD445">
        <v>5410</v>
      </c>
      <c r="AE445">
        <v>47916</v>
      </c>
      <c r="AF445" t="s">
        <v>1290</v>
      </c>
      <c r="AG445" t="s">
        <v>3321</v>
      </c>
      <c r="AH445" t="s">
        <v>605</v>
      </c>
      <c r="AI445" t="s">
        <v>367</v>
      </c>
      <c r="AJ445" t="s">
        <v>152</v>
      </c>
      <c r="AK445">
        <v>0</v>
      </c>
      <c r="AL445" t="s">
        <v>147</v>
      </c>
      <c r="AM445" t="s">
        <v>261</v>
      </c>
      <c r="AN445" t="s">
        <v>186</v>
      </c>
      <c r="AO445" t="s">
        <v>243</v>
      </c>
      <c r="AP445">
        <v>0</v>
      </c>
      <c r="AQ445" t="s">
        <v>319</v>
      </c>
      <c r="AR445">
        <v>0</v>
      </c>
      <c r="AS445">
        <v>0</v>
      </c>
      <c r="AT445" t="s">
        <v>3316</v>
      </c>
      <c r="AU445" t="s">
        <v>192</v>
      </c>
      <c r="AV445" t="s">
        <v>1291</v>
      </c>
      <c r="AW445" t="s">
        <v>1292</v>
      </c>
      <c r="AX445">
        <v>0</v>
      </c>
      <c r="AY445">
        <v>0</v>
      </c>
      <c r="AZ445">
        <v>0</v>
      </c>
      <c r="BA445">
        <v>0</v>
      </c>
      <c r="BB445">
        <v>8</v>
      </c>
      <c r="BC445">
        <v>6</v>
      </c>
      <c r="BD445">
        <v>3</v>
      </c>
      <c r="BE445">
        <v>8</v>
      </c>
      <c r="BF445">
        <v>7</v>
      </c>
      <c r="BG445">
        <v>6</v>
      </c>
      <c r="BH445">
        <v>6</v>
      </c>
      <c r="BI445">
        <v>0</v>
      </c>
      <c r="BJ445">
        <v>4</v>
      </c>
      <c r="BK445">
        <v>4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 t="s">
        <v>114</v>
      </c>
      <c r="BT445" t="s">
        <v>115</v>
      </c>
      <c r="BU445" t="s">
        <v>116</v>
      </c>
      <c r="BV445" t="s">
        <v>117</v>
      </c>
      <c r="BW445" t="s">
        <v>118</v>
      </c>
      <c r="BX445" t="s">
        <v>119</v>
      </c>
      <c r="BY445" t="s">
        <v>120</v>
      </c>
      <c r="BZ445" t="s">
        <v>158</v>
      </c>
      <c r="CA445" t="s">
        <v>159</v>
      </c>
      <c r="CB445" t="s">
        <v>356</v>
      </c>
      <c r="CC445" t="s">
        <v>357</v>
      </c>
      <c r="CD445">
        <v>0</v>
      </c>
      <c r="CE445" t="s">
        <v>912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10320</v>
      </c>
      <c r="CM445" t="s">
        <v>3319</v>
      </c>
      <c r="CN445" t="s">
        <v>3318</v>
      </c>
      <c r="CO445" t="s">
        <v>164</v>
      </c>
      <c r="CP445" t="s">
        <v>3316</v>
      </c>
      <c r="CQ445">
        <v>5</v>
      </c>
      <c r="CR445" t="s">
        <v>178</v>
      </c>
      <c r="CS445">
        <v>9</v>
      </c>
      <c r="CT445" t="s">
        <v>147</v>
      </c>
      <c r="CU445" t="s">
        <v>202</v>
      </c>
      <c r="CV445">
        <v>6</v>
      </c>
      <c r="CW445">
        <v>8</v>
      </c>
      <c r="CX445">
        <v>7</v>
      </c>
    </row>
    <row r="446" spans="1:102" x14ac:dyDescent="0.25">
      <c r="A446" t="s">
        <v>3324</v>
      </c>
      <c r="B446" t="s">
        <v>3325</v>
      </c>
      <c r="C446">
        <f>VLOOKUP(A446,[1]Feuil2!$B$1:$M$941,12,FALSE)</f>
        <v>2.5519769848958928E-3</v>
      </c>
      <c r="D446" t="s">
        <v>3326</v>
      </c>
      <c r="E446" s="56" t="s">
        <v>4632</v>
      </c>
      <c r="F446" s="56" t="s">
        <v>4632</v>
      </c>
      <c r="G446" s="56" t="s">
        <v>4632</v>
      </c>
      <c r="I446" t="s">
        <v>144</v>
      </c>
      <c r="J446" t="s">
        <v>168</v>
      </c>
      <c r="K446">
        <v>33.504285709999998</v>
      </c>
      <c r="L446" s="17" t="s">
        <v>184</v>
      </c>
      <c r="M446" s="17" t="s">
        <v>410</v>
      </c>
      <c r="N446" s="18" t="s">
        <v>94</v>
      </c>
      <c r="O446" t="s">
        <v>3327</v>
      </c>
      <c r="P446">
        <v>0.21142857100000001</v>
      </c>
      <c r="Q446" s="19">
        <v>6</v>
      </c>
      <c r="R446" s="19">
        <v>10</v>
      </c>
      <c r="S446" s="19">
        <v>5</v>
      </c>
      <c r="T446" s="19" t="s">
        <v>99</v>
      </c>
      <c r="U446" s="19" t="s">
        <v>186</v>
      </c>
      <c r="V446" s="19">
        <v>5</v>
      </c>
      <c r="W446" s="19">
        <v>7</v>
      </c>
      <c r="X446" s="19">
        <v>4</v>
      </c>
      <c r="Y446" s="19">
        <v>6</v>
      </c>
      <c r="Z446" s="19">
        <v>8</v>
      </c>
      <c r="AA446" s="19">
        <v>7</v>
      </c>
      <c r="AB446" t="s">
        <v>3328</v>
      </c>
      <c r="AC446" t="s">
        <v>102</v>
      </c>
      <c r="AD446">
        <v>5641</v>
      </c>
      <c r="AE446">
        <v>47921</v>
      </c>
      <c r="AF446" t="s">
        <v>3329</v>
      </c>
      <c r="AG446" t="s">
        <v>3326</v>
      </c>
      <c r="AH446" t="s">
        <v>576</v>
      </c>
      <c r="AI446" t="s">
        <v>699</v>
      </c>
      <c r="AJ446" t="s">
        <v>548</v>
      </c>
      <c r="AK446" t="s">
        <v>449</v>
      </c>
      <c r="AL446" t="s">
        <v>99</v>
      </c>
      <c r="AM446" t="s">
        <v>153</v>
      </c>
      <c r="AN446" t="s">
        <v>186</v>
      </c>
      <c r="AO446" t="s">
        <v>108</v>
      </c>
      <c r="AP446">
        <v>0</v>
      </c>
      <c r="AQ446" t="s">
        <v>228</v>
      </c>
      <c r="AR446">
        <v>0</v>
      </c>
      <c r="AS446">
        <v>0</v>
      </c>
      <c r="AT446" t="s">
        <v>168</v>
      </c>
      <c r="AU446" t="s">
        <v>155</v>
      </c>
      <c r="AV446" t="s">
        <v>3330</v>
      </c>
      <c r="AW446" t="s">
        <v>3331</v>
      </c>
      <c r="AX446">
        <v>0</v>
      </c>
      <c r="AY446">
        <v>0</v>
      </c>
      <c r="AZ446">
        <v>0</v>
      </c>
      <c r="BA446">
        <v>0</v>
      </c>
      <c r="BB446">
        <v>5</v>
      </c>
      <c r="BC446">
        <v>7</v>
      </c>
      <c r="BD446">
        <v>4</v>
      </c>
      <c r="BE446">
        <v>4</v>
      </c>
      <c r="BF446">
        <v>6</v>
      </c>
      <c r="BG446">
        <v>8</v>
      </c>
      <c r="BH446">
        <v>7</v>
      </c>
      <c r="BI446">
        <v>0</v>
      </c>
      <c r="BJ446">
        <v>8</v>
      </c>
      <c r="BK446">
        <v>1</v>
      </c>
      <c r="BL446">
        <v>6</v>
      </c>
      <c r="BM446">
        <v>7</v>
      </c>
      <c r="BN446">
        <v>2</v>
      </c>
      <c r="BO446">
        <v>7</v>
      </c>
      <c r="BP446">
        <v>8</v>
      </c>
      <c r="BQ446">
        <v>7</v>
      </c>
      <c r="BR446">
        <v>0</v>
      </c>
      <c r="BS446" t="s">
        <v>114</v>
      </c>
      <c r="BT446" t="s">
        <v>115</v>
      </c>
      <c r="BU446" t="s">
        <v>116</v>
      </c>
      <c r="BV446" t="s">
        <v>117</v>
      </c>
      <c r="BW446" t="s">
        <v>118</v>
      </c>
      <c r="BX446" t="s">
        <v>119</v>
      </c>
      <c r="BY446" t="s">
        <v>120</v>
      </c>
      <c r="BZ446">
        <v>0</v>
      </c>
      <c r="CA446" t="s">
        <v>122</v>
      </c>
      <c r="CB446" t="s">
        <v>246</v>
      </c>
      <c r="CC446" t="s">
        <v>247</v>
      </c>
      <c r="CD446">
        <v>0</v>
      </c>
      <c r="CE446" t="s">
        <v>3332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853</v>
      </c>
      <c r="CM446" t="s">
        <v>3333</v>
      </c>
      <c r="CN446" t="s">
        <v>3334</v>
      </c>
      <c r="CO446" t="s">
        <v>164</v>
      </c>
      <c r="CP446" t="s">
        <v>168</v>
      </c>
      <c r="CQ446">
        <v>6</v>
      </c>
      <c r="CR446" t="s">
        <v>178</v>
      </c>
      <c r="CS446">
        <v>10</v>
      </c>
      <c r="CT446" t="s">
        <v>99</v>
      </c>
      <c r="CU446" t="s">
        <v>202</v>
      </c>
      <c r="CV446">
        <v>7</v>
      </c>
      <c r="CW446">
        <v>5</v>
      </c>
      <c r="CX446">
        <v>6</v>
      </c>
    </row>
    <row r="447" spans="1:102" x14ac:dyDescent="0.25">
      <c r="A447" t="s">
        <v>3335</v>
      </c>
      <c r="B447" t="s">
        <v>3336</v>
      </c>
      <c r="C447">
        <f>VLOOKUP(A447,[1]Feuil2!$B$1:$M$941,12,FALSE)</f>
        <v>3.6095494116636147E-3</v>
      </c>
      <c r="D447" t="s">
        <v>3337</v>
      </c>
      <c r="E447" s="56" t="s">
        <v>4632</v>
      </c>
      <c r="F447" s="56" t="s">
        <v>4632</v>
      </c>
      <c r="G447" s="56" t="s">
        <v>4632</v>
      </c>
      <c r="I447" t="s">
        <v>1467</v>
      </c>
      <c r="J447" t="s">
        <v>3338</v>
      </c>
      <c r="K447">
        <v>19.788160716818201</v>
      </c>
      <c r="L447" s="17">
        <v>5</v>
      </c>
      <c r="M447" s="17">
        <v>30</v>
      </c>
      <c r="N447" s="18" t="s">
        <v>94</v>
      </c>
      <c r="O447" t="s">
        <v>94</v>
      </c>
      <c r="P447">
        <v>24.56</v>
      </c>
      <c r="Q447" s="19">
        <v>5</v>
      </c>
      <c r="R447" s="19">
        <v>7</v>
      </c>
      <c r="S447" s="19">
        <v>3</v>
      </c>
      <c r="T447" s="19" t="s">
        <v>99</v>
      </c>
      <c r="U447" s="19" t="s">
        <v>749</v>
      </c>
      <c r="V447" s="19">
        <v>7</v>
      </c>
      <c r="W447" s="19">
        <v>6</v>
      </c>
      <c r="X447" s="19">
        <v>4</v>
      </c>
      <c r="Y447" s="19">
        <v>5</v>
      </c>
      <c r="Z447" s="19">
        <v>7</v>
      </c>
      <c r="AA447" s="19">
        <v>7</v>
      </c>
      <c r="AB447" t="s">
        <v>101</v>
      </c>
      <c r="AC447" t="s">
        <v>102</v>
      </c>
      <c r="AD447">
        <v>5768</v>
      </c>
      <c r="AE447">
        <v>47994</v>
      </c>
      <c r="AF447" t="s">
        <v>1481</v>
      </c>
      <c r="AG447" t="s">
        <v>3337</v>
      </c>
      <c r="AH447" t="s">
        <v>515</v>
      </c>
      <c r="AI447" t="s">
        <v>481</v>
      </c>
      <c r="AJ447" t="s">
        <v>152</v>
      </c>
      <c r="AK447">
        <v>0</v>
      </c>
      <c r="AL447" t="s">
        <v>99</v>
      </c>
      <c r="AM447" t="s">
        <v>752</v>
      </c>
      <c r="AN447" t="s">
        <v>749</v>
      </c>
      <c r="AO447" t="s">
        <v>108</v>
      </c>
      <c r="AP447">
        <v>0</v>
      </c>
      <c r="AQ447">
        <v>0</v>
      </c>
      <c r="AR447">
        <v>0</v>
      </c>
      <c r="AS447">
        <v>3</v>
      </c>
      <c r="AT447" t="s">
        <v>3338</v>
      </c>
      <c r="AU447" t="s">
        <v>1471</v>
      </c>
      <c r="AV447" t="s">
        <v>1482</v>
      </c>
      <c r="AW447" t="s">
        <v>1483</v>
      </c>
      <c r="AX447">
        <v>0</v>
      </c>
      <c r="AY447">
        <v>0</v>
      </c>
      <c r="AZ447">
        <v>0</v>
      </c>
      <c r="BA447">
        <v>0</v>
      </c>
      <c r="BB447">
        <v>7</v>
      </c>
      <c r="BC447">
        <v>6</v>
      </c>
      <c r="BD447">
        <v>4</v>
      </c>
      <c r="BE447">
        <v>5</v>
      </c>
      <c r="BF447">
        <v>5</v>
      </c>
      <c r="BG447">
        <v>7</v>
      </c>
      <c r="BH447">
        <v>7</v>
      </c>
      <c r="BI447">
        <v>0</v>
      </c>
      <c r="BJ447">
        <v>8</v>
      </c>
      <c r="BK447">
        <v>1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 t="s">
        <v>114</v>
      </c>
      <c r="BT447" t="s">
        <v>115</v>
      </c>
      <c r="BU447" t="s">
        <v>116</v>
      </c>
      <c r="BV447" t="s">
        <v>117</v>
      </c>
      <c r="BW447" t="s">
        <v>118</v>
      </c>
      <c r="BX447" t="s">
        <v>119</v>
      </c>
      <c r="BY447" t="s">
        <v>120</v>
      </c>
      <c r="BZ447" t="s">
        <v>121</v>
      </c>
      <c r="CA447">
        <v>0</v>
      </c>
      <c r="CB447">
        <v>0</v>
      </c>
      <c r="CC447" t="s">
        <v>3339</v>
      </c>
      <c r="CD447">
        <v>0</v>
      </c>
      <c r="CE447" t="s">
        <v>3340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2004</v>
      </c>
      <c r="CM447" t="s">
        <v>3341</v>
      </c>
      <c r="CN447" t="s">
        <v>3342</v>
      </c>
      <c r="CO447" t="s">
        <v>523</v>
      </c>
      <c r="CP447" t="s">
        <v>3338</v>
      </c>
      <c r="CQ447" t="s">
        <v>101</v>
      </c>
      <c r="CR447" t="s">
        <v>101</v>
      </c>
      <c r="CS447" t="s">
        <v>101</v>
      </c>
      <c r="CT447" t="s">
        <v>101</v>
      </c>
      <c r="CU447" t="s">
        <v>101</v>
      </c>
      <c r="CV447" t="s">
        <v>101</v>
      </c>
      <c r="CW447" t="s">
        <v>101</v>
      </c>
      <c r="CX447" t="s">
        <v>101</v>
      </c>
    </row>
    <row r="448" spans="1:102" x14ac:dyDescent="0.25">
      <c r="A448" t="s">
        <v>3343</v>
      </c>
      <c r="B448" t="s">
        <v>3344</v>
      </c>
      <c r="C448">
        <f>VLOOKUP(A448,[1]Feuil2!$B$1:$M$941,12,FALSE)</f>
        <v>5.2759408565006558E-3</v>
      </c>
      <c r="D448" t="s">
        <v>3345</v>
      </c>
      <c r="E448" s="56" t="s">
        <v>4632</v>
      </c>
      <c r="F448" s="56" t="s">
        <v>4632</v>
      </c>
      <c r="G448" s="56" t="s">
        <v>4632</v>
      </c>
      <c r="I448" t="s">
        <v>144</v>
      </c>
      <c r="J448" t="s">
        <v>168</v>
      </c>
      <c r="K448">
        <v>24.984999999999999</v>
      </c>
      <c r="L448" s="17" t="s">
        <v>185</v>
      </c>
      <c r="M448" s="17">
        <v>1</v>
      </c>
      <c r="N448" s="18" t="s">
        <v>94</v>
      </c>
      <c r="O448" t="s">
        <v>3346</v>
      </c>
      <c r="P448">
        <v>1.5409999999999999</v>
      </c>
      <c r="Q448" s="19">
        <v>7</v>
      </c>
      <c r="R448" s="19">
        <v>10</v>
      </c>
      <c r="S448" s="19">
        <v>4</v>
      </c>
      <c r="T448" s="19" t="s">
        <v>99</v>
      </c>
      <c r="U448" s="19" t="s">
        <v>207</v>
      </c>
      <c r="V448" s="19">
        <v>8</v>
      </c>
      <c r="W448" s="19">
        <v>7</v>
      </c>
      <c r="X448" s="19">
        <v>4</v>
      </c>
      <c r="Y448" s="19">
        <v>8</v>
      </c>
      <c r="Z448" s="19">
        <v>5</v>
      </c>
      <c r="AA448" s="19">
        <v>5</v>
      </c>
      <c r="AB448" t="s">
        <v>3347</v>
      </c>
      <c r="AC448" t="s">
        <v>102</v>
      </c>
      <c r="AD448">
        <v>7037</v>
      </c>
      <c r="AE448">
        <v>48013</v>
      </c>
      <c r="AF448" t="s">
        <v>1691</v>
      </c>
      <c r="AG448" t="s">
        <v>3345</v>
      </c>
      <c r="AH448" t="s">
        <v>3348</v>
      </c>
      <c r="AI448" t="s">
        <v>190</v>
      </c>
      <c r="AJ448" t="s">
        <v>152</v>
      </c>
      <c r="AK448">
        <v>0</v>
      </c>
      <c r="AL448" t="s">
        <v>99</v>
      </c>
      <c r="AM448" t="s">
        <v>191</v>
      </c>
      <c r="AN448" t="s">
        <v>207</v>
      </c>
      <c r="AO448" t="s">
        <v>108</v>
      </c>
      <c r="AP448">
        <v>0</v>
      </c>
      <c r="AQ448" t="s">
        <v>518</v>
      </c>
      <c r="AR448">
        <v>0</v>
      </c>
      <c r="AS448">
        <v>0</v>
      </c>
      <c r="AT448" t="s">
        <v>168</v>
      </c>
      <c r="AU448" t="s">
        <v>155</v>
      </c>
      <c r="AV448" t="s">
        <v>1693</v>
      </c>
      <c r="AW448" t="s">
        <v>1694</v>
      </c>
      <c r="AX448">
        <v>0</v>
      </c>
      <c r="AY448">
        <v>0</v>
      </c>
      <c r="AZ448">
        <v>0</v>
      </c>
      <c r="BA448">
        <v>0</v>
      </c>
      <c r="BB448">
        <v>8</v>
      </c>
      <c r="BC448">
        <v>7</v>
      </c>
      <c r="BD448">
        <v>4</v>
      </c>
      <c r="BE448">
        <v>8</v>
      </c>
      <c r="BF448">
        <v>8</v>
      </c>
      <c r="BG448">
        <v>5</v>
      </c>
      <c r="BH448">
        <v>5</v>
      </c>
      <c r="BI448">
        <v>0</v>
      </c>
      <c r="BJ448">
        <v>1</v>
      </c>
      <c r="BK448">
        <v>8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 t="s">
        <v>114</v>
      </c>
      <c r="BT448" t="s">
        <v>115</v>
      </c>
      <c r="BU448" t="s">
        <v>116</v>
      </c>
      <c r="BV448" t="s">
        <v>117</v>
      </c>
      <c r="BW448" t="s">
        <v>118</v>
      </c>
      <c r="BX448" t="s">
        <v>195</v>
      </c>
      <c r="BY448">
        <v>0</v>
      </c>
      <c r="BZ448" t="s">
        <v>196</v>
      </c>
      <c r="CA448" t="s">
        <v>197</v>
      </c>
      <c r="CB448">
        <v>0</v>
      </c>
      <c r="CC448" t="s">
        <v>198</v>
      </c>
      <c r="CD448">
        <v>0</v>
      </c>
      <c r="CE448" t="s">
        <v>199</v>
      </c>
      <c r="CF448" t="s">
        <v>1751</v>
      </c>
      <c r="CG448" t="s">
        <v>1752</v>
      </c>
      <c r="CH448" t="s">
        <v>3349</v>
      </c>
      <c r="CI448">
        <v>0</v>
      </c>
      <c r="CJ448">
        <v>0</v>
      </c>
      <c r="CK448">
        <v>0</v>
      </c>
      <c r="CL448">
        <v>10259</v>
      </c>
      <c r="CM448" t="s">
        <v>3343</v>
      </c>
      <c r="CN448" t="s">
        <v>3350</v>
      </c>
      <c r="CO448" t="s">
        <v>523</v>
      </c>
      <c r="CP448" t="s">
        <v>168</v>
      </c>
      <c r="CQ448">
        <v>7</v>
      </c>
      <c r="CR448" t="s">
        <v>391</v>
      </c>
      <c r="CS448">
        <v>10</v>
      </c>
      <c r="CT448" t="s">
        <v>99</v>
      </c>
      <c r="CU448" t="s">
        <v>207</v>
      </c>
      <c r="CV448">
        <v>5</v>
      </c>
      <c r="CW448">
        <v>8</v>
      </c>
      <c r="CX448">
        <v>8</v>
      </c>
    </row>
    <row r="449" spans="1:102" x14ac:dyDescent="0.25">
      <c r="A449" t="s">
        <v>3351</v>
      </c>
      <c r="B449" t="s">
        <v>3352</v>
      </c>
      <c r="C449">
        <f>VLOOKUP(A449,[1]Feuil2!$B$1:$M$941,12,FALSE)</f>
        <v>3.729216128072204E-2</v>
      </c>
      <c r="D449" t="s">
        <v>3353</v>
      </c>
      <c r="E449" s="55" t="s">
        <v>4633</v>
      </c>
      <c r="F449" s="56" t="s">
        <v>4632</v>
      </c>
      <c r="G449" s="56" t="s">
        <v>4632</v>
      </c>
      <c r="I449" t="s">
        <v>144</v>
      </c>
      <c r="J449" t="s">
        <v>168</v>
      </c>
      <c r="K449" s="21" t="s">
        <v>94</v>
      </c>
      <c r="L449" s="17" t="s">
        <v>325</v>
      </c>
      <c r="M449" s="17" t="s">
        <v>185</v>
      </c>
      <c r="N449" s="18" t="s">
        <v>94</v>
      </c>
      <c r="O449" t="s">
        <v>94</v>
      </c>
      <c r="P449" s="21" t="s">
        <v>94</v>
      </c>
      <c r="Q449" s="19">
        <v>7</v>
      </c>
      <c r="R449" s="19">
        <v>10</v>
      </c>
      <c r="S449" s="19">
        <v>4</v>
      </c>
      <c r="T449" s="19" t="s">
        <v>99</v>
      </c>
      <c r="U449" s="19" t="s">
        <v>186</v>
      </c>
      <c r="V449" s="19">
        <v>8</v>
      </c>
      <c r="W449" s="19">
        <v>7</v>
      </c>
      <c r="X449" s="19">
        <v>4</v>
      </c>
      <c r="Y449" s="19">
        <v>8</v>
      </c>
      <c r="Z449" s="19">
        <v>5</v>
      </c>
      <c r="AA449" s="19">
        <v>5</v>
      </c>
      <c r="AB449" t="s">
        <v>101</v>
      </c>
      <c r="AC449" t="s">
        <v>102</v>
      </c>
      <c r="AD449">
        <v>7038</v>
      </c>
      <c r="AE449">
        <v>48018</v>
      </c>
      <c r="AF449" t="s">
        <v>1691</v>
      </c>
      <c r="AG449" t="s">
        <v>3353</v>
      </c>
      <c r="AH449" t="s">
        <v>201</v>
      </c>
      <c r="AI449" t="s">
        <v>190</v>
      </c>
      <c r="AJ449" t="s">
        <v>152</v>
      </c>
      <c r="AK449">
        <v>0</v>
      </c>
      <c r="AL449" t="s">
        <v>99</v>
      </c>
      <c r="AM449" t="s">
        <v>191</v>
      </c>
      <c r="AN449" t="s">
        <v>186</v>
      </c>
      <c r="AO449" t="s">
        <v>108</v>
      </c>
      <c r="AP449">
        <v>0</v>
      </c>
      <c r="AQ449" t="s">
        <v>518</v>
      </c>
      <c r="AR449">
        <v>0</v>
      </c>
      <c r="AS449">
        <v>0</v>
      </c>
      <c r="AT449" t="s">
        <v>168</v>
      </c>
      <c r="AU449" t="s">
        <v>155</v>
      </c>
      <c r="AV449" t="s">
        <v>1693</v>
      </c>
      <c r="AW449" t="s">
        <v>1694</v>
      </c>
      <c r="AX449">
        <v>0</v>
      </c>
      <c r="AY449">
        <v>0</v>
      </c>
      <c r="AZ449">
        <v>0</v>
      </c>
      <c r="BA449">
        <v>0</v>
      </c>
      <c r="BB449">
        <v>8</v>
      </c>
      <c r="BC449">
        <v>7</v>
      </c>
      <c r="BD449">
        <v>4</v>
      </c>
      <c r="BE449">
        <v>8</v>
      </c>
      <c r="BF449">
        <v>8</v>
      </c>
      <c r="BG449">
        <v>5</v>
      </c>
      <c r="BH449">
        <v>5</v>
      </c>
      <c r="BI449">
        <v>0</v>
      </c>
      <c r="BJ449">
        <v>1</v>
      </c>
      <c r="BK449">
        <v>8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 t="s">
        <v>114</v>
      </c>
      <c r="BT449" t="s">
        <v>115</v>
      </c>
      <c r="BU449" t="s">
        <v>116</v>
      </c>
      <c r="BV449" t="s">
        <v>117</v>
      </c>
      <c r="BW449" t="s">
        <v>118</v>
      </c>
      <c r="BX449" t="s">
        <v>195</v>
      </c>
      <c r="BY449">
        <v>0</v>
      </c>
      <c r="BZ449" t="s">
        <v>196</v>
      </c>
      <c r="CA449" t="s">
        <v>197</v>
      </c>
      <c r="CB449">
        <v>0</v>
      </c>
      <c r="CC449" t="s">
        <v>198</v>
      </c>
      <c r="CD449">
        <v>0</v>
      </c>
      <c r="CE449" t="s">
        <v>199</v>
      </c>
      <c r="CF449" t="s">
        <v>1751</v>
      </c>
      <c r="CG449" t="s">
        <v>1752</v>
      </c>
      <c r="CH449" t="s">
        <v>3349</v>
      </c>
      <c r="CI449">
        <v>0</v>
      </c>
      <c r="CJ449">
        <v>0</v>
      </c>
      <c r="CK449">
        <v>0</v>
      </c>
      <c r="CL449">
        <v>10260</v>
      </c>
      <c r="CM449" t="s">
        <v>3354</v>
      </c>
      <c r="CN449" t="s">
        <v>3350</v>
      </c>
      <c r="CO449" t="s">
        <v>523</v>
      </c>
      <c r="CP449" t="s">
        <v>168</v>
      </c>
      <c r="CQ449" t="s">
        <v>101</v>
      </c>
      <c r="CR449" t="s">
        <v>101</v>
      </c>
      <c r="CS449" t="s">
        <v>101</v>
      </c>
      <c r="CT449" t="s">
        <v>101</v>
      </c>
      <c r="CU449" t="s">
        <v>101</v>
      </c>
      <c r="CV449" t="s">
        <v>101</v>
      </c>
      <c r="CW449" t="s">
        <v>101</v>
      </c>
      <c r="CX449" t="s">
        <v>101</v>
      </c>
    </row>
    <row r="450" spans="1:102" x14ac:dyDescent="0.25">
      <c r="A450" t="s">
        <v>3355</v>
      </c>
      <c r="B450" t="s">
        <v>3356</v>
      </c>
      <c r="C450">
        <f>VLOOKUP(A450,[1]Feuil2!$B$1:$M$941,12,FALSE)</f>
        <v>3.4047818961462389E-2</v>
      </c>
      <c r="D450" t="s">
        <v>3357</v>
      </c>
      <c r="E450" s="56" t="s">
        <v>4632</v>
      </c>
      <c r="F450" s="56" t="s">
        <v>4632</v>
      </c>
      <c r="G450" s="56" t="s">
        <v>4632</v>
      </c>
      <c r="I450" t="s">
        <v>144</v>
      </c>
      <c r="J450" t="s">
        <v>583</v>
      </c>
      <c r="K450">
        <v>33.942857140000001</v>
      </c>
      <c r="L450" s="17" t="s">
        <v>410</v>
      </c>
      <c r="M450" s="17">
        <v>2</v>
      </c>
      <c r="N450" s="18" t="s">
        <v>94</v>
      </c>
      <c r="O450" t="s">
        <v>3358</v>
      </c>
      <c r="P450">
        <v>3.6296153850000001</v>
      </c>
      <c r="Q450" s="19">
        <v>7</v>
      </c>
      <c r="R450" s="19">
        <v>9</v>
      </c>
      <c r="S450" s="19">
        <v>3</v>
      </c>
      <c r="T450" s="19" t="s">
        <v>147</v>
      </c>
      <c r="U450" s="19" t="s">
        <v>100</v>
      </c>
      <c r="V450" s="19">
        <v>7</v>
      </c>
      <c r="W450" s="19">
        <v>7</v>
      </c>
      <c r="X450" s="19">
        <v>4</v>
      </c>
      <c r="Y450" s="19">
        <v>4</v>
      </c>
      <c r="Z450" s="19">
        <v>6</v>
      </c>
      <c r="AA450" s="19">
        <v>6</v>
      </c>
      <c r="AB450" t="s">
        <v>3359</v>
      </c>
      <c r="AC450" t="s">
        <v>102</v>
      </c>
      <c r="AD450">
        <v>237</v>
      </c>
      <c r="AE450">
        <v>48097</v>
      </c>
      <c r="AF450" t="s">
        <v>935</v>
      </c>
      <c r="AG450" t="s">
        <v>3357</v>
      </c>
      <c r="AH450" t="s">
        <v>210</v>
      </c>
      <c r="AI450" t="s">
        <v>211</v>
      </c>
      <c r="AJ450" t="s">
        <v>586</v>
      </c>
      <c r="AK450" t="s">
        <v>174</v>
      </c>
      <c r="AL450" t="s">
        <v>147</v>
      </c>
      <c r="AM450" t="s">
        <v>153</v>
      </c>
      <c r="AN450" t="s">
        <v>100</v>
      </c>
      <c r="AO450" t="s">
        <v>243</v>
      </c>
      <c r="AP450">
        <v>0</v>
      </c>
      <c r="AQ450">
        <v>0</v>
      </c>
      <c r="AR450">
        <v>0</v>
      </c>
      <c r="AS450">
        <v>0</v>
      </c>
      <c r="AT450" t="s">
        <v>583</v>
      </c>
      <c r="AU450" t="s">
        <v>155</v>
      </c>
      <c r="AV450" t="s">
        <v>936</v>
      </c>
      <c r="AW450" t="s">
        <v>937</v>
      </c>
      <c r="AX450">
        <v>0</v>
      </c>
      <c r="AY450">
        <v>0</v>
      </c>
      <c r="AZ450">
        <v>0</v>
      </c>
      <c r="BA450">
        <v>0</v>
      </c>
      <c r="BB450">
        <v>7</v>
      </c>
      <c r="BC450">
        <v>7</v>
      </c>
      <c r="BD450">
        <v>4</v>
      </c>
      <c r="BE450">
        <v>5</v>
      </c>
      <c r="BF450">
        <v>4</v>
      </c>
      <c r="BG450">
        <v>6</v>
      </c>
      <c r="BH450">
        <v>6</v>
      </c>
      <c r="BI450">
        <v>0</v>
      </c>
      <c r="BJ450">
        <v>3</v>
      </c>
      <c r="BK450">
        <v>2</v>
      </c>
      <c r="BL450">
        <v>8</v>
      </c>
      <c r="BM450">
        <v>6</v>
      </c>
      <c r="BN450">
        <v>5</v>
      </c>
      <c r="BO450">
        <v>4</v>
      </c>
      <c r="BP450">
        <v>8</v>
      </c>
      <c r="BQ450">
        <v>5</v>
      </c>
      <c r="BR450">
        <v>0</v>
      </c>
      <c r="BS450" t="s">
        <v>114</v>
      </c>
      <c r="BT450" t="s">
        <v>115</v>
      </c>
      <c r="BU450" t="s">
        <v>116</v>
      </c>
      <c r="BV450" t="s">
        <v>117</v>
      </c>
      <c r="BW450" t="s">
        <v>118</v>
      </c>
      <c r="BX450" t="s">
        <v>119</v>
      </c>
      <c r="BY450" t="s">
        <v>120</v>
      </c>
      <c r="BZ450" t="s">
        <v>158</v>
      </c>
      <c r="CA450" t="s">
        <v>159</v>
      </c>
      <c r="CB450" t="s">
        <v>160</v>
      </c>
      <c r="CC450" t="s">
        <v>216</v>
      </c>
      <c r="CD450">
        <v>0</v>
      </c>
      <c r="CE450" t="s">
        <v>217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15311</v>
      </c>
      <c r="CM450" t="s">
        <v>3355</v>
      </c>
      <c r="CN450" t="s">
        <v>3360</v>
      </c>
      <c r="CO450" t="s">
        <v>128</v>
      </c>
      <c r="CP450" t="s">
        <v>583</v>
      </c>
      <c r="CQ450" t="s">
        <v>94</v>
      </c>
      <c r="CR450" t="s">
        <v>94</v>
      </c>
      <c r="CS450" t="s">
        <v>94</v>
      </c>
      <c r="CT450" t="s">
        <v>147</v>
      </c>
      <c r="CU450" t="s">
        <v>100</v>
      </c>
      <c r="CV450">
        <v>6</v>
      </c>
      <c r="CW450">
        <v>7</v>
      </c>
      <c r="CX450">
        <v>4</v>
      </c>
    </row>
    <row r="451" spans="1:102" x14ac:dyDescent="0.25">
      <c r="A451" t="s">
        <v>3361</v>
      </c>
      <c r="B451" t="s">
        <v>3362</v>
      </c>
      <c r="C451">
        <f>VLOOKUP(A451,[1]Feuil2!$B$1:$M$941,12,FALSE)</f>
        <v>3.7486894706344476E-2</v>
      </c>
      <c r="D451" t="s">
        <v>3363</v>
      </c>
      <c r="E451" s="55" t="s">
        <v>4633</v>
      </c>
      <c r="F451" s="56" t="s">
        <v>4632</v>
      </c>
      <c r="G451" s="56" t="s">
        <v>4632</v>
      </c>
      <c r="I451" t="s">
        <v>378</v>
      </c>
      <c r="J451" t="s">
        <v>3364</v>
      </c>
      <c r="K451">
        <v>15.818125366666701</v>
      </c>
      <c r="L451" s="18" t="s">
        <v>169</v>
      </c>
      <c r="M451" s="18">
        <v>2</v>
      </c>
      <c r="N451" s="18" t="s">
        <v>94</v>
      </c>
      <c r="O451" t="s">
        <v>94</v>
      </c>
      <c r="P451">
        <v>2.52</v>
      </c>
      <c r="Q451" s="19">
        <v>6</v>
      </c>
      <c r="R451" s="19">
        <v>9</v>
      </c>
      <c r="S451" s="19">
        <v>4</v>
      </c>
      <c r="T451" s="19" t="s">
        <v>147</v>
      </c>
      <c r="U451" s="19" t="s">
        <v>584</v>
      </c>
      <c r="V451" s="19">
        <v>6</v>
      </c>
      <c r="W451" s="19">
        <v>5</v>
      </c>
      <c r="X451" s="19">
        <v>5</v>
      </c>
      <c r="Y451" s="19">
        <v>11</v>
      </c>
      <c r="Z451" s="19">
        <v>5</v>
      </c>
      <c r="AA451" s="19">
        <v>5</v>
      </c>
      <c r="AB451" t="s">
        <v>101</v>
      </c>
      <c r="AC451" t="s">
        <v>102</v>
      </c>
      <c r="AD451">
        <v>4222</v>
      </c>
      <c r="AE451">
        <v>73545</v>
      </c>
      <c r="AF451" t="s">
        <v>3365</v>
      </c>
      <c r="AG451" t="s">
        <v>3363</v>
      </c>
      <c r="AH451" t="s">
        <v>258</v>
      </c>
      <c r="AI451" t="s">
        <v>857</v>
      </c>
      <c r="AJ451" t="s">
        <v>173</v>
      </c>
      <c r="AK451">
        <v>0</v>
      </c>
      <c r="AL451" t="s">
        <v>147</v>
      </c>
      <c r="AM451" t="s">
        <v>153</v>
      </c>
      <c r="AN451" t="s">
        <v>584</v>
      </c>
      <c r="AO451" t="s">
        <v>262</v>
      </c>
      <c r="AP451">
        <v>0</v>
      </c>
      <c r="AQ451">
        <v>0</v>
      </c>
      <c r="AR451">
        <v>0</v>
      </c>
      <c r="AS451">
        <v>0</v>
      </c>
      <c r="AT451" t="s">
        <v>3364</v>
      </c>
      <c r="AU451" t="s">
        <v>155</v>
      </c>
      <c r="AV451" t="s">
        <v>3366</v>
      </c>
      <c r="AW451" t="s">
        <v>3367</v>
      </c>
      <c r="AX451">
        <v>0</v>
      </c>
      <c r="AY451">
        <v>0</v>
      </c>
      <c r="AZ451">
        <v>0</v>
      </c>
      <c r="BA451">
        <v>0</v>
      </c>
      <c r="BB451">
        <v>6</v>
      </c>
      <c r="BC451">
        <v>5</v>
      </c>
      <c r="BD451">
        <v>5</v>
      </c>
      <c r="BE451">
        <v>9</v>
      </c>
      <c r="BF451">
        <v>11</v>
      </c>
      <c r="BG451">
        <v>5</v>
      </c>
      <c r="BH451">
        <v>5</v>
      </c>
      <c r="BI451">
        <v>0</v>
      </c>
      <c r="BJ451">
        <v>2</v>
      </c>
      <c r="BK451">
        <v>9</v>
      </c>
      <c r="BL451">
        <v>7</v>
      </c>
      <c r="BM451">
        <v>6</v>
      </c>
      <c r="BN451" t="s">
        <v>139</v>
      </c>
      <c r="BO451">
        <v>11</v>
      </c>
      <c r="BP451">
        <v>6</v>
      </c>
      <c r="BQ451">
        <v>4</v>
      </c>
      <c r="BR451">
        <v>0</v>
      </c>
      <c r="BS451" t="s">
        <v>114</v>
      </c>
      <c r="BT451" t="s">
        <v>115</v>
      </c>
      <c r="BU451" t="s">
        <v>116</v>
      </c>
      <c r="BV451" t="s">
        <v>117</v>
      </c>
      <c r="BW451" t="s">
        <v>118</v>
      </c>
      <c r="BX451" t="s">
        <v>119</v>
      </c>
      <c r="BY451" t="s">
        <v>120</v>
      </c>
      <c r="BZ451">
        <v>0</v>
      </c>
      <c r="CA451" t="s">
        <v>266</v>
      </c>
      <c r="CB451">
        <v>0</v>
      </c>
      <c r="CC451" t="s">
        <v>267</v>
      </c>
      <c r="CD451">
        <v>0</v>
      </c>
      <c r="CE451" t="s">
        <v>2081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906</v>
      </c>
      <c r="CM451" t="s">
        <v>3368</v>
      </c>
      <c r="CN451" t="s">
        <v>3369</v>
      </c>
      <c r="CO451" t="s">
        <v>258</v>
      </c>
      <c r="CP451" t="s">
        <v>3364</v>
      </c>
      <c r="CQ451" t="s">
        <v>101</v>
      </c>
      <c r="CR451" t="s">
        <v>101</v>
      </c>
      <c r="CS451" t="s">
        <v>101</v>
      </c>
      <c r="CT451" t="s">
        <v>101</v>
      </c>
      <c r="CU451" t="s">
        <v>101</v>
      </c>
      <c r="CV451" t="s">
        <v>101</v>
      </c>
      <c r="CW451" t="s">
        <v>101</v>
      </c>
      <c r="CX451" t="s">
        <v>101</v>
      </c>
    </row>
    <row r="452" spans="1:102" x14ac:dyDescent="0.25">
      <c r="A452" t="s">
        <v>3370</v>
      </c>
      <c r="B452" t="s">
        <v>3371</v>
      </c>
      <c r="C452">
        <f>VLOOKUP(A452,[1]Feuil2!$B$1:$M$941,12,FALSE)</f>
        <v>-3.7292936696667264E-2</v>
      </c>
      <c r="D452" t="s">
        <v>3372</v>
      </c>
      <c r="E452" s="55" t="s">
        <v>4633</v>
      </c>
      <c r="F452" s="56" t="s">
        <v>4632</v>
      </c>
      <c r="G452" s="56" t="s">
        <v>4632</v>
      </c>
      <c r="I452" t="s">
        <v>182</v>
      </c>
      <c r="J452" t="s">
        <v>183</v>
      </c>
      <c r="K452">
        <v>22.661805076250001</v>
      </c>
      <c r="L452" s="18" t="s">
        <v>169</v>
      </c>
      <c r="M452" s="18" t="s">
        <v>274</v>
      </c>
      <c r="N452" s="18" t="s">
        <v>94</v>
      </c>
      <c r="O452" t="s">
        <v>94</v>
      </c>
      <c r="P452">
        <v>1.49</v>
      </c>
      <c r="Q452" s="19">
        <v>6</v>
      </c>
      <c r="R452" s="19">
        <v>10</v>
      </c>
      <c r="S452" s="19">
        <v>5</v>
      </c>
      <c r="T452" s="19" t="s">
        <v>697</v>
      </c>
      <c r="U452" s="19" t="s">
        <v>207</v>
      </c>
      <c r="V452" s="19">
        <v>7</v>
      </c>
      <c r="W452" s="19">
        <v>5</v>
      </c>
      <c r="X452" s="19">
        <v>5</v>
      </c>
      <c r="Y452" s="19">
        <v>8</v>
      </c>
      <c r="Z452" s="19">
        <v>7</v>
      </c>
      <c r="AA452" s="19">
        <v>8</v>
      </c>
      <c r="AB452" t="s">
        <v>395</v>
      </c>
      <c r="AC452" t="s">
        <v>102</v>
      </c>
      <c r="AD452">
        <v>4231</v>
      </c>
      <c r="AE452">
        <v>48332</v>
      </c>
      <c r="AF452" t="s">
        <v>856</v>
      </c>
      <c r="AG452" t="s">
        <v>3372</v>
      </c>
      <c r="AH452" t="s">
        <v>258</v>
      </c>
      <c r="AI452" t="s">
        <v>857</v>
      </c>
      <c r="AJ452" t="s">
        <v>152</v>
      </c>
      <c r="AK452">
        <v>0</v>
      </c>
      <c r="AL452" t="s">
        <v>697</v>
      </c>
      <c r="AM452" t="s">
        <v>153</v>
      </c>
      <c r="AN452" t="s">
        <v>207</v>
      </c>
      <c r="AO452" t="s">
        <v>3373</v>
      </c>
      <c r="AP452">
        <v>0</v>
      </c>
      <c r="AQ452">
        <v>0</v>
      </c>
      <c r="AR452">
        <v>0</v>
      </c>
      <c r="AS452">
        <v>0</v>
      </c>
      <c r="AT452" t="s">
        <v>183</v>
      </c>
      <c r="AU452" t="s">
        <v>192</v>
      </c>
      <c r="AV452" t="s">
        <v>858</v>
      </c>
      <c r="AW452" t="s">
        <v>859</v>
      </c>
      <c r="AX452">
        <v>0</v>
      </c>
      <c r="AY452">
        <v>0</v>
      </c>
      <c r="AZ452">
        <v>0</v>
      </c>
      <c r="BA452">
        <v>0</v>
      </c>
      <c r="BB452">
        <v>7</v>
      </c>
      <c r="BC452">
        <v>5</v>
      </c>
      <c r="BD452">
        <v>5</v>
      </c>
      <c r="BE452">
        <v>8</v>
      </c>
      <c r="BF452">
        <v>8</v>
      </c>
      <c r="BG452">
        <v>7</v>
      </c>
      <c r="BH452">
        <v>8</v>
      </c>
      <c r="BI452">
        <v>0</v>
      </c>
      <c r="BJ452">
        <v>2</v>
      </c>
      <c r="BK452">
        <v>3</v>
      </c>
      <c r="BL452">
        <v>6</v>
      </c>
      <c r="BM452">
        <v>6</v>
      </c>
      <c r="BN452">
        <v>4</v>
      </c>
      <c r="BO452">
        <v>8</v>
      </c>
      <c r="BP452" t="s">
        <v>139</v>
      </c>
      <c r="BQ452">
        <v>8</v>
      </c>
      <c r="BR452">
        <v>0</v>
      </c>
      <c r="BS452" t="s">
        <v>114</v>
      </c>
      <c r="BT452" t="s">
        <v>115</v>
      </c>
      <c r="BU452" t="s">
        <v>116</v>
      </c>
      <c r="BV452" t="s">
        <v>117</v>
      </c>
      <c r="BW452" t="s">
        <v>118</v>
      </c>
      <c r="BX452" t="s">
        <v>119</v>
      </c>
      <c r="BY452" t="s">
        <v>120</v>
      </c>
      <c r="BZ452">
        <v>0</v>
      </c>
      <c r="CA452" t="s">
        <v>266</v>
      </c>
      <c r="CB452">
        <v>0</v>
      </c>
      <c r="CC452" t="s">
        <v>267</v>
      </c>
      <c r="CD452">
        <v>0</v>
      </c>
      <c r="CE452" t="s">
        <v>2081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12985</v>
      </c>
      <c r="CM452" t="s">
        <v>3374</v>
      </c>
      <c r="CN452" t="s">
        <v>3369</v>
      </c>
      <c r="CO452" t="s">
        <v>258</v>
      </c>
      <c r="CP452" t="s">
        <v>183</v>
      </c>
      <c r="CQ452" t="s">
        <v>94</v>
      </c>
      <c r="CR452" t="s">
        <v>94</v>
      </c>
      <c r="CS452" t="s">
        <v>94</v>
      </c>
      <c r="CT452" t="s">
        <v>697</v>
      </c>
      <c r="CU452" t="s">
        <v>207</v>
      </c>
      <c r="CV452">
        <v>8</v>
      </c>
      <c r="CW452">
        <v>7</v>
      </c>
      <c r="CX452">
        <v>8</v>
      </c>
    </row>
    <row r="453" spans="1:102" x14ac:dyDescent="0.25">
      <c r="A453" t="s">
        <v>3375</v>
      </c>
      <c r="B453" t="s">
        <v>3376</v>
      </c>
      <c r="C453">
        <f>VLOOKUP(A453,[1]Feuil2!$B$1:$M$941,12,FALSE)</f>
        <v>-0.1074098052196195</v>
      </c>
      <c r="D453" t="s">
        <v>3377</v>
      </c>
      <c r="E453" s="55" t="s">
        <v>4633</v>
      </c>
      <c r="F453" s="56" t="s">
        <v>4632</v>
      </c>
      <c r="G453" s="56" t="s">
        <v>4632</v>
      </c>
      <c r="I453" t="s">
        <v>182</v>
      </c>
      <c r="J453" t="s">
        <v>183</v>
      </c>
      <c r="K453">
        <v>23.641621619999999</v>
      </c>
      <c r="L453" s="17" t="s">
        <v>184</v>
      </c>
      <c r="M453" s="17">
        <v>1</v>
      </c>
      <c r="N453" s="18" t="s">
        <v>94</v>
      </c>
      <c r="O453" t="s">
        <v>3378</v>
      </c>
      <c r="P453">
        <v>1.9447058820000001</v>
      </c>
      <c r="Q453" s="19">
        <v>7</v>
      </c>
      <c r="R453" s="19">
        <v>9</v>
      </c>
      <c r="S453" s="19">
        <v>3</v>
      </c>
      <c r="T453" s="19" t="s">
        <v>697</v>
      </c>
      <c r="U453" s="19" t="s">
        <v>207</v>
      </c>
      <c r="V453" s="19">
        <v>7</v>
      </c>
      <c r="W453" s="19">
        <v>5</v>
      </c>
      <c r="X453" s="19">
        <v>5</v>
      </c>
      <c r="Y453" s="19">
        <v>8</v>
      </c>
      <c r="Z453" s="19">
        <v>7</v>
      </c>
      <c r="AA453" s="19">
        <v>8</v>
      </c>
      <c r="AB453" t="s">
        <v>3379</v>
      </c>
      <c r="AC453" t="s">
        <v>102</v>
      </c>
      <c r="AD453">
        <v>4236</v>
      </c>
      <c r="AE453">
        <v>48340</v>
      </c>
      <c r="AF453" t="s">
        <v>856</v>
      </c>
      <c r="AG453" t="s">
        <v>3377</v>
      </c>
      <c r="AH453" t="s">
        <v>258</v>
      </c>
      <c r="AI453" t="s">
        <v>857</v>
      </c>
      <c r="AJ453" t="s">
        <v>152</v>
      </c>
      <c r="AK453">
        <v>0</v>
      </c>
      <c r="AL453" t="s">
        <v>697</v>
      </c>
      <c r="AM453" t="s">
        <v>153</v>
      </c>
      <c r="AN453" t="s">
        <v>207</v>
      </c>
      <c r="AO453" t="s">
        <v>262</v>
      </c>
      <c r="AP453">
        <v>0</v>
      </c>
      <c r="AQ453" t="s">
        <v>556</v>
      </c>
      <c r="AR453">
        <v>0</v>
      </c>
      <c r="AS453">
        <v>0</v>
      </c>
      <c r="AT453" t="s">
        <v>183</v>
      </c>
      <c r="AU453" t="s">
        <v>192</v>
      </c>
      <c r="AV453" t="s">
        <v>858</v>
      </c>
      <c r="AW453" t="s">
        <v>859</v>
      </c>
      <c r="AX453">
        <v>0</v>
      </c>
      <c r="AY453">
        <v>0</v>
      </c>
      <c r="AZ453">
        <v>0</v>
      </c>
      <c r="BA453">
        <v>0</v>
      </c>
      <c r="BB453">
        <v>7</v>
      </c>
      <c r="BC453">
        <v>5</v>
      </c>
      <c r="BD453">
        <v>5</v>
      </c>
      <c r="BE453">
        <v>8</v>
      </c>
      <c r="BF453">
        <v>8</v>
      </c>
      <c r="BG453">
        <v>7</v>
      </c>
      <c r="BH453">
        <v>8</v>
      </c>
      <c r="BI453">
        <v>0</v>
      </c>
      <c r="BJ453">
        <v>2</v>
      </c>
      <c r="BK453">
        <v>3</v>
      </c>
      <c r="BL453">
        <v>6</v>
      </c>
      <c r="BM453">
        <v>6</v>
      </c>
      <c r="BN453">
        <v>3</v>
      </c>
      <c r="BO453">
        <v>5</v>
      </c>
      <c r="BP453">
        <v>7</v>
      </c>
      <c r="BQ453">
        <v>7</v>
      </c>
      <c r="BR453">
        <v>0</v>
      </c>
      <c r="BS453" t="s">
        <v>114</v>
      </c>
      <c r="BT453" t="s">
        <v>115</v>
      </c>
      <c r="BU453" t="s">
        <v>116</v>
      </c>
      <c r="BV453" t="s">
        <v>117</v>
      </c>
      <c r="BW453" t="s">
        <v>118</v>
      </c>
      <c r="BX453" t="s">
        <v>119</v>
      </c>
      <c r="BY453" t="s">
        <v>120</v>
      </c>
      <c r="BZ453">
        <v>0</v>
      </c>
      <c r="CA453" t="s">
        <v>266</v>
      </c>
      <c r="CB453">
        <v>0</v>
      </c>
      <c r="CC453" t="s">
        <v>267</v>
      </c>
      <c r="CD453">
        <v>0</v>
      </c>
      <c r="CE453" t="s">
        <v>2081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907</v>
      </c>
      <c r="CM453" t="s">
        <v>3380</v>
      </c>
      <c r="CN453" t="s">
        <v>3369</v>
      </c>
      <c r="CO453" t="s">
        <v>258</v>
      </c>
      <c r="CP453" t="s">
        <v>183</v>
      </c>
      <c r="CQ453">
        <v>7</v>
      </c>
      <c r="CR453" t="s">
        <v>391</v>
      </c>
      <c r="CS453">
        <v>9</v>
      </c>
      <c r="CT453" t="s">
        <v>697</v>
      </c>
      <c r="CU453" t="s">
        <v>207</v>
      </c>
      <c r="CV453">
        <v>8</v>
      </c>
      <c r="CW453">
        <v>7</v>
      </c>
      <c r="CX453">
        <v>8</v>
      </c>
    </row>
    <row r="454" spans="1:102" x14ac:dyDescent="0.25">
      <c r="A454" t="s">
        <v>3381</v>
      </c>
      <c r="B454" t="s">
        <v>3382</v>
      </c>
      <c r="C454">
        <f>VLOOKUP(A454,[1]Feuil2!$B$1:$M$941,12,FALSE)</f>
        <v>5.9361899375800421E-2</v>
      </c>
      <c r="D454" t="s">
        <v>3383</v>
      </c>
      <c r="E454" s="56" t="s">
        <v>4632</v>
      </c>
      <c r="F454" s="56" t="s">
        <v>4632</v>
      </c>
      <c r="G454" s="56" t="s">
        <v>4632</v>
      </c>
      <c r="I454" t="s">
        <v>182</v>
      </c>
      <c r="J454" t="s">
        <v>183</v>
      </c>
      <c r="K454">
        <v>17.63</v>
      </c>
      <c r="L454" s="18" t="s">
        <v>184</v>
      </c>
      <c r="M454" s="18" t="s">
        <v>410</v>
      </c>
      <c r="N454" s="18" t="s">
        <v>94</v>
      </c>
      <c r="O454" t="s">
        <v>3384</v>
      </c>
      <c r="P454">
        <v>0.33285714300000002</v>
      </c>
      <c r="Q454" s="19">
        <v>5</v>
      </c>
      <c r="R454" s="19">
        <v>10</v>
      </c>
      <c r="S454" s="19">
        <v>6</v>
      </c>
      <c r="T454" s="19" t="s">
        <v>147</v>
      </c>
      <c r="U454" s="19" t="s">
        <v>100</v>
      </c>
      <c r="V454" s="19">
        <v>8</v>
      </c>
      <c r="W454" s="19">
        <v>7</v>
      </c>
      <c r="X454" s="19">
        <v>3</v>
      </c>
      <c r="Y454" s="19">
        <v>3</v>
      </c>
      <c r="Z454" s="19">
        <v>5</v>
      </c>
      <c r="AA454" s="19">
        <v>2</v>
      </c>
      <c r="AB454" t="s">
        <v>3385</v>
      </c>
      <c r="AC454" t="s">
        <v>102</v>
      </c>
      <c r="AD454">
        <v>2154</v>
      </c>
      <c r="AE454">
        <v>48405</v>
      </c>
      <c r="AF454" t="s">
        <v>505</v>
      </c>
      <c r="AG454" t="s">
        <v>3383</v>
      </c>
      <c r="AH454" t="s">
        <v>134</v>
      </c>
      <c r="AI454" t="s">
        <v>259</v>
      </c>
      <c r="AJ454" t="s">
        <v>152</v>
      </c>
      <c r="AK454">
        <v>0</v>
      </c>
      <c r="AL454" t="s">
        <v>147</v>
      </c>
      <c r="AM454" t="s">
        <v>261</v>
      </c>
      <c r="AN454" t="s">
        <v>100</v>
      </c>
      <c r="AO454" t="s">
        <v>262</v>
      </c>
      <c r="AP454">
        <v>0</v>
      </c>
      <c r="AQ454" t="s">
        <v>978</v>
      </c>
      <c r="AR454">
        <v>0</v>
      </c>
      <c r="AS454">
        <v>0</v>
      </c>
      <c r="AT454" t="s">
        <v>183</v>
      </c>
      <c r="AU454" t="s">
        <v>192</v>
      </c>
      <c r="AV454" t="s">
        <v>506</v>
      </c>
      <c r="AW454" t="s">
        <v>507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8</v>
      </c>
      <c r="BM454">
        <v>7</v>
      </c>
      <c r="BN454">
        <v>3</v>
      </c>
      <c r="BO454">
        <v>3</v>
      </c>
      <c r="BP454">
        <v>5</v>
      </c>
      <c r="BQ454">
        <v>2</v>
      </c>
      <c r="BR454">
        <v>0</v>
      </c>
      <c r="BS454" t="s">
        <v>114</v>
      </c>
      <c r="BT454" t="s">
        <v>115</v>
      </c>
      <c r="BU454" t="s">
        <v>116</v>
      </c>
      <c r="BV454" t="s">
        <v>117</v>
      </c>
      <c r="BW454" t="s">
        <v>118</v>
      </c>
      <c r="BX454" t="s">
        <v>119</v>
      </c>
      <c r="BY454" t="s">
        <v>120</v>
      </c>
      <c r="BZ454">
        <v>0</v>
      </c>
      <c r="CA454" t="s">
        <v>266</v>
      </c>
      <c r="CB454">
        <v>0</v>
      </c>
      <c r="CC454" t="s">
        <v>267</v>
      </c>
      <c r="CD454">
        <v>0</v>
      </c>
      <c r="CE454" t="s">
        <v>268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984</v>
      </c>
      <c r="CM454" t="s">
        <v>3381</v>
      </c>
      <c r="CN454" t="s">
        <v>3386</v>
      </c>
      <c r="CO454" t="s">
        <v>134</v>
      </c>
      <c r="CP454" t="s">
        <v>183</v>
      </c>
      <c r="CQ454">
        <v>5</v>
      </c>
      <c r="CR454" t="s">
        <v>178</v>
      </c>
      <c r="CS454">
        <v>10</v>
      </c>
      <c r="CT454" t="s">
        <v>147</v>
      </c>
      <c r="CU454" t="s">
        <v>100</v>
      </c>
      <c r="CV454" t="s">
        <v>94</v>
      </c>
      <c r="CW454" t="s">
        <v>94</v>
      </c>
      <c r="CX454" t="s">
        <v>94</v>
      </c>
    </row>
    <row r="455" spans="1:102" x14ac:dyDescent="0.25">
      <c r="A455" t="s">
        <v>3387</v>
      </c>
      <c r="B455" t="s">
        <v>3388</v>
      </c>
      <c r="C455">
        <f>VLOOKUP(A455,[1]Feuil2!$B$1:$M$941,12,FALSE)</f>
        <v>1.8443541480794152E-2</v>
      </c>
      <c r="D455" t="s">
        <v>3389</v>
      </c>
      <c r="E455" s="56" t="s">
        <v>4632</v>
      </c>
      <c r="F455" s="56" t="s">
        <v>4632</v>
      </c>
      <c r="G455" s="56" t="s">
        <v>4632</v>
      </c>
      <c r="I455" t="s">
        <v>182</v>
      </c>
      <c r="J455" t="s">
        <v>183</v>
      </c>
      <c r="K455">
        <v>28.86</v>
      </c>
      <c r="L455" s="18" t="s">
        <v>185</v>
      </c>
      <c r="M455" s="18">
        <v>1</v>
      </c>
      <c r="N455" s="18" t="s">
        <v>94</v>
      </c>
      <c r="O455" t="s">
        <v>3390</v>
      </c>
      <c r="P455">
        <v>1.6</v>
      </c>
      <c r="Q455" s="19">
        <v>5</v>
      </c>
      <c r="R455" s="19">
        <v>7</v>
      </c>
      <c r="S455" s="19">
        <v>3</v>
      </c>
      <c r="T455" s="19" t="s">
        <v>147</v>
      </c>
      <c r="U455" s="19" t="s">
        <v>207</v>
      </c>
      <c r="V455" s="19">
        <v>8</v>
      </c>
      <c r="W455" s="19">
        <v>6</v>
      </c>
      <c r="X455" s="19">
        <v>5</v>
      </c>
      <c r="Y455" s="19">
        <v>5</v>
      </c>
      <c r="Z455" s="19">
        <v>5</v>
      </c>
      <c r="AA455" s="19">
        <v>7</v>
      </c>
      <c r="AB455" t="s">
        <v>3391</v>
      </c>
      <c r="AC455" t="s">
        <v>102</v>
      </c>
      <c r="AD455">
        <v>3468</v>
      </c>
      <c r="AE455">
        <v>48544</v>
      </c>
      <c r="AF455" t="s">
        <v>617</v>
      </c>
      <c r="AG455" t="s">
        <v>3389</v>
      </c>
      <c r="AH455" t="s">
        <v>1994</v>
      </c>
      <c r="AI455" t="s">
        <v>3392</v>
      </c>
      <c r="AJ455" t="s">
        <v>152</v>
      </c>
      <c r="AK455">
        <v>0</v>
      </c>
      <c r="AL455" t="s">
        <v>147</v>
      </c>
      <c r="AM455">
        <v>0</v>
      </c>
      <c r="AN455" t="s">
        <v>207</v>
      </c>
      <c r="AO455" t="s">
        <v>352</v>
      </c>
      <c r="AP455">
        <v>0</v>
      </c>
      <c r="AQ455">
        <v>0</v>
      </c>
      <c r="AR455">
        <v>0</v>
      </c>
      <c r="AS455">
        <v>0</v>
      </c>
      <c r="AT455" t="s">
        <v>183</v>
      </c>
      <c r="AU455" t="s">
        <v>192</v>
      </c>
      <c r="AV455" t="s">
        <v>618</v>
      </c>
      <c r="AW455" t="s">
        <v>619</v>
      </c>
      <c r="AX455">
        <v>0</v>
      </c>
      <c r="AY455">
        <v>0</v>
      </c>
      <c r="AZ455">
        <v>0</v>
      </c>
      <c r="BA455">
        <v>0</v>
      </c>
      <c r="BB455">
        <v>8</v>
      </c>
      <c r="BC455">
        <v>6</v>
      </c>
      <c r="BD455">
        <v>5</v>
      </c>
      <c r="BE455">
        <v>5</v>
      </c>
      <c r="BF455">
        <v>5</v>
      </c>
      <c r="BG455">
        <v>5</v>
      </c>
      <c r="BH455">
        <v>7</v>
      </c>
      <c r="BI455">
        <v>0</v>
      </c>
      <c r="BJ455">
        <v>3</v>
      </c>
      <c r="BK455">
        <v>3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 t="s">
        <v>114</v>
      </c>
      <c r="BT455" t="s">
        <v>115</v>
      </c>
      <c r="BU455" t="s">
        <v>116</v>
      </c>
      <c r="BV455" t="s">
        <v>117</v>
      </c>
      <c r="BW455" t="s">
        <v>118</v>
      </c>
      <c r="BX455" t="s">
        <v>119</v>
      </c>
      <c r="BY455" t="s">
        <v>120</v>
      </c>
      <c r="BZ455" t="s">
        <v>158</v>
      </c>
      <c r="CA455" t="s">
        <v>159</v>
      </c>
      <c r="CB455" t="s">
        <v>356</v>
      </c>
      <c r="CC455" t="s">
        <v>988</v>
      </c>
      <c r="CD455">
        <v>0</v>
      </c>
      <c r="CE455" t="s">
        <v>989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2412</v>
      </c>
      <c r="CM455" t="s">
        <v>3387</v>
      </c>
      <c r="CN455" t="s">
        <v>3393</v>
      </c>
      <c r="CO455" t="s">
        <v>523</v>
      </c>
      <c r="CP455" t="s">
        <v>183</v>
      </c>
      <c r="CQ455" t="s">
        <v>94</v>
      </c>
      <c r="CR455" t="s">
        <v>94</v>
      </c>
      <c r="CS455" t="s">
        <v>94</v>
      </c>
      <c r="CT455" t="s">
        <v>147</v>
      </c>
      <c r="CU455" t="s">
        <v>207</v>
      </c>
      <c r="CV455">
        <v>7</v>
      </c>
      <c r="CW455">
        <v>8</v>
      </c>
      <c r="CX455">
        <v>5</v>
      </c>
    </row>
    <row r="456" spans="1:102" x14ac:dyDescent="0.25">
      <c r="A456" t="s">
        <v>3394</v>
      </c>
      <c r="B456" t="s">
        <v>3395</v>
      </c>
      <c r="C456">
        <f>VLOOKUP(A456,[1]Feuil2!$B$1:$M$941,12,FALSE)</f>
        <v>3.2508503483041094E-2</v>
      </c>
      <c r="D456" t="s">
        <v>3396</v>
      </c>
      <c r="E456" s="56" t="s">
        <v>4632</v>
      </c>
      <c r="F456" s="56" t="s">
        <v>4632</v>
      </c>
      <c r="G456" s="56" t="s">
        <v>4632</v>
      </c>
      <c r="I456" t="s">
        <v>378</v>
      </c>
      <c r="J456" t="s">
        <v>3397</v>
      </c>
      <c r="K456" s="21" t="s">
        <v>94</v>
      </c>
      <c r="L456" s="18" t="s">
        <v>223</v>
      </c>
      <c r="M456" s="18" t="s">
        <v>274</v>
      </c>
      <c r="N456" s="18" t="s">
        <v>94</v>
      </c>
      <c r="O456" t="s">
        <v>94</v>
      </c>
      <c r="P456">
        <v>1.71</v>
      </c>
      <c r="Q456" s="19">
        <v>5</v>
      </c>
      <c r="R456" s="19">
        <v>7</v>
      </c>
      <c r="S456" s="19">
        <v>3</v>
      </c>
      <c r="T456" s="19" t="s">
        <v>99</v>
      </c>
      <c r="U456" s="19" t="s">
        <v>207</v>
      </c>
      <c r="V456" s="19">
        <v>8</v>
      </c>
      <c r="W456" s="19">
        <v>8</v>
      </c>
      <c r="X456" s="19">
        <v>3</v>
      </c>
      <c r="Y456" s="19">
        <v>4</v>
      </c>
      <c r="Z456" s="19">
        <v>7</v>
      </c>
      <c r="AA456" s="19">
        <v>7</v>
      </c>
      <c r="AB456" t="s">
        <v>395</v>
      </c>
      <c r="AC456" t="s">
        <v>102</v>
      </c>
      <c r="AD456">
        <v>7042</v>
      </c>
      <c r="AE456">
        <v>48626</v>
      </c>
      <c r="AF456" t="s">
        <v>2207</v>
      </c>
      <c r="AG456" t="s">
        <v>3396</v>
      </c>
      <c r="AH456" t="s">
        <v>164</v>
      </c>
      <c r="AI456" t="s">
        <v>190</v>
      </c>
      <c r="AJ456" t="s">
        <v>152</v>
      </c>
      <c r="AK456">
        <v>0</v>
      </c>
      <c r="AL456" t="s">
        <v>99</v>
      </c>
      <c r="AM456" t="s">
        <v>191</v>
      </c>
      <c r="AN456" t="s">
        <v>207</v>
      </c>
      <c r="AO456" t="s">
        <v>108</v>
      </c>
      <c r="AP456">
        <v>0</v>
      </c>
      <c r="AQ456" t="s">
        <v>330</v>
      </c>
      <c r="AR456">
        <v>0</v>
      </c>
      <c r="AS456">
        <v>0</v>
      </c>
      <c r="AT456" t="s">
        <v>3397</v>
      </c>
      <c r="AU456" t="s">
        <v>155</v>
      </c>
      <c r="AV456" t="s">
        <v>2208</v>
      </c>
      <c r="AW456" t="s">
        <v>2209</v>
      </c>
      <c r="AX456">
        <v>0</v>
      </c>
      <c r="AY456">
        <v>0</v>
      </c>
      <c r="AZ456">
        <v>0</v>
      </c>
      <c r="BA456">
        <v>0</v>
      </c>
      <c r="BB456">
        <v>8</v>
      </c>
      <c r="BC456">
        <v>8</v>
      </c>
      <c r="BD456">
        <v>3</v>
      </c>
      <c r="BE456">
        <v>3</v>
      </c>
      <c r="BF456">
        <v>4</v>
      </c>
      <c r="BG456">
        <v>7</v>
      </c>
      <c r="BH456">
        <v>7</v>
      </c>
      <c r="BI456">
        <v>0</v>
      </c>
      <c r="BJ456">
        <v>3</v>
      </c>
      <c r="BK456">
        <v>1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 t="s">
        <v>114</v>
      </c>
      <c r="BT456" t="s">
        <v>115</v>
      </c>
      <c r="BU456" t="s">
        <v>116</v>
      </c>
      <c r="BV456" t="s">
        <v>117</v>
      </c>
      <c r="BW456" t="s">
        <v>118</v>
      </c>
      <c r="BX456" t="s">
        <v>195</v>
      </c>
      <c r="BY456">
        <v>0</v>
      </c>
      <c r="BZ456" t="s">
        <v>196</v>
      </c>
      <c r="CA456" t="s">
        <v>197</v>
      </c>
      <c r="CB456">
        <v>0</v>
      </c>
      <c r="CC456" t="s">
        <v>198</v>
      </c>
      <c r="CD456">
        <v>0</v>
      </c>
      <c r="CE456" t="s">
        <v>199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4515</v>
      </c>
      <c r="CM456" t="s">
        <v>3394</v>
      </c>
      <c r="CN456" t="s">
        <v>3398</v>
      </c>
      <c r="CO456" t="s">
        <v>164</v>
      </c>
      <c r="CP456" t="s">
        <v>3397</v>
      </c>
      <c r="CQ456">
        <v>5</v>
      </c>
      <c r="CR456" t="s">
        <v>178</v>
      </c>
      <c r="CS456">
        <v>7</v>
      </c>
      <c r="CT456" t="s">
        <v>99</v>
      </c>
      <c r="CU456" t="s">
        <v>207</v>
      </c>
      <c r="CV456">
        <v>7</v>
      </c>
      <c r="CW456">
        <v>8</v>
      </c>
      <c r="CX456">
        <v>4</v>
      </c>
    </row>
    <row r="457" spans="1:102" s="53" customFormat="1" x14ac:dyDescent="0.25">
      <c r="A457" t="s">
        <v>3399</v>
      </c>
      <c r="B457" t="s">
        <v>3400</v>
      </c>
      <c r="C457">
        <f>VLOOKUP(A457,[1]Feuil2!$B$1:$M$941,12,FALSE)</f>
        <v>2.6542458333624185E-2</v>
      </c>
      <c r="D457" t="s">
        <v>3401</v>
      </c>
      <c r="E457" s="56" t="s">
        <v>4632</v>
      </c>
      <c r="F457" s="56" t="s">
        <v>4632</v>
      </c>
      <c r="G457" s="56" t="s">
        <v>4632</v>
      </c>
      <c r="H457"/>
      <c r="I457" t="s">
        <v>378</v>
      </c>
      <c r="J457" t="s">
        <v>477</v>
      </c>
      <c r="K457">
        <v>18.993235290000001</v>
      </c>
      <c r="L457" s="18" t="s">
        <v>223</v>
      </c>
      <c r="M457" s="18">
        <v>2</v>
      </c>
      <c r="N457" s="18" t="s">
        <v>94</v>
      </c>
      <c r="O457" t="s">
        <v>3402</v>
      </c>
      <c r="P457">
        <v>0.70599999999999996</v>
      </c>
      <c r="Q457" s="19">
        <v>5</v>
      </c>
      <c r="R457" s="19">
        <v>8</v>
      </c>
      <c r="S457" s="19">
        <v>4</v>
      </c>
      <c r="T457" s="19" t="s">
        <v>99</v>
      </c>
      <c r="U457" s="19" t="s">
        <v>584</v>
      </c>
      <c r="V457" s="19">
        <v>8</v>
      </c>
      <c r="W457" s="19">
        <v>5</v>
      </c>
      <c r="X457" s="19">
        <v>5</v>
      </c>
      <c r="Y457" s="19">
        <v>8</v>
      </c>
      <c r="Z457" s="19">
        <v>7</v>
      </c>
      <c r="AA457" s="19">
        <v>7</v>
      </c>
      <c r="AB457" t="s">
        <v>3403</v>
      </c>
      <c r="AC457" t="s">
        <v>102</v>
      </c>
      <c r="AD457">
        <v>7043</v>
      </c>
      <c r="AE457">
        <v>48632</v>
      </c>
      <c r="AF457" t="s">
        <v>1232</v>
      </c>
      <c r="AG457" t="s">
        <v>3401</v>
      </c>
      <c r="AH457" t="s">
        <v>461</v>
      </c>
      <c r="AI457" t="s">
        <v>279</v>
      </c>
      <c r="AJ457" t="s">
        <v>586</v>
      </c>
      <c r="AK457">
        <v>0</v>
      </c>
      <c r="AL457" t="s">
        <v>99</v>
      </c>
      <c r="AM457" t="s">
        <v>191</v>
      </c>
      <c r="AN457" t="s">
        <v>584</v>
      </c>
      <c r="AO457" t="s">
        <v>352</v>
      </c>
      <c r="AP457">
        <v>0</v>
      </c>
      <c r="AQ457">
        <v>0</v>
      </c>
      <c r="AR457">
        <v>0</v>
      </c>
      <c r="AS457">
        <v>0</v>
      </c>
      <c r="AT457" t="s">
        <v>477</v>
      </c>
      <c r="AU457" t="s">
        <v>155</v>
      </c>
      <c r="AV457" t="s">
        <v>1233</v>
      </c>
      <c r="AW457" t="s">
        <v>1234</v>
      </c>
      <c r="AX457">
        <v>0</v>
      </c>
      <c r="AY457">
        <v>0</v>
      </c>
      <c r="AZ457">
        <v>0</v>
      </c>
      <c r="BA457">
        <v>0</v>
      </c>
      <c r="BB457">
        <v>8</v>
      </c>
      <c r="BC457">
        <v>5</v>
      </c>
      <c r="BD457">
        <v>5</v>
      </c>
      <c r="BE457">
        <v>7</v>
      </c>
      <c r="BF457">
        <v>8</v>
      </c>
      <c r="BG457">
        <v>7</v>
      </c>
      <c r="BH457">
        <v>7</v>
      </c>
      <c r="BI457">
        <v>0</v>
      </c>
      <c r="BJ457">
        <v>1</v>
      </c>
      <c r="BK457">
        <v>8</v>
      </c>
      <c r="BL457">
        <v>7</v>
      </c>
      <c r="BM457">
        <v>5</v>
      </c>
      <c r="BN457" t="s">
        <v>139</v>
      </c>
      <c r="BO457" t="s">
        <v>2950</v>
      </c>
      <c r="BP457">
        <v>7</v>
      </c>
      <c r="BQ457">
        <v>7</v>
      </c>
      <c r="BR457">
        <v>0</v>
      </c>
      <c r="BS457" t="s">
        <v>114</v>
      </c>
      <c r="BT457" t="s">
        <v>115</v>
      </c>
      <c r="BU457" t="s">
        <v>116</v>
      </c>
      <c r="BV457" t="s">
        <v>117</v>
      </c>
      <c r="BW457" t="s">
        <v>118</v>
      </c>
      <c r="BX457" t="s">
        <v>195</v>
      </c>
      <c r="BY457">
        <v>0</v>
      </c>
      <c r="BZ457" t="s">
        <v>196</v>
      </c>
      <c r="CA457" t="s">
        <v>197</v>
      </c>
      <c r="CB457">
        <v>0</v>
      </c>
      <c r="CC457" t="s">
        <v>198</v>
      </c>
      <c r="CD457">
        <v>0</v>
      </c>
      <c r="CE457" t="s">
        <v>199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13141</v>
      </c>
      <c r="CM457" t="s">
        <v>3399</v>
      </c>
      <c r="CN457" t="s">
        <v>3398</v>
      </c>
      <c r="CO457" t="s">
        <v>461</v>
      </c>
      <c r="CP457" t="s">
        <v>477</v>
      </c>
      <c r="CQ457" t="s">
        <v>94</v>
      </c>
      <c r="CR457" t="s">
        <v>94</v>
      </c>
      <c r="CS457" t="s">
        <v>94</v>
      </c>
      <c r="CT457" t="s">
        <v>99</v>
      </c>
      <c r="CU457" t="s">
        <v>584</v>
      </c>
      <c r="CV457">
        <v>7</v>
      </c>
      <c r="CW457">
        <v>8</v>
      </c>
      <c r="CX457">
        <v>8</v>
      </c>
    </row>
    <row r="458" spans="1:102" x14ac:dyDescent="0.25">
      <c r="A458" t="s">
        <v>3404</v>
      </c>
      <c r="B458" t="s">
        <v>3405</v>
      </c>
      <c r="C458">
        <f>VLOOKUP(A458,[1]Feuil2!$B$1:$M$941,12,FALSE)</f>
        <v>-1.1624990431416616E-2</v>
      </c>
      <c r="D458" t="s">
        <v>3406</v>
      </c>
      <c r="E458" s="56" t="s">
        <v>4632</v>
      </c>
      <c r="F458" s="56" t="s">
        <v>4632</v>
      </c>
      <c r="G458" s="56" t="s">
        <v>4632</v>
      </c>
      <c r="I458" t="s">
        <v>182</v>
      </c>
      <c r="J458" t="s">
        <v>183</v>
      </c>
      <c r="K458">
        <v>26.65</v>
      </c>
      <c r="L458" s="17" t="s">
        <v>185</v>
      </c>
      <c r="M458" s="17">
        <v>1</v>
      </c>
      <c r="N458" s="18" t="s">
        <v>94</v>
      </c>
      <c r="O458" t="s">
        <v>3407</v>
      </c>
      <c r="P458">
        <v>2.9649999999999999</v>
      </c>
      <c r="Q458" s="19">
        <v>4</v>
      </c>
      <c r="R458" s="19">
        <v>7</v>
      </c>
      <c r="S458" s="19">
        <v>4</v>
      </c>
      <c r="T458" s="19" t="s">
        <v>99</v>
      </c>
      <c r="U458" s="19" t="s">
        <v>100</v>
      </c>
      <c r="V458" s="19">
        <v>8</v>
      </c>
      <c r="W458" s="19">
        <v>8</v>
      </c>
      <c r="X458" s="19">
        <v>3</v>
      </c>
      <c r="Y458" s="19">
        <v>4</v>
      </c>
      <c r="Z458" s="19">
        <v>4</v>
      </c>
      <c r="AA458" s="19">
        <v>7</v>
      </c>
      <c r="AB458" t="s">
        <v>3408</v>
      </c>
      <c r="AC458" t="s">
        <v>102</v>
      </c>
      <c r="AD458">
        <v>7050</v>
      </c>
      <c r="AE458">
        <v>48713</v>
      </c>
      <c r="AF458" t="s">
        <v>328</v>
      </c>
      <c r="AG458" t="s">
        <v>3406</v>
      </c>
      <c r="AH458" t="s">
        <v>164</v>
      </c>
      <c r="AI458" t="s">
        <v>190</v>
      </c>
      <c r="AJ458" t="s">
        <v>152</v>
      </c>
      <c r="AK458">
        <v>0</v>
      </c>
      <c r="AL458" t="s">
        <v>99</v>
      </c>
      <c r="AM458" t="s">
        <v>191</v>
      </c>
      <c r="AN458" t="s">
        <v>100</v>
      </c>
      <c r="AO458" t="s">
        <v>108</v>
      </c>
      <c r="AP458">
        <v>0</v>
      </c>
      <c r="AQ458" t="s">
        <v>353</v>
      </c>
      <c r="AR458">
        <v>0</v>
      </c>
      <c r="AS458">
        <v>0</v>
      </c>
      <c r="AT458" t="s">
        <v>183</v>
      </c>
      <c r="AU458" t="s">
        <v>192</v>
      </c>
      <c r="AV458" t="s">
        <v>331</v>
      </c>
      <c r="AW458" t="s">
        <v>332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 t="s">
        <v>114</v>
      </c>
      <c r="BT458" t="s">
        <v>115</v>
      </c>
      <c r="BU458" t="s">
        <v>116</v>
      </c>
      <c r="BV458" t="s">
        <v>117</v>
      </c>
      <c r="BW458" t="s">
        <v>118</v>
      </c>
      <c r="BX458" t="s">
        <v>195</v>
      </c>
      <c r="BY458">
        <v>0</v>
      </c>
      <c r="BZ458" t="s">
        <v>196</v>
      </c>
      <c r="CA458" t="s">
        <v>197</v>
      </c>
      <c r="CB458">
        <v>0</v>
      </c>
      <c r="CC458" t="s">
        <v>198</v>
      </c>
      <c r="CD458">
        <v>0</v>
      </c>
      <c r="CE458" t="s">
        <v>199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10966</v>
      </c>
      <c r="CM458" t="s">
        <v>3404</v>
      </c>
      <c r="CN458" t="s">
        <v>3398</v>
      </c>
      <c r="CO458" t="s">
        <v>164</v>
      </c>
      <c r="CP458" t="s">
        <v>183</v>
      </c>
      <c r="CQ458">
        <v>4</v>
      </c>
      <c r="CR458" t="s">
        <v>178</v>
      </c>
      <c r="CS458">
        <v>7</v>
      </c>
      <c r="CT458" t="s">
        <v>99</v>
      </c>
      <c r="CU458" t="s">
        <v>100</v>
      </c>
      <c r="CV458" t="s">
        <v>94</v>
      </c>
      <c r="CW458" t="s">
        <v>94</v>
      </c>
      <c r="CX458" t="s">
        <v>94</v>
      </c>
    </row>
    <row r="459" spans="1:102" x14ac:dyDescent="0.25">
      <c r="A459" t="s">
        <v>3409</v>
      </c>
      <c r="B459" t="s">
        <v>3410</v>
      </c>
      <c r="C459">
        <f>VLOOKUP(A459,[1]Feuil2!$B$1:$M$941,12,FALSE)</f>
        <v>1.8767911348327119E-2</v>
      </c>
      <c r="D459" t="s">
        <v>3411</v>
      </c>
      <c r="E459" s="56" t="s">
        <v>4632</v>
      </c>
      <c r="F459" s="56" t="s">
        <v>4632</v>
      </c>
      <c r="G459" s="56" t="s">
        <v>4632</v>
      </c>
      <c r="I459" t="s">
        <v>182</v>
      </c>
      <c r="J459" t="s">
        <v>3412</v>
      </c>
      <c r="K459" s="21" t="s">
        <v>94</v>
      </c>
      <c r="L459" s="18" t="s">
        <v>325</v>
      </c>
      <c r="M459" s="18" t="s">
        <v>185</v>
      </c>
      <c r="N459" s="18" t="s">
        <v>94</v>
      </c>
      <c r="O459" t="s">
        <v>94</v>
      </c>
      <c r="P459" s="21" t="s">
        <v>94</v>
      </c>
      <c r="Q459" s="19">
        <v>4</v>
      </c>
      <c r="R459" s="19">
        <v>6</v>
      </c>
      <c r="S459" s="19">
        <v>3</v>
      </c>
      <c r="T459" s="19" t="s">
        <v>147</v>
      </c>
      <c r="U459" s="19" t="s">
        <v>207</v>
      </c>
      <c r="V459" s="19">
        <v>8</v>
      </c>
      <c r="W459" s="19">
        <v>8</v>
      </c>
      <c r="X459" s="19">
        <v>3</v>
      </c>
      <c r="Y459" s="19">
        <v>4</v>
      </c>
      <c r="Z459" s="19">
        <v>8</v>
      </c>
      <c r="AA459" s="19">
        <v>7</v>
      </c>
      <c r="AB459" t="s">
        <v>3413</v>
      </c>
      <c r="AC459" t="s">
        <v>102</v>
      </c>
      <c r="AD459">
        <v>3994</v>
      </c>
      <c r="AE459">
        <v>48800</v>
      </c>
      <c r="AF459" t="s">
        <v>3414</v>
      </c>
      <c r="AG459" t="s">
        <v>3411</v>
      </c>
      <c r="AH459" t="s">
        <v>164</v>
      </c>
      <c r="AI459" t="s">
        <v>241</v>
      </c>
      <c r="AJ459" t="s">
        <v>152</v>
      </c>
      <c r="AK459">
        <v>0</v>
      </c>
      <c r="AL459" t="s">
        <v>147</v>
      </c>
      <c r="AM459" t="s">
        <v>261</v>
      </c>
      <c r="AN459" t="s">
        <v>207</v>
      </c>
      <c r="AO459" t="s">
        <v>352</v>
      </c>
      <c r="AP459">
        <v>0</v>
      </c>
      <c r="AQ459" t="s">
        <v>369</v>
      </c>
      <c r="AR459">
        <v>0</v>
      </c>
      <c r="AS459">
        <v>0</v>
      </c>
      <c r="AT459" t="s">
        <v>3412</v>
      </c>
      <c r="AU459" t="s">
        <v>155</v>
      </c>
      <c r="AV459" t="s">
        <v>3415</v>
      </c>
      <c r="AW459" t="s">
        <v>3416</v>
      </c>
      <c r="AX459">
        <v>0</v>
      </c>
      <c r="AY459">
        <v>0</v>
      </c>
      <c r="AZ459">
        <v>0</v>
      </c>
      <c r="BA459">
        <v>0</v>
      </c>
      <c r="BB459">
        <v>8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 t="s">
        <v>114</v>
      </c>
      <c r="BT459" t="s">
        <v>115</v>
      </c>
      <c r="BU459" t="s">
        <v>116</v>
      </c>
      <c r="BV459" t="s">
        <v>117</v>
      </c>
      <c r="BW459" t="s">
        <v>118</v>
      </c>
      <c r="BX459" t="s">
        <v>119</v>
      </c>
      <c r="BY459" t="s">
        <v>120</v>
      </c>
      <c r="BZ459" t="s">
        <v>158</v>
      </c>
      <c r="CA459" t="s">
        <v>159</v>
      </c>
      <c r="CB459" t="s">
        <v>356</v>
      </c>
      <c r="CC459" t="s">
        <v>357</v>
      </c>
      <c r="CD459">
        <v>0</v>
      </c>
      <c r="CE459" t="s">
        <v>912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10886</v>
      </c>
      <c r="CM459" t="s">
        <v>3417</v>
      </c>
      <c r="CN459" t="s">
        <v>3418</v>
      </c>
      <c r="CO459" t="s">
        <v>164</v>
      </c>
      <c r="CP459" t="s">
        <v>3412</v>
      </c>
      <c r="CQ459">
        <v>4</v>
      </c>
      <c r="CR459" t="s">
        <v>178</v>
      </c>
      <c r="CS459">
        <v>6</v>
      </c>
      <c r="CT459" t="s">
        <v>147</v>
      </c>
      <c r="CU459" t="s">
        <v>207</v>
      </c>
      <c r="CV459" t="s">
        <v>94</v>
      </c>
      <c r="CW459">
        <v>8</v>
      </c>
      <c r="CX459" t="s">
        <v>94</v>
      </c>
    </row>
    <row r="460" spans="1:102" x14ac:dyDescent="0.25">
      <c r="A460" t="s">
        <v>3419</v>
      </c>
      <c r="B460" t="s">
        <v>3420</v>
      </c>
      <c r="C460">
        <f>VLOOKUP(A460,[1]Feuil2!$B$1:$M$941,12,FALSE)</f>
        <v>0.19553399767072477</v>
      </c>
      <c r="D460" t="s">
        <v>3421</v>
      </c>
      <c r="E460" s="56" t="s">
        <v>4632</v>
      </c>
      <c r="F460" s="56" t="s">
        <v>4632</v>
      </c>
      <c r="G460" s="56" t="s">
        <v>4632</v>
      </c>
      <c r="I460" t="s">
        <v>144</v>
      </c>
      <c r="J460" t="s">
        <v>467</v>
      </c>
      <c r="K460">
        <v>20.621874999999999</v>
      </c>
      <c r="L460" s="18" t="s">
        <v>146</v>
      </c>
      <c r="M460" s="18" t="s">
        <v>236</v>
      </c>
      <c r="N460" s="18" t="s">
        <v>94</v>
      </c>
      <c r="O460" t="s">
        <v>3422</v>
      </c>
      <c r="P460">
        <v>0.39555555599999997</v>
      </c>
      <c r="Q460" s="19">
        <v>6</v>
      </c>
      <c r="R460" s="19">
        <v>8</v>
      </c>
      <c r="S460" s="19">
        <v>3</v>
      </c>
      <c r="T460" s="19" t="s">
        <v>99</v>
      </c>
      <c r="U460" s="19" t="s">
        <v>186</v>
      </c>
      <c r="V460" s="19">
        <v>7</v>
      </c>
      <c r="W460" s="19">
        <v>5</v>
      </c>
      <c r="X460" s="19">
        <v>5</v>
      </c>
      <c r="Y460" s="19">
        <v>5</v>
      </c>
      <c r="Z460" s="19">
        <v>5</v>
      </c>
      <c r="AA460" s="19">
        <v>5</v>
      </c>
      <c r="AB460" t="s">
        <v>3423</v>
      </c>
      <c r="AC460" t="s">
        <v>102</v>
      </c>
      <c r="AD460">
        <v>7060</v>
      </c>
      <c r="AE460">
        <v>48983</v>
      </c>
      <c r="AF460" t="s">
        <v>350</v>
      </c>
      <c r="AG460" t="s">
        <v>3421</v>
      </c>
      <c r="AH460" t="s">
        <v>461</v>
      </c>
      <c r="AI460" t="s">
        <v>190</v>
      </c>
      <c r="AJ460" t="s">
        <v>152</v>
      </c>
      <c r="AK460" t="s">
        <v>174</v>
      </c>
      <c r="AL460" t="s">
        <v>99</v>
      </c>
      <c r="AM460" t="s">
        <v>191</v>
      </c>
      <c r="AN460" t="s">
        <v>186</v>
      </c>
      <c r="AO460" t="s">
        <v>450</v>
      </c>
      <c r="AP460">
        <v>0</v>
      </c>
      <c r="AQ460">
        <v>0</v>
      </c>
      <c r="AR460">
        <v>0</v>
      </c>
      <c r="AS460">
        <v>0</v>
      </c>
      <c r="AT460" t="s">
        <v>467</v>
      </c>
      <c r="AU460" t="s">
        <v>155</v>
      </c>
      <c r="AV460" t="s">
        <v>354</v>
      </c>
      <c r="AW460" t="s">
        <v>355</v>
      </c>
      <c r="AX460">
        <v>0</v>
      </c>
      <c r="AY460">
        <v>0</v>
      </c>
      <c r="AZ460">
        <v>0</v>
      </c>
      <c r="BA460">
        <v>0</v>
      </c>
      <c r="BB460">
        <v>7</v>
      </c>
      <c r="BC460">
        <v>5</v>
      </c>
      <c r="BD460">
        <v>5</v>
      </c>
      <c r="BE460">
        <v>5</v>
      </c>
      <c r="BF460">
        <v>5</v>
      </c>
      <c r="BG460">
        <v>5</v>
      </c>
      <c r="BH460">
        <v>5</v>
      </c>
      <c r="BI460">
        <v>0</v>
      </c>
      <c r="BJ460">
        <v>4</v>
      </c>
      <c r="BK460">
        <v>3</v>
      </c>
      <c r="BL460">
        <v>7</v>
      </c>
      <c r="BM460" t="s">
        <v>139</v>
      </c>
      <c r="BN460">
        <v>5</v>
      </c>
      <c r="BO460">
        <v>5</v>
      </c>
      <c r="BP460" t="s">
        <v>139</v>
      </c>
      <c r="BQ460">
        <v>7</v>
      </c>
      <c r="BR460">
        <v>0</v>
      </c>
      <c r="BS460" t="s">
        <v>114</v>
      </c>
      <c r="BT460" t="s">
        <v>115</v>
      </c>
      <c r="BU460" t="s">
        <v>116</v>
      </c>
      <c r="BV460" t="s">
        <v>117</v>
      </c>
      <c r="BW460" t="s">
        <v>118</v>
      </c>
      <c r="BX460" t="s">
        <v>195</v>
      </c>
      <c r="BY460">
        <v>0</v>
      </c>
      <c r="BZ460" t="s">
        <v>196</v>
      </c>
      <c r="CA460" t="s">
        <v>197</v>
      </c>
      <c r="CB460">
        <v>0</v>
      </c>
      <c r="CC460" t="s">
        <v>198</v>
      </c>
      <c r="CD460">
        <v>0</v>
      </c>
      <c r="CE460" t="s">
        <v>199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222</v>
      </c>
      <c r="CM460" t="s">
        <v>3424</v>
      </c>
      <c r="CN460" t="s">
        <v>3425</v>
      </c>
      <c r="CO460" t="s">
        <v>461</v>
      </c>
      <c r="CP460" t="s">
        <v>467</v>
      </c>
      <c r="CQ460" t="s">
        <v>94</v>
      </c>
      <c r="CR460" t="s">
        <v>94</v>
      </c>
      <c r="CS460" t="s">
        <v>94</v>
      </c>
      <c r="CT460" t="s">
        <v>99</v>
      </c>
      <c r="CU460" t="s">
        <v>202</v>
      </c>
      <c r="CV460">
        <v>5</v>
      </c>
      <c r="CW460">
        <v>7</v>
      </c>
      <c r="CX460">
        <v>5</v>
      </c>
    </row>
    <row r="461" spans="1:102" x14ac:dyDescent="0.25">
      <c r="A461" t="s">
        <v>3426</v>
      </c>
      <c r="B461" t="s">
        <v>3427</v>
      </c>
      <c r="C461">
        <f>VLOOKUP(A461,[1]Feuil2!$B$1:$M$941,12,FALSE)</f>
        <v>3.3236276057663029E-2</v>
      </c>
      <c r="D461" t="s">
        <v>3428</v>
      </c>
      <c r="E461" s="56" t="s">
        <v>4632</v>
      </c>
      <c r="F461" s="56" t="s">
        <v>4632</v>
      </c>
      <c r="G461" s="56" t="s">
        <v>4632</v>
      </c>
      <c r="I461" t="s">
        <v>378</v>
      </c>
      <c r="J461" t="s">
        <v>477</v>
      </c>
      <c r="K461">
        <v>13.65</v>
      </c>
      <c r="L461" s="18" t="s">
        <v>224</v>
      </c>
      <c r="M461" s="18">
        <v>8</v>
      </c>
      <c r="N461" s="18" t="s">
        <v>94</v>
      </c>
      <c r="O461" t="s">
        <v>3429</v>
      </c>
      <c r="P461">
        <v>0.26285714300000002</v>
      </c>
      <c r="Q461" s="19">
        <v>7</v>
      </c>
      <c r="R461" s="19">
        <v>11</v>
      </c>
      <c r="S461" s="19">
        <v>5</v>
      </c>
      <c r="T461" s="19" t="s">
        <v>99</v>
      </c>
      <c r="U461" s="19" t="s">
        <v>100</v>
      </c>
      <c r="V461" s="19">
        <v>7</v>
      </c>
      <c r="W461" s="19">
        <v>5</v>
      </c>
      <c r="X461" s="19">
        <v>5</v>
      </c>
      <c r="Y461" s="19">
        <v>9</v>
      </c>
      <c r="Z461" s="19">
        <v>5</v>
      </c>
      <c r="AA461" s="19">
        <v>7</v>
      </c>
      <c r="AB461" t="s">
        <v>3430</v>
      </c>
      <c r="AC461" t="s">
        <v>102</v>
      </c>
      <c r="AD461">
        <v>7063</v>
      </c>
      <c r="AE461">
        <v>49047</v>
      </c>
      <c r="AF461" t="s">
        <v>1232</v>
      </c>
      <c r="AG461" t="s">
        <v>3428</v>
      </c>
      <c r="AH461" t="s">
        <v>258</v>
      </c>
      <c r="AI461" t="s">
        <v>279</v>
      </c>
      <c r="AJ461" t="s">
        <v>152</v>
      </c>
      <c r="AK461" t="s">
        <v>174</v>
      </c>
      <c r="AL461" t="s">
        <v>99</v>
      </c>
      <c r="AM461" t="s">
        <v>191</v>
      </c>
      <c r="AN461" t="s">
        <v>100</v>
      </c>
      <c r="AO461" t="s">
        <v>352</v>
      </c>
      <c r="AP461">
        <v>0</v>
      </c>
      <c r="AQ461">
        <v>0</v>
      </c>
      <c r="AR461">
        <v>0</v>
      </c>
      <c r="AS461">
        <v>0</v>
      </c>
      <c r="AT461" t="s">
        <v>477</v>
      </c>
      <c r="AU461" t="s">
        <v>155</v>
      </c>
      <c r="AV461" t="s">
        <v>1233</v>
      </c>
      <c r="AW461" t="s">
        <v>1234</v>
      </c>
      <c r="AX461">
        <v>0</v>
      </c>
      <c r="AY461">
        <v>0</v>
      </c>
      <c r="AZ461">
        <v>0</v>
      </c>
      <c r="BA461">
        <v>0</v>
      </c>
      <c r="BB461">
        <v>7</v>
      </c>
      <c r="BC461">
        <v>5</v>
      </c>
      <c r="BD461">
        <v>5</v>
      </c>
      <c r="BE461">
        <v>8</v>
      </c>
      <c r="BF461">
        <v>9</v>
      </c>
      <c r="BG461">
        <v>5</v>
      </c>
      <c r="BH461">
        <v>7</v>
      </c>
      <c r="BI461">
        <v>3</v>
      </c>
      <c r="BJ461">
        <v>1</v>
      </c>
      <c r="BK461">
        <v>8</v>
      </c>
      <c r="BL461">
        <v>7</v>
      </c>
      <c r="BM461">
        <v>5</v>
      </c>
      <c r="BN461" t="s">
        <v>139</v>
      </c>
      <c r="BO461">
        <v>10</v>
      </c>
      <c r="BP461">
        <v>7</v>
      </c>
      <c r="BQ461">
        <v>7</v>
      </c>
      <c r="BR461">
        <v>0</v>
      </c>
      <c r="BS461" t="s">
        <v>114</v>
      </c>
      <c r="BT461" t="s">
        <v>115</v>
      </c>
      <c r="BU461" t="s">
        <v>116</v>
      </c>
      <c r="BV461" t="s">
        <v>117</v>
      </c>
      <c r="BW461" t="s">
        <v>118</v>
      </c>
      <c r="BX461" t="s">
        <v>195</v>
      </c>
      <c r="BY461">
        <v>0</v>
      </c>
      <c r="BZ461" t="s">
        <v>196</v>
      </c>
      <c r="CA461" t="s">
        <v>197</v>
      </c>
      <c r="CB461">
        <v>0</v>
      </c>
      <c r="CC461" t="s">
        <v>198</v>
      </c>
      <c r="CD461">
        <v>0</v>
      </c>
      <c r="CE461" t="s">
        <v>199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7489</v>
      </c>
      <c r="CM461" t="s">
        <v>3431</v>
      </c>
      <c r="CN461" t="s">
        <v>3432</v>
      </c>
      <c r="CO461" t="s">
        <v>258</v>
      </c>
      <c r="CP461" t="s">
        <v>477</v>
      </c>
      <c r="CQ461" t="s">
        <v>94</v>
      </c>
      <c r="CR461" t="s">
        <v>94</v>
      </c>
      <c r="CS461" t="s">
        <v>94</v>
      </c>
      <c r="CT461" t="s">
        <v>99</v>
      </c>
      <c r="CU461" t="s">
        <v>100</v>
      </c>
      <c r="CV461">
        <v>7</v>
      </c>
      <c r="CW461">
        <v>7</v>
      </c>
      <c r="CX461">
        <v>9</v>
      </c>
    </row>
    <row r="462" spans="1:102" x14ac:dyDescent="0.25">
      <c r="A462" t="s">
        <v>3433</v>
      </c>
      <c r="B462" t="s">
        <v>3434</v>
      </c>
      <c r="C462">
        <f>VLOOKUP(A462,[1]Feuil2!$B$1:$M$941,12,FALSE)</f>
        <v>-7.8635048506431552E-3</v>
      </c>
      <c r="D462" t="s">
        <v>3435</v>
      </c>
      <c r="E462" s="54" t="s">
        <v>4633</v>
      </c>
      <c r="F462" s="56" t="s">
        <v>4632</v>
      </c>
      <c r="G462" s="56" t="s">
        <v>4632</v>
      </c>
      <c r="I462" t="s">
        <v>144</v>
      </c>
      <c r="J462" t="s">
        <v>668</v>
      </c>
      <c r="K462">
        <v>6.28</v>
      </c>
      <c r="L462" s="17">
        <v>1</v>
      </c>
      <c r="M462" s="17" t="s">
        <v>478</v>
      </c>
      <c r="N462" s="18" t="s">
        <v>94</v>
      </c>
      <c r="O462" t="s">
        <v>3436</v>
      </c>
      <c r="P462">
        <v>6.1566666669999996</v>
      </c>
      <c r="Q462" s="19">
        <v>6</v>
      </c>
      <c r="R462" s="19">
        <v>9</v>
      </c>
      <c r="S462" s="19">
        <v>4</v>
      </c>
      <c r="T462" s="19" t="s">
        <v>147</v>
      </c>
      <c r="U462" s="19" t="s">
        <v>749</v>
      </c>
      <c r="V462" s="19">
        <v>6</v>
      </c>
      <c r="W462" s="19">
        <v>6</v>
      </c>
      <c r="X462" s="19">
        <v>4</v>
      </c>
      <c r="Y462" s="19">
        <v>5</v>
      </c>
      <c r="Z462" s="19">
        <v>7</v>
      </c>
      <c r="AA462" s="19">
        <v>7</v>
      </c>
      <c r="AB462" t="s">
        <v>3437</v>
      </c>
      <c r="AC462" t="s">
        <v>102</v>
      </c>
      <c r="AD462">
        <v>4061</v>
      </c>
      <c r="AE462">
        <v>49293</v>
      </c>
      <c r="AF462" t="s">
        <v>1068</v>
      </c>
      <c r="AG462" t="s">
        <v>3435</v>
      </c>
      <c r="AH462" t="s">
        <v>3348</v>
      </c>
      <c r="AI462" t="s">
        <v>367</v>
      </c>
      <c r="AJ462" t="s">
        <v>152</v>
      </c>
      <c r="AK462">
        <v>0</v>
      </c>
      <c r="AL462" t="s">
        <v>147</v>
      </c>
      <c r="AM462" t="s">
        <v>752</v>
      </c>
      <c r="AN462" t="s">
        <v>749</v>
      </c>
      <c r="AO462" t="s">
        <v>404</v>
      </c>
      <c r="AP462">
        <v>0</v>
      </c>
      <c r="AQ462" t="s">
        <v>175</v>
      </c>
      <c r="AR462">
        <v>0</v>
      </c>
      <c r="AS462">
        <v>0</v>
      </c>
      <c r="AT462" t="s">
        <v>668</v>
      </c>
      <c r="AU462" t="s">
        <v>155</v>
      </c>
      <c r="AV462" t="s">
        <v>1069</v>
      </c>
      <c r="AW462" t="s">
        <v>1070</v>
      </c>
      <c r="AX462">
        <v>0</v>
      </c>
      <c r="AY462">
        <v>0</v>
      </c>
      <c r="AZ462">
        <v>0</v>
      </c>
      <c r="BA462">
        <v>0</v>
      </c>
      <c r="BB462">
        <v>6</v>
      </c>
      <c r="BC462">
        <v>6</v>
      </c>
      <c r="BD462">
        <v>4</v>
      </c>
      <c r="BE462">
        <v>6</v>
      </c>
      <c r="BF462">
        <v>5</v>
      </c>
      <c r="BG462">
        <v>7</v>
      </c>
      <c r="BH462">
        <v>7</v>
      </c>
      <c r="BI462">
        <v>0</v>
      </c>
      <c r="BJ462">
        <v>2</v>
      </c>
      <c r="BK462">
        <v>2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 t="s">
        <v>114</v>
      </c>
      <c r="BT462" t="s">
        <v>115</v>
      </c>
      <c r="BU462" t="s">
        <v>116</v>
      </c>
      <c r="BV462" t="s">
        <v>117</v>
      </c>
      <c r="BW462" t="s">
        <v>118</v>
      </c>
      <c r="BX462" t="s">
        <v>119</v>
      </c>
      <c r="BY462" t="s">
        <v>120</v>
      </c>
      <c r="BZ462">
        <v>0</v>
      </c>
      <c r="CA462" t="s">
        <v>266</v>
      </c>
      <c r="CB462">
        <v>0</v>
      </c>
      <c r="CC462" t="s">
        <v>267</v>
      </c>
      <c r="CD462">
        <v>0</v>
      </c>
      <c r="CE462" t="s">
        <v>3438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942</v>
      </c>
      <c r="CM462" t="s">
        <v>3433</v>
      </c>
      <c r="CN462" t="s">
        <v>3439</v>
      </c>
      <c r="CO462" t="s">
        <v>523</v>
      </c>
      <c r="CP462" t="s">
        <v>668</v>
      </c>
      <c r="CQ462">
        <v>6</v>
      </c>
      <c r="CR462" t="s">
        <v>178</v>
      </c>
      <c r="CS462">
        <v>9</v>
      </c>
      <c r="CT462" t="s">
        <v>147</v>
      </c>
      <c r="CU462" t="s">
        <v>202</v>
      </c>
      <c r="CV462">
        <v>7</v>
      </c>
      <c r="CW462">
        <v>6</v>
      </c>
      <c r="CX462">
        <v>5</v>
      </c>
    </row>
    <row r="463" spans="1:102" x14ac:dyDescent="0.25">
      <c r="A463" t="s">
        <v>3440</v>
      </c>
      <c r="B463" t="s">
        <v>3441</v>
      </c>
      <c r="C463">
        <f>VLOOKUP(A463,[1]Feuil2!$B$1:$M$941,12,FALSE)</f>
        <v>0.27210607006153958</v>
      </c>
      <c r="D463" t="s">
        <v>3442</v>
      </c>
      <c r="E463" s="56" t="s">
        <v>4632</v>
      </c>
      <c r="F463" s="56" t="s">
        <v>4632</v>
      </c>
      <c r="G463" s="56" t="s">
        <v>4632</v>
      </c>
      <c r="I463" t="s">
        <v>144</v>
      </c>
      <c r="J463" t="s">
        <v>145</v>
      </c>
      <c r="K463">
        <v>27.130428429999998</v>
      </c>
      <c r="L463" s="17" t="s">
        <v>185</v>
      </c>
      <c r="M463" s="17" t="s">
        <v>274</v>
      </c>
      <c r="N463" s="18" t="s">
        <v>94</v>
      </c>
      <c r="O463" t="s">
        <v>3443</v>
      </c>
      <c r="P463">
        <v>1.0536129030000001</v>
      </c>
      <c r="Q463" s="19">
        <v>6</v>
      </c>
      <c r="R463" s="19">
        <v>11</v>
      </c>
      <c r="S463" s="19">
        <v>6</v>
      </c>
      <c r="T463" s="19" t="s">
        <v>238</v>
      </c>
      <c r="U463" s="19" t="s">
        <v>100</v>
      </c>
      <c r="V463" s="19">
        <v>8</v>
      </c>
      <c r="W463" s="19">
        <v>5</v>
      </c>
      <c r="X463" s="19">
        <v>5</v>
      </c>
      <c r="Y463" s="19">
        <v>3</v>
      </c>
      <c r="Z463" s="19">
        <v>8</v>
      </c>
      <c r="AA463" s="19">
        <v>7</v>
      </c>
      <c r="AB463" t="s">
        <v>3444</v>
      </c>
      <c r="AC463" t="s">
        <v>102</v>
      </c>
      <c r="AD463">
        <v>1102</v>
      </c>
      <c r="AE463">
        <v>49351</v>
      </c>
      <c r="AF463" t="s">
        <v>935</v>
      </c>
      <c r="AG463" t="s">
        <v>3442</v>
      </c>
      <c r="AH463" t="s">
        <v>128</v>
      </c>
      <c r="AI463" t="s">
        <v>714</v>
      </c>
      <c r="AJ463" t="s">
        <v>152</v>
      </c>
      <c r="AK463">
        <v>0</v>
      </c>
      <c r="AL463" t="s">
        <v>242</v>
      </c>
      <c r="AM463" t="s">
        <v>153</v>
      </c>
      <c r="AN463" t="s">
        <v>100</v>
      </c>
      <c r="AO463" t="s">
        <v>243</v>
      </c>
      <c r="AP463">
        <v>0</v>
      </c>
      <c r="AQ463">
        <v>0</v>
      </c>
      <c r="AR463">
        <v>0</v>
      </c>
      <c r="AS463">
        <v>0</v>
      </c>
      <c r="AT463" t="s">
        <v>145</v>
      </c>
      <c r="AU463" t="s">
        <v>155</v>
      </c>
      <c r="AV463" t="s">
        <v>936</v>
      </c>
      <c r="AW463" t="s">
        <v>937</v>
      </c>
      <c r="AX463">
        <v>0</v>
      </c>
      <c r="AY463">
        <v>0</v>
      </c>
      <c r="AZ463">
        <v>0</v>
      </c>
      <c r="BA463">
        <v>0</v>
      </c>
      <c r="BB463">
        <v>8</v>
      </c>
      <c r="BC463">
        <v>5</v>
      </c>
      <c r="BD463">
        <v>5</v>
      </c>
      <c r="BE463">
        <v>4</v>
      </c>
      <c r="BF463">
        <v>3</v>
      </c>
      <c r="BG463">
        <v>8</v>
      </c>
      <c r="BH463">
        <v>7</v>
      </c>
      <c r="BI463">
        <v>0</v>
      </c>
      <c r="BJ463">
        <v>3</v>
      </c>
      <c r="BK463">
        <v>1</v>
      </c>
      <c r="BL463">
        <v>8</v>
      </c>
      <c r="BM463" t="s">
        <v>139</v>
      </c>
      <c r="BN463">
        <v>5</v>
      </c>
      <c r="BO463">
        <v>4</v>
      </c>
      <c r="BP463">
        <v>8</v>
      </c>
      <c r="BQ463">
        <v>4</v>
      </c>
      <c r="BR463">
        <v>0</v>
      </c>
      <c r="BS463" t="s">
        <v>114</v>
      </c>
      <c r="BT463" t="s">
        <v>115</v>
      </c>
      <c r="BU463" t="s">
        <v>116</v>
      </c>
      <c r="BV463" t="s">
        <v>117</v>
      </c>
      <c r="BW463" t="s">
        <v>118</v>
      </c>
      <c r="BX463" t="s">
        <v>119</v>
      </c>
      <c r="BY463" t="s">
        <v>120</v>
      </c>
      <c r="BZ463" t="s">
        <v>158</v>
      </c>
      <c r="CA463" t="s">
        <v>159</v>
      </c>
      <c r="CB463" t="s">
        <v>160</v>
      </c>
      <c r="CC463" t="s">
        <v>161</v>
      </c>
      <c r="CD463">
        <v>0</v>
      </c>
      <c r="CE463" t="s">
        <v>162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15321</v>
      </c>
      <c r="CM463" t="s">
        <v>3440</v>
      </c>
      <c r="CN463" t="s">
        <v>3445</v>
      </c>
      <c r="CO463" t="s">
        <v>128</v>
      </c>
      <c r="CP463" t="s">
        <v>145</v>
      </c>
      <c r="CQ463" t="s">
        <v>94</v>
      </c>
      <c r="CR463" t="s">
        <v>94</v>
      </c>
      <c r="CS463" t="s">
        <v>94</v>
      </c>
      <c r="CT463" t="s">
        <v>250</v>
      </c>
      <c r="CU463" t="s">
        <v>100</v>
      </c>
      <c r="CV463">
        <v>7</v>
      </c>
      <c r="CW463">
        <v>8</v>
      </c>
      <c r="CX463">
        <v>3</v>
      </c>
    </row>
    <row r="464" spans="1:102" x14ac:dyDescent="0.25">
      <c r="A464" t="s">
        <v>3446</v>
      </c>
      <c r="B464" t="s">
        <v>3447</v>
      </c>
      <c r="C464">
        <f>VLOOKUP(A464,[1]Feuil2!$B$1:$M$941,12,FALSE)</f>
        <v>1.6265536920123499E-2</v>
      </c>
      <c r="D464" t="s">
        <v>3448</v>
      </c>
      <c r="E464" s="56" t="s">
        <v>4632</v>
      </c>
      <c r="F464" s="56" t="s">
        <v>4632</v>
      </c>
      <c r="G464" s="56" t="s">
        <v>4632</v>
      </c>
      <c r="I464" t="s">
        <v>144</v>
      </c>
      <c r="J464" t="s">
        <v>235</v>
      </c>
      <c r="K464">
        <v>21.745856160833299</v>
      </c>
      <c r="L464" s="17" t="s">
        <v>325</v>
      </c>
      <c r="M464" s="17" t="s">
        <v>185</v>
      </c>
      <c r="N464" s="18" t="s">
        <v>94</v>
      </c>
      <c r="O464" t="s">
        <v>94</v>
      </c>
      <c r="P464">
        <v>0.185</v>
      </c>
      <c r="Q464" s="19">
        <v>4</v>
      </c>
      <c r="R464" s="19">
        <v>8</v>
      </c>
      <c r="S464" s="19">
        <v>5</v>
      </c>
      <c r="T464" s="19" t="s">
        <v>3449</v>
      </c>
      <c r="U464" s="19" t="s">
        <v>100</v>
      </c>
      <c r="V464" s="19">
        <v>8</v>
      </c>
      <c r="W464" s="19">
        <v>5</v>
      </c>
      <c r="X464" s="19">
        <v>5</v>
      </c>
      <c r="Y464" s="19">
        <v>3</v>
      </c>
      <c r="Z464" s="19">
        <v>5</v>
      </c>
      <c r="AA464" s="19">
        <v>3</v>
      </c>
      <c r="AB464" t="s">
        <v>395</v>
      </c>
      <c r="AC464" t="s">
        <v>102</v>
      </c>
      <c r="AD464">
        <v>939</v>
      </c>
      <c r="AE464">
        <v>49427</v>
      </c>
      <c r="AF464" t="s">
        <v>1600</v>
      </c>
      <c r="AG464" t="s">
        <v>3450</v>
      </c>
      <c r="AH464" t="s">
        <v>128</v>
      </c>
      <c r="AI464" t="s">
        <v>920</v>
      </c>
      <c r="AJ464" t="s">
        <v>152</v>
      </c>
      <c r="AK464">
        <v>0</v>
      </c>
      <c r="AL464" t="s">
        <v>3449</v>
      </c>
      <c r="AM464" t="s">
        <v>153</v>
      </c>
      <c r="AN464" t="s">
        <v>100</v>
      </c>
      <c r="AO464" t="s">
        <v>243</v>
      </c>
      <c r="AP464">
        <v>0</v>
      </c>
      <c r="AQ464">
        <v>0</v>
      </c>
      <c r="AR464">
        <v>0</v>
      </c>
      <c r="AS464">
        <v>0</v>
      </c>
      <c r="AT464" t="s">
        <v>235</v>
      </c>
      <c r="AU464" t="s">
        <v>155</v>
      </c>
      <c r="AV464" t="s">
        <v>1601</v>
      </c>
      <c r="AW464" t="s">
        <v>1602</v>
      </c>
      <c r="AX464">
        <v>0</v>
      </c>
      <c r="AY464" t="s">
        <v>3451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 t="s">
        <v>114</v>
      </c>
      <c r="BT464" t="s">
        <v>115</v>
      </c>
      <c r="BU464" t="s">
        <v>116</v>
      </c>
      <c r="BV464" t="s">
        <v>117</v>
      </c>
      <c r="BW464" t="s">
        <v>118</v>
      </c>
      <c r="BX464" t="s">
        <v>119</v>
      </c>
      <c r="BY464" t="s">
        <v>120</v>
      </c>
      <c r="BZ464" t="s">
        <v>158</v>
      </c>
      <c r="CA464" t="s">
        <v>159</v>
      </c>
      <c r="CB464" t="s">
        <v>160</v>
      </c>
      <c r="CC464" t="s">
        <v>161</v>
      </c>
      <c r="CD464">
        <v>0</v>
      </c>
      <c r="CE464" t="s">
        <v>162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3335</v>
      </c>
      <c r="CM464" t="s">
        <v>3452</v>
      </c>
      <c r="CN464" t="s">
        <v>3453</v>
      </c>
      <c r="CO464" t="s">
        <v>128</v>
      </c>
      <c r="CP464" t="s">
        <v>235</v>
      </c>
      <c r="CQ464" t="s">
        <v>94</v>
      </c>
      <c r="CR464" t="s">
        <v>94</v>
      </c>
      <c r="CS464" t="s">
        <v>94</v>
      </c>
      <c r="CT464" t="s">
        <v>3449</v>
      </c>
      <c r="CU464" t="s">
        <v>100</v>
      </c>
      <c r="CV464" t="s">
        <v>94</v>
      </c>
      <c r="CW464" t="s">
        <v>94</v>
      </c>
      <c r="CX464" t="s">
        <v>94</v>
      </c>
    </row>
    <row r="465" spans="1:102" x14ac:dyDescent="0.25">
      <c r="A465" t="s">
        <v>3454</v>
      </c>
      <c r="B465" t="s">
        <v>3455</v>
      </c>
      <c r="C465">
        <f>VLOOKUP(A465,[1]Feuil2!$B$1:$M$941,12,FALSE)</f>
        <v>3.753846845557321E-2</v>
      </c>
      <c r="D465" t="s">
        <v>3456</v>
      </c>
      <c r="E465" s="56" t="s">
        <v>4632</v>
      </c>
      <c r="F465" s="56" t="s">
        <v>4632</v>
      </c>
      <c r="G465" s="56" t="s">
        <v>4632</v>
      </c>
      <c r="I465" t="s">
        <v>144</v>
      </c>
      <c r="J465" t="s">
        <v>668</v>
      </c>
      <c r="K465">
        <v>22.018181819999999</v>
      </c>
      <c r="L465" s="18" t="s">
        <v>169</v>
      </c>
      <c r="M465" s="18" t="s">
        <v>236</v>
      </c>
      <c r="N465" s="18" t="s">
        <v>94</v>
      </c>
      <c r="O465" t="s">
        <v>3457</v>
      </c>
      <c r="P465">
        <v>2.16</v>
      </c>
      <c r="Q465" s="19">
        <v>6</v>
      </c>
      <c r="R465" s="19">
        <v>10</v>
      </c>
      <c r="S465" s="19">
        <v>5</v>
      </c>
      <c r="T465" s="19" t="s">
        <v>147</v>
      </c>
      <c r="U465" s="19" t="s">
        <v>207</v>
      </c>
      <c r="V465" s="19">
        <v>6</v>
      </c>
      <c r="W465" s="19">
        <v>5</v>
      </c>
      <c r="X465" s="19">
        <v>5</v>
      </c>
      <c r="Y465" s="19">
        <v>5</v>
      </c>
      <c r="Z465" s="19">
        <v>6</v>
      </c>
      <c r="AA465" s="19">
        <v>6</v>
      </c>
      <c r="AB465" t="s">
        <v>3458</v>
      </c>
      <c r="AC465" t="s">
        <v>102</v>
      </c>
      <c r="AD465">
        <v>260</v>
      </c>
      <c r="AE465">
        <v>49489</v>
      </c>
      <c r="AF465" t="s">
        <v>1270</v>
      </c>
      <c r="AG465" t="s">
        <v>3456</v>
      </c>
      <c r="AH465" t="s">
        <v>134</v>
      </c>
      <c r="AI465" t="s">
        <v>211</v>
      </c>
      <c r="AJ465" t="s">
        <v>586</v>
      </c>
      <c r="AK465" t="s">
        <v>174</v>
      </c>
      <c r="AL465" t="s">
        <v>147</v>
      </c>
      <c r="AM465" t="s">
        <v>153</v>
      </c>
      <c r="AN465" t="s">
        <v>207</v>
      </c>
      <c r="AO465" t="s">
        <v>404</v>
      </c>
      <c r="AP465">
        <v>0</v>
      </c>
      <c r="AQ465">
        <v>0</v>
      </c>
      <c r="AR465">
        <v>0</v>
      </c>
      <c r="AS465">
        <v>0</v>
      </c>
      <c r="AT465" t="s">
        <v>668</v>
      </c>
      <c r="AU465" t="s">
        <v>155</v>
      </c>
      <c r="AV465" t="s">
        <v>1271</v>
      </c>
      <c r="AW465" t="s">
        <v>1272</v>
      </c>
      <c r="AX465">
        <v>0</v>
      </c>
      <c r="AY465">
        <v>0</v>
      </c>
      <c r="AZ465">
        <v>0</v>
      </c>
      <c r="BA465">
        <v>0</v>
      </c>
      <c r="BB465">
        <v>6</v>
      </c>
      <c r="BC465">
        <v>5</v>
      </c>
      <c r="BD465">
        <v>5</v>
      </c>
      <c r="BE465">
        <v>6</v>
      </c>
      <c r="BF465">
        <v>5</v>
      </c>
      <c r="BG465">
        <v>6</v>
      </c>
      <c r="BH465">
        <v>6</v>
      </c>
      <c r="BI465">
        <v>0</v>
      </c>
      <c r="BJ465">
        <v>3</v>
      </c>
      <c r="BK465">
        <v>2</v>
      </c>
      <c r="BL465">
        <v>7</v>
      </c>
      <c r="BM465">
        <v>5</v>
      </c>
      <c r="BN465">
        <v>2</v>
      </c>
      <c r="BO465">
        <v>5</v>
      </c>
      <c r="BP465">
        <v>7</v>
      </c>
      <c r="BQ465">
        <v>6</v>
      </c>
      <c r="BR465">
        <v>0</v>
      </c>
      <c r="BS465" t="s">
        <v>114</v>
      </c>
      <c r="BT465" t="s">
        <v>115</v>
      </c>
      <c r="BU465" t="s">
        <v>116</v>
      </c>
      <c r="BV465" t="s">
        <v>117</v>
      </c>
      <c r="BW465" t="s">
        <v>118</v>
      </c>
      <c r="BX465" t="s">
        <v>119</v>
      </c>
      <c r="BY465" t="s">
        <v>120</v>
      </c>
      <c r="BZ465" t="s">
        <v>158</v>
      </c>
      <c r="CA465" t="s">
        <v>159</v>
      </c>
      <c r="CB465" t="s">
        <v>160</v>
      </c>
      <c r="CC465" t="s">
        <v>216</v>
      </c>
      <c r="CD465">
        <v>0</v>
      </c>
      <c r="CE465" t="s">
        <v>217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14930</v>
      </c>
      <c r="CM465" t="s">
        <v>3454</v>
      </c>
      <c r="CN465" t="s">
        <v>3459</v>
      </c>
      <c r="CO465" t="s">
        <v>134</v>
      </c>
      <c r="CP465" t="s">
        <v>668</v>
      </c>
      <c r="CQ465" t="s">
        <v>94</v>
      </c>
      <c r="CR465" t="s">
        <v>94</v>
      </c>
      <c r="CS465" t="s">
        <v>94</v>
      </c>
      <c r="CT465" t="s">
        <v>147</v>
      </c>
      <c r="CU465" t="s">
        <v>207</v>
      </c>
      <c r="CV465">
        <v>6</v>
      </c>
      <c r="CW465">
        <v>6</v>
      </c>
      <c r="CX465">
        <v>5</v>
      </c>
    </row>
    <row r="466" spans="1:102" x14ac:dyDescent="0.25">
      <c r="A466" t="s">
        <v>3460</v>
      </c>
      <c r="B466" t="s">
        <v>3461</v>
      </c>
      <c r="C466">
        <f>VLOOKUP(A466,[1]Feuil2!$B$1:$M$941,12,FALSE)</f>
        <v>3.2508503483041094E-2</v>
      </c>
      <c r="D466" t="s">
        <v>3462</v>
      </c>
      <c r="E466" s="56" t="s">
        <v>4632</v>
      </c>
      <c r="F466" s="56" t="s">
        <v>4632</v>
      </c>
      <c r="G466" s="56" t="s">
        <v>4632</v>
      </c>
      <c r="I466" t="s">
        <v>1467</v>
      </c>
      <c r="J466" t="s">
        <v>3463</v>
      </c>
      <c r="K466">
        <v>4.71</v>
      </c>
      <c r="L466" s="18">
        <v>1</v>
      </c>
      <c r="M466" s="18">
        <v>3</v>
      </c>
      <c r="N466" s="18" t="s">
        <v>94</v>
      </c>
      <c r="O466" t="s">
        <v>94</v>
      </c>
      <c r="P466">
        <v>25.9</v>
      </c>
      <c r="Q466" s="19">
        <v>4</v>
      </c>
      <c r="R466" s="19">
        <v>5</v>
      </c>
      <c r="S466" s="19">
        <v>2</v>
      </c>
      <c r="T466" s="19" t="s">
        <v>99</v>
      </c>
      <c r="U466" s="19" t="s">
        <v>749</v>
      </c>
      <c r="V466" s="19">
        <v>7</v>
      </c>
      <c r="W466" s="19">
        <v>8</v>
      </c>
      <c r="X466" s="19">
        <v>3</v>
      </c>
      <c r="Y466" s="19">
        <v>4</v>
      </c>
      <c r="Z466" s="19">
        <v>5</v>
      </c>
      <c r="AA466" s="19">
        <v>5</v>
      </c>
      <c r="AB466" t="s">
        <v>101</v>
      </c>
      <c r="AC466" t="s">
        <v>102</v>
      </c>
      <c r="AD466">
        <v>55</v>
      </c>
      <c r="AE466">
        <v>49751</v>
      </c>
      <c r="AF466" t="s">
        <v>3464</v>
      </c>
      <c r="AG466" t="s">
        <v>3462</v>
      </c>
      <c r="AH466" t="s">
        <v>164</v>
      </c>
      <c r="AI466" t="s">
        <v>367</v>
      </c>
      <c r="AJ466" t="s">
        <v>821</v>
      </c>
      <c r="AK466">
        <v>0</v>
      </c>
      <c r="AL466" t="s">
        <v>99</v>
      </c>
      <c r="AM466" t="s">
        <v>1531</v>
      </c>
      <c r="AN466" t="s">
        <v>749</v>
      </c>
      <c r="AO466" t="s">
        <v>753</v>
      </c>
      <c r="AP466">
        <v>0</v>
      </c>
      <c r="AQ466" t="s">
        <v>341</v>
      </c>
      <c r="AR466" t="s">
        <v>2794</v>
      </c>
      <c r="AS466">
        <v>3</v>
      </c>
      <c r="AT466" t="s">
        <v>3463</v>
      </c>
      <c r="AU466" t="s">
        <v>1471</v>
      </c>
      <c r="AV466" t="s">
        <v>3465</v>
      </c>
      <c r="AW466" t="s">
        <v>3466</v>
      </c>
      <c r="AX466">
        <v>0</v>
      </c>
      <c r="AY466">
        <v>0</v>
      </c>
      <c r="AZ466">
        <v>0</v>
      </c>
      <c r="BA466">
        <v>0</v>
      </c>
      <c r="BB466">
        <v>7</v>
      </c>
      <c r="BC466">
        <v>8</v>
      </c>
      <c r="BD466">
        <v>3</v>
      </c>
      <c r="BE466">
        <v>4</v>
      </c>
      <c r="BF466">
        <v>4</v>
      </c>
      <c r="BG466">
        <v>5</v>
      </c>
      <c r="BH466">
        <v>5</v>
      </c>
      <c r="BI466">
        <v>0</v>
      </c>
      <c r="BJ466">
        <v>3</v>
      </c>
      <c r="BK466">
        <v>2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 t="s">
        <v>114</v>
      </c>
      <c r="BT466" t="s">
        <v>115</v>
      </c>
      <c r="BU466" t="s">
        <v>116</v>
      </c>
      <c r="BV466" t="s">
        <v>117</v>
      </c>
      <c r="BW466" t="s">
        <v>118</v>
      </c>
      <c r="BX466" t="s">
        <v>119</v>
      </c>
      <c r="BY466" t="s">
        <v>120</v>
      </c>
      <c r="BZ466" t="s">
        <v>121</v>
      </c>
      <c r="CA466" t="s">
        <v>122</v>
      </c>
      <c r="CB466" t="s">
        <v>123</v>
      </c>
      <c r="CC466" t="s">
        <v>124</v>
      </c>
      <c r="CD466">
        <v>0</v>
      </c>
      <c r="CE466" t="s">
        <v>3467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7340</v>
      </c>
      <c r="CM466" t="s">
        <v>3468</v>
      </c>
      <c r="CN466" t="s">
        <v>3469</v>
      </c>
      <c r="CO466" t="s">
        <v>164</v>
      </c>
      <c r="CP466" t="s">
        <v>3463</v>
      </c>
      <c r="CQ466" t="s">
        <v>101</v>
      </c>
      <c r="CR466" t="s">
        <v>101</v>
      </c>
      <c r="CS466" t="s">
        <v>101</v>
      </c>
      <c r="CT466" t="s">
        <v>101</v>
      </c>
      <c r="CU466" t="s">
        <v>101</v>
      </c>
      <c r="CV466" t="s">
        <v>101</v>
      </c>
      <c r="CW466" t="s">
        <v>101</v>
      </c>
      <c r="CX466" t="s">
        <v>101</v>
      </c>
    </row>
    <row r="467" spans="1:102" x14ac:dyDescent="0.25">
      <c r="A467" t="s">
        <v>3470</v>
      </c>
      <c r="B467" t="s">
        <v>3471</v>
      </c>
      <c r="C467">
        <v>2.6542458333624185E-2</v>
      </c>
      <c r="D467" t="s">
        <v>3472</v>
      </c>
      <c r="E467" s="56" t="s">
        <v>4632</v>
      </c>
      <c r="F467" s="56" t="s">
        <v>4632</v>
      </c>
      <c r="G467" s="56" t="s">
        <v>4632</v>
      </c>
      <c r="I467" t="s">
        <v>182</v>
      </c>
      <c r="J467" t="s">
        <v>254</v>
      </c>
      <c r="K467">
        <v>20.75</v>
      </c>
      <c r="L467" s="18" t="s">
        <v>185</v>
      </c>
      <c r="M467" s="18" t="s">
        <v>224</v>
      </c>
      <c r="N467" s="18" t="s">
        <v>94</v>
      </c>
      <c r="O467" t="s">
        <v>94</v>
      </c>
      <c r="P467">
        <v>139.9</v>
      </c>
      <c r="Q467" s="19">
        <v>5</v>
      </c>
      <c r="R467" s="19">
        <v>7</v>
      </c>
      <c r="S467" s="19">
        <v>3</v>
      </c>
      <c r="T467" s="19" t="s">
        <v>147</v>
      </c>
      <c r="U467" s="19" t="s">
        <v>207</v>
      </c>
      <c r="V467" s="19">
        <v>8</v>
      </c>
      <c r="W467" s="19">
        <v>6</v>
      </c>
      <c r="X467" s="19">
        <v>5</v>
      </c>
      <c r="Y467" s="19">
        <v>5</v>
      </c>
      <c r="Z467" s="19">
        <v>6</v>
      </c>
      <c r="AA467" s="19">
        <v>7</v>
      </c>
      <c r="AB467" t="s">
        <v>3473</v>
      </c>
      <c r="AC467" t="s">
        <v>102</v>
      </c>
      <c r="AD467">
        <v>3120</v>
      </c>
      <c r="AE467">
        <v>49790</v>
      </c>
      <c r="AF467" t="s">
        <v>617</v>
      </c>
      <c r="AG467" t="s">
        <v>3472</v>
      </c>
      <c r="AH467" t="s">
        <v>258</v>
      </c>
      <c r="AI467" t="s">
        <v>367</v>
      </c>
      <c r="AJ467" t="s">
        <v>152</v>
      </c>
      <c r="AK467">
        <v>0</v>
      </c>
      <c r="AL467" t="s">
        <v>147</v>
      </c>
      <c r="AM467" t="s">
        <v>676</v>
      </c>
      <c r="AN467" t="s">
        <v>207</v>
      </c>
      <c r="AO467" t="s">
        <v>404</v>
      </c>
      <c r="AP467">
        <v>0</v>
      </c>
      <c r="AQ467">
        <v>0</v>
      </c>
      <c r="AR467">
        <v>0</v>
      </c>
      <c r="AS467">
        <v>0</v>
      </c>
      <c r="AT467" t="s">
        <v>254</v>
      </c>
      <c r="AU467" t="s">
        <v>192</v>
      </c>
      <c r="AV467" t="s">
        <v>618</v>
      </c>
      <c r="AW467" t="s">
        <v>619</v>
      </c>
      <c r="AX467">
        <v>0</v>
      </c>
      <c r="AY467">
        <v>0</v>
      </c>
      <c r="AZ467">
        <v>0</v>
      </c>
      <c r="BA467">
        <v>0</v>
      </c>
      <c r="BB467">
        <v>8</v>
      </c>
      <c r="BC467">
        <v>6</v>
      </c>
      <c r="BD467">
        <v>5</v>
      </c>
      <c r="BE467">
        <v>5</v>
      </c>
      <c r="BF467">
        <v>5</v>
      </c>
      <c r="BG467">
        <v>6</v>
      </c>
      <c r="BH467">
        <v>7</v>
      </c>
      <c r="BI467">
        <v>0</v>
      </c>
      <c r="BJ467">
        <v>3</v>
      </c>
      <c r="BK467">
        <v>3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 t="s">
        <v>114</v>
      </c>
      <c r="BT467" t="s">
        <v>115</v>
      </c>
      <c r="BU467" t="s">
        <v>116</v>
      </c>
      <c r="BV467" t="s">
        <v>117</v>
      </c>
      <c r="BW467" t="s">
        <v>118</v>
      </c>
      <c r="BX467" t="s">
        <v>119</v>
      </c>
      <c r="BY467" t="s">
        <v>120</v>
      </c>
      <c r="BZ467" t="s">
        <v>121</v>
      </c>
      <c r="CA467" t="s">
        <v>122</v>
      </c>
      <c r="CB467" t="s">
        <v>246</v>
      </c>
      <c r="CC467" t="s">
        <v>679</v>
      </c>
      <c r="CD467">
        <v>0</v>
      </c>
      <c r="CE467" t="s">
        <v>680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15698</v>
      </c>
      <c r="CM467" t="s">
        <v>3474</v>
      </c>
      <c r="CN467" t="s">
        <v>3475</v>
      </c>
      <c r="CO467" t="s">
        <v>258</v>
      </c>
      <c r="CP467" t="s">
        <v>254</v>
      </c>
      <c r="CQ467" t="s">
        <v>94</v>
      </c>
      <c r="CR467" t="s">
        <v>94</v>
      </c>
      <c r="CS467" t="s">
        <v>94</v>
      </c>
      <c r="CT467" t="s">
        <v>147</v>
      </c>
      <c r="CU467" t="s">
        <v>207</v>
      </c>
      <c r="CV467">
        <v>7</v>
      </c>
      <c r="CW467">
        <v>8</v>
      </c>
      <c r="CX467">
        <v>5</v>
      </c>
    </row>
    <row r="468" spans="1:102" x14ac:dyDescent="0.25">
      <c r="A468" t="s">
        <v>3476</v>
      </c>
      <c r="B468" t="s">
        <v>3477</v>
      </c>
      <c r="C468">
        <f>VLOOKUP(A468,[1]Feuil2!$B$1:$M$941,12,FALSE)</f>
        <v>7.0244550660583549E-2</v>
      </c>
      <c r="D468" t="s">
        <v>3478</v>
      </c>
      <c r="E468" s="56" t="s">
        <v>4632</v>
      </c>
      <c r="F468" s="56" t="s">
        <v>4632</v>
      </c>
      <c r="G468" s="56" t="s">
        <v>4632</v>
      </c>
      <c r="I468" t="s">
        <v>144</v>
      </c>
      <c r="J468" t="s">
        <v>1639</v>
      </c>
      <c r="K468">
        <v>19.615760701481499</v>
      </c>
      <c r="L468" s="17" t="s">
        <v>325</v>
      </c>
      <c r="M468" s="17" t="s">
        <v>146</v>
      </c>
      <c r="N468" s="18" t="s">
        <v>94</v>
      </c>
      <c r="O468" t="s">
        <v>94</v>
      </c>
      <c r="P468">
        <v>0.21</v>
      </c>
      <c r="Q468" s="19">
        <v>4</v>
      </c>
      <c r="R468" s="19">
        <v>10</v>
      </c>
      <c r="S468" s="19">
        <v>7</v>
      </c>
      <c r="T468" s="19" t="s">
        <v>99</v>
      </c>
      <c r="U468" s="19" t="s">
        <v>207</v>
      </c>
      <c r="V468" s="19">
        <v>8</v>
      </c>
      <c r="W468" s="19">
        <v>7</v>
      </c>
      <c r="X468" s="19">
        <v>3</v>
      </c>
      <c r="Y468" s="19">
        <v>6</v>
      </c>
      <c r="Z468" s="19">
        <v>6</v>
      </c>
      <c r="AA468" s="19">
        <v>4</v>
      </c>
      <c r="AB468" t="s">
        <v>395</v>
      </c>
      <c r="AC468" t="s">
        <v>102</v>
      </c>
      <c r="AD468">
        <v>4088</v>
      </c>
      <c r="AE468">
        <v>49875</v>
      </c>
      <c r="AF468" t="s">
        <v>291</v>
      </c>
      <c r="AG468" t="s">
        <v>3478</v>
      </c>
      <c r="AH468" t="s">
        <v>128</v>
      </c>
      <c r="AI468" t="s">
        <v>241</v>
      </c>
      <c r="AJ468" t="s">
        <v>152</v>
      </c>
      <c r="AK468" t="s">
        <v>449</v>
      </c>
      <c r="AL468" t="s">
        <v>99</v>
      </c>
      <c r="AM468" t="s">
        <v>153</v>
      </c>
      <c r="AN468" t="s">
        <v>207</v>
      </c>
      <c r="AO468" t="s">
        <v>243</v>
      </c>
      <c r="AP468">
        <v>0</v>
      </c>
      <c r="AQ468">
        <v>0</v>
      </c>
      <c r="AR468">
        <v>0</v>
      </c>
      <c r="AS468">
        <v>0</v>
      </c>
      <c r="AT468" t="s">
        <v>1639</v>
      </c>
      <c r="AU468" t="s">
        <v>155</v>
      </c>
      <c r="AV468" t="s">
        <v>293</v>
      </c>
      <c r="AW468" t="s">
        <v>294</v>
      </c>
      <c r="AX468">
        <v>0</v>
      </c>
      <c r="AY468">
        <v>0</v>
      </c>
      <c r="AZ468">
        <v>0</v>
      </c>
      <c r="BA468">
        <v>0</v>
      </c>
      <c r="BB468">
        <v>8</v>
      </c>
      <c r="BC468">
        <v>7</v>
      </c>
      <c r="BD468">
        <v>3</v>
      </c>
      <c r="BE468">
        <v>5</v>
      </c>
      <c r="BF468">
        <v>6</v>
      </c>
      <c r="BG468">
        <v>6</v>
      </c>
      <c r="BH468">
        <v>4</v>
      </c>
      <c r="BI468">
        <v>4</v>
      </c>
      <c r="BJ468">
        <v>5</v>
      </c>
      <c r="BK468">
        <v>1</v>
      </c>
      <c r="BL468">
        <v>8</v>
      </c>
      <c r="BM468">
        <v>7</v>
      </c>
      <c r="BN468">
        <v>3</v>
      </c>
      <c r="BO468" t="s">
        <v>497</v>
      </c>
      <c r="BP468">
        <v>7</v>
      </c>
      <c r="BQ468">
        <v>4</v>
      </c>
      <c r="BR468">
        <v>4</v>
      </c>
      <c r="BS468" t="s">
        <v>114</v>
      </c>
      <c r="BT468" t="s">
        <v>115</v>
      </c>
      <c r="BU468" t="s">
        <v>116</v>
      </c>
      <c r="BV468" t="s">
        <v>117</v>
      </c>
      <c r="BW468" t="s">
        <v>118</v>
      </c>
      <c r="BX468" t="s">
        <v>119</v>
      </c>
      <c r="BY468" t="s">
        <v>120</v>
      </c>
      <c r="BZ468" t="s">
        <v>158</v>
      </c>
      <c r="CA468" t="s">
        <v>159</v>
      </c>
      <c r="CB468" t="s">
        <v>356</v>
      </c>
      <c r="CC468" t="s">
        <v>357</v>
      </c>
      <c r="CD468">
        <v>0</v>
      </c>
      <c r="CE468" t="s">
        <v>1740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7544</v>
      </c>
      <c r="CM468" t="s">
        <v>3476</v>
      </c>
      <c r="CN468" t="s">
        <v>3479</v>
      </c>
      <c r="CO468" t="s">
        <v>128</v>
      </c>
      <c r="CP468" t="s">
        <v>1639</v>
      </c>
      <c r="CQ468" t="s">
        <v>94</v>
      </c>
      <c r="CR468" t="s">
        <v>94</v>
      </c>
      <c r="CS468" t="s">
        <v>94</v>
      </c>
      <c r="CT468" t="s">
        <v>99</v>
      </c>
      <c r="CU468" t="s">
        <v>207</v>
      </c>
      <c r="CV468">
        <v>4</v>
      </c>
      <c r="CW468">
        <v>8</v>
      </c>
      <c r="CX468">
        <v>6</v>
      </c>
    </row>
    <row r="469" spans="1:102" x14ac:dyDescent="0.25">
      <c r="A469" t="s">
        <v>3480</v>
      </c>
      <c r="B469" t="s">
        <v>3481</v>
      </c>
      <c r="C469">
        <f>VLOOKUP(A469,[1]Feuil2!$B$1:$M$941,12,FALSE)</f>
        <v>3.753846845557321E-2</v>
      </c>
      <c r="D469" t="s">
        <v>3482</v>
      </c>
      <c r="E469" s="56" t="s">
        <v>4632</v>
      </c>
      <c r="F469" s="56" t="s">
        <v>4632</v>
      </c>
      <c r="G469" s="56" t="s">
        <v>4632</v>
      </c>
      <c r="I469" t="s">
        <v>182</v>
      </c>
      <c r="J469" t="s">
        <v>338</v>
      </c>
      <c r="K469">
        <v>15.75225747</v>
      </c>
      <c r="L469" s="18" t="s">
        <v>695</v>
      </c>
      <c r="M469" s="18" t="s">
        <v>146</v>
      </c>
      <c r="N469" s="18" t="s">
        <v>94</v>
      </c>
      <c r="O469" t="s">
        <v>1614</v>
      </c>
      <c r="P469">
        <v>0.34816000000000003</v>
      </c>
      <c r="Q469" s="19">
        <v>3</v>
      </c>
      <c r="R469" s="19">
        <v>6</v>
      </c>
      <c r="S469" s="19">
        <v>4</v>
      </c>
      <c r="T469" s="19" t="s">
        <v>99</v>
      </c>
      <c r="U469" s="19" t="s">
        <v>207</v>
      </c>
      <c r="V469" s="19">
        <v>8</v>
      </c>
      <c r="W469" s="19">
        <v>8</v>
      </c>
      <c r="X469" s="19">
        <v>3</v>
      </c>
      <c r="Y469" s="19">
        <v>3</v>
      </c>
      <c r="Z469" s="19">
        <v>8</v>
      </c>
      <c r="AA469" s="19">
        <v>7</v>
      </c>
      <c r="AB469" t="s">
        <v>3483</v>
      </c>
      <c r="AC469" t="s">
        <v>102</v>
      </c>
      <c r="AD469">
        <v>4092</v>
      </c>
      <c r="AE469">
        <v>49938</v>
      </c>
      <c r="AF469" t="s">
        <v>188</v>
      </c>
      <c r="AG469" t="s">
        <v>3482</v>
      </c>
      <c r="AH469" t="s">
        <v>164</v>
      </c>
      <c r="AI469" t="s">
        <v>241</v>
      </c>
      <c r="AJ469" t="s">
        <v>152</v>
      </c>
      <c r="AK469">
        <v>0</v>
      </c>
      <c r="AL469" t="s">
        <v>99</v>
      </c>
      <c r="AM469" t="s">
        <v>153</v>
      </c>
      <c r="AN469" t="s">
        <v>207</v>
      </c>
      <c r="AO469" t="s">
        <v>243</v>
      </c>
      <c r="AP469">
        <v>0</v>
      </c>
      <c r="AQ469">
        <v>0</v>
      </c>
      <c r="AR469">
        <v>0</v>
      </c>
      <c r="AS469">
        <v>0</v>
      </c>
      <c r="AT469" t="s">
        <v>338</v>
      </c>
      <c r="AU469" t="s">
        <v>192</v>
      </c>
      <c r="AV469" t="s">
        <v>193</v>
      </c>
      <c r="AW469" t="s">
        <v>194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 t="s">
        <v>114</v>
      </c>
      <c r="BT469" t="s">
        <v>115</v>
      </c>
      <c r="BU469" t="s">
        <v>116</v>
      </c>
      <c r="BV469" t="s">
        <v>117</v>
      </c>
      <c r="BW469" t="s">
        <v>118</v>
      </c>
      <c r="BX469" t="s">
        <v>119</v>
      </c>
      <c r="BY469" t="s">
        <v>120</v>
      </c>
      <c r="BZ469" t="s">
        <v>158</v>
      </c>
      <c r="CA469" t="s">
        <v>159</v>
      </c>
      <c r="CB469" t="s">
        <v>356</v>
      </c>
      <c r="CC469" t="s">
        <v>357</v>
      </c>
      <c r="CD469">
        <v>0</v>
      </c>
      <c r="CE469" t="s">
        <v>1740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11112</v>
      </c>
      <c r="CM469" t="s">
        <v>3480</v>
      </c>
      <c r="CN469" t="s">
        <v>3479</v>
      </c>
      <c r="CO469" t="s">
        <v>164</v>
      </c>
      <c r="CP469" t="s">
        <v>338</v>
      </c>
      <c r="CQ469" t="s">
        <v>94</v>
      </c>
      <c r="CR469" t="s">
        <v>94</v>
      </c>
      <c r="CS469" t="s">
        <v>94</v>
      </c>
      <c r="CT469" t="s">
        <v>99</v>
      </c>
      <c r="CU469" t="s">
        <v>207</v>
      </c>
      <c r="CV469" t="s">
        <v>94</v>
      </c>
      <c r="CW469" t="s">
        <v>94</v>
      </c>
      <c r="CX469" t="s">
        <v>94</v>
      </c>
    </row>
    <row r="470" spans="1:102" x14ac:dyDescent="0.25">
      <c r="A470" t="s">
        <v>3484</v>
      </c>
      <c r="B470" t="s">
        <v>3485</v>
      </c>
      <c r="C470">
        <f>VLOOKUP(A470,[1]Feuil2!$B$1:$M$941,12,FALSE)</f>
        <v>0.58989371029740434</v>
      </c>
      <c r="D470" t="s">
        <v>3486</v>
      </c>
      <c r="E470" s="56" t="s">
        <v>4632</v>
      </c>
      <c r="F470" s="56" t="s">
        <v>4632</v>
      </c>
      <c r="G470" s="56" t="s">
        <v>4632</v>
      </c>
      <c r="I470" t="s">
        <v>144</v>
      </c>
      <c r="J470" t="s">
        <v>235</v>
      </c>
      <c r="K470">
        <v>18.99706518</v>
      </c>
      <c r="L470" s="17" t="s">
        <v>184</v>
      </c>
      <c r="M470" s="17">
        <v>1</v>
      </c>
      <c r="N470" s="18" t="s">
        <v>94</v>
      </c>
      <c r="O470" t="s">
        <v>3487</v>
      </c>
      <c r="P470">
        <v>1.73685</v>
      </c>
      <c r="Q470" s="19">
        <v>4</v>
      </c>
      <c r="R470" s="19">
        <v>10</v>
      </c>
      <c r="S470" s="19">
        <v>7</v>
      </c>
      <c r="T470" s="19" t="s">
        <v>3134</v>
      </c>
      <c r="U470" s="19" t="s">
        <v>207</v>
      </c>
      <c r="V470" s="19">
        <v>7</v>
      </c>
      <c r="W470" s="19">
        <v>5</v>
      </c>
      <c r="X470" s="19">
        <v>5</v>
      </c>
      <c r="Y470" s="19">
        <v>5</v>
      </c>
      <c r="Z470" s="19">
        <v>5</v>
      </c>
      <c r="AA470" s="19">
        <v>6</v>
      </c>
      <c r="AB470" t="s">
        <v>3488</v>
      </c>
      <c r="AC470" t="s">
        <v>102</v>
      </c>
      <c r="AD470">
        <v>4094</v>
      </c>
      <c r="AE470">
        <v>49948</v>
      </c>
      <c r="AF470" t="s">
        <v>172</v>
      </c>
      <c r="AG470" t="s">
        <v>3486</v>
      </c>
      <c r="AH470" t="s">
        <v>128</v>
      </c>
      <c r="AI470" t="s">
        <v>241</v>
      </c>
      <c r="AJ470" t="s">
        <v>152</v>
      </c>
      <c r="AK470" t="s">
        <v>449</v>
      </c>
      <c r="AL470" t="s">
        <v>3136</v>
      </c>
      <c r="AM470" t="s">
        <v>153</v>
      </c>
      <c r="AN470" t="s">
        <v>207</v>
      </c>
      <c r="AO470" t="s">
        <v>154</v>
      </c>
      <c r="AP470">
        <v>0</v>
      </c>
      <c r="AQ470">
        <v>0</v>
      </c>
      <c r="AR470">
        <v>0</v>
      </c>
      <c r="AS470">
        <v>0</v>
      </c>
      <c r="AT470" t="s">
        <v>235</v>
      </c>
      <c r="AU470" t="s">
        <v>155</v>
      </c>
      <c r="AV470" t="s">
        <v>176</v>
      </c>
      <c r="AW470" t="s">
        <v>177</v>
      </c>
      <c r="AX470">
        <v>0</v>
      </c>
      <c r="AY470">
        <v>0</v>
      </c>
      <c r="AZ470">
        <v>0</v>
      </c>
      <c r="BA470">
        <v>0</v>
      </c>
      <c r="BB470">
        <v>7</v>
      </c>
      <c r="BC470">
        <v>5</v>
      </c>
      <c r="BD470">
        <v>5</v>
      </c>
      <c r="BE470">
        <v>4</v>
      </c>
      <c r="BF470">
        <v>5</v>
      </c>
      <c r="BG470">
        <v>5</v>
      </c>
      <c r="BH470">
        <v>6</v>
      </c>
      <c r="BI470">
        <v>0</v>
      </c>
      <c r="BJ470">
        <v>3</v>
      </c>
      <c r="BK470">
        <v>3</v>
      </c>
      <c r="BL470">
        <v>6</v>
      </c>
      <c r="BM470" t="s">
        <v>139</v>
      </c>
      <c r="BN470">
        <v>3</v>
      </c>
      <c r="BO470" t="s">
        <v>139</v>
      </c>
      <c r="BP470" t="s">
        <v>139</v>
      </c>
      <c r="BQ470" t="s">
        <v>139</v>
      </c>
      <c r="BR470">
        <v>0</v>
      </c>
      <c r="BS470" t="s">
        <v>114</v>
      </c>
      <c r="BT470" t="s">
        <v>115</v>
      </c>
      <c r="BU470" t="s">
        <v>116</v>
      </c>
      <c r="BV470" t="s">
        <v>117</v>
      </c>
      <c r="BW470" t="s">
        <v>118</v>
      </c>
      <c r="BX470" t="s">
        <v>119</v>
      </c>
      <c r="BY470" t="s">
        <v>120</v>
      </c>
      <c r="BZ470" t="s">
        <v>158</v>
      </c>
      <c r="CA470" t="s">
        <v>159</v>
      </c>
      <c r="CB470" t="s">
        <v>356</v>
      </c>
      <c r="CC470" t="s">
        <v>357</v>
      </c>
      <c r="CD470" t="s">
        <v>1739</v>
      </c>
      <c r="CE470" t="s">
        <v>1740</v>
      </c>
      <c r="CF470" t="s">
        <v>3489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7680</v>
      </c>
      <c r="CM470" t="s">
        <v>3490</v>
      </c>
      <c r="CN470" t="s">
        <v>3479</v>
      </c>
      <c r="CO470" t="s">
        <v>128</v>
      </c>
      <c r="CP470" t="s">
        <v>235</v>
      </c>
      <c r="CQ470" t="s">
        <v>94</v>
      </c>
      <c r="CR470" t="s">
        <v>94</v>
      </c>
      <c r="CS470" t="s">
        <v>94</v>
      </c>
      <c r="CT470" t="s">
        <v>250</v>
      </c>
      <c r="CU470" t="s">
        <v>207</v>
      </c>
      <c r="CV470">
        <v>6</v>
      </c>
      <c r="CW470">
        <v>7</v>
      </c>
      <c r="CX470">
        <v>5</v>
      </c>
    </row>
    <row r="471" spans="1:102" x14ac:dyDescent="0.25">
      <c r="A471" t="s">
        <v>3491</v>
      </c>
      <c r="B471" t="s">
        <v>3492</v>
      </c>
      <c r="C471">
        <f>VLOOKUP(A471,[1]Feuil2!$B$1:$M$941,12,FALSE)</f>
        <v>0.34341783465625569</v>
      </c>
      <c r="D471" t="s">
        <v>3493</v>
      </c>
      <c r="E471" s="56" t="s">
        <v>4632</v>
      </c>
      <c r="F471" s="56" t="s">
        <v>4632</v>
      </c>
      <c r="G471" s="56" t="s">
        <v>4632</v>
      </c>
      <c r="I471" t="s">
        <v>144</v>
      </c>
      <c r="J471" t="s">
        <v>3494</v>
      </c>
      <c r="K471">
        <v>19.68981818</v>
      </c>
      <c r="L471" s="17" t="s">
        <v>325</v>
      </c>
      <c r="M471" s="17" t="s">
        <v>223</v>
      </c>
      <c r="N471" s="18" t="s">
        <v>94</v>
      </c>
      <c r="O471" t="s">
        <v>3495</v>
      </c>
      <c r="P471">
        <v>0.21925925900000001</v>
      </c>
      <c r="Q471" s="19">
        <v>5</v>
      </c>
      <c r="R471" s="19">
        <v>10</v>
      </c>
      <c r="S471" s="19">
        <v>6</v>
      </c>
      <c r="T471" s="19" t="s">
        <v>99</v>
      </c>
      <c r="U471" s="19" t="s">
        <v>207</v>
      </c>
      <c r="V471" s="19">
        <v>5</v>
      </c>
      <c r="W471" s="19">
        <v>5</v>
      </c>
      <c r="X471" s="19">
        <v>5</v>
      </c>
      <c r="Y471" s="19">
        <v>5</v>
      </c>
      <c r="Z471" s="19">
        <v>5</v>
      </c>
      <c r="AA471" s="19">
        <v>6</v>
      </c>
      <c r="AB471" t="s">
        <v>3496</v>
      </c>
      <c r="AC471" t="s">
        <v>102</v>
      </c>
      <c r="AD471">
        <v>4096</v>
      </c>
      <c r="AE471">
        <v>49976</v>
      </c>
      <c r="AF471" t="s">
        <v>3497</v>
      </c>
      <c r="AG471" t="s">
        <v>3493</v>
      </c>
      <c r="AH471" t="s">
        <v>128</v>
      </c>
      <c r="AI471" t="s">
        <v>241</v>
      </c>
      <c r="AJ471" t="s">
        <v>152</v>
      </c>
      <c r="AK471" t="s">
        <v>449</v>
      </c>
      <c r="AL471" t="s">
        <v>99</v>
      </c>
      <c r="AM471" t="s">
        <v>153</v>
      </c>
      <c r="AN471" t="s">
        <v>207</v>
      </c>
      <c r="AO471" t="s">
        <v>154</v>
      </c>
      <c r="AP471">
        <v>0</v>
      </c>
      <c r="AQ471">
        <v>0</v>
      </c>
      <c r="AR471">
        <v>0</v>
      </c>
      <c r="AS471">
        <v>0</v>
      </c>
      <c r="AT471" t="s">
        <v>3494</v>
      </c>
      <c r="AU471" t="s">
        <v>155</v>
      </c>
      <c r="AV471" t="s">
        <v>3498</v>
      </c>
      <c r="AW471" t="s">
        <v>3499</v>
      </c>
      <c r="AX471">
        <v>0</v>
      </c>
      <c r="AY471">
        <v>0</v>
      </c>
      <c r="AZ471">
        <v>0</v>
      </c>
      <c r="BA471">
        <v>0</v>
      </c>
      <c r="BB471">
        <v>5</v>
      </c>
      <c r="BC471">
        <v>5</v>
      </c>
      <c r="BD471">
        <v>5</v>
      </c>
      <c r="BE471">
        <v>5</v>
      </c>
      <c r="BF471">
        <v>5</v>
      </c>
      <c r="BG471">
        <v>5</v>
      </c>
      <c r="BH471">
        <v>6</v>
      </c>
      <c r="BI471">
        <v>0</v>
      </c>
      <c r="BJ471">
        <v>3</v>
      </c>
      <c r="BK471">
        <v>3</v>
      </c>
      <c r="BL471">
        <v>8</v>
      </c>
      <c r="BM471" t="s">
        <v>139</v>
      </c>
      <c r="BN471" t="s">
        <v>139</v>
      </c>
      <c r="BO471">
        <v>5</v>
      </c>
      <c r="BP471" t="s">
        <v>139</v>
      </c>
      <c r="BQ471">
        <v>6</v>
      </c>
      <c r="BR471">
        <v>0</v>
      </c>
      <c r="BS471" t="s">
        <v>114</v>
      </c>
      <c r="BT471" t="s">
        <v>115</v>
      </c>
      <c r="BU471" t="s">
        <v>116</v>
      </c>
      <c r="BV471" t="s">
        <v>117</v>
      </c>
      <c r="BW471" t="s">
        <v>118</v>
      </c>
      <c r="BX471" t="s">
        <v>119</v>
      </c>
      <c r="BY471" t="s">
        <v>120</v>
      </c>
      <c r="BZ471" t="s">
        <v>158</v>
      </c>
      <c r="CA471" t="s">
        <v>159</v>
      </c>
      <c r="CB471" t="s">
        <v>356</v>
      </c>
      <c r="CC471" t="s">
        <v>357</v>
      </c>
      <c r="CD471" t="s">
        <v>1739</v>
      </c>
      <c r="CE471" t="s">
        <v>1740</v>
      </c>
      <c r="CF471" t="s">
        <v>3489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14970</v>
      </c>
      <c r="CM471" t="s">
        <v>3491</v>
      </c>
      <c r="CN471" t="s">
        <v>3479</v>
      </c>
      <c r="CO471" t="s">
        <v>128</v>
      </c>
      <c r="CP471" t="s">
        <v>3494</v>
      </c>
      <c r="CQ471" t="s">
        <v>94</v>
      </c>
      <c r="CR471" t="s">
        <v>94</v>
      </c>
      <c r="CS471" t="s">
        <v>94</v>
      </c>
      <c r="CT471" t="s">
        <v>99</v>
      </c>
      <c r="CU471" t="s">
        <v>207</v>
      </c>
      <c r="CV471">
        <v>6</v>
      </c>
      <c r="CW471">
        <v>5</v>
      </c>
      <c r="CX471">
        <v>5</v>
      </c>
    </row>
    <row r="472" spans="1:102" x14ac:dyDescent="0.25">
      <c r="A472" t="s">
        <v>3500</v>
      </c>
      <c r="B472" t="s">
        <v>3501</v>
      </c>
      <c r="C472">
        <f>VLOOKUP(A472,[1]Feuil2!$B$1:$M$941,12,FALSE)</f>
        <v>4.1970269774088943E-2</v>
      </c>
      <c r="D472" t="s">
        <v>3502</v>
      </c>
      <c r="E472" s="56" t="s">
        <v>4632</v>
      </c>
      <c r="F472" s="56" t="s">
        <v>4632</v>
      </c>
      <c r="G472" s="56" t="s">
        <v>4632</v>
      </c>
      <c r="I472" t="s">
        <v>144</v>
      </c>
      <c r="J472" t="s">
        <v>235</v>
      </c>
      <c r="K472">
        <v>18.6005</v>
      </c>
      <c r="L472" s="17" t="s">
        <v>184</v>
      </c>
      <c r="M472" s="17" t="s">
        <v>410</v>
      </c>
      <c r="N472" s="18" t="s">
        <v>94</v>
      </c>
      <c r="O472" t="s">
        <v>3503</v>
      </c>
      <c r="P472">
        <v>0.319333333</v>
      </c>
      <c r="Q472" s="19">
        <v>4</v>
      </c>
      <c r="R472" s="19">
        <v>8</v>
      </c>
      <c r="S472" s="19">
        <v>5</v>
      </c>
      <c r="T472" s="19" t="s">
        <v>3134</v>
      </c>
      <c r="U472" s="19" t="s">
        <v>207</v>
      </c>
      <c r="V472" s="19">
        <v>7</v>
      </c>
      <c r="W472" s="19">
        <v>5</v>
      </c>
      <c r="X472" s="19">
        <v>5</v>
      </c>
      <c r="Y472" s="19">
        <v>4</v>
      </c>
      <c r="Z472" s="19">
        <v>7</v>
      </c>
      <c r="AA472" s="19">
        <v>3</v>
      </c>
      <c r="AB472" t="s">
        <v>3504</v>
      </c>
      <c r="AC472" t="s">
        <v>102</v>
      </c>
      <c r="AD472">
        <v>4100</v>
      </c>
      <c r="AE472">
        <v>50001</v>
      </c>
      <c r="AF472" t="s">
        <v>565</v>
      </c>
      <c r="AG472" t="s">
        <v>3502</v>
      </c>
      <c r="AH472" t="s">
        <v>383</v>
      </c>
      <c r="AI472" t="s">
        <v>241</v>
      </c>
      <c r="AJ472" t="s">
        <v>152</v>
      </c>
      <c r="AK472" t="s">
        <v>449</v>
      </c>
      <c r="AL472" t="s">
        <v>3136</v>
      </c>
      <c r="AM472" t="s">
        <v>153</v>
      </c>
      <c r="AN472" t="s">
        <v>207</v>
      </c>
      <c r="AO472" t="s">
        <v>154</v>
      </c>
      <c r="AP472">
        <v>0</v>
      </c>
      <c r="AQ472">
        <v>0</v>
      </c>
      <c r="AR472">
        <v>0</v>
      </c>
      <c r="AS472">
        <v>0</v>
      </c>
      <c r="AT472" t="s">
        <v>235</v>
      </c>
      <c r="AU472" t="s">
        <v>155</v>
      </c>
      <c r="AV472" t="s">
        <v>566</v>
      </c>
      <c r="AW472" t="s">
        <v>567</v>
      </c>
      <c r="AX472">
        <v>0</v>
      </c>
      <c r="AY472">
        <v>0</v>
      </c>
      <c r="AZ472">
        <v>0</v>
      </c>
      <c r="BA472">
        <v>0</v>
      </c>
      <c r="BB472">
        <v>7</v>
      </c>
      <c r="BC472">
        <v>5</v>
      </c>
      <c r="BD472">
        <v>5</v>
      </c>
      <c r="BE472">
        <v>4</v>
      </c>
      <c r="BF472">
        <v>4</v>
      </c>
      <c r="BG472">
        <v>7</v>
      </c>
      <c r="BH472">
        <v>3</v>
      </c>
      <c r="BI472">
        <v>0</v>
      </c>
      <c r="BJ472">
        <v>3</v>
      </c>
      <c r="BK472">
        <v>2</v>
      </c>
      <c r="BL472">
        <v>7</v>
      </c>
      <c r="BM472" t="s">
        <v>139</v>
      </c>
      <c r="BN472">
        <v>7</v>
      </c>
      <c r="BO472">
        <v>4</v>
      </c>
      <c r="BP472">
        <v>7</v>
      </c>
      <c r="BQ472">
        <v>3</v>
      </c>
      <c r="BR472">
        <v>0</v>
      </c>
      <c r="BS472" t="s">
        <v>114</v>
      </c>
      <c r="BT472" t="s">
        <v>115</v>
      </c>
      <c r="BU472" t="s">
        <v>116</v>
      </c>
      <c r="BV472" t="s">
        <v>117</v>
      </c>
      <c r="BW472" t="s">
        <v>118</v>
      </c>
      <c r="BX472" t="s">
        <v>119</v>
      </c>
      <c r="BY472" t="s">
        <v>120</v>
      </c>
      <c r="BZ472" t="s">
        <v>158</v>
      </c>
      <c r="CA472" t="s">
        <v>159</v>
      </c>
      <c r="CB472" t="s">
        <v>356</v>
      </c>
      <c r="CC472" t="s">
        <v>357</v>
      </c>
      <c r="CD472" t="s">
        <v>1739</v>
      </c>
      <c r="CE472" t="s">
        <v>1740</v>
      </c>
      <c r="CF472" t="s">
        <v>3489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7598</v>
      </c>
      <c r="CM472" t="s">
        <v>3505</v>
      </c>
      <c r="CN472" t="s">
        <v>3479</v>
      </c>
      <c r="CO472" t="s">
        <v>128</v>
      </c>
      <c r="CP472" t="s">
        <v>235</v>
      </c>
      <c r="CQ472" t="s">
        <v>94</v>
      </c>
      <c r="CR472" t="s">
        <v>94</v>
      </c>
      <c r="CS472" t="s">
        <v>94</v>
      </c>
      <c r="CT472" t="s">
        <v>250</v>
      </c>
      <c r="CU472" t="s">
        <v>207</v>
      </c>
      <c r="CV472">
        <v>3</v>
      </c>
      <c r="CW472">
        <v>7</v>
      </c>
      <c r="CX472">
        <v>4</v>
      </c>
    </row>
    <row r="473" spans="1:102" x14ac:dyDescent="0.25">
      <c r="A473" t="s">
        <v>3506</v>
      </c>
      <c r="B473" t="s">
        <v>3507</v>
      </c>
      <c r="C473">
        <f>VLOOKUP(A473,[1]Feuil2!$B$1:$M$941,12,FALSE)</f>
        <v>0.12417674185525933</v>
      </c>
      <c r="D473" t="s">
        <v>3508</v>
      </c>
      <c r="E473" s="56" t="s">
        <v>4632</v>
      </c>
      <c r="F473" s="55" t="s">
        <v>4633</v>
      </c>
      <c r="G473" s="56" t="s">
        <v>4632</v>
      </c>
      <c r="I473" t="s">
        <v>182</v>
      </c>
      <c r="J473" t="s">
        <v>222</v>
      </c>
      <c r="K473">
        <v>36.804545449999999</v>
      </c>
      <c r="L473" s="17" t="s">
        <v>325</v>
      </c>
      <c r="M473" s="17" t="s">
        <v>146</v>
      </c>
      <c r="N473" s="18" t="s">
        <v>94</v>
      </c>
      <c r="O473" t="s">
        <v>3509</v>
      </c>
      <c r="P473">
        <v>0.245357143</v>
      </c>
      <c r="Q473" s="19">
        <v>1</v>
      </c>
      <c r="R473" s="19">
        <v>12</v>
      </c>
      <c r="S473" s="19">
        <v>12</v>
      </c>
      <c r="T473" s="19" t="s">
        <v>774</v>
      </c>
      <c r="U473" s="19" t="s">
        <v>207</v>
      </c>
      <c r="V473" s="19">
        <v>7</v>
      </c>
      <c r="W473" s="19">
        <v>5</v>
      </c>
      <c r="X473" s="19">
        <v>5</v>
      </c>
      <c r="Y473" s="19">
        <v>5</v>
      </c>
      <c r="Z473" s="19">
        <v>5</v>
      </c>
      <c r="AA473" s="19">
        <v>8</v>
      </c>
      <c r="AB473" t="s">
        <v>3510</v>
      </c>
      <c r="AC473" t="s">
        <v>102</v>
      </c>
      <c r="AD473">
        <v>7075</v>
      </c>
      <c r="AE473">
        <v>50284</v>
      </c>
      <c r="AF473" t="s">
        <v>2768</v>
      </c>
      <c r="AG473" t="s">
        <v>3508</v>
      </c>
      <c r="AH473" t="s">
        <v>258</v>
      </c>
      <c r="AI473" t="s">
        <v>279</v>
      </c>
      <c r="AJ473" t="s">
        <v>152</v>
      </c>
      <c r="AK473" t="s">
        <v>174</v>
      </c>
      <c r="AL473" t="s">
        <v>777</v>
      </c>
      <c r="AM473" t="s">
        <v>191</v>
      </c>
      <c r="AN473" t="s">
        <v>207</v>
      </c>
      <c r="AO473" t="s">
        <v>108</v>
      </c>
      <c r="AP473">
        <v>0</v>
      </c>
      <c r="AQ473">
        <v>0</v>
      </c>
      <c r="AR473">
        <v>0</v>
      </c>
      <c r="AS473">
        <v>0</v>
      </c>
      <c r="AT473" t="s">
        <v>222</v>
      </c>
      <c r="AU473" t="s">
        <v>192</v>
      </c>
      <c r="AV473" t="s">
        <v>2769</v>
      </c>
      <c r="AW473" t="s">
        <v>2770</v>
      </c>
      <c r="AX473">
        <v>0</v>
      </c>
      <c r="AY473">
        <v>0</v>
      </c>
      <c r="AZ473">
        <v>0</v>
      </c>
      <c r="BA473">
        <v>0</v>
      </c>
      <c r="BB473">
        <v>7</v>
      </c>
      <c r="BC473">
        <v>5</v>
      </c>
      <c r="BD473">
        <v>5</v>
      </c>
      <c r="BE473">
        <v>4</v>
      </c>
      <c r="BF473">
        <v>5</v>
      </c>
      <c r="BG473">
        <v>5</v>
      </c>
      <c r="BH473">
        <v>8</v>
      </c>
      <c r="BI473">
        <v>1</v>
      </c>
      <c r="BJ473">
        <v>3</v>
      </c>
      <c r="BK473">
        <v>3</v>
      </c>
      <c r="BL473">
        <v>7</v>
      </c>
      <c r="BM473" t="s">
        <v>139</v>
      </c>
      <c r="BN473">
        <v>5</v>
      </c>
      <c r="BO473">
        <v>6</v>
      </c>
      <c r="BP473" t="s">
        <v>139</v>
      </c>
      <c r="BQ473">
        <v>8</v>
      </c>
      <c r="BR473">
        <v>1</v>
      </c>
      <c r="BS473" t="s">
        <v>114</v>
      </c>
      <c r="BT473" t="s">
        <v>115</v>
      </c>
      <c r="BU473" t="s">
        <v>116</v>
      </c>
      <c r="BV473" t="s">
        <v>117</v>
      </c>
      <c r="BW473" t="s">
        <v>118</v>
      </c>
      <c r="BX473" t="s">
        <v>195</v>
      </c>
      <c r="BY473">
        <v>0</v>
      </c>
      <c r="BZ473" t="s">
        <v>196</v>
      </c>
      <c r="CA473" t="s">
        <v>197</v>
      </c>
      <c r="CB473">
        <v>0</v>
      </c>
      <c r="CC473" t="s">
        <v>198</v>
      </c>
      <c r="CD473">
        <v>0</v>
      </c>
      <c r="CE473" t="s">
        <v>199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307</v>
      </c>
      <c r="CM473" t="s">
        <v>3506</v>
      </c>
      <c r="CN473" t="s">
        <v>3511</v>
      </c>
      <c r="CO473" t="s">
        <v>258</v>
      </c>
      <c r="CP473" t="s">
        <v>222</v>
      </c>
      <c r="CQ473" t="s">
        <v>94</v>
      </c>
      <c r="CR473" t="s">
        <v>94</v>
      </c>
      <c r="CS473" t="s">
        <v>94</v>
      </c>
      <c r="CT473" t="s">
        <v>250</v>
      </c>
      <c r="CU473" t="s">
        <v>207</v>
      </c>
      <c r="CV473">
        <v>8</v>
      </c>
      <c r="CW473">
        <v>7</v>
      </c>
      <c r="CX473">
        <v>5</v>
      </c>
    </row>
    <row r="474" spans="1:102" x14ac:dyDescent="0.25">
      <c r="A474" t="s">
        <v>3512</v>
      </c>
      <c r="B474" t="s">
        <v>3513</v>
      </c>
      <c r="C474">
        <f>VLOOKUP(A474,[1]Feuil2!$B$1:$M$941,12,FALSE)</f>
        <v>6.5030759579434938E-2</v>
      </c>
      <c r="D474" t="s">
        <v>3514</v>
      </c>
      <c r="E474" s="56" t="s">
        <v>4632</v>
      </c>
      <c r="F474" s="56" t="s">
        <v>4632</v>
      </c>
      <c r="G474" s="56" t="s">
        <v>4632</v>
      </c>
      <c r="I474" t="s">
        <v>144</v>
      </c>
      <c r="J474" t="s">
        <v>300</v>
      </c>
      <c r="K474">
        <v>27.386199999999999</v>
      </c>
      <c r="L474" s="18" t="s">
        <v>184</v>
      </c>
      <c r="M474" s="18" t="s">
        <v>223</v>
      </c>
      <c r="N474" s="18" t="s">
        <v>94</v>
      </c>
      <c r="O474" t="s">
        <v>3515</v>
      </c>
      <c r="P474">
        <v>0.75918653800000002</v>
      </c>
      <c r="Q474" s="19">
        <v>3</v>
      </c>
      <c r="R474" s="19">
        <v>6</v>
      </c>
      <c r="S474" s="19">
        <v>4</v>
      </c>
      <c r="T474" s="19" t="s">
        <v>99</v>
      </c>
      <c r="U474" s="19" t="s">
        <v>207</v>
      </c>
      <c r="V474" s="19">
        <v>9</v>
      </c>
      <c r="W474" s="19">
        <v>6</v>
      </c>
      <c r="X474" s="19">
        <v>5</v>
      </c>
      <c r="Y474" s="19">
        <v>3</v>
      </c>
      <c r="Z474" s="19">
        <v>6</v>
      </c>
      <c r="AA474" s="19">
        <v>2</v>
      </c>
      <c r="AB474" t="s">
        <v>3516</v>
      </c>
      <c r="AC474" t="s">
        <v>102</v>
      </c>
      <c r="AD474">
        <v>7080</v>
      </c>
      <c r="AE474">
        <v>50356</v>
      </c>
      <c r="AF474" t="s">
        <v>1600</v>
      </c>
      <c r="AG474" t="s">
        <v>3514</v>
      </c>
      <c r="AH474" t="s">
        <v>104</v>
      </c>
      <c r="AI474" t="s">
        <v>279</v>
      </c>
      <c r="AJ474" t="s">
        <v>152</v>
      </c>
      <c r="AK474" t="s">
        <v>174</v>
      </c>
      <c r="AL474" t="s">
        <v>99</v>
      </c>
      <c r="AM474" t="s">
        <v>191</v>
      </c>
      <c r="AN474" t="s">
        <v>207</v>
      </c>
      <c r="AO474" t="s">
        <v>108</v>
      </c>
      <c r="AP474">
        <v>0</v>
      </c>
      <c r="AQ474">
        <v>0</v>
      </c>
      <c r="AR474">
        <v>0</v>
      </c>
      <c r="AS474">
        <v>0</v>
      </c>
      <c r="AT474" t="s">
        <v>300</v>
      </c>
      <c r="AU474" t="s">
        <v>155</v>
      </c>
      <c r="AV474" t="s">
        <v>1601</v>
      </c>
      <c r="AW474" t="s">
        <v>1602</v>
      </c>
      <c r="AX474">
        <v>0</v>
      </c>
      <c r="AY474">
        <v>0</v>
      </c>
      <c r="AZ474">
        <v>0</v>
      </c>
      <c r="BA474">
        <v>0</v>
      </c>
      <c r="BB474">
        <v>9</v>
      </c>
      <c r="BC474">
        <v>6</v>
      </c>
      <c r="BD474">
        <v>5</v>
      </c>
      <c r="BE474">
        <v>2</v>
      </c>
      <c r="BF474">
        <v>3</v>
      </c>
      <c r="BG474">
        <v>6</v>
      </c>
      <c r="BH474">
        <v>2</v>
      </c>
      <c r="BI474">
        <v>1</v>
      </c>
      <c r="BJ474">
        <v>8</v>
      </c>
      <c r="BK474">
        <v>1</v>
      </c>
      <c r="BL474">
        <v>8</v>
      </c>
      <c r="BM474">
        <v>7</v>
      </c>
      <c r="BN474">
        <v>7</v>
      </c>
      <c r="BO474">
        <v>3</v>
      </c>
      <c r="BP474">
        <v>5</v>
      </c>
      <c r="BQ474">
        <v>2</v>
      </c>
      <c r="BR474">
        <v>0</v>
      </c>
      <c r="BS474" t="s">
        <v>114</v>
      </c>
      <c r="BT474" t="s">
        <v>115</v>
      </c>
      <c r="BU474" t="s">
        <v>116</v>
      </c>
      <c r="BV474" t="s">
        <v>117</v>
      </c>
      <c r="BW474" t="s">
        <v>118</v>
      </c>
      <c r="BX474" t="s">
        <v>195</v>
      </c>
      <c r="BY474">
        <v>0</v>
      </c>
      <c r="BZ474" t="s">
        <v>196</v>
      </c>
      <c r="CA474" t="s">
        <v>197</v>
      </c>
      <c r="CB474">
        <v>0</v>
      </c>
      <c r="CC474" t="s">
        <v>198</v>
      </c>
      <c r="CD474">
        <v>0</v>
      </c>
      <c r="CE474" t="s">
        <v>199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7538</v>
      </c>
      <c r="CM474" t="s">
        <v>3517</v>
      </c>
      <c r="CN474" t="s">
        <v>3511</v>
      </c>
      <c r="CO474" t="s">
        <v>128</v>
      </c>
      <c r="CP474" t="s">
        <v>300</v>
      </c>
      <c r="CQ474" t="s">
        <v>94</v>
      </c>
      <c r="CR474" t="s">
        <v>94</v>
      </c>
      <c r="CS474" t="s">
        <v>94</v>
      </c>
      <c r="CT474" t="s">
        <v>99</v>
      </c>
      <c r="CU474" t="s">
        <v>207</v>
      </c>
      <c r="CV474">
        <v>2</v>
      </c>
      <c r="CW474">
        <v>9</v>
      </c>
      <c r="CX474">
        <v>3</v>
      </c>
    </row>
    <row r="475" spans="1:102" x14ac:dyDescent="0.25">
      <c r="A475" t="s">
        <v>3518</v>
      </c>
      <c r="B475" t="s">
        <v>3519</v>
      </c>
      <c r="C475">
        <f>VLOOKUP(A475,[1]Feuil2!$B$1:$M$941,12,FALSE)</f>
        <v>0.46649109448202741</v>
      </c>
      <c r="D475" t="s">
        <v>3520</v>
      </c>
      <c r="E475" s="56" t="s">
        <v>4632</v>
      </c>
      <c r="F475" s="56" t="s">
        <v>4632</v>
      </c>
      <c r="G475" s="56" t="s">
        <v>4632</v>
      </c>
      <c r="I475" t="s">
        <v>378</v>
      </c>
      <c r="J475" t="s">
        <v>760</v>
      </c>
      <c r="K475">
        <v>23.895173450243899</v>
      </c>
      <c r="L475" s="17" t="s">
        <v>184</v>
      </c>
      <c r="M475" s="17" t="s">
        <v>224</v>
      </c>
      <c r="N475" s="18" t="s">
        <v>94</v>
      </c>
      <c r="O475" t="s">
        <v>94</v>
      </c>
      <c r="P475">
        <v>0.3</v>
      </c>
      <c r="Q475" s="19">
        <v>4</v>
      </c>
      <c r="R475" s="19">
        <v>8</v>
      </c>
      <c r="S475" s="19">
        <v>5</v>
      </c>
      <c r="T475" s="19" t="s">
        <v>99</v>
      </c>
      <c r="U475" s="19" t="s">
        <v>207</v>
      </c>
      <c r="V475" s="19">
        <v>8</v>
      </c>
      <c r="W475" s="19">
        <v>5</v>
      </c>
      <c r="X475" s="19">
        <v>5</v>
      </c>
      <c r="Y475" s="19">
        <v>5</v>
      </c>
      <c r="Z475" s="19">
        <v>5</v>
      </c>
      <c r="AA475" s="19">
        <v>6</v>
      </c>
      <c r="AB475" t="s">
        <v>395</v>
      </c>
      <c r="AC475" t="s">
        <v>102</v>
      </c>
      <c r="AD475">
        <v>7095</v>
      </c>
      <c r="AE475">
        <v>50735</v>
      </c>
      <c r="AF475" t="s">
        <v>172</v>
      </c>
      <c r="AG475" t="s">
        <v>3520</v>
      </c>
      <c r="AH475" t="s">
        <v>258</v>
      </c>
      <c r="AI475" t="s">
        <v>279</v>
      </c>
      <c r="AJ475" t="s">
        <v>152</v>
      </c>
      <c r="AK475" t="s">
        <v>174</v>
      </c>
      <c r="AL475" t="s">
        <v>99</v>
      </c>
      <c r="AM475" t="s">
        <v>191</v>
      </c>
      <c r="AN475" t="s">
        <v>207</v>
      </c>
      <c r="AO475" t="s">
        <v>108</v>
      </c>
      <c r="AP475">
        <v>0</v>
      </c>
      <c r="AQ475">
        <v>0</v>
      </c>
      <c r="AR475">
        <v>0</v>
      </c>
      <c r="AS475">
        <v>0</v>
      </c>
      <c r="AT475" t="s">
        <v>760</v>
      </c>
      <c r="AU475" t="s">
        <v>155</v>
      </c>
      <c r="AV475" t="s">
        <v>176</v>
      </c>
      <c r="AW475" t="s">
        <v>177</v>
      </c>
      <c r="AX475">
        <v>0</v>
      </c>
      <c r="AY475">
        <v>0</v>
      </c>
      <c r="AZ475">
        <v>0</v>
      </c>
      <c r="BA475">
        <v>0</v>
      </c>
      <c r="BB475">
        <v>8</v>
      </c>
      <c r="BC475">
        <v>5</v>
      </c>
      <c r="BD475">
        <v>5</v>
      </c>
      <c r="BE475">
        <v>5</v>
      </c>
      <c r="BF475">
        <v>5</v>
      </c>
      <c r="BG475">
        <v>5</v>
      </c>
      <c r="BH475">
        <v>6</v>
      </c>
      <c r="BI475">
        <v>0</v>
      </c>
      <c r="BJ475">
        <v>3</v>
      </c>
      <c r="BK475">
        <v>3</v>
      </c>
      <c r="BL475">
        <v>6</v>
      </c>
      <c r="BM475" t="s">
        <v>139</v>
      </c>
      <c r="BN475" t="s">
        <v>139</v>
      </c>
      <c r="BO475">
        <v>5</v>
      </c>
      <c r="BP475" t="s">
        <v>139</v>
      </c>
      <c r="BQ475">
        <v>6</v>
      </c>
      <c r="BR475">
        <v>0</v>
      </c>
      <c r="BS475" t="s">
        <v>114</v>
      </c>
      <c r="BT475" t="s">
        <v>115</v>
      </c>
      <c r="BU475" t="s">
        <v>116</v>
      </c>
      <c r="BV475" t="s">
        <v>117</v>
      </c>
      <c r="BW475" t="s">
        <v>118</v>
      </c>
      <c r="BX475" t="s">
        <v>195</v>
      </c>
      <c r="BY475">
        <v>0</v>
      </c>
      <c r="BZ475" t="s">
        <v>196</v>
      </c>
      <c r="CA475" t="s">
        <v>197</v>
      </c>
      <c r="CB475">
        <v>0</v>
      </c>
      <c r="CC475" t="s">
        <v>198</v>
      </c>
      <c r="CD475">
        <v>0</v>
      </c>
      <c r="CE475" t="s">
        <v>199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324</v>
      </c>
      <c r="CM475" t="s">
        <v>3518</v>
      </c>
      <c r="CN475" t="s">
        <v>3511</v>
      </c>
      <c r="CO475" t="s">
        <v>258</v>
      </c>
      <c r="CP475" t="s">
        <v>760</v>
      </c>
      <c r="CQ475" t="s">
        <v>94</v>
      </c>
      <c r="CR475" t="s">
        <v>94</v>
      </c>
      <c r="CS475" t="s">
        <v>94</v>
      </c>
      <c r="CT475" t="s">
        <v>99</v>
      </c>
      <c r="CU475" t="s">
        <v>207</v>
      </c>
      <c r="CV475">
        <v>6</v>
      </c>
      <c r="CW475">
        <v>8</v>
      </c>
      <c r="CX475">
        <v>5</v>
      </c>
    </row>
    <row r="476" spans="1:102" x14ac:dyDescent="0.25">
      <c r="A476" t="s">
        <v>3521</v>
      </c>
      <c r="B476" t="s">
        <v>3522</v>
      </c>
      <c r="C476">
        <f>VLOOKUP(A476,[1]Feuil2!$B$1:$M$941,12,FALSE)</f>
        <v>0.36573587571021893</v>
      </c>
      <c r="D476" t="s">
        <v>3523</v>
      </c>
      <c r="E476" s="56" t="s">
        <v>4632</v>
      </c>
      <c r="F476" s="56" t="s">
        <v>4632</v>
      </c>
      <c r="G476" s="56" t="s">
        <v>4632</v>
      </c>
      <c r="I476" t="s">
        <v>144</v>
      </c>
      <c r="J476" t="s">
        <v>467</v>
      </c>
      <c r="K476">
        <v>30.854984832500001</v>
      </c>
      <c r="L476" s="17" t="s">
        <v>169</v>
      </c>
      <c r="M476" s="17" t="s">
        <v>236</v>
      </c>
      <c r="N476" s="18" t="s">
        <v>94</v>
      </c>
      <c r="O476" t="s">
        <v>94</v>
      </c>
      <c r="P476">
        <v>0.1</v>
      </c>
      <c r="Q476" s="19">
        <v>4</v>
      </c>
      <c r="R476" s="19">
        <v>7</v>
      </c>
      <c r="S476" s="19">
        <v>4</v>
      </c>
      <c r="T476" s="19" t="s">
        <v>99</v>
      </c>
      <c r="U476" s="19" t="s">
        <v>207</v>
      </c>
      <c r="V476" s="19">
        <v>5</v>
      </c>
      <c r="W476" s="19">
        <v>5</v>
      </c>
      <c r="X476" s="19">
        <v>5</v>
      </c>
      <c r="Y476" s="19">
        <v>7</v>
      </c>
      <c r="Z476" s="19">
        <v>6</v>
      </c>
      <c r="AA476" s="19">
        <v>7</v>
      </c>
      <c r="AB476" t="s">
        <v>395</v>
      </c>
      <c r="AC476" t="s">
        <v>102</v>
      </c>
      <c r="AD476">
        <v>7097</v>
      </c>
      <c r="AE476">
        <v>50912</v>
      </c>
      <c r="AF476" t="s">
        <v>172</v>
      </c>
      <c r="AG476" t="s">
        <v>3523</v>
      </c>
      <c r="AH476" t="s">
        <v>278</v>
      </c>
      <c r="AI476" t="s">
        <v>279</v>
      </c>
      <c r="AJ476" t="s">
        <v>152</v>
      </c>
      <c r="AK476">
        <v>0</v>
      </c>
      <c r="AL476" t="s">
        <v>99</v>
      </c>
      <c r="AM476" t="s">
        <v>191</v>
      </c>
      <c r="AN476" t="s">
        <v>207</v>
      </c>
      <c r="AO476" t="s">
        <v>108</v>
      </c>
      <c r="AP476">
        <v>0</v>
      </c>
      <c r="AQ476">
        <v>0</v>
      </c>
      <c r="AR476">
        <v>0</v>
      </c>
      <c r="AS476">
        <v>0</v>
      </c>
      <c r="AT476" t="s">
        <v>467</v>
      </c>
      <c r="AU476" t="s">
        <v>155</v>
      </c>
      <c r="AV476" t="s">
        <v>176</v>
      </c>
      <c r="AW476" t="s">
        <v>177</v>
      </c>
      <c r="AX476">
        <v>0</v>
      </c>
      <c r="AY476">
        <v>0</v>
      </c>
      <c r="AZ476">
        <v>0</v>
      </c>
      <c r="BA476">
        <v>0</v>
      </c>
      <c r="BB476">
        <v>5</v>
      </c>
      <c r="BC476">
        <v>5</v>
      </c>
      <c r="BD476">
        <v>5</v>
      </c>
      <c r="BE476">
        <v>7</v>
      </c>
      <c r="BF476">
        <v>7</v>
      </c>
      <c r="BG476">
        <v>6</v>
      </c>
      <c r="BH476">
        <v>7</v>
      </c>
      <c r="BI476">
        <v>0</v>
      </c>
      <c r="BJ476">
        <v>1</v>
      </c>
      <c r="BK476">
        <v>3</v>
      </c>
      <c r="BL476">
        <v>6</v>
      </c>
      <c r="BM476" t="s">
        <v>139</v>
      </c>
      <c r="BN476">
        <v>3</v>
      </c>
      <c r="BO476">
        <v>7</v>
      </c>
      <c r="BP476" t="s">
        <v>139</v>
      </c>
      <c r="BQ476">
        <v>7</v>
      </c>
      <c r="BR476">
        <v>1</v>
      </c>
      <c r="BS476" t="s">
        <v>114</v>
      </c>
      <c r="BT476" t="s">
        <v>115</v>
      </c>
      <c r="BU476" t="s">
        <v>116</v>
      </c>
      <c r="BV476" t="s">
        <v>117</v>
      </c>
      <c r="BW476" t="s">
        <v>118</v>
      </c>
      <c r="BX476" t="s">
        <v>195</v>
      </c>
      <c r="BY476">
        <v>0</v>
      </c>
      <c r="BZ476" t="s">
        <v>196</v>
      </c>
      <c r="CA476" t="s">
        <v>197</v>
      </c>
      <c r="CB476">
        <v>0</v>
      </c>
      <c r="CC476" t="s">
        <v>198</v>
      </c>
      <c r="CD476">
        <v>0</v>
      </c>
      <c r="CE476" t="s">
        <v>199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14892</v>
      </c>
      <c r="CM476" t="s">
        <v>3521</v>
      </c>
      <c r="CN476" t="s">
        <v>3511</v>
      </c>
      <c r="CO476" t="s">
        <v>278</v>
      </c>
      <c r="CP476" t="s">
        <v>467</v>
      </c>
      <c r="CQ476" t="s">
        <v>94</v>
      </c>
      <c r="CR476" t="s">
        <v>94</v>
      </c>
      <c r="CS476" t="s">
        <v>94</v>
      </c>
      <c r="CT476" t="s">
        <v>99</v>
      </c>
      <c r="CU476" t="s">
        <v>207</v>
      </c>
      <c r="CV476">
        <v>7</v>
      </c>
      <c r="CW476">
        <v>5</v>
      </c>
      <c r="CX476">
        <v>7</v>
      </c>
    </row>
    <row r="477" spans="1:102" x14ac:dyDescent="0.25">
      <c r="A477" t="s">
        <v>3524</v>
      </c>
      <c r="B477" t="s">
        <v>3525</v>
      </c>
      <c r="C477">
        <f>VLOOKUP(A477,[1]Feuil2!$B$1:$M$941,12,FALSE)</f>
        <v>7.7411184178986195E-2</v>
      </c>
      <c r="D477" t="s">
        <v>3526</v>
      </c>
      <c r="E477" s="56" t="s">
        <v>4632</v>
      </c>
      <c r="F477" s="56" t="s">
        <v>4632</v>
      </c>
      <c r="G477" s="56" t="s">
        <v>4632</v>
      </c>
      <c r="I477" t="s">
        <v>144</v>
      </c>
      <c r="J477" t="s">
        <v>145</v>
      </c>
      <c r="K477">
        <v>16.645</v>
      </c>
      <c r="L477" s="18" t="s">
        <v>184</v>
      </c>
      <c r="M477" s="18" t="s">
        <v>223</v>
      </c>
      <c r="N477" s="18" t="s">
        <v>94</v>
      </c>
      <c r="O477" t="s">
        <v>3527</v>
      </c>
      <c r="P477">
        <v>3.63</v>
      </c>
      <c r="Q477" s="19">
        <v>4</v>
      </c>
      <c r="R477" s="19">
        <v>7</v>
      </c>
      <c r="S477" s="19">
        <v>4</v>
      </c>
      <c r="T477" s="19" t="s">
        <v>147</v>
      </c>
      <c r="U477" s="19" t="s">
        <v>100</v>
      </c>
      <c r="V477" s="19">
        <v>8</v>
      </c>
      <c r="W477" s="19">
        <v>8</v>
      </c>
      <c r="X477" s="19">
        <v>3</v>
      </c>
      <c r="Y477" s="19">
        <v>4</v>
      </c>
      <c r="Z477" s="19">
        <v>8</v>
      </c>
      <c r="AA477" s="19">
        <v>6</v>
      </c>
      <c r="AB477" t="s">
        <v>3528</v>
      </c>
      <c r="AC477" t="s">
        <v>102</v>
      </c>
      <c r="AD477">
        <v>1144</v>
      </c>
      <c r="AE477">
        <v>51054</v>
      </c>
      <c r="AF477" t="s">
        <v>2207</v>
      </c>
      <c r="AG477" t="s">
        <v>3526</v>
      </c>
      <c r="AH477" t="s">
        <v>164</v>
      </c>
      <c r="AI477" t="s">
        <v>714</v>
      </c>
      <c r="AJ477" t="s">
        <v>152</v>
      </c>
      <c r="AK477">
        <v>0</v>
      </c>
      <c r="AL477" t="s">
        <v>147</v>
      </c>
      <c r="AM477" t="s">
        <v>153</v>
      </c>
      <c r="AN477" t="s">
        <v>100</v>
      </c>
      <c r="AO477" t="s">
        <v>243</v>
      </c>
      <c r="AP477">
        <v>0</v>
      </c>
      <c r="AQ477">
        <v>0</v>
      </c>
      <c r="AR477">
        <v>0</v>
      </c>
      <c r="AS477">
        <v>0</v>
      </c>
      <c r="AT477" t="s">
        <v>145</v>
      </c>
      <c r="AU477" t="s">
        <v>155</v>
      </c>
      <c r="AV477" t="s">
        <v>2208</v>
      </c>
      <c r="AW477" t="s">
        <v>2209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8</v>
      </c>
      <c r="BD477">
        <v>3</v>
      </c>
      <c r="BE477">
        <v>3</v>
      </c>
      <c r="BF477">
        <v>4</v>
      </c>
      <c r="BG477">
        <v>8</v>
      </c>
      <c r="BH477">
        <v>6</v>
      </c>
      <c r="BI477">
        <v>0</v>
      </c>
      <c r="BJ477">
        <v>3</v>
      </c>
      <c r="BK477">
        <v>2</v>
      </c>
      <c r="BL477">
        <v>8</v>
      </c>
      <c r="BM477">
        <v>8</v>
      </c>
      <c r="BN477">
        <v>6</v>
      </c>
      <c r="BO477" t="s">
        <v>835</v>
      </c>
      <c r="BP477">
        <v>8</v>
      </c>
      <c r="BQ477">
        <v>4</v>
      </c>
      <c r="BR477">
        <v>1</v>
      </c>
      <c r="BS477" t="s">
        <v>114</v>
      </c>
      <c r="BT477" t="s">
        <v>115</v>
      </c>
      <c r="BU477" t="s">
        <v>116</v>
      </c>
      <c r="BV477" t="s">
        <v>117</v>
      </c>
      <c r="BW477" t="s">
        <v>118</v>
      </c>
      <c r="BX477" t="s">
        <v>119</v>
      </c>
      <c r="BY477" t="s">
        <v>120</v>
      </c>
      <c r="BZ477" t="s">
        <v>158</v>
      </c>
      <c r="CA477" t="s">
        <v>159</v>
      </c>
      <c r="CB477" t="s">
        <v>160</v>
      </c>
      <c r="CC477" t="s">
        <v>161</v>
      </c>
      <c r="CD477">
        <v>0</v>
      </c>
      <c r="CE477" t="s">
        <v>162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3251</v>
      </c>
      <c r="CM477" t="s">
        <v>3529</v>
      </c>
      <c r="CN477" t="s">
        <v>3530</v>
      </c>
      <c r="CO477" t="s">
        <v>164</v>
      </c>
      <c r="CP477" t="s">
        <v>145</v>
      </c>
      <c r="CQ477" t="s">
        <v>94</v>
      </c>
      <c r="CR477" t="s">
        <v>94</v>
      </c>
      <c r="CS477" t="s">
        <v>94</v>
      </c>
      <c r="CT477" t="s">
        <v>147</v>
      </c>
      <c r="CU477" t="s">
        <v>100</v>
      </c>
      <c r="CV477">
        <v>6</v>
      </c>
      <c r="CW477">
        <v>8</v>
      </c>
      <c r="CX477">
        <v>4</v>
      </c>
    </row>
    <row r="478" spans="1:102" x14ac:dyDescent="0.25">
      <c r="A478" t="s">
        <v>3531</v>
      </c>
      <c r="B478" t="s">
        <v>3532</v>
      </c>
      <c r="C478">
        <v>1.8767911348327119E-2</v>
      </c>
      <c r="D478" t="s">
        <v>3533</v>
      </c>
      <c r="E478" s="56" t="s">
        <v>4632</v>
      </c>
      <c r="F478" s="56" t="s">
        <v>4632</v>
      </c>
      <c r="G478" s="56" t="s">
        <v>4632</v>
      </c>
      <c r="I478" t="s">
        <v>182</v>
      </c>
      <c r="J478" t="s">
        <v>183</v>
      </c>
      <c r="K478" s="21" t="s">
        <v>94</v>
      </c>
      <c r="L478" s="18" t="s">
        <v>325</v>
      </c>
      <c r="M478" s="18" t="s">
        <v>169</v>
      </c>
      <c r="N478" s="18" t="s">
        <v>94</v>
      </c>
      <c r="O478" t="s">
        <v>3534</v>
      </c>
      <c r="P478">
        <v>3.4285714000000002E-2</v>
      </c>
      <c r="Q478" s="19">
        <v>3</v>
      </c>
      <c r="R478" s="19">
        <v>6</v>
      </c>
      <c r="S478" s="19">
        <v>4</v>
      </c>
      <c r="T478" s="19" t="s">
        <v>147</v>
      </c>
      <c r="U478" s="19" t="s">
        <v>186</v>
      </c>
      <c r="V478" s="19">
        <v>9</v>
      </c>
      <c r="W478" s="19">
        <v>7</v>
      </c>
      <c r="X478" s="19">
        <v>4</v>
      </c>
      <c r="Y478" s="19">
        <v>3</v>
      </c>
      <c r="Z478" s="19">
        <v>5</v>
      </c>
      <c r="AA478" s="19">
        <v>6</v>
      </c>
      <c r="AB478" t="s">
        <v>3535</v>
      </c>
      <c r="AC478" t="s">
        <v>102</v>
      </c>
      <c r="AD478">
        <v>13356</v>
      </c>
      <c r="AE478">
        <v>51112</v>
      </c>
      <c r="AF478" t="s">
        <v>3536</v>
      </c>
      <c r="AG478" t="s">
        <v>3533</v>
      </c>
      <c r="AH478" t="s">
        <v>329</v>
      </c>
      <c r="AI478" t="s">
        <v>259</v>
      </c>
      <c r="AJ478" t="s">
        <v>152</v>
      </c>
      <c r="AK478">
        <v>0</v>
      </c>
      <c r="AL478" t="s">
        <v>147</v>
      </c>
      <c r="AM478" t="s">
        <v>261</v>
      </c>
      <c r="AN478" t="s">
        <v>186</v>
      </c>
      <c r="AO478" t="s">
        <v>154</v>
      </c>
      <c r="AP478">
        <v>0</v>
      </c>
      <c r="AQ478">
        <v>0</v>
      </c>
      <c r="AR478">
        <v>0</v>
      </c>
      <c r="AS478">
        <v>0</v>
      </c>
      <c r="AT478" t="s">
        <v>183</v>
      </c>
      <c r="AU478" t="s">
        <v>192</v>
      </c>
      <c r="AV478" t="s">
        <v>3537</v>
      </c>
      <c r="AW478" t="s">
        <v>3538</v>
      </c>
      <c r="AX478">
        <v>0</v>
      </c>
      <c r="AY478">
        <v>0</v>
      </c>
      <c r="AZ478">
        <v>0</v>
      </c>
      <c r="BA478">
        <v>0</v>
      </c>
      <c r="BB478">
        <v>9</v>
      </c>
      <c r="BC478">
        <v>7</v>
      </c>
      <c r="BD478">
        <v>4</v>
      </c>
      <c r="BE478">
        <v>3</v>
      </c>
      <c r="BF478">
        <v>3</v>
      </c>
      <c r="BG478">
        <v>5</v>
      </c>
      <c r="BH478">
        <v>6</v>
      </c>
      <c r="BI478">
        <v>0</v>
      </c>
      <c r="BJ478">
        <v>3</v>
      </c>
      <c r="BK478">
        <v>2</v>
      </c>
      <c r="BL478">
        <v>9</v>
      </c>
      <c r="BM478">
        <v>8</v>
      </c>
      <c r="BN478">
        <v>3</v>
      </c>
      <c r="BO478">
        <v>3</v>
      </c>
      <c r="BP478">
        <v>5</v>
      </c>
      <c r="BQ478" t="s">
        <v>529</v>
      </c>
      <c r="BR478">
        <v>0</v>
      </c>
      <c r="BS478" t="s">
        <v>114</v>
      </c>
      <c r="BT478" t="s">
        <v>115</v>
      </c>
      <c r="BU478" t="s">
        <v>116</v>
      </c>
      <c r="BV478" t="s">
        <v>117</v>
      </c>
      <c r="BW478" t="s">
        <v>118</v>
      </c>
      <c r="BX478" t="s">
        <v>119</v>
      </c>
      <c r="BY478" t="s">
        <v>120</v>
      </c>
      <c r="BZ478">
        <v>0</v>
      </c>
      <c r="CA478" t="s">
        <v>266</v>
      </c>
      <c r="CB478">
        <v>0</v>
      </c>
      <c r="CC478" t="s">
        <v>267</v>
      </c>
      <c r="CD478">
        <v>0</v>
      </c>
      <c r="CE478" t="s">
        <v>268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7786</v>
      </c>
      <c r="CM478" t="s">
        <v>3539</v>
      </c>
      <c r="CN478" t="s">
        <v>3540</v>
      </c>
      <c r="CO478" t="s">
        <v>134</v>
      </c>
      <c r="CP478" t="s">
        <v>183</v>
      </c>
      <c r="CQ478" t="s">
        <v>94</v>
      </c>
      <c r="CR478" t="s">
        <v>94</v>
      </c>
      <c r="CS478" t="s">
        <v>94</v>
      </c>
      <c r="CT478" t="s">
        <v>147</v>
      </c>
      <c r="CU478" t="s">
        <v>202</v>
      </c>
      <c r="CV478">
        <v>6</v>
      </c>
      <c r="CW478">
        <v>9</v>
      </c>
      <c r="CX478">
        <v>3</v>
      </c>
    </row>
    <row r="479" spans="1:102" x14ac:dyDescent="0.25">
      <c r="A479" t="s">
        <v>3541</v>
      </c>
      <c r="B479" t="s">
        <v>3542</v>
      </c>
      <c r="C479">
        <f>VLOOKUP(A479,[1]Feuil2!$B$1:$M$941,12,FALSE)</f>
        <v>3.753846845557321E-2</v>
      </c>
      <c r="D479" t="s">
        <v>3543</v>
      </c>
      <c r="E479" s="56" t="s">
        <v>4632</v>
      </c>
      <c r="F479" s="56" t="s">
        <v>4632</v>
      </c>
      <c r="G479" s="56" t="s">
        <v>4632</v>
      </c>
      <c r="I479" t="s">
        <v>378</v>
      </c>
      <c r="J479" t="s">
        <v>760</v>
      </c>
      <c r="K479">
        <v>43.84</v>
      </c>
      <c r="L479" s="18" t="s">
        <v>185</v>
      </c>
      <c r="M479" s="18" t="s">
        <v>224</v>
      </c>
      <c r="N479" s="18" t="s">
        <v>94</v>
      </c>
      <c r="O479" t="s">
        <v>3544</v>
      </c>
      <c r="P479">
        <v>24.081818179999999</v>
      </c>
      <c r="Q479" s="19">
        <v>4</v>
      </c>
      <c r="R479" s="19">
        <v>6</v>
      </c>
      <c r="S479" s="19">
        <v>3</v>
      </c>
      <c r="T479" s="19" t="s">
        <v>238</v>
      </c>
      <c r="U479" s="19" t="s">
        <v>749</v>
      </c>
      <c r="V479" s="19">
        <v>4</v>
      </c>
      <c r="W479" s="19">
        <v>5</v>
      </c>
      <c r="X479" s="19">
        <v>5</v>
      </c>
      <c r="Y479" s="19">
        <v>5</v>
      </c>
      <c r="Z479" s="19">
        <v>5</v>
      </c>
      <c r="AA479" s="19">
        <v>5</v>
      </c>
      <c r="AB479" t="s">
        <v>3545</v>
      </c>
      <c r="AC479" t="s">
        <v>102</v>
      </c>
      <c r="AD479">
        <v>6364</v>
      </c>
      <c r="AE479">
        <v>51299</v>
      </c>
      <c r="AF479" t="s">
        <v>1799</v>
      </c>
      <c r="AG479" t="s">
        <v>3543</v>
      </c>
      <c r="AH479" t="s">
        <v>461</v>
      </c>
      <c r="AI479" t="s">
        <v>367</v>
      </c>
      <c r="AJ479" t="s">
        <v>152</v>
      </c>
      <c r="AK479" t="s">
        <v>260</v>
      </c>
      <c r="AL479" t="s">
        <v>242</v>
      </c>
      <c r="AM479" t="s">
        <v>752</v>
      </c>
      <c r="AN479" t="s">
        <v>749</v>
      </c>
      <c r="AO479" t="s">
        <v>154</v>
      </c>
      <c r="AP479">
        <v>0</v>
      </c>
      <c r="AQ479" t="s">
        <v>369</v>
      </c>
      <c r="AR479">
        <v>0</v>
      </c>
      <c r="AS479">
        <v>0</v>
      </c>
      <c r="AT479" t="s">
        <v>760</v>
      </c>
      <c r="AU479" t="s">
        <v>155</v>
      </c>
      <c r="AV479" t="s">
        <v>1800</v>
      </c>
      <c r="AW479" t="s">
        <v>1801</v>
      </c>
      <c r="AX479">
        <v>0</v>
      </c>
      <c r="AY479">
        <v>0</v>
      </c>
      <c r="AZ479">
        <v>0</v>
      </c>
      <c r="BA479">
        <v>0</v>
      </c>
      <c r="BB479">
        <v>4</v>
      </c>
      <c r="BC479">
        <v>5</v>
      </c>
      <c r="BD479">
        <v>5</v>
      </c>
      <c r="BE479">
        <v>7</v>
      </c>
      <c r="BF479">
        <v>5</v>
      </c>
      <c r="BG479">
        <v>5</v>
      </c>
      <c r="BH479">
        <v>5</v>
      </c>
      <c r="BI479">
        <v>0</v>
      </c>
      <c r="BJ479">
        <v>3</v>
      </c>
      <c r="BK479">
        <v>3</v>
      </c>
      <c r="BL479">
        <v>2</v>
      </c>
      <c r="BM479" t="s">
        <v>139</v>
      </c>
      <c r="BN479">
        <v>5</v>
      </c>
      <c r="BO479">
        <v>5</v>
      </c>
      <c r="BP479">
        <v>6</v>
      </c>
      <c r="BQ479">
        <v>5</v>
      </c>
      <c r="BR479">
        <v>0</v>
      </c>
      <c r="BS479" t="s">
        <v>114</v>
      </c>
      <c r="BT479" t="s">
        <v>115</v>
      </c>
      <c r="BU479" t="s">
        <v>116</v>
      </c>
      <c r="BV479" t="s">
        <v>117</v>
      </c>
      <c r="BW479" t="s">
        <v>118</v>
      </c>
      <c r="BX479" t="s">
        <v>195</v>
      </c>
      <c r="BY479">
        <v>0</v>
      </c>
      <c r="BZ479">
        <v>0</v>
      </c>
      <c r="CA479">
        <v>0</v>
      </c>
      <c r="CB479">
        <v>0</v>
      </c>
      <c r="CC479" t="s">
        <v>388</v>
      </c>
      <c r="CD479">
        <v>0</v>
      </c>
      <c r="CE479" t="s">
        <v>826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626</v>
      </c>
      <c r="CM479" t="s">
        <v>3541</v>
      </c>
      <c r="CN479" t="s">
        <v>3546</v>
      </c>
      <c r="CO479" t="s">
        <v>461</v>
      </c>
      <c r="CP479" t="s">
        <v>760</v>
      </c>
      <c r="CQ479">
        <v>4</v>
      </c>
      <c r="CR479" t="s">
        <v>178</v>
      </c>
      <c r="CS479">
        <v>6</v>
      </c>
      <c r="CT479" t="s">
        <v>250</v>
      </c>
      <c r="CU479" t="s">
        <v>202</v>
      </c>
      <c r="CV479">
        <v>5</v>
      </c>
      <c r="CW479">
        <v>4</v>
      </c>
      <c r="CX479">
        <v>5</v>
      </c>
    </row>
    <row r="480" spans="1:102" x14ac:dyDescent="0.25">
      <c r="A480" t="s">
        <v>3547</v>
      </c>
      <c r="B480" t="s">
        <v>3548</v>
      </c>
      <c r="C480">
        <f>VLOOKUP(A480,[1]Feuil2!$B$1:$M$941,12,FALSE)</f>
        <v>-4.9677046553415977E-3</v>
      </c>
      <c r="D480" t="s">
        <v>3549</v>
      </c>
      <c r="E480" s="55" t="s">
        <v>4633</v>
      </c>
      <c r="F480" s="56" t="s">
        <v>4632</v>
      </c>
      <c r="G480" s="56" t="s">
        <v>4632</v>
      </c>
      <c r="I480" t="s">
        <v>182</v>
      </c>
      <c r="J480" t="s">
        <v>183</v>
      </c>
      <c r="K480">
        <v>27.452592589999998</v>
      </c>
      <c r="L480" s="17" t="s">
        <v>502</v>
      </c>
      <c r="M480" s="17">
        <v>1</v>
      </c>
      <c r="N480" s="18" t="s">
        <v>94</v>
      </c>
      <c r="O480" t="s">
        <v>3550</v>
      </c>
      <c r="P480">
        <v>1.45</v>
      </c>
      <c r="Q480" s="19">
        <v>4</v>
      </c>
      <c r="R480" s="19">
        <v>11</v>
      </c>
      <c r="S480" s="19">
        <v>8</v>
      </c>
      <c r="T480" s="19" t="s">
        <v>697</v>
      </c>
      <c r="U480" s="19" t="s">
        <v>207</v>
      </c>
      <c r="V480" s="19">
        <v>7</v>
      </c>
      <c r="W480" s="19">
        <v>5</v>
      </c>
      <c r="X480" s="19">
        <v>5</v>
      </c>
      <c r="Y480" s="19">
        <v>5</v>
      </c>
      <c r="Z480" s="19">
        <v>5</v>
      </c>
      <c r="AA480" s="19">
        <v>8</v>
      </c>
      <c r="AB480" t="s">
        <v>3551</v>
      </c>
      <c r="AC480" t="s">
        <v>102</v>
      </c>
      <c r="AD480">
        <v>4224</v>
      </c>
      <c r="AE480">
        <v>51363</v>
      </c>
      <c r="AF480" t="s">
        <v>643</v>
      </c>
      <c r="AG480" t="s">
        <v>3549</v>
      </c>
      <c r="AH480" t="s">
        <v>258</v>
      </c>
      <c r="AI480" t="s">
        <v>857</v>
      </c>
      <c r="AJ480" t="s">
        <v>152</v>
      </c>
      <c r="AK480">
        <v>0</v>
      </c>
      <c r="AL480" t="s">
        <v>697</v>
      </c>
      <c r="AM480" t="s">
        <v>153</v>
      </c>
      <c r="AN480" t="s">
        <v>207</v>
      </c>
      <c r="AO480" t="s">
        <v>404</v>
      </c>
      <c r="AP480">
        <v>0</v>
      </c>
      <c r="AQ480">
        <v>0</v>
      </c>
      <c r="AR480">
        <v>0</v>
      </c>
      <c r="AS480">
        <v>0</v>
      </c>
      <c r="AT480" t="s">
        <v>183</v>
      </c>
      <c r="AU480" t="s">
        <v>192</v>
      </c>
      <c r="AV480" t="s">
        <v>644</v>
      </c>
      <c r="AW480" t="s">
        <v>645</v>
      </c>
      <c r="AX480">
        <v>0</v>
      </c>
      <c r="AY480">
        <v>0</v>
      </c>
      <c r="AZ480">
        <v>0</v>
      </c>
      <c r="BA480">
        <v>0</v>
      </c>
      <c r="BB480">
        <v>7</v>
      </c>
      <c r="BC480">
        <v>5</v>
      </c>
      <c r="BD480">
        <v>5</v>
      </c>
      <c r="BE480">
        <v>4</v>
      </c>
      <c r="BF480">
        <v>5</v>
      </c>
      <c r="BG480">
        <v>5</v>
      </c>
      <c r="BH480">
        <v>8</v>
      </c>
      <c r="BI480">
        <v>0</v>
      </c>
      <c r="BJ480">
        <v>3</v>
      </c>
      <c r="BK480">
        <v>3</v>
      </c>
      <c r="BL480">
        <v>7</v>
      </c>
      <c r="BM480">
        <v>6</v>
      </c>
      <c r="BN480" t="s">
        <v>139</v>
      </c>
      <c r="BO480">
        <v>4</v>
      </c>
      <c r="BP480" t="s">
        <v>139</v>
      </c>
      <c r="BQ480">
        <v>6</v>
      </c>
      <c r="BR480">
        <v>1</v>
      </c>
      <c r="BS480" t="s">
        <v>114</v>
      </c>
      <c r="BT480" t="s">
        <v>115</v>
      </c>
      <c r="BU480" t="s">
        <v>116</v>
      </c>
      <c r="BV480" t="s">
        <v>117</v>
      </c>
      <c r="BW480" t="s">
        <v>118</v>
      </c>
      <c r="BX480" t="s">
        <v>119</v>
      </c>
      <c r="BY480" t="s">
        <v>120</v>
      </c>
      <c r="BZ480">
        <v>0</v>
      </c>
      <c r="CA480" t="s">
        <v>266</v>
      </c>
      <c r="CB480">
        <v>0</v>
      </c>
      <c r="CC480" t="s">
        <v>267</v>
      </c>
      <c r="CD480">
        <v>0</v>
      </c>
      <c r="CE480" t="s">
        <v>2081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7743</v>
      </c>
      <c r="CM480" t="s">
        <v>3552</v>
      </c>
      <c r="CN480" t="s">
        <v>3553</v>
      </c>
      <c r="CO480" t="s">
        <v>258</v>
      </c>
      <c r="CP480" t="s">
        <v>183</v>
      </c>
      <c r="CQ480" t="s">
        <v>94</v>
      </c>
      <c r="CR480" t="s">
        <v>94</v>
      </c>
      <c r="CS480" t="s">
        <v>94</v>
      </c>
      <c r="CT480" t="s">
        <v>697</v>
      </c>
      <c r="CU480" t="s">
        <v>207</v>
      </c>
      <c r="CV480">
        <v>8</v>
      </c>
      <c r="CW480">
        <v>7</v>
      </c>
      <c r="CX480">
        <v>5</v>
      </c>
    </row>
    <row r="481" spans="1:102" x14ac:dyDescent="0.25">
      <c r="A481" t="s">
        <v>3554</v>
      </c>
      <c r="B481" t="s">
        <v>3555</v>
      </c>
      <c r="C481">
        <f>VLOOKUP(A481,[1]Feuil2!$B$1:$M$941,12,FALSE)</f>
        <v>1.8767911348327119E-2</v>
      </c>
      <c r="D481" t="s">
        <v>3556</v>
      </c>
      <c r="E481" s="56" t="s">
        <v>4632</v>
      </c>
      <c r="F481" s="56" t="s">
        <v>4632</v>
      </c>
      <c r="G481" s="56" t="s">
        <v>4632</v>
      </c>
      <c r="I481" t="s">
        <v>182</v>
      </c>
      <c r="J481" t="s">
        <v>183</v>
      </c>
      <c r="K481" s="21" t="s">
        <v>94</v>
      </c>
      <c r="L481" s="18" t="s">
        <v>184</v>
      </c>
      <c r="M481" s="18" t="s">
        <v>224</v>
      </c>
      <c r="N481" s="18" t="s">
        <v>94</v>
      </c>
      <c r="O481" t="s">
        <v>3557</v>
      </c>
      <c r="P481">
        <v>0.1</v>
      </c>
      <c r="Q481" s="19">
        <v>5</v>
      </c>
      <c r="R481" s="19">
        <v>8</v>
      </c>
      <c r="S481" s="19">
        <v>4</v>
      </c>
      <c r="T481" s="19" t="s">
        <v>99</v>
      </c>
      <c r="U481" s="19" t="s">
        <v>186</v>
      </c>
      <c r="V481" s="19">
        <v>8</v>
      </c>
      <c r="W481" s="19">
        <v>7</v>
      </c>
      <c r="X481" s="19">
        <v>3</v>
      </c>
      <c r="Y481" s="19">
        <v>8</v>
      </c>
      <c r="Z481" s="19">
        <v>6</v>
      </c>
      <c r="AA481" s="19">
        <v>6</v>
      </c>
      <c r="AB481" t="s">
        <v>3558</v>
      </c>
      <c r="AC481" t="s">
        <v>102</v>
      </c>
      <c r="AD481">
        <v>7102</v>
      </c>
      <c r="AE481">
        <v>51868</v>
      </c>
      <c r="AF481" t="s">
        <v>3282</v>
      </c>
      <c r="AG481" t="s">
        <v>3556</v>
      </c>
      <c r="AH481" t="s">
        <v>189</v>
      </c>
      <c r="AI481" t="s">
        <v>279</v>
      </c>
      <c r="AJ481" t="s">
        <v>152</v>
      </c>
      <c r="AK481">
        <v>0</v>
      </c>
      <c r="AL481" t="s">
        <v>99</v>
      </c>
      <c r="AM481" t="s">
        <v>191</v>
      </c>
      <c r="AN481" t="s">
        <v>186</v>
      </c>
      <c r="AO481" t="s">
        <v>154</v>
      </c>
      <c r="AP481">
        <v>0</v>
      </c>
      <c r="AQ481" t="s">
        <v>212</v>
      </c>
      <c r="AR481">
        <v>0</v>
      </c>
      <c r="AS481">
        <v>0</v>
      </c>
      <c r="AT481" t="s">
        <v>183</v>
      </c>
      <c r="AU481" t="s">
        <v>192</v>
      </c>
      <c r="AV481" t="s">
        <v>3283</v>
      </c>
      <c r="AW481" t="s">
        <v>3284</v>
      </c>
      <c r="AX481" t="s">
        <v>3559</v>
      </c>
      <c r="AY481">
        <v>0</v>
      </c>
      <c r="AZ481">
        <v>0</v>
      </c>
      <c r="BA481">
        <v>0</v>
      </c>
      <c r="BB481">
        <v>8</v>
      </c>
      <c r="BC481">
        <v>7</v>
      </c>
      <c r="BD481">
        <v>3</v>
      </c>
      <c r="BE481">
        <v>8</v>
      </c>
      <c r="BF481">
        <v>8</v>
      </c>
      <c r="BG481">
        <v>6</v>
      </c>
      <c r="BH481">
        <v>6</v>
      </c>
      <c r="BI481">
        <v>0</v>
      </c>
      <c r="BJ481">
        <v>4</v>
      </c>
      <c r="BK481">
        <v>3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 t="s">
        <v>114</v>
      </c>
      <c r="BT481" t="s">
        <v>115</v>
      </c>
      <c r="BU481" t="s">
        <v>116</v>
      </c>
      <c r="BV481" t="s">
        <v>117</v>
      </c>
      <c r="BW481" t="s">
        <v>118</v>
      </c>
      <c r="BX481" t="s">
        <v>195</v>
      </c>
      <c r="BY481">
        <v>0</v>
      </c>
      <c r="BZ481" t="s">
        <v>196</v>
      </c>
      <c r="CA481" t="s">
        <v>197</v>
      </c>
      <c r="CB481">
        <v>0</v>
      </c>
      <c r="CC481" t="s">
        <v>198</v>
      </c>
      <c r="CD481">
        <v>0</v>
      </c>
      <c r="CE481" t="s">
        <v>199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10387</v>
      </c>
      <c r="CM481" t="s">
        <v>3554</v>
      </c>
      <c r="CN481" t="s">
        <v>3560</v>
      </c>
      <c r="CO481" t="s">
        <v>201</v>
      </c>
      <c r="CP481" t="s">
        <v>183</v>
      </c>
      <c r="CQ481">
        <v>5</v>
      </c>
      <c r="CR481" t="s">
        <v>178</v>
      </c>
      <c r="CS481">
        <v>8</v>
      </c>
      <c r="CT481" t="s">
        <v>99</v>
      </c>
      <c r="CU481" t="s">
        <v>202</v>
      </c>
      <c r="CV481">
        <v>6</v>
      </c>
      <c r="CW481">
        <v>8</v>
      </c>
      <c r="CX481">
        <v>8</v>
      </c>
    </row>
    <row r="482" spans="1:102" x14ac:dyDescent="0.25">
      <c r="A482" t="s">
        <v>3561</v>
      </c>
      <c r="B482" t="s">
        <v>3562</v>
      </c>
      <c r="C482">
        <f>VLOOKUP(A482,[1]Feuil2!$B$1:$M$941,12,FALSE)</f>
        <v>2.6542458333624185E-2</v>
      </c>
      <c r="D482" t="s">
        <v>3563</v>
      </c>
      <c r="E482" s="56" t="s">
        <v>4632</v>
      </c>
      <c r="F482" s="56" t="s">
        <v>4632</v>
      </c>
      <c r="G482" s="56" t="s">
        <v>4632</v>
      </c>
      <c r="I482" t="s">
        <v>97</v>
      </c>
      <c r="J482" t="s">
        <v>132</v>
      </c>
      <c r="K482">
        <v>11.320024557869599</v>
      </c>
      <c r="L482" s="18">
        <v>5</v>
      </c>
      <c r="M482" s="18">
        <v>30</v>
      </c>
      <c r="N482" s="18" t="s">
        <v>94</v>
      </c>
      <c r="O482" t="s">
        <v>94</v>
      </c>
      <c r="P482">
        <v>1.04</v>
      </c>
      <c r="Q482" s="19">
        <v>3</v>
      </c>
      <c r="R482" s="19">
        <v>5</v>
      </c>
      <c r="S482" s="19">
        <v>3</v>
      </c>
      <c r="T482" s="19" t="s">
        <v>99</v>
      </c>
      <c r="U482" s="19" t="s">
        <v>100</v>
      </c>
      <c r="V482" s="19">
        <v>8</v>
      </c>
      <c r="W482" s="19">
        <v>7</v>
      </c>
      <c r="X482" s="19">
        <v>4</v>
      </c>
      <c r="Y482" s="19">
        <v>7</v>
      </c>
      <c r="Z482" s="19">
        <v>7</v>
      </c>
      <c r="AA482" s="19">
        <v>7</v>
      </c>
      <c r="AB482" t="s">
        <v>101</v>
      </c>
      <c r="AC482" t="s">
        <v>102</v>
      </c>
      <c r="AD482">
        <v>5128</v>
      </c>
      <c r="AE482">
        <v>52030</v>
      </c>
      <c r="AF482" t="s">
        <v>3564</v>
      </c>
      <c r="AG482" t="s">
        <v>3563</v>
      </c>
      <c r="AH482" t="s">
        <v>329</v>
      </c>
      <c r="AI482" t="s">
        <v>241</v>
      </c>
      <c r="AJ482" t="s">
        <v>821</v>
      </c>
      <c r="AK482">
        <v>0</v>
      </c>
      <c r="AL482" t="s">
        <v>99</v>
      </c>
      <c r="AM482" t="s">
        <v>261</v>
      </c>
      <c r="AN482" t="s">
        <v>100</v>
      </c>
      <c r="AO482" t="s">
        <v>108</v>
      </c>
      <c r="AP482">
        <v>0</v>
      </c>
      <c r="AQ482">
        <v>0</v>
      </c>
      <c r="AR482">
        <v>0</v>
      </c>
      <c r="AS482">
        <v>0</v>
      </c>
      <c r="AT482" t="s">
        <v>132</v>
      </c>
      <c r="AU482" t="s">
        <v>111</v>
      </c>
      <c r="AV482" t="s">
        <v>3565</v>
      </c>
      <c r="AW482" t="s">
        <v>3566</v>
      </c>
      <c r="AX482">
        <v>0</v>
      </c>
      <c r="AY482">
        <v>0</v>
      </c>
      <c r="AZ482">
        <v>0</v>
      </c>
      <c r="BA482">
        <v>0</v>
      </c>
      <c r="BB482">
        <v>8</v>
      </c>
      <c r="BC482">
        <v>7</v>
      </c>
      <c r="BD482">
        <v>4</v>
      </c>
      <c r="BE482">
        <v>8</v>
      </c>
      <c r="BF482">
        <v>7</v>
      </c>
      <c r="BG482">
        <v>7</v>
      </c>
      <c r="BH482">
        <v>7</v>
      </c>
      <c r="BI482">
        <v>0</v>
      </c>
      <c r="BJ482">
        <v>2</v>
      </c>
      <c r="BK482">
        <v>8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 t="s">
        <v>114</v>
      </c>
      <c r="BT482" t="s">
        <v>115</v>
      </c>
      <c r="BU482" t="s">
        <v>116</v>
      </c>
      <c r="BV482" t="s">
        <v>117</v>
      </c>
      <c r="BW482" t="s">
        <v>118</v>
      </c>
      <c r="BX482" t="s">
        <v>119</v>
      </c>
      <c r="BY482" t="s">
        <v>120</v>
      </c>
      <c r="BZ482" t="s">
        <v>121</v>
      </c>
      <c r="CA482" t="s">
        <v>122</v>
      </c>
      <c r="CB482" t="s">
        <v>246</v>
      </c>
      <c r="CC482" t="s">
        <v>2018</v>
      </c>
      <c r="CD482">
        <v>0</v>
      </c>
      <c r="CE482" t="s">
        <v>3567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7038</v>
      </c>
      <c r="CM482" t="s">
        <v>3568</v>
      </c>
      <c r="CN482" t="s">
        <v>3569</v>
      </c>
      <c r="CO482" t="s">
        <v>134</v>
      </c>
      <c r="CP482" t="s">
        <v>132</v>
      </c>
      <c r="CQ482" t="s">
        <v>101</v>
      </c>
      <c r="CR482" t="s">
        <v>101</v>
      </c>
      <c r="CS482" t="s">
        <v>101</v>
      </c>
      <c r="CT482" t="s">
        <v>101</v>
      </c>
      <c r="CU482" t="s">
        <v>101</v>
      </c>
      <c r="CV482" t="s">
        <v>101</v>
      </c>
      <c r="CW482" t="s">
        <v>101</v>
      </c>
      <c r="CX482" t="s">
        <v>101</v>
      </c>
    </row>
    <row r="483" spans="1:102" x14ac:dyDescent="0.25">
      <c r="A483" t="s">
        <v>3570</v>
      </c>
      <c r="B483" t="s">
        <v>3571</v>
      </c>
      <c r="C483">
        <f>VLOOKUP(A483,[1]Feuil2!$B$1:$M$941,12,FALSE)</f>
        <v>1.8767911348327119E-2</v>
      </c>
      <c r="D483" t="s">
        <v>3572</v>
      </c>
      <c r="E483" s="56" t="s">
        <v>4632</v>
      </c>
      <c r="F483" s="56" t="s">
        <v>4632</v>
      </c>
      <c r="G483" s="56" t="s">
        <v>4632</v>
      </c>
      <c r="I483" t="s">
        <v>97</v>
      </c>
      <c r="J483" t="s">
        <v>132</v>
      </c>
      <c r="K483">
        <v>15.398379738312499</v>
      </c>
      <c r="L483" s="18">
        <v>5</v>
      </c>
      <c r="M483" s="18">
        <v>25</v>
      </c>
      <c r="N483" s="18" t="s">
        <v>94</v>
      </c>
      <c r="O483" t="s">
        <v>94</v>
      </c>
      <c r="P483">
        <v>0.12</v>
      </c>
      <c r="Q483" s="19">
        <v>3</v>
      </c>
      <c r="R483" s="19">
        <v>4</v>
      </c>
      <c r="S483" s="19">
        <v>2</v>
      </c>
      <c r="T483" s="19" t="s">
        <v>99</v>
      </c>
      <c r="U483" s="19" t="s">
        <v>100</v>
      </c>
      <c r="V483" s="19">
        <v>8</v>
      </c>
      <c r="W483" s="19">
        <v>5</v>
      </c>
      <c r="X483" s="19">
        <v>5</v>
      </c>
      <c r="Y483" s="19">
        <v>5</v>
      </c>
      <c r="Z483" s="19">
        <v>4</v>
      </c>
      <c r="AA483" s="19">
        <v>5</v>
      </c>
      <c r="AB483" t="s">
        <v>101</v>
      </c>
      <c r="AC483" t="s">
        <v>102</v>
      </c>
      <c r="AD483">
        <v>5131</v>
      </c>
      <c r="AE483">
        <v>52056</v>
      </c>
      <c r="AF483" t="s">
        <v>3573</v>
      </c>
      <c r="AG483" t="s">
        <v>3572</v>
      </c>
      <c r="AH483" t="s">
        <v>104</v>
      </c>
      <c r="AI483" t="s">
        <v>241</v>
      </c>
      <c r="AJ483" t="s">
        <v>821</v>
      </c>
      <c r="AK483">
        <v>0</v>
      </c>
      <c r="AL483" t="s">
        <v>99</v>
      </c>
      <c r="AM483" t="s">
        <v>261</v>
      </c>
      <c r="AN483" t="s">
        <v>100</v>
      </c>
      <c r="AO483" t="s">
        <v>108</v>
      </c>
      <c r="AP483">
        <v>0</v>
      </c>
      <c r="AQ483" t="s">
        <v>3574</v>
      </c>
      <c r="AR483" t="s">
        <v>136</v>
      </c>
      <c r="AS483">
        <v>30</v>
      </c>
      <c r="AT483" t="s">
        <v>132</v>
      </c>
      <c r="AU483" t="s">
        <v>111</v>
      </c>
      <c r="AV483" t="s">
        <v>3575</v>
      </c>
      <c r="AW483" t="s">
        <v>3576</v>
      </c>
      <c r="AX483">
        <v>0</v>
      </c>
      <c r="AY483">
        <v>0</v>
      </c>
      <c r="AZ483">
        <v>0</v>
      </c>
      <c r="BA483">
        <v>0</v>
      </c>
      <c r="BB483">
        <v>8</v>
      </c>
      <c r="BC483">
        <v>5</v>
      </c>
      <c r="BD483">
        <v>5</v>
      </c>
      <c r="BE483">
        <v>5</v>
      </c>
      <c r="BF483">
        <v>5</v>
      </c>
      <c r="BG483">
        <v>4</v>
      </c>
      <c r="BH483">
        <v>5</v>
      </c>
      <c r="BI483">
        <v>0</v>
      </c>
      <c r="BJ483">
        <v>4</v>
      </c>
      <c r="BK483">
        <v>4</v>
      </c>
      <c r="BL483">
        <v>-6</v>
      </c>
      <c r="BM483">
        <v>5</v>
      </c>
      <c r="BN483">
        <v>5</v>
      </c>
      <c r="BO483">
        <v>5</v>
      </c>
      <c r="BP483" t="s">
        <v>139</v>
      </c>
      <c r="BQ483" t="s">
        <v>139</v>
      </c>
      <c r="BR483">
        <v>0</v>
      </c>
      <c r="BS483" t="s">
        <v>114</v>
      </c>
      <c r="BT483" t="s">
        <v>115</v>
      </c>
      <c r="BU483" t="s">
        <v>116</v>
      </c>
      <c r="BV483" t="s">
        <v>117</v>
      </c>
      <c r="BW483" t="s">
        <v>118</v>
      </c>
      <c r="BX483" t="s">
        <v>119</v>
      </c>
      <c r="BY483" t="s">
        <v>120</v>
      </c>
      <c r="BZ483" t="s">
        <v>121</v>
      </c>
      <c r="CA483" t="s">
        <v>122</v>
      </c>
      <c r="CB483" t="s">
        <v>246</v>
      </c>
      <c r="CC483" t="s">
        <v>2018</v>
      </c>
      <c r="CD483">
        <v>0</v>
      </c>
      <c r="CE483" t="s">
        <v>3567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783</v>
      </c>
      <c r="CM483" t="s">
        <v>3577</v>
      </c>
      <c r="CN483" t="s">
        <v>3569</v>
      </c>
      <c r="CO483" t="s">
        <v>128</v>
      </c>
      <c r="CP483" t="s">
        <v>132</v>
      </c>
      <c r="CQ483" t="s">
        <v>101</v>
      </c>
      <c r="CR483" t="s">
        <v>101</v>
      </c>
      <c r="CS483" t="s">
        <v>101</v>
      </c>
      <c r="CT483" t="s">
        <v>101</v>
      </c>
      <c r="CU483" t="s">
        <v>101</v>
      </c>
      <c r="CV483" t="s">
        <v>101</v>
      </c>
      <c r="CW483" t="s">
        <v>101</v>
      </c>
      <c r="CX483" t="s">
        <v>101</v>
      </c>
    </row>
    <row r="484" spans="1:102" x14ac:dyDescent="0.25">
      <c r="A484" t="s">
        <v>3578</v>
      </c>
      <c r="B484" t="s">
        <v>3579</v>
      </c>
      <c r="C484">
        <f>VLOOKUP(A484,[1]Feuil2!$B$1:$M$941,12,FALSE)</f>
        <v>-1.3528126142050645E-2</v>
      </c>
      <c r="D484" t="s">
        <v>3580</v>
      </c>
      <c r="E484" s="56" t="s">
        <v>4632</v>
      </c>
      <c r="F484" s="55" t="s">
        <v>4633</v>
      </c>
      <c r="G484" s="55" t="s">
        <v>4633</v>
      </c>
      <c r="I484" t="s">
        <v>182</v>
      </c>
      <c r="J484" t="s">
        <v>183</v>
      </c>
      <c r="K484">
        <v>19.464598593750001</v>
      </c>
      <c r="L484" s="17" t="s">
        <v>184</v>
      </c>
      <c r="M484" s="17" t="s">
        <v>184</v>
      </c>
      <c r="N484" s="17" t="s">
        <v>223</v>
      </c>
      <c r="O484" t="s">
        <v>94</v>
      </c>
      <c r="P484">
        <v>0.1</v>
      </c>
      <c r="Q484" s="19">
        <v>6</v>
      </c>
      <c r="R484" s="19">
        <v>10</v>
      </c>
      <c r="S484" s="19">
        <v>5</v>
      </c>
      <c r="T484" s="19" t="s">
        <v>697</v>
      </c>
      <c r="U484" s="19" t="s">
        <v>207</v>
      </c>
      <c r="V484" s="19">
        <v>7</v>
      </c>
      <c r="W484" s="19">
        <v>7</v>
      </c>
      <c r="X484" s="19">
        <v>5</v>
      </c>
      <c r="Y484" s="19">
        <v>2</v>
      </c>
      <c r="Z484" s="19">
        <v>7</v>
      </c>
      <c r="AA484" s="19">
        <v>7</v>
      </c>
      <c r="AB484" t="s">
        <v>395</v>
      </c>
      <c r="AC484" t="s">
        <v>102</v>
      </c>
      <c r="AD484">
        <v>4300</v>
      </c>
      <c r="AE484">
        <v>52102</v>
      </c>
      <c r="AF484" t="s">
        <v>514</v>
      </c>
      <c r="AG484" t="s">
        <v>3580</v>
      </c>
      <c r="AH484" t="s">
        <v>258</v>
      </c>
      <c r="AI484" t="s">
        <v>699</v>
      </c>
      <c r="AJ484" t="s">
        <v>152</v>
      </c>
      <c r="AK484">
        <v>0</v>
      </c>
      <c r="AL484" t="s">
        <v>697</v>
      </c>
      <c r="AM484" t="s">
        <v>261</v>
      </c>
      <c r="AN484" t="s">
        <v>207</v>
      </c>
      <c r="AO484" t="s">
        <v>243</v>
      </c>
      <c r="AP484">
        <v>0</v>
      </c>
      <c r="AQ484">
        <v>0</v>
      </c>
      <c r="AR484">
        <v>0</v>
      </c>
      <c r="AS484">
        <v>0</v>
      </c>
      <c r="AT484" t="s">
        <v>183</v>
      </c>
      <c r="AU484" t="s">
        <v>192</v>
      </c>
      <c r="AV484" t="s">
        <v>519</v>
      </c>
      <c r="AW484" t="s">
        <v>520</v>
      </c>
      <c r="AX484">
        <v>0</v>
      </c>
      <c r="AY484">
        <v>0</v>
      </c>
      <c r="AZ484">
        <v>0</v>
      </c>
      <c r="BA484">
        <v>0</v>
      </c>
      <c r="BB484">
        <v>7</v>
      </c>
      <c r="BC484">
        <v>7</v>
      </c>
      <c r="BD484">
        <v>5</v>
      </c>
      <c r="BE484">
        <v>2</v>
      </c>
      <c r="BF484">
        <v>2</v>
      </c>
      <c r="BG484">
        <v>7</v>
      </c>
      <c r="BH484">
        <v>7</v>
      </c>
      <c r="BI484">
        <v>0</v>
      </c>
      <c r="BJ484">
        <v>5</v>
      </c>
      <c r="BK484">
        <v>3</v>
      </c>
      <c r="BL484">
        <v>7</v>
      </c>
      <c r="BM484">
        <v>8</v>
      </c>
      <c r="BN484">
        <v>3</v>
      </c>
      <c r="BO484">
        <v>4</v>
      </c>
      <c r="BP484">
        <v>7</v>
      </c>
      <c r="BQ484">
        <v>7</v>
      </c>
      <c r="BR484">
        <v>0</v>
      </c>
      <c r="BS484" t="s">
        <v>114</v>
      </c>
      <c r="BT484" t="s">
        <v>115</v>
      </c>
      <c r="BU484" t="s">
        <v>116</v>
      </c>
      <c r="BV484" t="s">
        <v>117</v>
      </c>
      <c r="BW484" t="s">
        <v>118</v>
      </c>
      <c r="BX484" t="s">
        <v>119</v>
      </c>
      <c r="BY484" t="s">
        <v>120</v>
      </c>
      <c r="BZ484">
        <v>0</v>
      </c>
      <c r="CA484" t="s">
        <v>266</v>
      </c>
      <c r="CB484">
        <v>0</v>
      </c>
      <c r="CC484" t="s">
        <v>267</v>
      </c>
      <c r="CD484">
        <v>0</v>
      </c>
      <c r="CE484" t="s">
        <v>3581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946</v>
      </c>
      <c r="CM484" t="s">
        <v>3578</v>
      </c>
      <c r="CN484" t="s">
        <v>3582</v>
      </c>
      <c r="CO484" t="s">
        <v>258</v>
      </c>
      <c r="CP484" t="s">
        <v>183</v>
      </c>
      <c r="CQ484" t="s">
        <v>94</v>
      </c>
      <c r="CR484" t="s">
        <v>94</v>
      </c>
      <c r="CS484" t="s">
        <v>94</v>
      </c>
      <c r="CT484" t="s">
        <v>697</v>
      </c>
      <c r="CU484" t="s">
        <v>207</v>
      </c>
      <c r="CV484">
        <v>7</v>
      </c>
      <c r="CW484">
        <v>7</v>
      </c>
      <c r="CX484">
        <v>2</v>
      </c>
    </row>
    <row r="485" spans="1:102" x14ac:dyDescent="0.25">
      <c r="A485" t="s">
        <v>3583</v>
      </c>
      <c r="B485" t="s">
        <v>3584</v>
      </c>
      <c r="C485">
        <f>VLOOKUP(A485,[1]Feuil2!$B$1:$M$941,12,FALSE)</f>
        <v>3.2508503483041094E-2</v>
      </c>
      <c r="D485" t="s">
        <v>3585</v>
      </c>
      <c r="E485" s="56" t="s">
        <v>4632</v>
      </c>
      <c r="F485" s="56" t="s">
        <v>4632</v>
      </c>
      <c r="G485" s="56" t="s">
        <v>4632</v>
      </c>
      <c r="I485" t="s">
        <v>144</v>
      </c>
      <c r="J485" t="s">
        <v>145</v>
      </c>
      <c r="K485">
        <v>22.256</v>
      </c>
      <c r="L485" s="18" t="s">
        <v>325</v>
      </c>
      <c r="M485" s="18" t="s">
        <v>223</v>
      </c>
      <c r="N485" s="18" t="s">
        <v>94</v>
      </c>
      <c r="O485" t="s">
        <v>94</v>
      </c>
      <c r="P485">
        <v>0.4</v>
      </c>
      <c r="Q485" s="19">
        <v>6</v>
      </c>
      <c r="R485" s="19">
        <v>9</v>
      </c>
      <c r="S485" s="19">
        <v>4</v>
      </c>
      <c r="T485" s="19" t="s">
        <v>147</v>
      </c>
      <c r="U485" s="19" t="s">
        <v>207</v>
      </c>
      <c r="V485" s="19">
        <v>6</v>
      </c>
      <c r="W485" s="19">
        <v>5</v>
      </c>
      <c r="X485" s="19">
        <v>5</v>
      </c>
      <c r="Y485" s="19">
        <v>5</v>
      </c>
      <c r="Z485" s="19">
        <v>4</v>
      </c>
      <c r="AA485" s="19">
        <v>2</v>
      </c>
      <c r="AB485" t="s">
        <v>3586</v>
      </c>
      <c r="AC485" t="s">
        <v>102</v>
      </c>
      <c r="AD485">
        <v>13466</v>
      </c>
      <c r="AE485">
        <v>52559</v>
      </c>
      <c r="AF485" t="s">
        <v>3587</v>
      </c>
      <c r="AG485" t="s">
        <v>3585</v>
      </c>
      <c r="AH485" t="s">
        <v>128</v>
      </c>
      <c r="AI485" t="s">
        <v>741</v>
      </c>
      <c r="AJ485" t="s">
        <v>152</v>
      </c>
      <c r="AK485" t="s">
        <v>174</v>
      </c>
      <c r="AL485" t="s">
        <v>147</v>
      </c>
      <c r="AM485" t="s">
        <v>153</v>
      </c>
      <c r="AN485" t="s">
        <v>207</v>
      </c>
      <c r="AO485" t="s">
        <v>243</v>
      </c>
      <c r="AP485">
        <v>0</v>
      </c>
      <c r="AQ485">
        <v>0</v>
      </c>
      <c r="AR485">
        <v>0</v>
      </c>
      <c r="AS485">
        <v>0</v>
      </c>
      <c r="AT485" t="s">
        <v>145</v>
      </c>
      <c r="AU485" t="s">
        <v>155</v>
      </c>
      <c r="AV485" t="s">
        <v>3588</v>
      </c>
      <c r="AW485" t="s">
        <v>3589</v>
      </c>
      <c r="AX485">
        <v>0</v>
      </c>
      <c r="AY485">
        <v>0</v>
      </c>
      <c r="AZ485">
        <v>0</v>
      </c>
      <c r="BA485">
        <v>0</v>
      </c>
      <c r="BB485">
        <v>6</v>
      </c>
      <c r="BC485">
        <v>5</v>
      </c>
      <c r="BD485">
        <v>5</v>
      </c>
      <c r="BE485">
        <v>5</v>
      </c>
      <c r="BF485">
        <v>5</v>
      </c>
      <c r="BG485">
        <v>4</v>
      </c>
      <c r="BH485">
        <v>2</v>
      </c>
      <c r="BI485">
        <v>0</v>
      </c>
      <c r="BJ485">
        <v>3</v>
      </c>
      <c r="BK485">
        <v>6</v>
      </c>
      <c r="BL485">
        <v>6</v>
      </c>
      <c r="BM485" t="s">
        <v>139</v>
      </c>
      <c r="BN485">
        <v>3</v>
      </c>
      <c r="BO485" t="s">
        <v>139</v>
      </c>
      <c r="BP485" t="s">
        <v>139</v>
      </c>
      <c r="BQ485">
        <v>2</v>
      </c>
      <c r="BR485">
        <v>0</v>
      </c>
      <c r="BS485" t="s">
        <v>114</v>
      </c>
      <c r="BT485" t="s">
        <v>115</v>
      </c>
      <c r="BU485" t="s">
        <v>116</v>
      </c>
      <c r="BV485" t="s">
        <v>117</v>
      </c>
      <c r="BW485" t="s">
        <v>118</v>
      </c>
      <c r="BX485" t="s">
        <v>119</v>
      </c>
      <c r="BY485" t="s">
        <v>120</v>
      </c>
      <c r="BZ485">
        <v>0</v>
      </c>
      <c r="CA485" t="s">
        <v>122</v>
      </c>
      <c r="CB485" t="s">
        <v>246</v>
      </c>
      <c r="CC485" t="s">
        <v>247</v>
      </c>
      <c r="CD485">
        <v>0</v>
      </c>
      <c r="CE485" t="s">
        <v>248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7649</v>
      </c>
      <c r="CM485" t="s">
        <v>3590</v>
      </c>
      <c r="CN485" t="s">
        <v>3591</v>
      </c>
      <c r="CO485" t="s">
        <v>128</v>
      </c>
      <c r="CP485" t="s">
        <v>145</v>
      </c>
      <c r="CQ485" t="s">
        <v>94</v>
      </c>
      <c r="CR485" t="s">
        <v>94</v>
      </c>
      <c r="CS485" t="s">
        <v>94</v>
      </c>
      <c r="CT485" t="s">
        <v>147</v>
      </c>
      <c r="CU485" t="s">
        <v>207</v>
      </c>
      <c r="CV485">
        <v>2</v>
      </c>
      <c r="CW485">
        <v>6</v>
      </c>
      <c r="CX485">
        <v>5</v>
      </c>
    </row>
    <row r="486" spans="1:102" x14ac:dyDescent="0.25">
      <c r="A486" t="s">
        <v>3592</v>
      </c>
      <c r="B486" t="s">
        <v>3593</v>
      </c>
      <c r="C486">
        <f>VLOOKUP(A486,[1]Feuil2!$B$1:$M$941,12,FALSE)</f>
        <v>0.46646339403835346</v>
      </c>
      <c r="D486" t="s">
        <v>3594</v>
      </c>
      <c r="E486" s="56" t="s">
        <v>4632</v>
      </c>
      <c r="F486" s="56" t="s">
        <v>4632</v>
      </c>
      <c r="G486" s="56" t="s">
        <v>4632</v>
      </c>
      <c r="I486" t="s">
        <v>144</v>
      </c>
      <c r="J486" t="s">
        <v>168</v>
      </c>
      <c r="K486">
        <v>23.960285710000001</v>
      </c>
      <c r="L486" s="17" t="s">
        <v>184</v>
      </c>
      <c r="M486" s="17" t="s">
        <v>169</v>
      </c>
      <c r="N486" s="18" t="s">
        <v>94</v>
      </c>
      <c r="O486" t="s">
        <v>3595</v>
      </c>
      <c r="P486">
        <v>0.28857142899999999</v>
      </c>
      <c r="Q486" s="19">
        <v>6</v>
      </c>
      <c r="R486" s="19">
        <v>10</v>
      </c>
      <c r="S486" s="19">
        <v>5</v>
      </c>
      <c r="T486" s="19" t="s">
        <v>147</v>
      </c>
      <c r="U486" s="19" t="s">
        <v>207</v>
      </c>
      <c r="V486" s="19">
        <v>7</v>
      </c>
      <c r="W486" s="19">
        <v>5</v>
      </c>
      <c r="X486" s="19">
        <v>5</v>
      </c>
      <c r="Y486" s="19">
        <v>6</v>
      </c>
      <c r="Z486" s="19">
        <v>7</v>
      </c>
      <c r="AA486" s="19">
        <v>6</v>
      </c>
      <c r="AB486" t="s">
        <v>3596</v>
      </c>
      <c r="AC486" t="s">
        <v>102</v>
      </c>
      <c r="AD486">
        <v>4818</v>
      </c>
      <c r="AE486">
        <v>52829</v>
      </c>
      <c r="AF486" t="s">
        <v>311</v>
      </c>
      <c r="AG486" t="s">
        <v>3594</v>
      </c>
      <c r="AH486" t="s">
        <v>128</v>
      </c>
      <c r="AI486" t="s">
        <v>741</v>
      </c>
      <c r="AJ486" t="s">
        <v>173</v>
      </c>
      <c r="AK486" t="s">
        <v>260</v>
      </c>
      <c r="AL486" t="s">
        <v>147</v>
      </c>
      <c r="AM486" t="s">
        <v>153</v>
      </c>
      <c r="AN486" t="s">
        <v>207</v>
      </c>
      <c r="AO486" t="s">
        <v>243</v>
      </c>
      <c r="AP486">
        <v>0</v>
      </c>
      <c r="AQ486" t="s">
        <v>228</v>
      </c>
      <c r="AR486">
        <v>0</v>
      </c>
      <c r="AS486">
        <v>0</v>
      </c>
      <c r="AT486" t="s">
        <v>168</v>
      </c>
      <c r="AU486" t="s">
        <v>155</v>
      </c>
      <c r="AV486" t="s">
        <v>312</v>
      </c>
      <c r="AW486" t="s">
        <v>313</v>
      </c>
      <c r="AX486">
        <v>0</v>
      </c>
      <c r="AY486">
        <v>0</v>
      </c>
      <c r="AZ486">
        <v>0</v>
      </c>
      <c r="BA486">
        <v>0</v>
      </c>
      <c r="BB486">
        <v>7</v>
      </c>
      <c r="BC486">
        <v>5</v>
      </c>
      <c r="BD486">
        <v>5</v>
      </c>
      <c r="BE486">
        <v>7</v>
      </c>
      <c r="BF486">
        <v>6</v>
      </c>
      <c r="BG486">
        <v>7</v>
      </c>
      <c r="BH486">
        <v>6</v>
      </c>
      <c r="BI486">
        <v>0</v>
      </c>
      <c r="BJ486">
        <v>2</v>
      </c>
      <c r="BK486">
        <v>8</v>
      </c>
      <c r="BL486">
        <v>6</v>
      </c>
      <c r="BM486">
        <v>6</v>
      </c>
      <c r="BN486">
        <v>3</v>
      </c>
      <c r="BO486">
        <v>6</v>
      </c>
      <c r="BP486">
        <v>7</v>
      </c>
      <c r="BQ486">
        <v>5</v>
      </c>
      <c r="BR486">
        <v>0</v>
      </c>
      <c r="BS486" t="s">
        <v>114</v>
      </c>
      <c r="BT486" t="s">
        <v>115</v>
      </c>
      <c r="BU486" t="s">
        <v>116</v>
      </c>
      <c r="BV486" t="s">
        <v>117</v>
      </c>
      <c r="BW486" t="s">
        <v>118</v>
      </c>
      <c r="BX486" t="s">
        <v>119</v>
      </c>
      <c r="BY486" t="s">
        <v>120</v>
      </c>
      <c r="BZ486">
        <v>0</v>
      </c>
      <c r="CA486" t="s">
        <v>122</v>
      </c>
      <c r="CB486" t="s">
        <v>246</v>
      </c>
      <c r="CC486" t="s">
        <v>247</v>
      </c>
      <c r="CD486">
        <v>0</v>
      </c>
      <c r="CE486" t="s">
        <v>248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1605</v>
      </c>
      <c r="CM486" t="s">
        <v>3592</v>
      </c>
      <c r="CN486" t="s">
        <v>3591</v>
      </c>
      <c r="CO486" t="s">
        <v>128</v>
      </c>
      <c r="CP486" t="s">
        <v>168</v>
      </c>
      <c r="CQ486">
        <v>6</v>
      </c>
      <c r="CR486" t="s">
        <v>178</v>
      </c>
      <c r="CS486">
        <v>10</v>
      </c>
      <c r="CT486" t="s">
        <v>147</v>
      </c>
      <c r="CU486" t="s">
        <v>207</v>
      </c>
      <c r="CV486">
        <v>6</v>
      </c>
      <c r="CW486">
        <v>7</v>
      </c>
      <c r="CX486">
        <v>6</v>
      </c>
    </row>
    <row r="487" spans="1:102" x14ac:dyDescent="0.25">
      <c r="A487" t="s">
        <v>3597</v>
      </c>
      <c r="B487" t="s">
        <v>3598</v>
      </c>
      <c r="C487">
        <f>VLOOKUP(A487,[1]Feuil2!$B$1:$M$941,12,FALSE)</f>
        <v>1.8767911348327119E-2</v>
      </c>
      <c r="D487" t="s">
        <v>3599</v>
      </c>
      <c r="E487" s="56" t="s">
        <v>4632</v>
      </c>
      <c r="F487" s="56" t="s">
        <v>4632</v>
      </c>
      <c r="G487" s="56" t="s">
        <v>4632</v>
      </c>
      <c r="I487" t="s">
        <v>144</v>
      </c>
      <c r="J487" t="s">
        <v>168</v>
      </c>
      <c r="K487">
        <v>24.605</v>
      </c>
      <c r="L487" s="18" t="s">
        <v>325</v>
      </c>
      <c r="M487" s="18" t="s">
        <v>288</v>
      </c>
      <c r="N487" s="18" t="s">
        <v>94</v>
      </c>
      <c r="O487" t="s">
        <v>3600</v>
      </c>
      <c r="P487">
        <v>0.54222222200000003</v>
      </c>
      <c r="Q487" s="19">
        <v>3</v>
      </c>
      <c r="R487" s="19">
        <v>5</v>
      </c>
      <c r="S487" s="19">
        <v>3</v>
      </c>
      <c r="T487" s="19" t="s">
        <v>238</v>
      </c>
      <c r="U487" s="19" t="s">
        <v>207</v>
      </c>
      <c r="V487" s="19">
        <v>5</v>
      </c>
      <c r="W487" s="19">
        <v>5</v>
      </c>
      <c r="X487" s="19">
        <v>5</v>
      </c>
      <c r="Y487" s="19">
        <v>5</v>
      </c>
      <c r="Z487" s="19">
        <v>6</v>
      </c>
      <c r="AA487" s="19">
        <v>5</v>
      </c>
      <c r="AB487" t="s">
        <v>3601</v>
      </c>
      <c r="AC487" t="s">
        <v>102</v>
      </c>
      <c r="AD487">
        <v>4822</v>
      </c>
      <c r="AE487">
        <v>52888</v>
      </c>
      <c r="AF487" t="s">
        <v>1199</v>
      </c>
      <c r="AG487" t="s">
        <v>3599</v>
      </c>
      <c r="AH487" t="s">
        <v>134</v>
      </c>
      <c r="AI487" t="s">
        <v>741</v>
      </c>
      <c r="AJ487" t="s">
        <v>152</v>
      </c>
      <c r="AK487" t="s">
        <v>260</v>
      </c>
      <c r="AL487" t="s">
        <v>242</v>
      </c>
      <c r="AM487" t="s">
        <v>153</v>
      </c>
      <c r="AN487" t="s">
        <v>207</v>
      </c>
      <c r="AO487" t="s">
        <v>154</v>
      </c>
      <c r="AP487">
        <v>0</v>
      </c>
      <c r="AQ487" t="s">
        <v>433</v>
      </c>
      <c r="AR487">
        <v>0</v>
      </c>
      <c r="AS487">
        <v>0</v>
      </c>
      <c r="AT487" t="s">
        <v>168</v>
      </c>
      <c r="AU487" t="s">
        <v>155</v>
      </c>
      <c r="AV487" t="s">
        <v>1201</v>
      </c>
      <c r="AW487" t="s">
        <v>1202</v>
      </c>
      <c r="AX487">
        <v>0</v>
      </c>
      <c r="AY487" t="s">
        <v>3602</v>
      </c>
      <c r="AZ487">
        <v>0</v>
      </c>
      <c r="BA487">
        <v>0</v>
      </c>
      <c r="BB487">
        <v>5</v>
      </c>
      <c r="BC487">
        <v>5</v>
      </c>
      <c r="BD487">
        <v>5</v>
      </c>
      <c r="BE487">
        <v>5</v>
      </c>
      <c r="BF487">
        <v>5</v>
      </c>
      <c r="BG487">
        <v>6</v>
      </c>
      <c r="BH487">
        <v>5</v>
      </c>
      <c r="BI487">
        <v>0</v>
      </c>
      <c r="BJ487">
        <v>3</v>
      </c>
      <c r="BK487">
        <v>3</v>
      </c>
      <c r="BL487">
        <v>5</v>
      </c>
      <c r="BM487">
        <v>5</v>
      </c>
      <c r="BN487">
        <v>2</v>
      </c>
      <c r="BO487">
        <v>5</v>
      </c>
      <c r="BP487">
        <v>6</v>
      </c>
      <c r="BQ487">
        <v>6</v>
      </c>
      <c r="BR487">
        <v>0</v>
      </c>
      <c r="BS487" t="s">
        <v>114</v>
      </c>
      <c r="BT487" t="s">
        <v>115</v>
      </c>
      <c r="BU487" t="s">
        <v>116</v>
      </c>
      <c r="BV487" t="s">
        <v>117</v>
      </c>
      <c r="BW487" t="s">
        <v>118</v>
      </c>
      <c r="BX487" t="s">
        <v>119</v>
      </c>
      <c r="BY487" t="s">
        <v>120</v>
      </c>
      <c r="BZ487">
        <v>0</v>
      </c>
      <c r="CA487" t="s">
        <v>122</v>
      </c>
      <c r="CB487" t="s">
        <v>246</v>
      </c>
      <c r="CC487" t="s">
        <v>247</v>
      </c>
      <c r="CD487">
        <v>0</v>
      </c>
      <c r="CE487" t="s">
        <v>248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1577</v>
      </c>
      <c r="CM487" t="s">
        <v>3597</v>
      </c>
      <c r="CN487" t="s">
        <v>3591</v>
      </c>
      <c r="CO487" t="s">
        <v>134</v>
      </c>
      <c r="CP487" t="s">
        <v>168</v>
      </c>
      <c r="CQ487">
        <v>3</v>
      </c>
      <c r="CR487" t="s">
        <v>436</v>
      </c>
      <c r="CS487">
        <v>5</v>
      </c>
      <c r="CT487" t="s">
        <v>250</v>
      </c>
      <c r="CU487" t="s">
        <v>207</v>
      </c>
      <c r="CV487">
        <v>5</v>
      </c>
      <c r="CW487">
        <v>5</v>
      </c>
      <c r="CX487">
        <v>5</v>
      </c>
    </row>
    <row r="488" spans="1:102" x14ac:dyDescent="0.25">
      <c r="A488" t="s">
        <v>3603</v>
      </c>
      <c r="B488" t="s">
        <v>3604</v>
      </c>
      <c r="C488">
        <v>2.6542458333624185E-2</v>
      </c>
      <c r="D488" t="s">
        <v>3605</v>
      </c>
      <c r="E488" s="56" t="s">
        <v>4632</v>
      </c>
      <c r="F488" s="56" t="s">
        <v>4632</v>
      </c>
      <c r="G488" s="56" t="s">
        <v>4632</v>
      </c>
      <c r="I488" t="s">
        <v>144</v>
      </c>
      <c r="J488" t="s">
        <v>300</v>
      </c>
      <c r="K488" s="21" t="s">
        <v>94</v>
      </c>
      <c r="L488" s="18" t="s">
        <v>325</v>
      </c>
      <c r="M488" s="18" t="s">
        <v>169</v>
      </c>
      <c r="N488" s="18" t="s">
        <v>94</v>
      </c>
      <c r="O488" t="s">
        <v>94</v>
      </c>
      <c r="P488" s="20">
        <v>0.16600000000000001</v>
      </c>
      <c r="Q488" s="19">
        <v>3</v>
      </c>
      <c r="R488" s="19">
        <v>6</v>
      </c>
      <c r="S488" s="19">
        <v>4</v>
      </c>
      <c r="T488" s="19" t="s">
        <v>3449</v>
      </c>
      <c r="U488" s="19" t="s">
        <v>207</v>
      </c>
      <c r="V488" s="19">
        <v>8</v>
      </c>
      <c r="W488" s="19">
        <v>4</v>
      </c>
      <c r="X488" s="19">
        <v>4</v>
      </c>
      <c r="Y488" s="19">
        <v>4</v>
      </c>
      <c r="Z488" s="19">
        <v>7</v>
      </c>
      <c r="AA488" s="19">
        <v>2</v>
      </c>
      <c r="AB488" t="s">
        <v>101</v>
      </c>
      <c r="AC488" t="s">
        <v>102</v>
      </c>
      <c r="AD488">
        <v>4806</v>
      </c>
      <c r="AE488">
        <v>52953</v>
      </c>
      <c r="AF488" t="s">
        <v>425</v>
      </c>
      <c r="AG488" t="s">
        <v>3605</v>
      </c>
      <c r="AH488" t="s">
        <v>3606</v>
      </c>
      <c r="AI488" t="s">
        <v>741</v>
      </c>
      <c r="AJ488" t="s">
        <v>152</v>
      </c>
      <c r="AK488">
        <v>0</v>
      </c>
      <c r="AL488" t="s">
        <v>3449</v>
      </c>
      <c r="AM488" t="s">
        <v>153</v>
      </c>
      <c r="AN488" t="s">
        <v>207</v>
      </c>
      <c r="AO488" t="s">
        <v>243</v>
      </c>
      <c r="AP488">
        <v>0</v>
      </c>
      <c r="AQ488" t="s">
        <v>1165</v>
      </c>
      <c r="AR488">
        <v>0</v>
      </c>
      <c r="AS488">
        <v>0</v>
      </c>
      <c r="AT488" t="s">
        <v>300</v>
      </c>
      <c r="AU488" t="s">
        <v>155</v>
      </c>
      <c r="AV488" t="s">
        <v>426</v>
      </c>
      <c r="AW488" t="s">
        <v>427</v>
      </c>
      <c r="AX488">
        <v>0</v>
      </c>
      <c r="AY488">
        <v>0</v>
      </c>
      <c r="AZ488">
        <v>0</v>
      </c>
      <c r="BA488">
        <v>0</v>
      </c>
      <c r="BB488">
        <v>8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8</v>
      </c>
      <c r="BM488">
        <v>6</v>
      </c>
      <c r="BN488">
        <v>4</v>
      </c>
      <c r="BO488">
        <v>3</v>
      </c>
      <c r="BP488">
        <v>7</v>
      </c>
      <c r="BQ488">
        <v>2</v>
      </c>
      <c r="BR488">
        <v>0</v>
      </c>
      <c r="BS488" t="s">
        <v>114</v>
      </c>
      <c r="BT488" t="s">
        <v>115</v>
      </c>
      <c r="BU488" t="s">
        <v>116</v>
      </c>
      <c r="BV488" t="s">
        <v>117</v>
      </c>
      <c r="BW488" t="s">
        <v>118</v>
      </c>
      <c r="BX488" t="s">
        <v>119</v>
      </c>
      <c r="BY488" t="s">
        <v>120</v>
      </c>
      <c r="BZ488">
        <v>0</v>
      </c>
      <c r="CA488" t="s">
        <v>122</v>
      </c>
      <c r="CB488" t="s">
        <v>246</v>
      </c>
      <c r="CC488" t="s">
        <v>247</v>
      </c>
      <c r="CD488">
        <v>0</v>
      </c>
      <c r="CE488" t="s">
        <v>248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1601</v>
      </c>
      <c r="CM488" t="s">
        <v>3607</v>
      </c>
      <c r="CN488" t="s">
        <v>3591</v>
      </c>
      <c r="CO488" t="s">
        <v>134</v>
      </c>
      <c r="CP488" t="s">
        <v>300</v>
      </c>
      <c r="CQ488" t="s">
        <v>101</v>
      </c>
      <c r="CR488" t="s">
        <v>101</v>
      </c>
      <c r="CS488" t="s">
        <v>101</v>
      </c>
      <c r="CT488" t="s">
        <v>101</v>
      </c>
      <c r="CU488" t="s">
        <v>101</v>
      </c>
      <c r="CV488" t="s">
        <v>101</v>
      </c>
      <c r="CW488" t="s">
        <v>101</v>
      </c>
      <c r="CX488" t="s">
        <v>101</v>
      </c>
    </row>
    <row r="489" spans="1:102" x14ac:dyDescent="0.25">
      <c r="A489" t="s">
        <v>3608</v>
      </c>
      <c r="B489" t="s">
        <v>3609</v>
      </c>
      <c r="C489">
        <f>VLOOKUP(A489,[1]Feuil2!$B$1:$M$941,12,FALSE)</f>
        <v>0.1176399563999487</v>
      </c>
      <c r="D489" t="s">
        <v>3610</v>
      </c>
      <c r="E489" s="56" t="s">
        <v>4632</v>
      </c>
      <c r="F489" s="56" t="s">
        <v>4632</v>
      </c>
      <c r="G489" s="56" t="s">
        <v>4632</v>
      </c>
      <c r="I489" t="s">
        <v>144</v>
      </c>
      <c r="J489" t="s">
        <v>145</v>
      </c>
      <c r="K489">
        <v>19.264382717971401</v>
      </c>
      <c r="L489" s="17" t="s">
        <v>185</v>
      </c>
      <c r="M489" s="17" t="s">
        <v>224</v>
      </c>
      <c r="N489" s="18" t="s">
        <v>94</v>
      </c>
      <c r="O489" t="s">
        <v>94</v>
      </c>
      <c r="P489">
        <v>4.1100000000000003</v>
      </c>
      <c r="Q489" s="19">
        <v>4</v>
      </c>
      <c r="R489" s="19">
        <v>6</v>
      </c>
      <c r="S489" s="19">
        <v>3</v>
      </c>
      <c r="T489" s="19" t="s">
        <v>147</v>
      </c>
      <c r="U489" s="19" t="s">
        <v>207</v>
      </c>
      <c r="V489" s="19">
        <v>7</v>
      </c>
      <c r="W489" s="19">
        <v>6</v>
      </c>
      <c r="X489" s="19">
        <v>5</v>
      </c>
      <c r="Y489" s="19">
        <v>4</v>
      </c>
      <c r="Z489" s="19">
        <v>8</v>
      </c>
      <c r="AA489" s="19">
        <v>2</v>
      </c>
      <c r="AB489" t="s">
        <v>3611</v>
      </c>
      <c r="AC489" t="s">
        <v>102</v>
      </c>
      <c r="AD489">
        <v>4976</v>
      </c>
      <c r="AE489">
        <v>53054</v>
      </c>
      <c r="AF489" t="s">
        <v>705</v>
      </c>
      <c r="AG489" t="s">
        <v>3610</v>
      </c>
      <c r="AH489" t="s">
        <v>104</v>
      </c>
      <c r="AI489" t="s">
        <v>841</v>
      </c>
      <c r="AJ489" t="s">
        <v>106</v>
      </c>
      <c r="AK489">
        <v>0</v>
      </c>
      <c r="AL489" t="s">
        <v>147</v>
      </c>
      <c r="AM489" t="s">
        <v>153</v>
      </c>
      <c r="AN489" t="s">
        <v>207</v>
      </c>
      <c r="AO489" t="s">
        <v>292</v>
      </c>
      <c r="AP489">
        <v>0</v>
      </c>
      <c r="AQ489">
        <v>0</v>
      </c>
      <c r="AR489">
        <v>0</v>
      </c>
      <c r="AS489">
        <v>0</v>
      </c>
      <c r="AT489" t="s">
        <v>145</v>
      </c>
      <c r="AU489" t="s">
        <v>155</v>
      </c>
      <c r="AV489" t="s">
        <v>706</v>
      </c>
      <c r="AW489" t="s">
        <v>707</v>
      </c>
      <c r="AX489">
        <v>0</v>
      </c>
      <c r="AY489">
        <v>0</v>
      </c>
      <c r="AZ489">
        <v>0</v>
      </c>
      <c r="BA489">
        <v>0</v>
      </c>
      <c r="BB489">
        <v>7</v>
      </c>
      <c r="BC489">
        <v>6</v>
      </c>
      <c r="BD489">
        <v>5</v>
      </c>
      <c r="BE489">
        <v>4</v>
      </c>
      <c r="BF489">
        <v>4</v>
      </c>
      <c r="BG489">
        <v>8</v>
      </c>
      <c r="BH489">
        <v>2</v>
      </c>
      <c r="BI489">
        <v>0</v>
      </c>
      <c r="BJ489">
        <v>3</v>
      </c>
      <c r="BK489">
        <v>2</v>
      </c>
      <c r="BL489">
        <v>7</v>
      </c>
      <c r="BM489">
        <v>6</v>
      </c>
      <c r="BN489">
        <v>5</v>
      </c>
      <c r="BO489">
        <v>3</v>
      </c>
      <c r="BP489">
        <v>8</v>
      </c>
      <c r="BQ489">
        <v>2</v>
      </c>
      <c r="BR489">
        <v>0</v>
      </c>
      <c r="BS489" t="s">
        <v>114</v>
      </c>
      <c r="BT489" t="s">
        <v>115</v>
      </c>
      <c r="BU489" t="s">
        <v>116</v>
      </c>
      <c r="BV489" t="s">
        <v>117</v>
      </c>
      <c r="BW489" t="s">
        <v>118</v>
      </c>
      <c r="BX489" t="s">
        <v>119</v>
      </c>
      <c r="BY489" t="s">
        <v>120</v>
      </c>
      <c r="BZ489">
        <v>0</v>
      </c>
      <c r="CA489" t="s">
        <v>122</v>
      </c>
      <c r="CB489" t="s">
        <v>246</v>
      </c>
      <c r="CC489" t="s">
        <v>247</v>
      </c>
      <c r="CD489">
        <v>0</v>
      </c>
      <c r="CE489" t="s">
        <v>248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13951</v>
      </c>
      <c r="CM489" t="s">
        <v>3612</v>
      </c>
      <c r="CN489" t="s">
        <v>3613</v>
      </c>
      <c r="CO489" t="s">
        <v>128</v>
      </c>
      <c r="CP489" t="s">
        <v>145</v>
      </c>
      <c r="CQ489" t="s">
        <v>94</v>
      </c>
      <c r="CR489" t="s">
        <v>94</v>
      </c>
      <c r="CS489" t="s">
        <v>94</v>
      </c>
      <c r="CT489" t="s">
        <v>147</v>
      </c>
      <c r="CU489" t="s">
        <v>207</v>
      </c>
      <c r="CV489">
        <v>2</v>
      </c>
      <c r="CW489">
        <v>7</v>
      </c>
      <c r="CX489">
        <v>4</v>
      </c>
    </row>
    <row r="490" spans="1:102" x14ac:dyDescent="0.25">
      <c r="A490" t="s">
        <v>3614</v>
      </c>
      <c r="B490" t="s">
        <v>3615</v>
      </c>
      <c r="C490">
        <f>VLOOKUP(A490,[1]Feuil2!$B$1:$M$941,12,FALSE)</f>
        <v>3.2508503483041094E-2</v>
      </c>
      <c r="D490" t="s">
        <v>3616</v>
      </c>
      <c r="E490" s="56" t="s">
        <v>4632</v>
      </c>
      <c r="F490" s="56" t="s">
        <v>4632</v>
      </c>
      <c r="G490" s="56" t="s">
        <v>4632</v>
      </c>
      <c r="I490" t="s">
        <v>144</v>
      </c>
      <c r="J490" t="s">
        <v>145</v>
      </c>
      <c r="K490" s="21" t="s">
        <v>94</v>
      </c>
      <c r="L490" s="18" t="s">
        <v>184</v>
      </c>
      <c r="M490" s="18" t="s">
        <v>410</v>
      </c>
      <c r="N490" s="18" t="s">
        <v>94</v>
      </c>
      <c r="O490" t="s">
        <v>94</v>
      </c>
      <c r="P490" s="20">
        <v>8.48</v>
      </c>
      <c r="Q490" s="19">
        <v>5</v>
      </c>
      <c r="R490" s="19">
        <v>9</v>
      </c>
      <c r="S490" s="19">
        <v>5</v>
      </c>
      <c r="T490" s="19" t="s">
        <v>147</v>
      </c>
      <c r="U490" s="19" t="s">
        <v>207</v>
      </c>
      <c r="V490" s="19">
        <v>7</v>
      </c>
      <c r="W490" s="19">
        <v>8</v>
      </c>
      <c r="X490" s="19">
        <v>3</v>
      </c>
      <c r="Y490" s="19">
        <v>4</v>
      </c>
      <c r="Z490" s="19">
        <v>8</v>
      </c>
      <c r="AA490" s="19">
        <v>2</v>
      </c>
      <c r="AB490" t="s">
        <v>395</v>
      </c>
      <c r="AC490" t="s">
        <v>102</v>
      </c>
      <c r="AD490">
        <v>4978</v>
      </c>
      <c r="AE490">
        <v>53073</v>
      </c>
      <c r="AF490" t="s">
        <v>396</v>
      </c>
      <c r="AG490" t="s">
        <v>3616</v>
      </c>
      <c r="AH490" t="s">
        <v>164</v>
      </c>
      <c r="AI490" t="s">
        <v>841</v>
      </c>
      <c r="AJ490" t="s">
        <v>106</v>
      </c>
      <c r="AK490">
        <v>0</v>
      </c>
      <c r="AL490" t="s">
        <v>147</v>
      </c>
      <c r="AM490" t="s">
        <v>153</v>
      </c>
      <c r="AN490" t="s">
        <v>207</v>
      </c>
      <c r="AO490" t="s">
        <v>292</v>
      </c>
      <c r="AP490">
        <v>0</v>
      </c>
      <c r="AQ490" t="s">
        <v>319</v>
      </c>
      <c r="AR490">
        <v>0</v>
      </c>
      <c r="AS490">
        <v>0</v>
      </c>
      <c r="AT490" t="s">
        <v>145</v>
      </c>
      <c r="AU490" t="s">
        <v>155</v>
      </c>
      <c r="AV490" t="s">
        <v>397</v>
      </c>
      <c r="AW490" t="s">
        <v>398</v>
      </c>
      <c r="AX490">
        <v>0</v>
      </c>
      <c r="AY490">
        <v>0</v>
      </c>
      <c r="AZ490">
        <v>0</v>
      </c>
      <c r="BA490">
        <v>0</v>
      </c>
      <c r="BB490">
        <v>7</v>
      </c>
      <c r="BC490">
        <v>8</v>
      </c>
      <c r="BD490">
        <v>3</v>
      </c>
      <c r="BE490">
        <v>4</v>
      </c>
      <c r="BF490">
        <v>4</v>
      </c>
      <c r="BG490">
        <v>8</v>
      </c>
      <c r="BH490">
        <v>2</v>
      </c>
      <c r="BI490">
        <v>0</v>
      </c>
      <c r="BJ490">
        <v>3</v>
      </c>
      <c r="BK490">
        <v>2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 t="s">
        <v>114</v>
      </c>
      <c r="BT490" t="s">
        <v>115</v>
      </c>
      <c r="BU490" t="s">
        <v>116</v>
      </c>
      <c r="BV490" t="s">
        <v>117</v>
      </c>
      <c r="BW490" t="s">
        <v>118</v>
      </c>
      <c r="BX490" t="s">
        <v>119</v>
      </c>
      <c r="BY490" t="s">
        <v>120</v>
      </c>
      <c r="BZ490">
        <v>0</v>
      </c>
      <c r="CA490" t="s">
        <v>122</v>
      </c>
      <c r="CB490" t="s">
        <v>246</v>
      </c>
      <c r="CC490" t="s">
        <v>247</v>
      </c>
      <c r="CD490">
        <v>0</v>
      </c>
      <c r="CE490" t="s">
        <v>248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11432</v>
      </c>
      <c r="CM490" t="s">
        <v>3617</v>
      </c>
      <c r="CN490" t="s">
        <v>3613</v>
      </c>
      <c r="CO490" t="s">
        <v>164</v>
      </c>
      <c r="CP490" t="s">
        <v>145</v>
      </c>
      <c r="CQ490">
        <v>5</v>
      </c>
      <c r="CR490" t="s">
        <v>178</v>
      </c>
      <c r="CS490">
        <v>9</v>
      </c>
      <c r="CT490" t="s">
        <v>147</v>
      </c>
      <c r="CU490" t="s">
        <v>207</v>
      </c>
      <c r="CV490">
        <v>2</v>
      </c>
      <c r="CW490">
        <v>7</v>
      </c>
      <c r="CX490">
        <v>4</v>
      </c>
    </row>
    <row r="491" spans="1:102" x14ac:dyDescent="0.25">
      <c r="A491" t="s">
        <v>3618</v>
      </c>
      <c r="B491" t="s">
        <v>3619</v>
      </c>
      <c r="C491">
        <f>VLOOKUP(A491,[1]Feuil2!$B$1:$M$941,12,FALSE)</f>
        <v>1.8767911348327119E-2</v>
      </c>
      <c r="D491" t="s">
        <v>3620</v>
      </c>
      <c r="E491" s="56" t="s">
        <v>4632</v>
      </c>
      <c r="F491" s="56" t="s">
        <v>4632</v>
      </c>
      <c r="G491" s="56" t="s">
        <v>4632</v>
      </c>
      <c r="I491" t="s">
        <v>144</v>
      </c>
      <c r="J491" t="s">
        <v>235</v>
      </c>
      <c r="K491">
        <v>24.398</v>
      </c>
      <c r="L491" s="18" t="s">
        <v>184</v>
      </c>
      <c r="M491" s="18" t="s">
        <v>146</v>
      </c>
      <c r="N491" s="18" t="s">
        <v>94</v>
      </c>
      <c r="O491" t="s">
        <v>3621</v>
      </c>
      <c r="P491">
        <v>0.676666667</v>
      </c>
      <c r="Q491" s="19">
        <v>3</v>
      </c>
      <c r="R491" s="19">
        <v>5</v>
      </c>
      <c r="S491" s="19">
        <v>3</v>
      </c>
      <c r="T491" s="19" t="s">
        <v>238</v>
      </c>
      <c r="U491" s="19" t="s">
        <v>207</v>
      </c>
      <c r="V491" s="19">
        <v>5</v>
      </c>
      <c r="W491" s="19">
        <v>6</v>
      </c>
      <c r="X491" s="19">
        <v>4</v>
      </c>
      <c r="Y491" s="19">
        <v>7</v>
      </c>
      <c r="Z491" s="19">
        <v>7</v>
      </c>
      <c r="AA491" s="19">
        <v>7</v>
      </c>
      <c r="AB491" t="s">
        <v>3622</v>
      </c>
      <c r="AC491" t="s">
        <v>102</v>
      </c>
      <c r="AD491">
        <v>4359</v>
      </c>
      <c r="AE491">
        <v>53174</v>
      </c>
      <c r="AF491" t="s">
        <v>2114</v>
      </c>
      <c r="AG491" t="s">
        <v>3620</v>
      </c>
      <c r="AH491" t="s">
        <v>576</v>
      </c>
      <c r="AI491" t="s">
        <v>384</v>
      </c>
      <c r="AJ491" t="s">
        <v>152</v>
      </c>
      <c r="AK491" t="s">
        <v>2078</v>
      </c>
      <c r="AL491" t="s">
        <v>242</v>
      </c>
      <c r="AM491" t="s">
        <v>261</v>
      </c>
      <c r="AN491" t="s">
        <v>207</v>
      </c>
      <c r="AO491" t="s">
        <v>243</v>
      </c>
      <c r="AP491">
        <v>0</v>
      </c>
      <c r="AQ491">
        <v>0</v>
      </c>
      <c r="AR491">
        <v>0</v>
      </c>
      <c r="AS491">
        <v>0</v>
      </c>
      <c r="AT491" t="s">
        <v>235</v>
      </c>
      <c r="AU491" t="s">
        <v>155</v>
      </c>
      <c r="AV491" t="s">
        <v>2115</v>
      </c>
      <c r="AW491" t="s">
        <v>2116</v>
      </c>
      <c r="AX491">
        <v>0</v>
      </c>
      <c r="AY491">
        <v>0</v>
      </c>
      <c r="AZ491">
        <v>0</v>
      </c>
      <c r="BA491">
        <v>0</v>
      </c>
      <c r="BB491">
        <v>5</v>
      </c>
      <c r="BC491">
        <v>6</v>
      </c>
      <c r="BD491">
        <v>4</v>
      </c>
      <c r="BE491">
        <v>8</v>
      </c>
      <c r="BF491">
        <v>7</v>
      </c>
      <c r="BG491">
        <v>7</v>
      </c>
      <c r="BH491">
        <v>7</v>
      </c>
      <c r="BI491">
        <v>0</v>
      </c>
      <c r="BJ491">
        <v>1</v>
      </c>
      <c r="BK491">
        <v>3</v>
      </c>
      <c r="BL491">
        <v>6</v>
      </c>
      <c r="BM491" t="s">
        <v>139</v>
      </c>
      <c r="BN491">
        <v>4</v>
      </c>
      <c r="BO491">
        <v>6</v>
      </c>
      <c r="BP491">
        <v>7</v>
      </c>
      <c r="BQ491">
        <v>7</v>
      </c>
      <c r="BR491">
        <v>0</v>
      </c>
      <c r="BS491" t="s">
        <v>114</v>
      </c>
      <c r="BT491" t="s">
        <v>115</v>
      </c>
      <c r="BU491" t="s">
        <v>116</v>
      </c>
      <c r="BV491" t="s">
        <v>117</v>
      </c>
      <c r="BW491" t="s">
        <v>118</v>
      </c>
      <c r="BX491" t="s">
        <v>119</v>
      </c>
      <c r="BY491" t="s">
        <v>120</v>
      </c>
      <c r="BZ491" t="s">
        <v>158</v>
      </c>
      <c r="CA491" t="s">
        <v>159</v>
      </c>
      <c r="CB491">
        <v>0</v>
      </c>
      <c r="CC491" t="s">
        <v>2549</v>
      </c>
      <c r="CD491">
        <v>0</v>
      </c>
      <c r="CE491" t="s">
        <v>2932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16813</v>
      </c>
      <c r="CM491" t="s">
        <v>3618</v>
      </c>
      <c r="CN491" t="s">
        <v>3623</v>
      </c>
      <c r="CO491" t="s">
        <v>164</v>
      </c>
      <c r="CP491" t="s">
        <v>235</v>
      </c>
      <c r="CQ491" t="s">
        <v>94</v>
      </c>
      <c r="CR491" t="s">
        <v>94</v>
      </c>
      <c r="CS491" t="s">
        <v>94</v>
      </c>
      <c r="CT491" t="s">
        <v>250</v>
      </c>
      <c r="CU491" t="s">
        <v>207</v>
      </c>
      <c r="CV491">
        <v>7</v>
      </c>
      <c r="CW491">
        <v>5</v>
      </c>
      <c r="CX491">
        <v>7</v>
      </c>
    </row>
    <row r="492" spans="1:102" x14ac:dyDescent="0.25">
      <c r="A492" t="s">
        <v>3624</v>
      </c>
      <c r="B492" t="s">
        <v>3625</v>
      </c>
      <c r="C492">
        <f>VLOOKUP(A492,[1]Feuil2!$B$1:$M$941,12,FALSE)</f>
        <v>3.6600407073333584E-2</v>
      </c>
      <c r="D492" t="s">
        <v>3626</v>
      </c>
      <c r="E492" s="56" t="s">
        <v>4632</v>
      </c>
      <c r="F492" s="56" t="s">
        <v>4632</v>
      </c>
      <c r="G492" s="56" t="s">
        <v>4632</v>
      </c>
      <c r="I492" t="s">
        <v>144</v>
      </c>
      <c r="J492" t="s">
        <v>235</v>
      </c>
      <c r="K492">
        <v>20.048333329999998</v>
      </c>
      <c r="L492" s="17" t="s">
        <v>184</v>
      </c>
      <c r="M492" s="17" t="s">
        <v>185</v>
      </c>
      <c r="N492" s="18" t="s">
        <v>94</v>
      </c>
      <c r="O492" t="s">
        <v>3627</v>
      </c>
      <c r="P492">
        <v>0.84571428599999998</v>
      </c>
      <c r="Q492" s="19">
        <v>3</v>
      </c>
      <c r="R492" s="19">
        <v>5</v>
      </c>
      <c r="S492" s="19">
        <v>3</v>
      </c>
      <c r="T492" s="19" t="s">
        <v>147</v>
      </c>
      <c r="U492" s="19" t="s">
        <v>207</v>
      </c>
      <c r="V492" s="19">
        <v>7</v>
      </c>
      <c r="W492" s="19">
        <v>5</v>
      </c>
      <c r="X492" s="19">
        <v>3</v>
      </c>
      <c r="Y492" s="19">
        <v>4</v>
      </c>
      <c r="Z492" s="19">
        <v>8</v>
      </c>
      <c r="AA492" s="19">
        <v>3</v>
      </c>
      <c r="AB492" t="s">
        <v>3628</v>
      </c>
      <c r="AC492" t="s">
        <v>102</v>
      </c>
      <c r="AD492">
        <v>4369</v>
      </c>
      <c r="AE492">
        <v>53277</v>
      </c>
      <c r="AF492" t="s">
        <v>565</v>
      </c>
      <c r="AG492" t="s">
        <v>3626</v>
      </c>
      <c r="AH492" t="s">
        <v>128</v>
      </c>
      <c r="AI492" t="s">
        <v>384</v>
      </c>
      <c r="AJ492" t="s">
        <v>152</v>
      </c>
      <c r="AK492" t="s">
        <v>2078</v>
      </c>
      <c r="AL492" t="s">
        <v>147</v>
      </c>
      <c r="AM492" t="s">
        <v>261</v>
      </c>
      <c r="AN492" t="s">
        <v>207</v>
      </c>
      <c r="AO492" t="s">
        <v>243</v>
      </c>
      <c r="AP492">
        <v>0</v>
      </c>
      <c r="AQ492">
        <v>0</v>
      </c>
      <c r="AR492">
        <v>0</v>
      </c>
      <c r="AS492">
        <v>0</v>
      </c>
      <c r="AT492" t="s">
        <v>235</v>
      </c>
      <c r="AU492" t="s">
        <v>155</v>
      </c>
      <c r="AV492" t="s">
        <v>566</v>
      </c>
      <c r="AW492" t="s">
        <v>567</v>
      </c>
      <c r="AX492">
        <v>0</v>
      </c>
      <c r="AY492">
        <v>0</v>
      </c>
      <c r="AZ492">
        <v>0</v>
      </c>
      <c r="BA492">
        <v>0</v>
      </c>
      <c r="BB492">
        <v>7</v>
      </c>
      <c r="BC492">
        <v>5</v>
      </c>
      <c r="BD492">
        <v>3</v>
      </c>
      <c r="BE492">
        <v>0</v>
      </c>
      <c r="BF492">
        <v>0</v>
      </c>
      <c r="BG492">
        <v>8</v>
      </c>
      <c r="BH492">
        <v>3</v>
      </c>
      <c r="BI492">
        <v>0</v>
      </c>
      <c r="BJ492">
        <v>3</v>
      </c>
      <c r="BK492">
        <v>2</v>
      </c>
      <c r="BL492">
        <v>7</v>
      </c>
      <c r="BM492" t="s">
        <v>139</v>
      </c>
      <c r="BN492">
        <v>3</v>
      </c>
      <c r="BO492">
        <v>4</v>
      </c>
      <c r="BP492">
        <v>8</v>
      </c>
      <c r="BQ492">
        <v>3</v>
      </c>
      <c r="BR492">
        <v>0</v>
      </c>
      <c r="BS492" t="s">
        <v>114</v>
      </c>
      <c r="BT492" t="s">
        <v>115</v>
      </c>
      <c r="BU492" t="s">
        <v>116</v>
      </c>
      <c r="BV492" t="s">
        <v>117</v>
      </c>
      <c r="BW492" t="s">
        <v>118</v>
      </c>
      <c r="BX492" t="s">
        <v>119</v>
      </c>
      <c r="BY492" t="s">
        <v>120</v>
      </c>
      <c r="BZ492" t="s">
        <v>158</v>
      </c>
      <c r="CA492" t="s">
        <v>159</v>
      </c>
      <c r="CB492">
        <v>0</v>
      </c>
      <c r="CC492" t="s">
        <v>2549</v>
      </c>
      <c r="CD492">
        <v>0</v>
      </c>
      <c r="CE492" t="s">
        <v>2932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14124</v>
      </c>
      <c r="CM492" t="s">
        <v>3624</v>
      </c>
      <c r="CN492" t="s">
        <v>3623</v>
      </c>
      <c r="CO492" t="s">
        <v>128</v>
      </c>
      <c r="CP492" t="s">
        <v>235</v>
      </c>
      <c r="CQ492" t="s">
        <v>94</v>
      </c>
      <c r="CR492" t="s">
        <v>94</v>
      </c>
      <c r="CS492" t="s">
        <v>94</v>
      </c>
      <c r="CT492" t="s">
        <v>147</v>
      </c>
      <c r="CU492" t="s">
        <v>207</v>
      </c>
      <c r="CV492">
        <v>3</v>
      </c>
      <c r="CW492">
        <v>7</v>
      </c>
      <c r="CX492" t="s">
        <v>94</v>
      </c>
    </row>
    <row r="493" spans="1:102" x14ac:dyDescent="0.25">
      <c r="A493" t="s">
        <v>3629</v>
      </c>
      <c r="B493" t="s">
        <v>3630</v>
      </c>
      <c r="C493">
        <f>VLOOKUP(A493,[1]Feuil2!$B$1:$M$941,12,FALSE)</f>
        <v>1.8767911348327119E-2</v>
      </c>
      <c r="D493" t="s">
        <v>3631</v>
      </c>
      <c r="E493" s="56" t="s">
        <v>4632</v>
      </c>
      <c r="F493" s="56" t="s">
        <v>4632</v>
      </c>
      <c r="G493" s="56" t="s">
        <v>4632</v>
      </c>
      <c r="I493" t="s">
        <v>144</v>
      </c>
      <c r="J493" t="s">
        <v>235</v>
      </c>
      <c r="K493">
        <v>28.58666667</v>
      </c>
      <c r="L493" s="18" t="s">
        <v>325</v>
      </c>
      <c r="M493" s="18" t="s">
        <v>184</v>
      </c>
      <c r="N493" s="18" t="s">
        <v>94</v>
      </c>
      <c r="O493" t="s">
        <v>1553</v>
      </c>
      <c r="P493">
        <v>1.05</v>
      </c>
      <c r="Q493" s="19">
        <v>2</v>
      </c>
      <c r="R493" s="19">
        <v>5</v>
      </c>
      <c r="S493" s="19">
        <v>4</v>
      </c>
      <c r="T493" s="19" t="s">
        <v>238</v>
      </c>
      <c r="U493" s="19" t="s">
        <v>348</v>
      </c>
      <c r="V493" s="19">
        <v>5</v>
      </c>
      <c r="W493" s="19">
        <v>6</v>
      </c>
      <c r="X493" s="19">
        <v>4</v>
      </c>
      <c r="Y493" s="19">
        <v>5</v>
      </c>
      <c r="Z493" s="19">
        <v>5</v>
      </c>
      <c r="AA493" s="19">
        <v>5</v>
      </c>
      <c r="AB493" t="s">
        <v>3632</v>
      </c>
      <c r="AC493" t="s">
        <v>102</v>
      </c>
      <c r="AD493">
        <v>4353</v>
      </c>
      <c r="AE493">
        <v>53298</v>
      </c>
      <c r="AF493" t="s">
        <v>3633</v>
      </c>
      <c r="AG493" t="s">
        <v>3631</v>
      </c>
      <c r="AH493" t="s">
        <v>576</v>
      </c>
      <c r="AI493" t="s">
        <v>384</v>
      </c>
      <c r="AJ493" t="s">
        <v>152</v>
      </c>
      <c r="AK493" t="s">
        <v>2078</v>
      </c>
      <c r="AL493" t="s">
        <v>242</v>
      </c>
      <c r="AM493" t="s">
        <v>261</v>
      </c>
      <c r="AN493" t="s">
        <v>348</v>
      </c>
      <c r="AO493" t="s">
        <v>243</v>
      </c>
      <c r="AP493">
        <v>0</v>
      </c>
      <c r="AQ493">
        <v>0</v>
      </c>
      <c r="AR493">
        <v>0</v>
      </c>
      <c r="AS493">
        <v>0</v>
      </c>
      <c r="AT493" t="s">
        <v>235</v>
      </c>
      <c r="AU493" t="s">
        <v>155</v>
      </c>
      <c r="AV493" t="s">
        <v>3634</v>
      </c>
      <c r="AW493" t="s">
        <v>3635</v>
      </c>
      <c r="AX493">
        <v>0</v>
      </c>
      <c r="AY493">
        <v>0</v>
      </c>
      <c r="AZ493">
        <v>0</v>
      </c>
      <c r="BA493">
        <v>0</v>
      </c>
      <c r="BB493">
        <v>5</v>
      </c>
      <c r="BC493">
        <v>6</v>
      </c>
      <c r="BD493">
        <v>4</v>
      </c>
      <c r="BE493">
        <v>7</v>
      </c>
      <c r="BF493">
        <v>5</v>
      </c>
      <c r="BG493">
        <v>5</v>
      </c>
      <c r="BH493">
        <v>5</v>
      </c>
      <c r="BI493">
        <v>0</v>
      </c>
      <c r="BJ493">
        <v>2</v>
      </c>
      <c r="BK493">
        <v>4</v>
      </c>
      <c r="BL493">
        <v>6</v>
      </c>
      <c r="BM493">
        <v>5</v>
      </c>
      <c r="BN493">
        <v>2</v>
      </c>
      <c r="BO493">
        <v>5</v>
      </c>
      <c r="BP493">
        <v>7</v>
      </c>
      <c r="BQ493">
        <v>5</v>
      </c>
      <c r="BR493">
        <v>0</v>
      </c>
      <c r="BS493" t="s">
        <v>114</v>
      </c>
      <c r="BT493" t="s">
        <v>115</v>
      </c>
      <c r="BU493" t="s">
        <v>116</v>
      </c>
      <c r="BV493" t="s">
        <v>117</v>
      </c>
      <c r="BW493" t="s">
        <v>118</v>
      </c>
      <c r="BX493" t="s">
        <v>119</v>
      </c>
      <c r="BY493" t="s">
        <v>120</v>
      </c>
      <c r="BZ493" t="s">
        <v>158</v>
      </c>
      <c r="CA493" t="s">
        <v>159</v>
      </c>
      <c r="CB493">
        <v>0</v>
      </c>
      <c r="CC493" t="s">
        <v>2549</v>
      </c>
      <c r="CD493">
        <v>0</v>
      </c>
      <c r="CE493" t="s">
        <v>2932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14694</v>
      </c>
      <c r="CM493" t="s">
        <v>3629</v>
      </c>
      <c r="CN493" t="s">
        <v>3623</v>
      </c>
      <c r="CO493" t="s">
        <v>164</v>
      </c>
      <c r="CP493" t="s">
        <v>235</v>
      </c>
      <c r="CQ493" t="s">
        <v>94</v>
      </c>
      <c r="CR493" t="s">
        <v>94</v>
      </c>
      <c r="CS493" t="s">
        <v>94</v>
      </c>
      <c r="CT493" t="s">
        <v>250</v>
      </c>
      <c r="CU493" t="s">
        <v>202</v>
      </c>
      <c r="CV493">
        <v>5</v>
      </c>
      <c r="CW493">
        <v>5</v>
      </c>
      <c r="CX493">
        <v>5</v>
      </c>
    </row>
    <row r="494" spans="1:102" x14ac:dyDescent="0.25">
      <c r="A494" t="s">
        <v>3636</v>
      </c>
      <c r="B494" t="s">
        <v>3637</v>
      </c>
      <c r="C494">
        <f>VLOOKUP(A494,[1]Feuil2!$B$1:$M$941,12,FALSE)</f>
        <v>0.13679967811578192</v>
      </c>
      <c r="D494" t="s">
        <v>3638</v>
      </c>
      <c r="E494" s="56" t="s">
        <v>4632</v>
      </c>
      <c r="F494" s="56" t="s">
        <v>4632</v>
      </c>
      <c r="G494" s="56" t="s">
        <v>4632</v>
      </c>
      <c r="I494" t="s">
        <v>144</v>
      </c>
      <c r="J494" t="s">
        <v>145</v>
      </c>
      <c r="K494">
        <v>29.904736840000002</v>
      </c>
      <c r="L494" s="17" t="s">
        <v>325</v>
      </c>
      <c r="M494" s="17" t="s">
        <v>146</v>
      </c>
      <c r="N494" s="18" t="s">
        <v>94</v>
      </c>
      <c r="O494" t="s">
        <v>3639</v>
      </c>
      <c r="P494">
        <v>0.779807692</v>
      </c>
      <c r="Q494" s="19">
        <v>5</v>
      </c>
      <c r="R494" s="19">
        <v>10</v>
      </c>
      <c r="S494" s="19">
        <v>6</v>
      </c>
      <c r="T494" s="19" t="s">
        <v>147</v>
      </c>
      <c r="U494" s="19" t="s">
        <v>207</v>
      </c>
      <c r="V494" s="19">
        <v>5</v>
      </c>
      <c r="W494" s="19">
        <v>5</v>
      </c>
      <c r="X494" s="19">
        <v>5</v>
      </c>
      <c r="Y494" s="19">
        <v>5</v>
      </c>
      <c r="Z494" s="19">
        <v>6</v>
      </c>
      <c r="AA494" s="19">
        <v>6</v>
      </c>
      <c r="AB494" t="s">
        <v>3640</v>
      </c>
      <c r="AC494" t="s">
        <v>102</v>
      </c>
      <c r="AD494">
        <v>30299</v>
      </c>
      <c r="AE494">
        <v>75307</v>
      </c>
      <c r="AF494" t="s">
        <v>350</v>
      </c>
      <c r="AG494" t="s">
        <v>3638</v>
      </c>
      <c r="AH494" t="s">
        <v>258</v>
      </c>
      <c r="AI494">
        <v>0</v>
      </c>
      <c r="AJ494" t="s">
        <v>173</v>
      </c>
      <c r="AK494" t="s">
        <v>174</v>
      </c>
      <c r="AL494" t="s">
        <v>147</v>
      </c>
      <c r="AM494" t="s">
        <v>153</v>
      </c>
      <c r="AN494" t="s">
        <v>207</v>
      </c>
      <c r="AO494" t="s">
        <v>352</v>
      </c>
      <c r="AP494">
        <v>0</v>
      </c>
      <c r="AQ494">
        <v>0</v>
      </c>
      <c r="AR494">
        <v>0</v>
      </c>
      <c r="AS494">
        <v>0</v>
      </c>
      <c r="AT494" t="s">
        <v>145</v>
      </c>
      <c r="AU494" t="s">
        <v>155</v>
      </c>
      <c r="AV494" t="s">
        <v>354</v>
      </c>
      <c r="AW494" t="s">
        <v>355</v>
      </c>
      <c r="AX494">
        <v>0</v>
      </c>
      <c r="AY494">
        <v>0</v>
      </c>
      <c r="AZ494">
        <v>0</v>
      </c>
      <c r="BA494">
        <v>0</v>
      </c>
      <c r="BB494">
        <v>5</v>
      </c>
      <c r="BC494">
        <v>5</v>
      </c>
      <c r="BD494">
        <v>5</v>
      </c>
      <c r="BE494">
        <v>5</v>
      </c>
      <c r="BF494">
        <v>5</v>
      </c>
      <c r="BG494">
        <v>6</v>
      </c>
      <c r="BH494">
        <v>6</v>
      </c>
      <c r="BI494">
        <v>0</v>
      </c>
      <c r="BJ494">
        <v>2</v>
      </c>
      <c r="BK494">
        <v>3</v>
      </c>
      <c r="BL494">
        <v>7</v>
      </c>
      <c r="BM494" t="s">
        <v>139</v>
      </c>
      <c r="BN494">
        <v>3</v>
      </c>
      <c r="BO494">
        <v>5</v>
      </c>
      <c r="BP494">
        <v>7</v>
      </c>
      <c r="BQ494" t="s">
        <v>139</v>
      </c>
      <c r="BR494">
        <v>0</v>
      </c>
      <c r="BS494" t="s">
        <v>114</v>
      </c>
      <c r="BT494" t="s">
        <v>115</v>
      </c>
      <c r="BU494" t="s">
        <v>116</v>
      </c>
      <c r="BV494" t="s">
        <v>117</v>
      </c>
      <c r="BW494" t="s">
        <v>118</v>
      </c>
      <c r="BX494" t="s">
        <v>119</v>
      </c>
      <c r="BY494" t="s">
        <v>120</v>
      </c>
      <c r="BZ494" t="s">
        <v>158</v>
      </c>
      <c r="CA494" t="s">
        <v>159</v>
      </c>
      <c r="CB494" t="s">
        <v>356</v>
      </c>
      <c r="CC494" t="s">
        <v>357</v>
      </c>
      <c r="CD494">
        <v>0</v>
      </c>
      <c r="CE494" t="s">
        <v>358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7689</v>
      </c>
      <c r="CM494" t="s">
        <v>3641</v>
      </c>
      <c r="CN494" t="s">
        <v>3642</v>
      </c>
      <c r="CO494" t="s">
        <v>258</v>
      </c>
      <c r="CP494" t="s">
        <v>145</v>
      </c>
      <c r="CQ494" t="s">
        <v>94</v>
      </c>
      <c r="CR494" t="s">
        <v>94</v>
      </c>
      <c r="CS494" t="s">
        <v>94</v>
      </c>
      <c r="CT494" t="s">
        <v>147</v>
      </c>
      <c r="CU494" t="s">
        <v>207</v>
      </c>
      <c r="CV494">
        <v>6</v>
      </c>
      <c r="CW494">
        <v>5</v>
      </c>
      <c r="CX494">
        <v>5</v>
      </c>
    </row>
    <row r="495" spans="1:102" x14ac:dyDescent="0.25">
      <c r="A495" t="s">
        <v>3643</v>
      </c>
      <c r="B495" t="s">
        <v>3644</v>
      </c>
      <c r="C495">
        <f>VLOOKUP(A495,[1]Feuil2!$B$1:$M$941,12,FALSE)</f>
        <v>1.8767911348327119E-2</v>
      </c>
      <c r="D495" t="s">
        <v>3645</v>
      </c>
      <c r="E495" s="56" t="s">
        <v>4632</v>
      </c>
      <c r="F495" s="56" t="s">
        <v>4632</v>
      </c>
      <c r="G495" s="56" t="s">
        <v>4632</v>
      </c>
      <c r="I495" t="s">
        <v>1467</v>
      </c>
      <c r="J495" t="s">
        <v>1529</v>
      </c>
      <c r="K495">
        <v>15.538076865789501</v>
      </c>
      <c r="L495" s="18">
        <v>1</v>
      </c>
      <c r="M495" s="18">
        <v>5</v>
      </c>
      <c r="N495" s="18" t="s">
        <v>94</v>
      </c>
      <c r="O495" t="s">
        <v>94</v>
      </c>
      <c r="P495">
        <v>164.4</v>
      </c>
      <c r="Q495" s="19">
        <v>3</v>
      </c>
      <c r="R495" s="19">
        <v>5</v>
      </c>
      <c r="S495" s="19">
        <v>3</v>
      </c>
      <c r="T495" s="19" t="s">
        <v>147</v>
      </c>
      <c r="U495" s="19" t="s">
        <v>749</v>
      </c>
      <c r="V495" s="19">
        <v>7</v>
      </c>
      <c r="W495" s="19">
        <v>5</v>
      </c>
      <c r="X495" s="19">
        <v>5</v>
      </c>
      <c r="Y495" s="19">
        <v>5</v>
      </c>
      <c r="Z495" s="19">
        <v>5</v>
      </c>
      <c r="AA495" s="19">
        <v>5</v>
      </c>
      <c r="AB495" t="s">
        <v>101</v>
      </c>
      <c r="AC495" t="s">
        <v>102</v>
      </c>
      <c r="AD495">
        <v>4834</v>
      </c>
      <c r="AE495">
        <v>53446</v>
      </c>
      <c r="AF495" t="s">
        <v>1545</v>
      </c>
      <c r="AG495" t="s">
        <v>3645</v>
      </c>
      <c r="AH495" t="s">
        <v>3646</v>
      </c>
      <c r="AI495" t="s">
        <v>105</v>
      </c>
      <c r="AJ495" t="s">
        <v>152</v>
      </c>
      <c r="AK495">
        <v>0</v>
      </c>
      <c r="AL495" t="s">
        <v>147</v>
      </c>
      <c r="AM495" t="s">
        <v>1531</v>
      </c>
      <c r="AN495" t="s">
        <v>749</v>
      </c>
      <c r="AO495" t="s">
        <v>154</v>
      </c>
      <c r="AP495">
        <v>0</v>
      </c>
      <c r="AQ495">
        <v>0</v>
      </c>
      <c r="AR495" t="s">
        <v>1533</v>
      </c>
      <c r="AS495">
        <v>5</v>
      </c>
      <c r="AT495" t="s">
        <v>1529</v>
      </c>
      <c r="AU495" t="s">
        <v>1534</v>
      </c>
      <c r="AV495" t="s">
        <v>1547</v>
      </c>
      <c r="AW495" t="s">
        <v>1548</v>
      </c>
      <c r="AX495">
        <v>0</v>
      </c>
      <c r="AY495">
        <v>0</v>
      </c>
      <c r="AZ495">
        <v>0</v>
      </c>
      <c r="BA495">
        <v>0</v>
      </c>
      <c r="BB495">
        <v>7</v>
      </c>
      <c r="BC495">
        <v>5</v>
      </c>
      <c r="BD495">
        <v>5</v>
      </c>
      <c r="BE495">
        <v>5</v>
      </c>
      <c r="BF495">
        <v>5</v>
      </c>
      <c r="BG495">
        <v>5</v>
      </c>
      <c r="BH495">
        <v>5</v>
      </c>
      <c r="BI495">
        <v>0</v>
      </c>
      <c r="BJ495">
        <v>3</v>
      </c>
      <c r="BK495">
        <v>3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 t="s">
        <v>114</v>
      </c>
      <c r="BT495" t="s">
        <v>115</v>
      </c>
      <c r="BU495" t="s">
        <v>116</v>
      </c>
      <c r="BV495" t="s">
        <v>117</v>
      </c>
      <c r="BW495" t="s">
        <v>118</v>
      </c>
      <c r="BX495" t="s">
        <v>119</v>
      </c>
      <c r="BY495" t="s">
        <v>120</v>
      </c>
      <c r="BZ495">
        <v>0</v>
      </c>
      <c r="CA495" t="s">
        <v>122</v>
      </c>
      <c r="CB495" t="s">
        <v>246</v>
      </c>
      <c r="CC495" t="s">
        <v>247</v>
      </c>
      <c r="CD495">
        <v>0</v>
      </c>
      <c r="CE495" t="s">
        <v>248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1649</v>
      </c>
      <c r="CM495" t="s">
        <v>3647</v>
      </c>
      <c r="CN495" t="s">
        <v>3648</v>
      </c>
      <c r="CO495" t="s">
        <v>523</v>
      </c>
      <c r="CP495" t="s">
        <v>1529</v>
      </c>
      <c r="CQ495" t="s">
        <v>101</v>
      </c>
      <c r="CR495" t="s">
        <v>101</v>
      </c>
      <c r="CS495" t="s">
        <v>101</v>
      </c>
      <c r="CT495" t="s">
        <v>101</v>
      </c>
      <c r="CU495" t="s">
        <v>101</v>
      </c>
      <c r="CV495" t="s">
        <v>101</v>
      </c>
      <c r="CW495" t="s">
        <v>101</v>
      </c>
      <c r="CX495" t="s">
        <v>101</v>
      </c>
    </row>
    <row r="496" spans="1:102" x14ac:dyDescent="0.25">
      <c r="A496" t="s">
        <v>3649</v>
      </c>
      <c r="B496" t="s">
        <v>3650</v>
      </c>
      <c r="C496">
        <f>VLOOKUP(A496,[1]Feuil2!$B$1:$M$941,12,FALSE)</f>
        <v>0.11270017421979657</v>
      </c>
      <c r="D496" t="s">
        <v>3651</v>
      </c>
      <c r="E496" s="56" t="s">
        <v>4632</v>
      </c>
      <c r="F496" s="56" t="s">
        <v>4632</v>
      </c>
      <c r="G496" s="56" t="s">
        <v>4632</v>
      </c>
      <c r="I496" t="s">
        <v>1467</v>
      </c>
      <c r="J496" t="s">
        <v>1544</v>
      </c>
      <c r="K496">
        <v>15.590212161212101</v>
      </c>
      <c r="L496" s="18" t="s">
        <v>223</v>
      </c>
      <c r="M496" s="18">
        <v>3</v>
      </c>
      <c r="N496" s="18" t="s">
        <v>94</v>
      </c>
      <c r="O496" t="s">
        <v>94</v>
      </c>
      <c r="P496">
        <v>179.2</v>
      </c>
      <c r="Q496" s="19">
        <v>3</v>
      </c>
      <c r="R496" s="19">
        <v>5</v>
      </c>
      <c r="S496" s="19">
        <v>3</v>
      </c>
      <c r="T496" s="19" t="s">
        <v>147</v>
      </c>
      <c r="U496" s="19" t="s">
        <v>749</v>
      </c>
      <c r="V496" s="19">
        <v>7</v>
      </c>
      <c r="W496" s="19">
        <v>5</v>
      </c>
      <c r="X496" s="19">
        <v>5</v>
      </c>
      <c r="Y496" s="19">
        <v>5</v>
      </c>
      <c r="Z496" s="19">
        <v>5</v>
      </c>
      <c r="AA496" s="19">
        <v>5</v>
      </c>
      <c r="AB496" t="s">
        <v>101</v>
      </c>
      <c r="AC496" t="s">
        <v>102</v>
      </c>
      <c r="AD496">
        <v>4847</v>
      </c>
      <c r="AE496">
        <v>53652</v>
      </c>
      <c r="AF496" t="s">
        <v>1545</v>
      </c>
      <c r="AG496" t="s">
        <v>3651</v>
      </c>
      <c r="AH496" t="s">
        <v>128</v>
      </c>
      <c r="AI496" t="s">
        <v>105</v>
      </c>
      <c r="AJ496" t="s">
        <v>152</v>
      </c>
      <c r="AK496">
        <v>0</v>
      </c>
      <c r="AL496" t="s">
        <v>147</v>
      </c>
      <c r="AM496" t="s">
        <v>1531</v>
      </c>
      <c r="AN496" t="s">
        <v>749</v>
      </c>
      <c r="AO496" t="s">
        <v>154</v>
      </c>
      <c r="AP496">
        <v>0</v>
      </c>
      <c r="AQ496" t="s">
        <v>3652</v>
      </c>
      <c r="AR496" t="s">
        <v>2794</v>
      </c>
      <c r="AS496">
        <v>4</v>
      </c>
      <c r="AT496" t="s">
        <v>1544</v>
      </c>
      <c r="AU496" t="s">
        <v>1546</v>
      </c>
      <c r="AV496" t="s">
        <v>1547</v>
      </c>
      <c r="AW496" t="s">
        <v>1548</v>
      </c>
      <c r="AX496">
        <v>0</v>
      </c>
      <c r="AY496">
        <v>0</v>
      </c>
      <c r="AZ496">
        <v>0</v>
      </c>
      <c r="BA496">
        <v>0</v>
      </c>
      <c r="BB496">
        <v>7</v>
      </c>
      <c r="BC496">
        <v>5</v>
      </c>
      <c r="BD496">
        <v>5</v>
      </c>
      <c r="BE496">
        <v>5</v>
      </c>
      <c r="BF496">
        <v>5</v>
      </c>
      <c r="BG496">
        <v>5</v>
      </c>
      <c r="BH496">
        <v>5</v>
      </c>
      <c r="BI496">
        <v>0</v>
      </c>
      <c r="BJ496">
        <v>3</v>
      </c>
      <c r="BK496">
        <v>3</v>
      </c>
      <c r="BL496">
        <v>7</v>
      </c>
      <c r="BM496">
        <v>5</v>
      </c>
      <c r="BN496">
        <v>5</v>
      </c>
      <c r="BO496">
        <v>4</v>
      </c>
      <c r="BP496">
        <v>7</v>
      </c>
      <c r="BQ496" t="s">
        <v>139</v>
      </c>
      <c r="BR496">
        <v>0</v>
      </c>
      <c r="BS496" t="s">
        <v>114</v>
      </c>
      <c r="BT496" t="s">
        <v>115</v>
      </c>
      <c r="BU496" t="s">
        <v>116</v>
      </c>
      <c r="BV496" t="s">
        <v>117</v>
      </c>
      <c r="BW496" t="s">
        <v>118</v>
      </c>
      <c r="BX496" t="s">
        <v>119</v>
      </c>
      <c r="BY496" t="s">
        <v>120</v>
      </c>
      <c r="BZ496">
        <v>0</v>
      </c>
      <c r="CA496" t="s">
        <v>122</v>
      </c>
      <c r="CB496" t="s">
        <v>246</v>
      </c>
      <c r="CC496" t="s">
        <v>247</v>
      </c>
      <c r="CD496">
        <v>0</v>
      </c>
      <c r="CE496" t="s">
        <v>248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1644</v>
      </c>
      <c r="CM496" t="s">
        <v>3653</v>
      </c>
      <c r="CN496" t="s">
        <v>3648</v>
      </c>
      <c r="CO496" t="s">
        <v>128</v>
      </c>
      <c r="CP496" t="s">
        <v>1544</v>
      </c>
      <c r="CQ496" t="s">
        <v>101</v>
      </c>
      <c r="CR496" t="s">
        <v>101</v>
      </c>
      <c r="CS496" t="s">
        <v>101</v>
      </c>
      <c r="CT496" t="s">
        <v>101</v>
      </c>
      <c r="CU496" t="s">
        <v>101</v>
      </c>
      <c r="CV496" t="s">
        <v>101</v>
      </c>
      <c r="CW496" t="s">
        <v>101</v>
      </c>
      <c r="CX496" t="s">
        <v>101</v>
      </c>
    </row>
    <row r="497" spans="1:102" x14ac:dyDescent="0.25">
      <c r="A497" t="s">
        <v>3654</v>
      </c>
      <c r="B497" t="s">
        <v>3655</v>
      </c>
      <c r="C497">
        <f>VLOOKUP(A497,[1]Feuil2!$B$1:$M$941,12,FALSE)</f>
        <v>0.10074587547560168</v>
      </c>
      <c r="D497" t="s">
        <v>3656</v>
      </c>
      <c r="E497" s="56" t="s">
        <v>4632</v>
      </c>
      <c r="F497" s="56" t="s">
        <v>4632</v>
      </c>
      <c r="G497" s="56" t="s">
        <v>4632</v>
      </c>
      <c r="I497" t="s">
        <v>378</v>
      </c>
      <c r="J497" t="s">
        <v>477</v>
      </c>
      <c r="K497">
        <v>15.66590909</v>
      </c>
      <c r="L497" s="18" t="s">
        <v>223</v>
      </c>
      <c r="M497" s="18">
        <v>3</v>
      </c>
      <c r="N497" s="18" t="s">
        <v>94</v>
      </c>
      <c r="O497" t="s">
        <v>3657</v>
      </c>
      <c r="P497">
        <v>1E-3</v>
      </c>
      <c r="Q497" s="19">
        <v>7</v>
      </c>
      <c r="R497" s="19">
        <v>9</v>
      </c>
      <c r="S497" s="19">
        <v>3</v>
      </c>
      <c r="T497" s="19" t="s">
        <v>1797</v>
      </c>
      <c r="U497" s="19" t="s">
        <v>1798</v>
      </c>
      <c r="V497" s="19">
        <v>6</v>
      </c>
      <c r="W497" s="19">
        <v>5</v>
      </c>
      <c r="X497" s="19">
        <v>4</v>
      </c>
      <c r="Y497" s="19">
        <v>5</v>
      </c>
      <c r="Z497" s="19">
        <v>3</v>
      </c>
      <c r="AA497" s="19">
        <v>5</v>
      </c>
      <c r="AB497" t="s">
        <v>3658</v>
      </c>
      <c r="AC497" t="s">
        <v>102</v>
      </c>
      <c r="AD497">
        <v>30303</v>
      </c>
      <c r="AE497">
        <v>75311</v>
      </c>
      <c r="AF497" t="s">
        <v>3659</v>
      </c>
      <c r="AG497" t="s">
        <v>3656</v>
      </c>
      <c r="AH497" t="s">
        <v>258</v>
      </c>
      <c r="AI497">
        <v>0</v>
      </c>
      <c r="AJ497" t="s">
        <v>548</v>
      </c>
      <c r="AK497">
        <v>0</v>
      </c>
      <c r="AL497" t="s">
        <v>1797</v>
      </c>
      <c r="AM497">
        <v>0</v>
      </c>
      <c r="AN497" t="s">
        <v>1798</v>
      </c>
      <c r="AO497">
        <v>0</v>
      </c>
      <c r="AP497">
        <v>0</v>
      </c>
      <c r="AQ497">
        <v>0</v>
      </c>
      <c r="AR497">
        <v>0</v>
      </c>
      <c r="AS497">
        <v>0</v>
      </c>
      <c r="AT497" t="s">
        <v>477</v>
      </c>
      <c r="AU497" t="s">
        <v>155</v>
      </c>
      <c r="AV497" t="s">
        <v>3660</v>
      </c>
      <c r="AW497" t="s">
        <v>3661</v>
      </c>
      <c r="AX497">
        <v>0</v>
      </c>
      <c r="AY497">
        <v>0</v>
      </c>
      <c r="AZ497">
        <v>0</v>
      </c>
      <c r="BA497">
        <v>0</v>
      </c>
      <c r="BB497">
        <v>6</v>
      </c>
      <c r="BC497">
        <v>5</v>
      </c>
      <c r="BD497">
        <v>4</v>
      </c>
      <c r="BE497">
        <v>5</v>
      </c>
      <c r="BF497">
        <v>5</v>
      </c>
      <c r="BG497">
        <v>3</v>
      </c>
      <c r="BH497">
        <v>5</v>
      </c>
      <c r="BI497">
        <v>0</v>
      </c>
      <c r="BJ497">
        <v>4</v>
      </c>
      <c r="BK497">
        <v>5</v>
      </c>
      <c r="BL497">
        <v>6</v>
      </c>
      <c r="BM497">
        <v>5</v>
      </c>
      <c r="BN497">
        <v>3</v>
      </c>
      <c r="BO497" t="s">
        <v>2293</v>
      </c>
      <c r="BP497">
        <v>3</v>
      </c>
      <c r="BQ497">
        <v>3</v>
      </c>
      <c r="BR497">
        <v>0</v>
      </c>
      <c r="BS497" t="s">
        <v>114</v>
      </c>
      <c r="BT497" t="s">
        <v>115</v>
      </c>
      <c r="BU497" t="s">
        <v>116</v>
      </c>
      <c r="BV497" t="s">
        <v>117</v>
      </c>
      <c r="BW497" t="s">
        <v>1802</v>
      </c>
      <c r="BX497">
        <v>0</v>
      </c>
      <c r="BY497">
        <v>0</v>
      </c>
      <c r="BZ497">
        <v>0</v>
      </c>
      <c r="CA497" t="s">
        <v>1803</v>
      </c>
      <c r="CB497">
        <v>0</v>
      </c>
      <c r="CC497" t="s">
        <v>1804</v>
      </c>
      <c r="CD497">
        <v>0</v>
      </c>
      <c r="CE497" t="s">
        <v>3662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7788</v>
      </c>
      <c r="CM497" t="s">
        <v>3663</v>
      </c>
      <c r="CN497" t="s">
        <v>3664</v>
      </c>
      <c r="CO497" t="s">
        <v>258</v>
      </c>
      <c r="CP497" t="s">
        <v>477</v>
      </c>
      <c r="CQ497" t="s">
        <v>94</v>
      </c>
      <c r="CR497" t="s">
        <v>94</v>
      </c>
      <c r="CS497" t="s">
        <v>94</v>
      </c>
      <c r="CT497" t="s">
        <v>1797</v>
      </c>
      <c r="CU497" t="s">
        <v>1798</v>
      </c>
      <c r="CV497">
        <v>5</v>
      </c>
      <c r="CW497">
        <v>6</v>
      </c>
      <c r="CX497">
        <v>5</v>
      </c>
    </row>
    <row r="498" spans="1:102" x14ac:dyDescent="0.25">
      <c r="A498" t="s">
        <v>3665</v>
      </c>
      <c r="B498" t="s">
        <v>3666</v>
      </c>
      <c r="C498">
        <f>VLOOKUP(A498,[1]Feuil2!$B$1:$M$941,12,FALSE)</f>
        <v>5.9361899375800421E-2</v>
      </c>
      <c r="D498" t="s">
        <v>3667</v>
      </c>
      <c r="E498" s="56" t="s">
        <v>4632</v>
      </c>
      <c r="F498" s="56" t="s">
        <v>4632</v>
      </c>
      <c r="G498" s="56" t="s">
        <v>4632</v>
      </c>
      <c r="I498" t="s">
        <v>144</v>
      </c>
      <c r="J498" t="s">
        <v>145</v>
      </c>
      <c r="K498">
        <v>30.55</v>
      </c>
      <c r="L498" s="17" t="s">
        <v>185</v>
      </c>
      <c r="M498" s="17" t="s">
        <v>224</v>
      </c>
      <c r="N498" s="18" t="s">
        <v>94</v>
      </c>
      <c r="O498" t="s">
        <v>94</v>
      </c>
      <c r="P498">
        <v>6.6000000000000003E-2</v>
      </c>
      <c r="Q498" s="19">
        <v>7</v>
      </c>
      <c r="R498" s="19">
        <v>9</v>
      </c>
      <c r="S498" s="19">
        <v>3</v>
      </c>
      <c r="T498" s="19" t="s">
        <v>238</v>
      </c>
      <c r="U498" s="19" t="s">
        <v>100</v>
      </c>
      <c r="V498" s="19">
        <v>8</v>
      </c>
      <c r="W498" s="19">
        <v>6</v>
      </c>
      <c r="X498" s="19">
        <v>5</v>
      </c>
      <c r="Y498" s="19">
        <v>7</v>
      </c>
      <c r="Z498" s="19">
        <v>8</v>
      </c>
      <c r="AA498" s="19">
        <v>6</v>
      </c>
      <c r="AB498" t="s">
        <v>395</v>
      </c>
      <c r="AC498" t="s">
        <v>102</v>
      </c>
      <c r="AD498">
        <v>1111</v>
      </c>
      <c r="AE498">
        <v>53964</v>
      </c>
      <c r="AF498" t="s">
        <v>1871</v>
      </c>
      <c r="AG498" t="s">
        <v>3667</v>
      </c>
      <c r="AH498" t="s">
        <v>329</v>
      </c>
      <c r="AI498" t="s">
        <v>714</v>
      </c>
      <c r="AJ498" t="s">
        <v>152</v>
      </c>
      <c r="AK498" t="s">
        <v>174</v>
      </c>
      <c r="AL498" t="s">
        <v>242</v>
      </c>
      <c r="AM498" t="s">
        <v>153</v>
      </c>
      <c r="AN498" t="s">
        <v>100</v>
      </c>
      <c r="AO498" t="s">
        <v>243</v>
      </c>
      <c r="AP498">
        <v>0</v>
      </c>
      <c r="AQ498" t="s">
        <v>556</v>
      </c>
      <c r="AR498">
        <v>0</v>
      </c>
      <c r="AS498">
        <v>0</v>
      </c>
      <c r="AT498" t="s">
        <v>145</v>
      </c>
      <c r="AU498" t="s">
        <v>155</v>
      </c>
      <c r="AV498" t="s">
        <v>1872</v>
      </c>
      <c r="AW498" t="s">
        <v>1873</v>
      </c>
      <c r="AX498" t="s">
        <v>3668</v>
      </c>
      <c r="AY498">
        <v>0</v>
      </c>
      <c r="AZ498">
        <v>0</v>
      </c>
      <c r="BA498">
        <v>0</v>
      </c>
      <c r="BB498">
        <v>8</v>
      </c>
      <c r="BC498">
        <v>6</v>
      </c>
      <c r="BD498">
        <v>5</v>
      </c>
      <c r="BE498">
        <v>8</v>
      </c>
      <c r="BF498">
        <v>7</v>
      </c>
      <c r="BG498">
        <v>8</v>
      </c>
      <c r="BH498">
        <v>6</v>
      </c>
      <c r="BI498">
        <v>0</v>
      </c>
      <c r="BJ498">
        <v>2</v>
      </c>
      <c r="BK498">
        <v>8</v>
      </c>
      <c r="BL498">
        <v>8</v>
      </c>
      <c r="BM498">
        <v>6</v>
      </c>
      <c r="BN498">
        <v>3</v>
      </c>
      <c r="BO498" t="s">
        <v>320</v>
      </c>
      <c r="BP498">
        <v>7</v>
      </c>
      <c r="BQ498">
        <v>5</v>
      </c>
      <c r="BR498">
        <v>0</v>
      </c>
      <c r="BS498" t="s">
        <v>114</v>
      </c>
      <c r="BT498" t="s">
        <v>115</v>
      </c>
      <c r="BU498" t="s">
        <v>116</v>
      </c>
      <c r="BV498" t="s">
        <v>117</v>
      </c>
      <c r="BW498" t="s">
        <v>118</v>
      </c>
      <c r="BX498" t="s">
        <v>119</v>
      </c>
      <c r="BY498" t="s">
        <v>120</v>
      </c>
      <c r="BZ498" t="s">
        <v>158</v>
      </c>
      <c r="CA498" t="s">
        <v>159</v>
      </c>
      <c r="CB498" t="s">
        <v>160</v>
      </c>
      <c r="CC498" t="s">
        <v>161</v>
      </c>
      <c r="CD498">
        <v>0</v>
      </c>
      <c r="CE498" t="s">
        <v>162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3134</v>
      </c>
      <c r="CM498" t="s">
        <v>3665</v>
      </c>
      <c r="CN498" t="s">
        <v>3669</v>
      </c>
      <c r="CO498" t="s">
        <v>134</v>
      </c>
      <c r="CP498" t="s">
        <v>145</v>
      </c>
      <c r="CQ498">
        <v>7</v>
      </c>
      <c r="CR498" t="s">
        <v>391</v>
      </c>
      <c r="CS498">
        <v>9</v>
      </c>
      <c r="CT498" t="s">
        <v>250</v>
      </c>
      <c r="CU498" t="s">
        <v>100</v>
      </c>
      <c r="CV498">
        <v>6</v>
      </c>
      <c r="CW498">
        <v>8</v>
      </c>
      <c r="CX498">
        <v>7</v>
      </c>
    </row>
    <row r="499" spans="1:102" x14ac:dyDescent="0.25">
      <c r="A499" t="s">
        <v>3670</v>
      </c>
      <c r="B499" t="s">
        <v>3671</v>
      </c>
      <c r="C499">
        <f>VLOOKUP(A499,[1]Feuil2!$B$1:$M$941,12,FALSE)</f>
        <v>1.8767911348327119E-2</v>
      </c>
      <c r="D499" t="s">
        <v>3672</v>
      </c>
      <c r="E499" s="56" t="s">
        <v>4632</v>
      </c>
      <c r="F499" s="56" t="s">
        <v>4632</v>
      </c>
      <c r="G499" s="56" t="s">
        <v>4632</v>
      </c>
      <c r="I499" t="s">
        <v>144</v>
      </c>
      <c r="J499" t="s">
        <v>145</v>
      </c>
      <c r="K499" s="21" t="s">
        <v>94</v>
      </c>
      <c r="L499" s="18" t="s">
        <v>169</v>
      </c>
      <c r="M499" s="18" t="s">
        <v>410</v>
      </c>
      <c r="N499" s="18" t="s">
        <v>94</v>
      </c>
      <c r="O499" t="s">
        <v>94</v>
      </c>
      <c r="P499">
        <v>9.9199999999999997E-2</v>
      </c>
      <c r="Q499" s="19">
        <v>6</v>
      </c>
      <c r="R499" s="19">
        <v>8</v>
      </c>
      <c r="S499" s="19">
        <v>3</v>
      </c>
      <c r="T499" s="19" t="s">
        <v>238</v>
      </c>
      <c r="U499" s="19" t="s">
        <v>100</v>
      </c>
      <c r="V499" s="19">
        <v>9</v>
      </c>
      <c r="W499" s="19">
        <v>8</v>
      </c>
      <c r="X499" s="19">
        <v>3</v>
      </c>
      <c r="Y499" s="19">
        <v>4</v>
      </c>
      <c r="Z499" s="19">
        <v>7</v>
      </c>
      <c r="AA499" s="19">
        <v>5</v>
      </c>
      <c r="AB499" t="s">
        <v>3673</v>
      </c>
      <c r="AC499" t="s">
        <v>102</v>
      </c>
      <c r="AD499">
        <v>1112</v>
      </c>
      <c r="AE499">
        <v>53972</v>
      </c>
      <c r="AF499" t="s">
        <v>977</v>
      </c>
      <c r="AG499" t="s">
        <v>3672</v>
      </c>
      <c r="AH499" t="s">
        <v>164</v>
      </c>
      <c r="AI499" t="s">
        <v>714</v>
      </c>
      <c r="AJ499" t="s">
        <v>152</v>
      </c>
      <c r="AK499" t="s">
        <v>174</v>
      </c>
      <c r="AL499" t="s">
        <v>242</v>
      </c>
      <c r="AM499" t="s">
        <v>153</v>
      </c>
      <c r="AN499" t="s">
        <v>100</v>
      </c>
      <c r="AO499" t="s">
        <v>243</v>
      </c>
      <c r="AP499">
        <v>0</v>
      </c>
      <c r="AQ499" t="s">
        <v>280</v>
      </c>
      <c r="AR499">
        <v>0</v>
      </c>
      <c r="AS499">
        <v>0</v>
      </c>
      <c r="AT499" t="s">
        <v>145</v>
      </c>
      <c r="AU499" t="s">
        <v>155</v>
      </c>
      <c r="AV499" t="s">
        <v>979</v>
      </c>
      <c r="AW499" t="s">
        <v>980</v>
      </c>
      <c r="AX499">
        <v>0</v>
      </c>
      <c r="AY499">
        <v>0</v>
      </c>
      <c r="AZ499">
        <v>0</v>
      </c>
      <c r="BA499">
        <v>0</v>
      </c>
      <c r="BB499">
        <v>9</v>
      </c>
      <c r="BC499">
        <v>8</v>
      </c>
      <c r="BD499">
        <v>3</v>
      </c>
      <c r="BE499">
        <v>4</v>
      </c>
      <c r="BF499">
        <v>4</v>
      </c>
      <c r="BG499">
        <v>7</v>
      </c>
      <c r="BH499">
        <v>5</v>
      </c>
      <c r="BI499">
        <v>0</v>
      </c>
      <c r="BJ499">
        <v>3</v>
      </c>
      <c r="BK499">
        <v>2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 t="s">
        <v>114</v>
      </c>
      <c r="BT499" t="s">
        <v>115</v>
      </c>
      <c r="BU499" t="s">
        <v>116</v>
      </c>
      <c r="BV499" t="s">
        <v>117</v>
      </c>
      <c r="BW499" t="s">
        <v>118</v>
      </c>
      <c r="BX499" t="s">
        <v>119</v>
      </c>
      <c r="BY499" t="s">
        <v>120</v>
      </c>
      <c r="BZ499" t="s">
        <v>158</v>
      </c>
      <c r="CA499" t="s">
        <v>159</v>
      </c>
      <c r="CB499" t="s">
        <v>160</v>
      </c>
      <c r="CC499" t="s">
        <v>161</v>
      </c>
      <c r="CD499">
        <v>0</v>
      </c>
      <c r="CE499" t="s">
        <v>162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12534</v>
      </c>
      <c r="CM499" t="s">
        <v>3670</v>
      </c>
      <c r="CN499" t="s">
        <v>3669</v>
      </c>
      <c r="CO499" t="s">
        <v>164</v>
      </c>
      <c r="CP499" t="s">
        <v>145</v>
      </c>
      <c r="CQ499">
        <v>6</v>
      </c>
      <c r="CR499" t="s">
        <v>178</v>
      </c>
      <c r="CS499">
        <v>8</v>
      </c>
      <c r="CT499" t="s">
        <v>250</v>
      </c>
      <c r="CU499" t="s">
        <v>100</v>
      </c>
      <c r="CV499">
        <v>5</v>
      </c>
      <c r="CW499">
        <v>9</v>
      </c>
      <c r="CX499">
        <v>4</v>
      </c>
    </row>
    <row r="500" spans="1:102" x14ac:dyDescent="0.25">
      <c r="A500" t="s">
        <v>3674</v>
      </c>
      <c r="B500" t="s">
        <v>3675</v>
      </c>
      <c r="C500">
        <f>VLOOKUP(A500,[1]Feuil2!$B$1:$M$941,12,FALSE)</f>
        <v>4.1970269774088943E-2</v>
      </c>
      <c r="D500" t="s">
        <v>3676</v>
      </c>
      <c r="E500" s="56" t="s">
        <v>4632</v>
      </c>
      <c r="F500" s="56" t="s">
        <v>4632</v>
      </c>
      <c r="G500" s="56" t="s">
        <v>4632</v>
      </c>
      <c r="I500" t="s">
        <v>97</v>
      </c>
      <c r="J500" t="s">
        <v>3677</v>
      </c>
      <c r="K500">
        <v>5.8603022432142904</v>
      </c>
      <c r="L500" s="18">
        <v>3</v>
      </c>
      <c r="M500" s="18">
        <v>20</v>
      </c>
      <c r="N500" s="18" t="s">
        <v>94</v>
      </c>
      <c r="O500" t="s">
        <v>94</v>
      </c>
      <c r="P500">
        <v>2311</v>
      </c>
      <c r="Q500" s="19">
        <v>4</v>
      </c>
      <c r="R500" s="19">
        <v>6</v>
      </c>
      <c r="S500" s="19">
        <v>3</v>
      </c>
      <c r="T500" s="19" t="s">
        <v>99</v>
      </c>
      <c r="U500" s="19" t="s">
        <v>3678</v>
      </c>
      <c r="V500" s="19">
        <v>7</v>
      </c>
      <c r="W500" s="19">
        <v>7</v>
      </c>
      <c r="X500" s="19">
        <v>3</v>
      </c>
      <c r="Y500" s="19">
        <v>5</v>
      </c>
      <c r="Z500" s="19">
        <v>5</v>
      </c>
      <c r="AA500" s="19">
        <v>5</v>
      </c>
      <c r="AB500" t="s">
        <v>101</v>
      </c>
      <c r="AC500" t="s">
        <v>102</v>
      </c>
      <c r="AD500">
        <v>3288</v>
      </c>
      <c r="AE500">
        <v>54442</v>
      </c>
      <c r="AF500" t="s">
        <v>3679</v>
      </c>
      <c r="AG500" t="s">
        <v>3676</v>
      </c>
      <c r="AH500" t="s">
        <v>164</v>
      </c>
      <c r="AI500" t="s">
        <v>857</v>
      </c>
      <c r="AJ500" t="s">
        <v>548</v>
      </c>
      <c r="AK500">
        <v>0</v>
      </c>
      <c r="AL500" t="s">
        <v>99</v>
      </c>
      <c r="AM500" t="s">
        <v>153</v>
      </c>
      <c r="AN500" t="s">
        <v>3680</v>
      </c>
      <c r="AO500" t="s">
        <v>243</v>
      </c>
      <c r="AP500">
        <v>0</v>
      </c>
      <c r="AQ500">
        <v>0</v>
      </c>
      <c r="AR500">
        <v>0</v>
      </c>
      <c r="AS500">
        <v>30</v>
      </c>
      <c r="AT500" t="s">
        <v>3677</v>
      </c>
      <c r="AU500" t="s">
        <v>111</v>
      </c>
      <c r="AV500" t="s">
        <v>3681</v>
      </c>
      <c r="AW500" t="s">
        <v>3682</v>
      </c>
      <c r="AX500">
        <v>0</v>
      </c>
      <c r="AY500">
        <v>0</v>
      </c>
      <c r="AZ500">
        <v>0</v>
      </c>
      <c r="BA500">
        <v>0</v>
      </c>
      <c r="BB500">
        <v>7</v>
      </c>
      <c r="BC500">
        <v>7</v>
      </c>
      <c r="BD500">
        <v>3</v>
      </c>
      <c r="BE500">
        <v>4</v>
      </c>
      <c r="BF500">
        <v>5</v>
      </c>
      <c r="BG500">
        <v>5</v>
      </c>
      <c r="BH500">
        <v>5</v>
      </c>
      <c r="BI500">
        <v>0</v>
      </c>
      <c r="BJ500">
        <v>3</v>
      </c>
      <c r="BK500">
        <v>4</v>
      </c>
      <c r="BL500">
        <v>-4</v>
      </c>
      <c r="BM500">
        <v>9</v>
      </c>
      <c r="BN500">
        <v>2</v>
      </c>
      <c r="BO500">
        <v>3</v>
      </c>
      <c r="BP500" t="s">
        <v>139</v>
      </c>
      <c r="BQ500" t="s">
        <v>139</v>
      </c>
      <c r="BR500">
        <v>0</v>
      </c>
      <c r="BS500" t="s">
        <v>114</v>
      </c>
      <c r="BT500" t="s">
        <v>115</v>
      </c>
      <c r="BU500" t="s">
        <v>116</v>
      </c>
      <c r="BV500" t="s">
        <v>117</v>
      </c>
      <c r="BW500" t="s">
        <v>118</v>
      </c>
      <c r="BX500" t="s">
        <v>119</v>
      </c>
      <c r="BY500" t="s">
        <v>120</v>
      </c>
      <c r="BZ500" t="s">
        <v>121</v>
      </c>
      <c r="CA500" t="s">
        <v>122</v>
      </c>
      <c r="CB500" t="s">
        <v>246</v>
      </c>
      <c r="CC500" t="s">
        <v>955</v>
      </c>
      <c r="CD500">
        <v>0</v>
      </c>
      <c r="CE500" t="s">
        <v>3683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16745</v>
      </c>
      <c r="CM500" t="s">
        <v>3684</v>
      </c>
      <c r="CN500" t="s">
        <v>3685</v>
      </c>
      <c r="CO500" t="s">
        <v>164</v>
      </c>
      <c r="CP500" t="s">
        <v>3677</v>
      </c>
      <c r="CQ500" t="s">
        <v>101</v>
      </c>
      <c r="CR500" t="s">
        <v>101</v>
      </c>
      <c r="CS500" t="s">
        <v>101</v>
      </c>
      <c r="CT500" t="s">
        <v>101</v>
      </c>
      <c r="CU500" t="s">
        <v>101</v>
      </c>
      <c r="CV500" t="s">
        <v>101</v>
      </c>
      <c r="CW500" t="s">
        <v>101</v>
      </c>
      <c r="CX500" t="s">
        <v>101</v>
      </c>
    </row>
    <row r="501" spans="1:102" x14ac:dyDescent="0.25">
      <c r="A501" t="s">
        <v>3686</v>
      </c>
      <c r="B501" t="s">
        <v>3687</v>
      </c>
      <c r="C501">
        <f>VLOOKUP(A501,[1]Feuil2!$B$1:$M$941,12,FALSE)</f>
        <v>3.753846845557321E-2</v>
      </c>
      <c r="D501" t="s">
        <v>3688</v>
      </c>
      <c r="E501" s="56" t="s">
        <v>4632</v>
      </c>
      <c r="F501" s="56" t="s">
        <v>4632</v>
      </c>
      <c r="G501" s="56" t="s">
        <v>4632</v>
      </c>
      <c r="I501" t="s">
        <v>97</v>
      </c>
      <c r="J501" t="s">
        <v>132</v>
      </c>
      <c r="K501">
        <v>12.576000000000001</v>
      </c>
      <c r="L501" s="18">
        <v>10</v>
      </c>
      <c r="M501" s="18">
        <v>30</v>
      </c>
      <c r="N501" s="18" t="s">
        <v>94</v>
      </c>
      <c r="O501" t="s">
        <v>94</v>
      </c>
      <c r="P501">
        <v>2342.1999999999998</v>
      </c>
      <c r="Q501" s="19">
        <v>5</v>
      </c>
      <c r="R501" s="19">
        <v>5</v>
      </c>
      <c r="S501" s="19">
        <v>1</v>
      </c>
      <c r="T501" s="19" t="s">
        <v>99</v>
      </c>
      <c r="U501" s="19" t="s">
        <v>3678</v>
      </c>
      <c r="V501" s="19">
        <v>8</v>
      </c>
      <c r="W501" s="19">
        <v>6</v>
      </c>
      <c r="X501" s="19">
        <v>4</v>
      </c>
      <c r="Y501" s="19">
        <v>5</v>
      </c>
      <c r="Z501" s="19">
        <v>5</v>
      </c>
      <c r="AA501" s="19">
        <v>4</v>
      </c>
      <c r="AB501" t="s">
        <v>101</v>
      </c>
      <c r="AC501" t="s">
        <v>102</v>
      </c>
      <c r="AD501">
        <v>3291</v>
      </c>
      <c r="AE501">
        <v>54524</v>
      </c>
      <c r="AF501" t="s">
        <v>133</v>
      </c>
      <c r="AG501" t="s">
        <v>3688</v>
      </c>
      <c r="AH501" t="s">
        <v>134</v>
      </c>
      <c r="AI501" t="s">
        <v>857</v>
      </c>
      <c r="AJ501" t="s">
        <v>548</v>
      </c>
      <c r="AK501">
        <v>0</v>
      </c>
      <c r="AL501" t="s">
        <v>99</v>
      </c>
      <c r="AM501" t="s">
        <v>153</v>
      </c>
      <c r="AN501" t="s">
        <v>3680</v>
      </c>
      <c r="AO501" t="s">
        <v>243</v>
      </c>
      <c r="AP501">
        <v>0</v>
      </c>
      <c r="AQ501">
        <v>0</v>
      </c>
      <c r="AR501" t="s">
        <v>136</v>
      </c>
      <c r="AS501">
        <v>42</v>
      </c>
      <c r="AT501" t="s">
        <v>132</v>
      </c>
      <c r="AU501" t="s">
        <v>111</v>
      </c>
      <c r="AV501" t="s">
        <v>137</v>
      </c>
      <c r="AW501" t="s">
        <v>138</v>
      </c>
      <c r="AX501">
        <v>0</v>
      </c>
      <c r="AY501">
        <v>0</v>
      </c>
      <c r="AZ501">
        <v>0</v>
      </c>
      <c r="BA501">
        <v>0</v>
      </c>
      <c r="BB501">
        <v>8</v>
      </c>
      <c r="BC501">
        <v>6</v>
      </c>
      <c r="BD501">
        <v>4</v>
      </c>
      <c r="BE501">
        <v>5</v>
      </c>
      <c r="BF501">
        <v>5</v>
      </c>
      <c r="BG501">
        <v>5</v>
      </c>
      <c r="BH501">
        <v>4</v>
      </c>
      <c r="BI501">
        <v>0</v>
      </c>
      <c r="BJ501">
        <v>4</v>
      </c>
      <c r="BK501">
        <v>5</v>
      </c>
      <c r="BL501">
        <v>-6</v>
      </c>
      <c r="BM501">
        <v>6</v>
      </c>
      <c r="BN501">
        <v>2</v>
      </c>
      <c r="BO501">
        <v>5</v>
      </c>
      <c r="BP501" t="s">
        <v>139</v>
      </c>
      <c r="BQ501" t="s">
        <v>139</v>
      </c>
      <c r="BR501">
        <v>0</v>
      </c>
      <c r="BS501" t="s">
        <v>114</v>
      </c>
      <c r="BT501" t="s">
        <v>115</v>
      </c>
      <c r="BU501" t="s">
        <v>116</v>
      </c>
      <c r="BV501" t="s">
        <v>117</v>
      </c>
      <c r="BW501" t="s">
        <v>118</v>
      </c>
      <c r="BX501" t="s">
        <v>119</v>
      </c>
      <c r="BY501" t="s">
        <v>120</v>
      </c>
      <c r="BZ501" t="s">
        <v>121</v>
      </c>
      <c r="CA501" t="s">
        <v>122</v>
      </c>
      <c r="CB501" t="s">
        <v>246</v>
      </c>
      <c r="CC501" t="s">
        <v>955</v>
      </c>
      <c r="CD501">
        <v>0</v>
      </c>
      <c r="CE501" t="s">
        <v>3683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16579</v>
      </c>
      <c r="CM501" t="s">
        <v>3689</v>
      </c>
      <c r="CN501" t="s">
        <v>3685</v>
      </c>
      <c r="CO501" t="s">
        <v>134</v>
      </c>
      <c r="CP501" t="s">
        <v>132</v>
      </c>
      <c r="CQ501" t="s">
        <v>101</v>
      </c>
      <c r="CR501" t="s">
        <v>101</v>
      </c>
      <c r="CS501" t="s">
        <v>101</v>
      </c>
      <c r="CT501" t="s">
        <v>101</v>
      </c>
      <c r="CU501" t="s">
        <v>101</v>
      </c>
      <c r="CV501" t="s">
        <v>101</v>
      </c>
      <c r="CW501" t="s">
        <v>101</v>
      </c>
      <c r="CX501" t="s">
        <v>101</v>
      </c>
    </row>
    <row r="502" spans="1:102" x14ac:dyDescent="0.25">
      <c r="A502" t="s">
        <v>3690</v>
      </c>
      <c r="B502" t="s">
        <v>3691</v>
      </c>
      <c r="C502">
        <f>VLOOKUP(A502,[1]Feuil2!$B$1:$M$941,12,FALSE)</f>
        <v>7.2711726989065778E-2</v>
      </c>
      <c r="D502" t="s">
        <v>3692</v>
      </c>
      <c r="E502" s="56" t="s">
        <v>4632</v>
      </c>
      <c r="F502" s="56" t="s">
        <v>4632</v>
      </c>
      <c r="G502" s="56" t="s">
        <v>4632</v>
      </c>
      <c r="I502" t="s">
        <v>97</v>
      </c>
      <c r="J502" t="s">
        <v>98</v>
      </c>
      <c r="K502">
        <v>12.214110263066701</v>
      </c>
      <c r="L502" s="18" t="s">
        <v>274</v>
      </c>
      <c r="M502" s="18">
        <v>20</v>
      </c>
      <c r="N502" s="18" t="s">
        <v>94</v>
      </c>
      <c r="O502" t="s">
        <v>94</v>
      </c>
      <c r="P502">
        <v>633.70000000000005</v>
      </c>
      <c r="Q502" s="19">
        <v>4</v>
      </c>
      <c r="R502" s="19">
        <v>5</v>
      </c>
      <c r="S502" s="19">
        <v>2</v>
      </c>
      <c r="T502" s="19" t="s">
        <v>99</v>
      </c>
      <c r="U502" s="19" t="s">
        <v>3678</v>
      </c>
      <c r="V502" s="19">
        <v>8</v>
      </c>
      <c r="W502" s="19">
        <v>7</v>
      </c>
      <c r="X502" s="19">
        <v>5</v>
      </c>
      <c r="Y502" s="19">
        <v>4</v>
      </c>
      <c r="Z502" s="19">
        <v>7</v>
      </c>
      <c r="AA502" s="19">
        <v>4</v>
      </c>
      <c r="AB502" t="s">
        <v>101</v>
      </c>
      <c r="AC502" t="s">
        <v>102</v>
      </c>
      <c r="AD502">
        <v>13623</v>
      </c>
      <c r="AE502">
        <v>54438</v>
      </c>
      <c r="AF502" t="s">
        <v>2580</v>
      </c>
      <c r="AG502" t="s">
        <v>3692</v>
      </c>
      <c r="AH502" t="s">
        <v>329</v>
      </c>
      <c r="AI502" t="s">
        <v>857</v>
      </c>
      <c r="AJ502" t="s">
        <v>548</v>
      </c>
      <c r="AK502">
        <v>0</v>
      </c>
      <c r="AL502" t="s">
        <v>99</v>
      </c>
      <c r="AM502" t="s">
        <v>153</v>
      </c>
      <c r="AN502" t="s">
        <v>3680</v>
      </c>
      <c r="AO502" t="s">
        <v>243</v>
      </c>
      <c r="AP502">
        <v>0</v>
      </c>
      <c r="AQ502" t="s">
        <v>341</v>
      </c>
      <c r="AR502" t="s">
        <v>110</v>
      </c>
      <c r="AS502" t="s">
        <v>3693</v>
      </c>
      <c r="AT502" t="s">
        <v>98</v>
      </c>
      <c r="AU502" t="s">
        <v>111</v>
      </c>
      <c r="AV502" t="s">
        <v>137</v>
      </c>
      <c r="AW502" t="s">
        <v>2581</v>
      </c>
      <c r="AX502">
        <v>0</v>
      </c>
      <c r="AY502">
        <v>0</v>
      </c>
      <c r="AZ502">
        <v>0</v>
      </c>
      <c r="BA502">
        <v>0</v>
      </c>
      <c r="BB502">
        <v>8</v>
      </c>
      <c r="BC502">
        <v>7</v>
      </c>
      <c r="BD502">
        <v>5</v>
      </c>
      <c r="BE502">
        <v>4</v>
      </c>
      <c r="BF502">
        <v>4</v>
      </c>
      <c r="BG502">
        <v>7</v>
      </c>
      <c r="BH502">
        <v>4</v>
      </c>
      <c r="BI502">
        <v>0</v>
      </c>
      <c r="BJ502">
        <v>2</v>
      </c>
      <c r="BK502">
        <v>2</v>
      </c>
      <c r="BL502">
        <v>-7</v>
      </c>
      <c r="BM502">
        <v>8</v>
      </c>
      <c r="BN502">
        <v>4</v>
      </c>
      <c r="BO502">
        <v>3</v>
      </c>
      <c r="BP502">
        <v>7</v>
      </c>
      <c r="BQ502" t="s">
        <v>139</v>
      </c>
      <c r="BR502">
        <v>0</v>
      </c>
      <c r="BS502" t="s">
        <v>114</v>
      </c>
      <c r="BT502" t="s">
        <v>115</v>
      </c>
      <c r="BU502" t="s">
        <v>116</v>
      </c>
      <c r="BV502" t="s">
        <v>117</v>
      </c>
      <c r="BW502" t="s">
        <v>118</v>
      </c>
      <c r="BX502" t="s">
        <v>119</v>
      </c>
      <c r="BY502" t="s">
        <v>120</v>
      </c>
      <c r="BZ502" t="s">
        <v>121</v>
      </c>
      <c r="CA502" t="s">
        <v>122</v>
      </c>
      <c r="CB502" t="s">
        <v>246</v>
      </c>
      <c r="CC502" t="s">
        <v>955</v>
      </c>
      <c r="CD502">
        <v>0</v>
      </c>
      <c r="CE502" t="s">
        <v>3683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16603</v>
      </c>
      <c r="CM502" t="s">
        <v>3694</v>
      </c>
      <c r="CN502" t="s">
        <v>3685</v>
      </c>
      <c r="CO502" t="s">
        <v>134</v>
      </c>
      <c r="CP502" t="s">
        <v>98</v>
      </c>
      <c r="CQ502" t="s">
        <v>101</v>
      </c>
      <c r="CR502" t="s">
        <v>101</v>
      </c>
      <c r="CS502" t="s">
        <v>101</v>
      </c>
      <c r="CT502" t="s">
        <v>101</v>
      </c>
      <c r="CU502" t="s">
        <v>101</v>
      </c>
      <c r="CV502" t="s">
        <v>101</v>
      </c>
      <c r="CW502" t="s">
        <v>101</v>
      </c>
      <c r="CX502" t="s">
        <v>101</v>
      </c>
    </row>
    <row r="503" spans="1:102" x14ac:dyDescent="0.25">
      <c r="A503" t="s">
        <v>3695</v>
      </c>
      <c r="B503" t="s">
        <v>3696</v>
      </c>
      <c r="C503">
        <f>VLOOKUP(A503,[1]Feuil2!$B$1:$M$941,12,FALSE)</f>
        <v>7.5098114177397465E-2</v>
      </c>
      <c r="D503" t="s">
        <v>3697</v>
      </c>
      <c r="E503" s="56" t="s">
        <v>4632</v>
      </c>
      <c r="F503" s="56" t="s">
        <v>4632</v>
      </c>
      <c r="G503" s="56" t="s">
        <v>4632</v>
      </c>
      <c r="I503" t="s">
        <v>97</v>
      </c>
      <c r="J503" t="s">
        <v>132</v>
      </c>
      <c r="K503">
        <v>16.567839645333301</v>
      </c>
      <c r="L503" s="17">
        <v>10</v>
      </c>
      <c r="M503" s="18">
        <v>30</v>
      </c>
      <c r="N503" s="18" t="s">
        <v>94</v>
      </c>
      <c r="O503" t="s">
        <v>94</v>
      </c>
      <c r="P503">
        <v>3378</v>
      </c>
      <c r="Q503" s="19">
        <v>4</v>
      </c>
      <c r="R503" s="19">
        <v>5</v>
      </c>
      <c r="S503" s="19">
        <v>2</v>
      </c>
      <c r="T503" s="19" t="s">
        <v>99</v>
      </c>
      <c r="U503" s="19" t="s">
        <v>3678</v>
      </c>
      <c r="V503" s="19">
        <v>7</v>
      </c>
      <c r="W503" s="19">
        <v>6</v>
      </c>
      <c r="X503" s="19">
        <v>5</v>
      </c>
      <c r="Y503" s="19">
        <v>5</v>
      </c>
      <c r="Z503" s="19">
        <v>5</v>
      </c>
      <c r="AA503" s="19">
        <v>5</v>
      </c>
      <c r="AB503" t="s">
        <v>101</v>
      </c>
      <c r="AC503" t="s">
        <v>102</v>
      </c>
      <c r="AD503">
        <v>30308</v>
      </c>
      <c r="AE503">
        <v>75316</v>
      </c>
      <c r="AF503" t="s">
        <v>133</v>
      </c>
      <c r="AG503" t="s">
        <v>3697</v>
      </c>
      <c r="AH503" t="s">
        <v>134</v>
      </c>
      <c r="AI503" t="s">
        <v>857</v>
      </c>
      <c r="AJ503" t="s">
        <v>548</v>
      </c>
      <c r="AK503">
        <v>0</v>
      </c>
      <c r="AL503" t="s">
        <v>99</v>
      </c>
      <c r="AM503" t="s">
        <v>153</v>
      </c>
      <c r="AN503" t="s">
        <v>3680</v>
      </c>
      <c r="AO503" t="s">
        <v>243</v>
      </c>
      <c r="AP503">
        <v>0</v>
      </c>
      <c r="AQ503" t="s">
        <v>341</v>
      </c>
      <c r="AR503" t="s">
        <v>136</v>
      </c>
      <c r="AS503">
        <v>38</v>
      </c>
      <c r="AT503" t="s">
        <v>132</v>
      </c>
      <c r="AU503" t="s">
        <v>111</v>
      </c>
      <c r="AV503" t="s">
        <v>137</v>
      </c>
      <c r="AW503" t="s">
        <v>138</v>
      </c>
      <c r="AX503">
        <v>0</v>
      </c>
      <c r="AY503">
        <v>0</v>
      </c>
      <c r="AZ503">
        <v>0</v>
      </c>
      <c r="BA503">
        <v>0</v>
      </c>
      <c r="BB503">
        <v>7</v>
      </c>
      <c r="BC503">
        <v>6</v>
      </c>
      <c r="BD503">
        <v>5</v>
      </c>
      <c r="BE503">
        <v>5</v>
      </c>
      <c r="BF503">
        <v>5</v>
      </c>
      <c r="BG503">
        <v>5</v>
      </c>
      <c r="BH503">
        <v>5</v>
      </c>
      <c r="BI503">
        <v>0</v>
      </c>
      <c r="BJ503">
        <v>3</v>
      </c>
      <c r="BK503">
        <v>4</v>
      </c>
      <c r="BL503">
        <v>-7</v>
      </c>
      <c r="BM503">
        <v>6</v>
      </c>
      <c r="BN503">
        <v>6</v>
      </c>
      <c r="BO503" t="s">
        <v>139</v>
      </c>
      <c r="BP503" t="s">
        <v>139</v>
      </c>
      <c r="BQ503" t="s">
        <v>139</v>
      </c>
      <c r="BR503">
        <v>0</v>
      </c>
      <c r="BS503" t="s">
        <v>114</v>
      </c>
      <c r="BT503" t="s">
        <v>115</v>
      </c>
      <c r="BU503" t="s">
        <v>116</v>
      </c>
      <c r="BV503" t="s">
        <v>117</v>
      </c>
      <c r="BW503" t="s">
        <v>118</v>
      </c>
      <c r="BX503" t="s">
        <v>119</v>
      </c>
      <c r="BY503" t="s">
        <v>120</v>
      </c>
      <c r="BZ503" t="s">
        <v>121</v>
      </c>
      <c r="CA503" t="s">
        <v>122</v>
      </c>
      <c r="CB503" t="s">
        <v>246</v>
      </c>
      <c r="CC503" t="s">
        <v>955</v>
      </c>
      <c r="CD503">
        <v>0</v>
      </c>
      <c r="CE503" t="s">
        <v>3683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16580</v>
      </c>
      <c r="CM503" t="s">
        <v>3698</v>
      </c>
      <c r="CN503" t="s">
        <v>3685</v>
      </c>
      <c r="CO503" t="s">
        <v>134</v>
      </c>
      <c r="CP503" t="s">
        <v>132</v>
      </c>
      <c r="CQ503" t="s">
        <v>101</v>
      </c>
      <c r="CR503" t="s">
        <v>101</v>
      </c>
      <c r="CS503" t="s">
        <v>101</v>
      </c>
      <c r="CT503" t="s">
        <v>101</v>
      </c>
      <c r="CU503" t="s">
        <v>101</v>
      </c>
      <c r="CV503" t="s">
        <v>101</v>
      </c>
      <c r="CW503" t="s">
        <v>101</v>
      </c>
      <c r="CX503" t="s">
        <v>101</v>
      </c>
    </row>
    <row r="504" spans="1:102" x14ac:dyDescent="0.25">
      <c r="A504" t="s">
        <v>3699</v>
      </c>
      <c r="B504" t="s">
        <v>3700</v>
      </c>
      <c r="C504">
        <f>VLOOKUP(A504,[1]Feuil2!$B$1:$M$941,12,FALSE)</f>
        <v>2.6542458333624185E-2</v>
      </c>
      <c r="D504" t="s">
        <v>3701</v>
      </c>
      <c r="E504" s="56" t="s">
        <v>4632</v>
      </c>
      <c r="F504" s="56" t="s">
        <v>4632</v>
      </c>
      <c r="G504" s="56" t="s">
        <v>4632</v>
      </c>
      <c r="I504" t="s">
        <v>97</v>
      </c>
      <c r="J504" t="s">
        <v>98</v>
      </c>
      <c r="K504">
        <v>5.3375621889999998</v>
      </c>
      <c r="L504" s="18">
        <v>5</v>
      </c>
      <c r="M504" s="18">
        <v>15</v>
      </c>
      <c r="N504" s="18" t="s">
        <v>94</v>
      </c>
      <c r="O504" t="s">
        <v>94</v>
      </c>
      <c r="P504">
        <v>3469</v>
      </c>
      <c r="Q504" s="19">
        <v>4</v>
      </c>
      <c r="R504" s="19">
        <v>5</v>
      </c>
      <c r="S504" s="19">
        <v>2</v>
      </c>
      <c r="T504" s="19" t="s">
        <v>99</v>
      </c>
      <c r="U504" s="19" t="s">
        <v>3678</v>
      </c>
      <c r="V504" s="19">
        <v>8</v>
      </c>
      <c r="W504" s="19">
        <v>8</v>
      </c>
      <c r="X504" s="19">
        <v>4</v>
      </c>
      <c r="Y504" s="19">
        <v>4</v>
      </c>
      <c r="Z504" s="19">
        <v>4</v>
      </c>
      <c r="AA504" s="19">
        <v>5</v>
      </c>
      <c r="AB504" t="s">
        <v>101</v>
      </c>
      <c r="AC504" t="s">
        <v>102</v>
      </c>
      <c r="AD504">
        <v>3297</v>
      </c>
      <c r="AE504">
        <v>54585</v>
      </c>
      <c r="AF504" t="s">
        <v>3702</v>
      </c>
      <c r="AG504" t="s">
        <v>3701</v>
      </c>
      <c r="AH504" t="s">
        <v>150</v>
      </c>
      <c r="AI504" t="s">
        <v>857</v>
      </c>
      <c r="AJ504" t="s">
        <v>548</v>
      </c>
      <c r="AK504">
        <v>0</v>
      </c>
      <c r="AL504" t="s">
        <v>99</v>
      </c>
      <c r="AM504" t="s">
        <v>153</v>
      </c>
      <c r="AN504" t="s">
        <v>3680</v>
      </c>
      <c r="AO504" t="s">
        <v>243</v>
      </c>
      <c r="AP504">
        <v>0</v>
      </c>
      <c r="AQ504" t="s">
        <v>341</v>
      </c>
      <c r="AR504" t="s">
        <v>110</v>
      </c>
      <c r="AS504">
        <v>23</v>
      </c>
      <c r="AT504" t="s">
        <v>98</v>
      </c>
      <c r="AU504" t="s">
        <v>111</v>
      </c>
      <c r="AV504" t="s">
        <v>3703</v>
      </c>
      <c r="AW504" t="s">
        <v>3704</v>
      </c>
      <c r="AX504" t="s">
        <v>3705</v>
      </c>
      <c r="AY504">
        <v>0</v>
      </c>
      <c r="AZ504">
        <v>0</v>
      </c>
      <c r="BA504">
        <v>0</v>
      </c>
      <c r="BB504">
        <v>8</v>
      </c>
      <c r="BC504">
        <v>8</v>
      </c>
      <c r="BD504">
        <v>4</v>
      </c>
      <c r="BE504">
        <v>4</v>
      </c>
      <c r="BF504">
        <v>4</v>
      </c>
      <c r="BG504">
        <v>4</v>
      </c>
      <c r="BH504">
        <v>5</v>
      </c>
      <c r="BI504">
        <v>0</v>
      </c>
      <c r="BJ504">
        <v>4</v>
      </c>
      <c r="BK504">
        <v>4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 t="s">
        <v>114</v>
      </c>
      <c r="BT504" t="s">
        <v>115</v>
      </c>
      <c r="BU504" t="s">
        <v>116</v>
      </c>
      <c r="BV504" t="s">
        <v>117</v>
      </c>
      <c r="BW504" t="s">
        <v>118</v>
      </c>
      <c r="BX504" t="s">
        <v>119</v>
      </c>
      <c r="BY504" t="s">
        <v>120</v>
      </c>
      <c r="BZ504" t="s">
        <v>121</v>
      </c>
      <c r="CA504" t="s">
        <v>122</v>
      </c>
      <c r="CB504" t="s">
        <v>246</v>
      </c>
      <c r="CC504" t="s">
        <v>955</v>
      </c>
      <c r="CD504">
        <v>0</v>
      </c>
      <c r="CE504" t="s">
        <v>3683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7369</v>
      </c>
      <c r="CM504" t="s">
        <v>3706</v>
      </c>
      <c r="CN504" t="s">
        <v>3685</v>
      </c>
      <c r="CO504" t="s">
        <v>164</v>
      </c>
      <c r="CP504" t="s">
        <v>98</v>
      </c>
      <c r="CQ504" t="s">
        <v>101</v>
      </c>
      <c r="CR504" t="s">
        <v>101</v>
      </c>
      <c r="CS504" t="s">
        <v>101</v>
      </c>
      <c r="CT504" t="s">
        <v>101</v>
      </c>
      <c r="CU504" t="s">
        <v>101</v>
      </c>
      <c r="CV504" t="s">
        <v>101</v>
      </c>
      <c r="CW504" t="s">
        <v>101</v>
      </c>
      <c r="CX504" t="s">
        <v>101</v>
      </c>
    </row>
    <row r="505" spans="1:102" x14ac:dyDescent="0.25">
      <c r="A505" t="s">
        <v>3707</v>
      </c>
      <c r="B505" t="s">
        <v>3708</v>
      </c>
      <c r="C505">
        <f>VLOOKUP(A505,[1]Feuil2!$B$1:$M$941,12,FALSE)</f>
        <v>0.1095197281693277</v>
      </c>
      <c r="D505" t="s">
        <v>3709</v>
      </c>
      <c r="E505" s="56" t="s">
        <v>4632</v>
      </c>
      <c r="F505" s="56" t="s">
        <v>4632</v>
      </c>
      <c r="G505" s="56" t="s">
        <v>4632</v>
      </c>
      <c r="I505" t="s">
        <v>144</v>
      </c>
      <c r="J505" t="s">
        <v>145</v>
      </c>
      <c r="K505">
        <v>20.96605443</v>
      </c>
      <c r="L505" s="17" t="s">
        <v>169</v>
      </c>
      <c r="M505" s="17" t="s">
        <v>236</v>
      </c>
      <c r="N505" s="18" t="s">
        <v>94</v>
      </c>
      <c r="O505" t="s">
        <v>3710</v>
      </c>
      <c r="P505">
        <v>1.5690163930000001</v>
      </c>
      <c r="Q505" s="19">
        <v>4</v>
      </c>
      <c r="R505" s="19">
        <v>6</v>
      </c>
      <c r="S505" s="19">
        <v>3</v>
      </c>
      <c r="T505" s="19" t="s">
        <v>147</v>
      </c>
      <c r="U505" s="19" t="s">
        <v>186</v>
      </c>
      <c r="V505" s="19">
        <v>7</v>
      </c>
      <c r="W505" s="19">
        <v>5</v>
      </c>
      <c r="X505" s="19">
        <v>5</v>
      </c>
      <c r="Y505" s="19">
        <v>5</v>
      </c>
      <c r="Z505" s="19">
        <v>6</v>
      </c>
      <c r="AA505" s="19">
        <v>6</v>
      </c>
      <c r="AB505" t="s">
        <v>3711</v>
      </c>
      <c r="AC505" t="s">
        <v>102</v>
      </c>
      <c r="AD505">
        <v>4490</v>
      </c>
      <c r="AE505">
        <v>54682</v>
      </c>
      <c r="AF505" t="s">
        <v>172</v>
      </c>
      <c r="AG505" t="s">
        <v>3709</v>
      </c>
      <c r="AH505" t="s">
        <v>461</v>
      </c>
      <c r="AI505" t="s">
        <v>741</v>
      </c>
      <c r="AJ505" t="s">
        <v>152</v>
      </c>
      <c r="AK505">
        <v>0</v>
      </c>
      <c r="AL505" t="s">
        <v>147</v>
      </c>
      <c r="AM505" t="s">
        <v>153</v>
      </c>
      <c r="AN505" t="s">
        <v>186</v>
      </c>
      <c r="AO505" t="s">
        <v>243</v>
      </c>
      <c r="AP505">
        <v>0</v>
      </c>
      <c r="AQ505">
        <v>0</v>
      </c>
      <c r="AR505">
        <v>0</v>
      </c>
      <c r="AS505">
        <v>0</v>
      </c>
      <c r="AT505" t="s">
        <v>145</v>
      </c>
      <c r="AU505" t="s">
        <v>155</v>
      </c>
      <c r="AV505" t="s">
        <v>176</v>
      </c>
      <c r="AW505" t="s">
        <v>177</v>
      </c>
      <c r="AX505">
        <v>0</v>
      </c>
      <c r="AY505">
        <v>0</v>
      </c>
      <c r="AZ505">
        <v>0</v>
      </c>
      <c r="BA505">
        <v>0</v>
      </c>
      <c r="BB505">
        <v>7</v>
      </c>
      <c r="BC505">
        <v>5</v>
      </c>
      <c r="BD505">
        <v>5</v>
      </c>
      <c r="BE505">
        <v>5</v>
      </c>
      <c r="BF505">
        <v>5</v>
      </c>
      <c r="BG505">
        <v>6</v>
      </c>
      <c r="BH505">
        <v>6</v>
      </c>
      <c r="BI505">
        <v>0</v>
      </c>
      <c r="BJ505">
        <v>3</v>
      </c>
      <c r="BK505">
        <v>3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 t="s">
        <v>114</v>
      </c>
      <c r="BT505" t="s">
        <v>115</v>
      </c>
      <c r="BU505" t="s">
        <v>116</v>
      </c>
      <c r="BV505" t="s">
        <v>117</v>
      </c>
      <c r="BW505" t="s">
        <v>118</v>
      </c>
      <c r="BX505" t="s">
        <v>119</v>
      </c>
      <c r="BY505">
        <v>0</v>
      </c>
      <c r="BZ505">
        <v>0</v>
      </c>
      <c r="CA505" t="s">
        <v>1380</v>
      </c>
      <c r="CB505">
        <v>0</v>
      </c>
      <c r="CC505" t="s">
        <v>1381</v>
      </c>
      <c r="CD505">
        <v>0</v>
      </c>
      <c r="CE505" t="s">
        <v>1474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14919</v>
      </c>
      <c r="CM505" t="s">
        <v>3707</v>
      </c>
      <c r="CN505" t="s">
        <v>3712</v>
      </c>
      <c r="CO505" t="s">
        <v>461</v>
      </c>
      <c r="CP505" t="s">
        <v>145</v>
      </c>
      <c r="CQ505" t="s">
        <v>94</v>
      </c>
      <c r="CR505" t="s">
        <v>94</v>
      </c>
      <c r="CS505" t="s">
        <v>94</v>
      </c>
      <c r="CT505" t="s">
        <v>147</v>
      </c>
      <c r="CU505" t="s">
        <v>202</v>
      </c>
      <c r="CV505">
        <v>6</v>
      </c>
      <c r="CW505">
        <v>7</v>
      </c>
      <c r="CX505">
        <v>5</v>
      </c>
    </row>
    <row r="506" spans="1:102" x14ac:dyDescent="0.25">
      <c r="A506" t="s">
        <v>3713</v>
      </c>
      <c r="B506" t="s">
        <v>3714</v>
      </c>
      <c r="C506">
        <f>VLOOKUP(A506,[1]Feuil2!$B$1:$M$941,12,FALSE)</f>
        <v>-4.2088107455139218E-2</v>
      </c>
      <c r="D506" t="s">
        <v>3715</v>
      </c>
      <c r="E506" s="56" t="s">
        <v>4632</v>
      </c>
      <c r="F506" s="56" t="s">
        <v>4632</v>
      </c>
      <c r="G506" s="56" t="s">
        <v>4632</v>
      </c>
      <c r="I506" t="s">
        <v>182</v>
      </c>
      <c r="J506" t="s">
        <v>183</v>
      </c>
      <c r="K506">
        <v>27.396666669999998</v>
      </c>
      <c r="L506" s="17" t="s">
        <v>184</v>
      </c>
      <c r="M506" s="17" t="s">
        <v>410</v>
      </c>
      <c r="N506" s="18" t="s">
        <v>94</v>
      </c>
      <c r="O506" t="s">
        <v>3716</v>
      </c>
      <c r="P506">
        <v>12.63071429</v>
      </c>
      <c r="Q506" s="19">
        <v>5</v>
      </c>
      <c r="R506" s="19">
        <v>7</v>
      </c>
      <c r="S506" s="19">
        <v>3</v>
      </c>
      <c r="T506" s="19" t="s">
        <v>147</v>
      </c>
      <c r="U506" s="19" t="s">
        <v>186</v>
      </c>
      <c r="V506" s="19">
        <v>7</v>
      </c>
      <c r="W506" s="19">
        <v>8</v>
      </c>
      <c r="X506" s="19">
        <v>3</v>
      </c>
      <c r="Y506" s="19">
        <v>4</v>
      </c>
      <c r="Z506" s="19">
        <v>8</v>
      </c>
      <c r="AA506" s="19">
        <v>6</v>
      </c>
      <c r="AB506" t="s">
        <v>3717</v>
      </c>
      <c r="AC506" t="s">
        <v>102</v>
      </c>
      <c r="AD506">
        <v>4498</v>
      </c>
      <c r="AE506">
        <v>54767</v>
      </c>
      <c r="AF506" t="s">
        <v>257</v>
      </c>
      <c r="AG506" t="s">
        <v>3715</v>
      </c>
      <c r="AH506" t="s">
        <v>164</v>
      </c>
      <c r="AI506" t="s">
        <v>741</v>
      </c>
      <c r="AJ506" t="s">
        <v>152</v>
      </c>
      <c r="AK506">
        <v>0</v>
      </c>
      <c r="AL506" t="s">
        <v>147</v>
      </c>
      <c r="AM506" t="s">
        <v>153</v>
      </c>
      <c r="AN506" t="s">
        <v>186</v>
      </c>
      <c r="AO506" t="s">
        <v>243</v>
      </c>
      <c r="AP506">
        <v>0</v>
      </c>
      <c r="AQ506" t="s">
        <v>330</v>
      </c>
      <c r="AR506">
        <v>0</v>
      </c>
      <c r="AS506">
        <v>0</v>
      </c>
      <c r="AT506" t="s">
        <v>183</v>
      </c>
      <c r="AU506" t="s">
        <v>192</v>
      </c>
      <c r="AV506" t="s">
        <v>264</v>
      </c>
      <c r="AW506" t="s">
        <v>265</v>
      </c>
      <c r="AX506">
        <v>0</v>
      </c>
      <c r="AY506">
        <v>0</v>
      </c>
      <c r="AZ506">
        <v>0</v>
      </c>
      <c r="BA506">
        <v>0</v>
      </c>
      <c r="BB506">
        <v>7</v>
      </c>
      <c r="BC506">
        <v>8</v>
      </c>
      <c r="BD506">
        <v>3</v>
      </c>
      <c r="BE506">
        <v>4</v>
      </c>
      <c r="BF506">
        <v>4</v>
      </c>
      <c r="BG506">
        <v>8</v>
      </c>
      <c r="BH506">
        <v>6</v>
      </c>
      <c r="BI506">
        <v>0</v>
      </c>
      <c r="BJ506">
        <v>3</v>
      </c>
      <c r="BK506">
        <v>2</v>
      </c>
      <c r="BL506">
        <v>6</v>
      </c>
      <c r="BM506">
        <v>6</v>
      </c>
      <c r="BN506">
        <v>3</v>
      </c>
      <c r="BO506">
        <v>4</v>
      </c>
      <c r="BP506">
        <v>8</v>
      </c>
      <c r="BQ506" t="s">
        <v>139</v>
      </c>
      <c r="BR506">
        <v>0</v>
      </c>
      <c r="BS506" t="s">
        <v>114</v>
      </c>
      <c r="BT506" t="s">
        <v>115</v>
      </c>
      <c r="BU506" t="s">
        <v>116</v>
      </c>
      <c r="BV506" t="s">
        <v>117</v>
      </c>
      <c r="BW506" t="s">
        <v>118</v>
      </c>
      <c r="BX506" t="s">
        <v>119</v>
      </c>
      <c r="BY506">
        <v>0</v>
      </c>
      <c r="BZ506">
        <v>0</v>
      </c>
      <c r="CA506" t="s">
        <v>1380</v>
      </c>
      <c r="CB506">
        <v>0</v>
      </c>
      <c r="CC506" t="s">
        <v>1381</v>
      </c>
      <c r="CD506">
        <v>0</v>
      </c>
      <c r="CE506" t="s">
        <v>1474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1181</v>
      </c>
      <c r="CM506" t="s">
        <v>3713</v>
      </c>
      <c r="CN506" t="s">
        <v>3712</v>
      </c>
      <c r="CO506" t="s">
        <v>270</v>
      </c>
      <c r="CP506" t="s">
        <v>183</v>
      </c>
      <c r="CQ506">
        <v>5</v>
      </c>
      <c r="CR506" t="s">
        <v>178</v>
      </c>
      <c r="CS506">
        <v>7</v>
      </c>
      <c r="CT506" t="s">
        <v>147</v>
      </c>
      <c r="CU506" t="s">
        <v>202</v>
      </c>
      <c r="CV506">
        <v>6</v>
      </c>
      <c r="CW506">
        <v>7</v>
      </c>
      <c r="CX506">
        <v>4</v>
      </c>
    </row>
    <row r="507" spans="1:102" x14ac:dyDescent="0.25">
      <c r="A507" t="s">
        <v>3718</v>
      </c>
      <c r="B507" t="s">
        <v>3719</v>
      </c>
      <c r="C507">
        <f>VLOOKUP(A507,[1]Feuil2!$B$1:$M$941,12,FALSE)</f>
        <v>0.16122859378418711</v>
      </c>
      <c r="D507" t="s">
        <v>3720</v>
      </c>
      <c r="E507" s="56" t="s">
        <v>4632</v>
      </c>
      <c r="F507" s="56" t="s">
        <v>4632</v>
      </c>
      <c r="G507" s="56" t="s">
        <v>4632</v>
      </c>
      <c r="I507" t="s">
        <v>378</v>
      </c>
      <c r="J507" t="s">
        <v>379</v>
      </c>
      <c r="K507">
        <v>19.446417409999999</v>
      </c>
      <c r="L507" s="17" t="s">
        <v>184</v>
      </c>
      <c r="M507" s="17" t="s">
        <v>410</v>
      </c>
      <c r="N507" s="18" t="s">
        <v>94</v>
      </c>
      <c r="O507" t="s">
        <v>3721</v>
      </c>
      <c r="P507">
        <v>2.3374137930000001</v>
      </c>
      <c r="Q507" s="19">
        <v>3</v>
      </c>
      <c r="R507" s="19">
        <v>6</v>
      </c>
      <c r="S507" s="19">
        <v>4</v>
      </c>
      <c r="T507" s="19" t="s">
        <v>147</v>
      </c>
      <c r="U507" s="19" t="s">
        <v>186</v>
      </c>
      <c r="V507" s="19">
        <v>8</v>
      </c>
      <c r="W507" s="19">
        <v>5</v>
      </c>
      <c r="X507" s="19">
        <v>3</v>
      </c>
      <c r="Y507" s="19">
        <v>5</v>
      </c>
      <c r="Z507" s="19">
        <v>7</v>
      </c>
      <c r="AA507" s="19">
        <v>3</v>
      </c>
      <c r="AB507" t="s">
        <v>3722</v>
      </c>
      <c r="AC507" t="s">
        <v>102</v>
      </c>
      <c r="AD507">
        <v>4502</v>
      </c>
      <c r="AE507">
        <v>54838</v>
      </c>
      <c r="AF507" t="s">
        <v>565</v>
      </c>
      <c r="AG507" t="s">
        <v>3720</v>
      </c>
      <c r="AH507" t="s">
        <v>278</v>
      </c>
      <c r="AI507" t="s">
        <v>741</v>
      </c>
      <c r="AJ507" t="s">
        <v>173</v>
      </c>
      <c r="AK507">
        <v>0</v>
      </c>
      <c r="AL507" t="s">
        <v>147</v>
      </c>
      <c r="AM507" t="s">
        <v>153</v>
      </c>
      <c r="AN507" t="s">
        <v>186</v>
      </c>
      <c r="AO507" t="s">
        <v>243</v>
      </c>
      <c r="AP507">
        <v>0</v>
      </c>
      <c r="AQ507">
        <v>0</v>
      </c>
      <c r="AR507">
        <v>0</v>
      </c>
      <c r="AS507">
        <v>0</v>
      </c>
      <c r="AT507" t="s">
        <v>379</v>
      </c>
      <c r="AU507" t="s">
        <v>155</v>
      </c>
      <c r="AV507" t="s">
        <v>566</v>
      </c>
      <c r="AW507" t="s">
        <v>567</v>
      </c>
      <c r="AX507">
        <v>0</v>
      </c>
      <c r="AY507">
        <v>0</v>
      </c>
      <c r="AZ507">
        <v>0</v>
      </c>
      <c r="BA507">
        <v>0</v>
      </c>
      <c r="BB507">
        <v>8</v>
      </c>
      <c r="BC507">
        <v>5</v>
      </c>
      <c r="BD507">
        <v>3</v>
      </c>
      <c r="BE507">
        <v>0</v>
      </c>
      <c r="BF507">
        <v>0</v>
      </c>
      <c r="BG507">
        <v>7</v>
      </c>
      <c r="BH507">
        <v>3</v>
      </c>
      <c r="BI507">
        <v>0</v>
      </c>
      <c r="BJ507">
        <v>3</v>
      </c>
      <c r="BK507">
        <v>2</v>
      </c>
      <c r="BL507">
        <v>8</v>
      </c>
      <c r="BM507">
        <v>6</v>
      </c>
      <c r="BN507">
        <v>3</v>
      </c>
      <c r="BO507">
        <v>3</v>
      </c>
      <c r="BP507">
        <v>7</v>
      </c>
      <c r="BQ507">
        <v>3</v>
      </c>
      <c r="BR507">
        <v>0</v>
      </c>
      <c r="BS507" t="s">
        <v>114</v>
      </c>
      <c r="BT507" t="s">
        <v>115</v>
      </c>
      <c r="BU507" t="s">
        <v>116</v>
      </c>
      <c r="BV507" t="s">
        <v>117</v>
      </c>
      <c r="BW507" t="s">
        <v>118</v>
      </c>
      <c r="BX507" t="s">
        <v>119</v>
      </c>
      <c r="BY507">
        <v>0</v>
      </c>
      <c r="BZ507">
        <v>0</v>
      </c>
      <c r="CA507" t="s">
        <v>1380</v>
      </c>
      <c r="CB507">
        <v>0</v>
      </c>
      <c r="CC507" t="s">
        <v>1381</v>
      </c>
      <c r="CD507">
        <v>0</v>
      </c>
      <c r="CE507" t="s">
        <v>1474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14129</v>
      </c>
      <c r="CM507" t="s">
        <v>3723</v>
      </c>
      <c r="CN507" t="s">
        <v>3712</v>
      </c>
      <c r="CO507" t="s">
        <v>278</v>
      </c>
      <c r="CP507" t="s">
        <v>379</v>
      </c>
      <c r="CQ507" t="s">
        <v>94</v>
      </c>
      <c r="CR507" t="s">
        <v>94</v>
      </c>
      <c r="CS507" t="s">
        <v>94</v>
      </c>
      <c r="CT507" t="s">
        <v>147</v>
      </c>
      <c r="CU507" t="s">
        <v>202</v>
      </c>
      <c r="CV507">
        <v>3</v>
      </c>
      <c r="CW507">
        <v>8</v>
      </c>
      <c r="CX507" t="s">
        <v>94</v>
      </c>
    </row>
    <row r="508" spans="1:102" x14ac:dyDescent="0.25">
      <c r="A508" t="s">
        <v>3724</v>
      </c>
      <c r="B508" t="s">
        <v>3725</v>
      </c>
      <c r="C508">
        <f>VLOOKUP(A508,[1]Feuil2!$B$1:$M$941,12,FALSE)</f>
        <v>3.753846845557321E-2</v>
      </c>
      <c r="D508" t="s">
        <v>3726</v>
      </c>
      <c r="E508" s="56" t="s">
        <v>4632</v>
      </c>
      <c r="F508" s="56" t="s">
        <v>4632</v>
      </c>
      <c r="G508" s="56" t="s">
        <v>4632</v>
      </c>
      <c r="I508" t="s">
        <v>182</v>
      </c>
      <c r="J508" t="s">
        <v>338</v>
      </c>
      <c r="K508" s="21" t="s">
        <v>94</v>
      </c>
      <c r="L508" s="18" t="s">
        <v>184</v>
      </c>
      <c r="M508" s="18" t="s">
        <v>224</v>
      </c>
      <c r="N508" s="18" t="s">
        <v>94</v>
      </c>
      <c r="O508" t="s">
        <v>94</v>
      </c>
      <c r="P508">
        <v>11.589</v>
      </c>
      <c r="Q508" s="19">
        <v>4</v>
      </c>
      <c r="R508" s="19">
        <v>6</v>
      </c>
      <c r="S508" s="19">
        <v>3</v>
      </c>
      <c r="T508" s="19" t="s">
        <v>147</v>
      </c>
      <c r="U508" s="19" t="s">
        <v>186</v>
      </c>
      <c r="V508" s="19">
        <v>9</v>
      </c>
      <c r="W508" s="19">
        <v>7</v>
      </c>
      <c r="X508" s="19">
        <v>4</v>
      </c>
      <c r="Y508" s="19">
        <v>8</v>
      </c>
      <c r="Z508" s="19">
        <v>4</v>
      </c>
      <c r="AA508" s="19">
        <v>3</v>
      </c>
      <c r="AB508" t="s">
        <v>395</v>
      </c>
      <c r="AC508" t="s">
        <v>102</v>
      </c>
      <c r="AD508">
        <v>4540</v>
      </c>
      <c r="AE508">
        <v>55181</v>
      </c>
      <c r="AF508" t="s">
        <v>2955</v>
      </c>
      <c r="AG508" t="s">
        <v>3726</v>
      </c>
      <c r="AH508" t="s">
        <v>164</v>
      </c>
      <c r="AI508" t="s">
        <v>741</v>
      </c>
      <c r="AJ508" t="s">
        <v>152</v>
      </c>
      <c r="AK508">
        <v>0</v>
      </c>
      <c r="AL508" t="s">
        <v>147</v>
      </c>
      <c r="AM508" t="s">
        <v>153</v>
      </c>
      <c r="AN508" t="s">
        <v>186</v>
      </c>
      <c r="AO508" t="s">
        <v>243</v>
      </c>
      <c r="AP508">
        <v>0</v>
      </c>
      <c r="AQ508" t="s">
        <v>369</v>
      </c>
      <c r="AR508">
        <v>0</v>
      </c>
      <c r="AS508">
        <v>0</v>
      </c>
      <c r="AT508" t="s">
        <v>338</v>
      </c>
      <c r="AU508" t="s">
        <v>192</v>
      </c>
      <c r="AV508" t="s">
        <v>2956</v>
      </c>
      <c r="AW508" t="s">
        <v>2957</v>
      </c>
      <c r="AX508">
        <v>0</v>
      </c>
      <c r="AY508" t="s">
        <v>2299</v>
      </c>
      <c r="AZ508">
        <v>0</v>
      </c>
      <c r="BA508">
        <v>0</v>
      </c>
      <c r="BB508">
        <v>9</v>
      </c>
      <c r="BC508">
        <v>7</v>
      </c>
      <c r="BD508">
        <v>4</v>
      </c>
      <c r="BE508">
        <v>8</v>
      </c>
      <c r="BF508">
        <v>8</v>
      </c>
      <c r="BG508">
        <v>4</v>
      </c>
      <c r="BH508">
        <v>3</v>
      </c>
      <c r="BI508">
        <v>0</v>
      </c>
      <c r="BJ508">
        <v>4</v>
      </c>
      <c r="BK508">
        <v>4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 t="s">
        <v>114</v>
      </c>
      <c r="BT508" t="s">
        <v>115</v>
      </c>
      <c r="BU508" t="s">
        <v>116</v>
      </c>
      <c r="BV508" t="s">
        <v>117</v>
      </c>
      <c r="BW508" t="s">
        <v>118</v>
      </c>
      <c r="BX508" t="s">
        <v>119</v>
      </c>
      <c r="BY508">
        <v>0</v>
      </c>
      <c r="BZ508">
        <v>0</v>
      </c>
      <c r="CA508" t="s">
        <v>1380</v>
      </c>
      <c r="CB508">
        <v>0</v>
      </c>
      <c r="CC508" t="s">
        <v>1381</v>
      </c>
      <c r="CD508">
        <v>0</v>
      </c>
      <c r="CE508" t="s">
        <v>1474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1182</v>
      </c>
      <c r="CM508" t="s">
        <v>3724</v>
      </c>
      <c r="CN508" t="s">
        <v>3712</v>
      </c>
      <c r="CO508" t="s">
        <v>164</v>
      </c>
      <c r="CP508" t="s">
        <v>338</v>
      </c>
      <c r="CQ508">
        <v>4</v>
      </c>
      <c r="CR508" t="s">
        <v>178</v>
      </c>
      <c r="CS508">
        <v>6</v>
      </c>
      <c r="CT508" t="s">
        <v>147</v>
      </c>
      <c r="CU508" t="s">
        <v>202</v>
      </c>
      <c r="CV508">
        <v>3</v>
      </c>
      <c r="CW508">
        <v>9</v>
      </c>
      <c r="CX508">
        <v>8</v>
      </c>
    </row>
    <row r="509" spans="1:102" x14ac:dyDescent="0.25">
      <c r="A509" t="s">
        <v>3727</v>
      </c>
      <c r="B509" t="s">
        <v>3728</v>
      </c>
      <c r="C509">
        <f>VLOOKUP(A509,[1]Feuil2!$B$1:$M$941,12,FALSE)</f>
        <v>7.3670443035087213E-2</v>
      </c>
      <c r="D509" t="s">
        <v>3729</v>
      </c>
      <c r="E509" s="56" t="s">
        <v>4632</v>
      </c>
      <c r="F509" s="56" t="s">
        <v>4632</v>
      </c>
      <c r="G509" s="56" t="s">
        <v>4632</v>
      </c>
      <c r="I509" t="s">
        <v>182</v>
      </c>
      <c r="J509" t="s">
        <v>338</v>
      </c>
      <c r="K509" s="21" t="s">
        <v>94</v>
      </c>
      <c r="L509" s="17" t="s">
        <v>184</v>
      </c>
      <c r="M509" s="17" t="s">
        <v>146</v>
      </c>
      <c r="N509" s="18" t="s">
        <v>94</v>
      </c>
      <c r="O509" t="s">
        <v>3730</v>
      </c>
      <c r="P509">
        <v>1.1719999999999999</v>
      </c>
      <c r="Q509" s="19">
        <v>4</v>
      </c>
      <c r="R509" s="19">
        <v>6</v>
      </c>
      <c r="S509" s="19">
        <v>3</v>
      </c>
      <c r="T509" s="19" t="s">
        <v>147</v>
      </c>
      <c r="U509" s="19" t="s">
        <v>186</v>
      </c>
      <c r="V509" s="19">
        <v>7</v>
      </c>
      <c r="W509" s="19">
        <v>7</v>
      </c>
      <c r="X509" s="19">
        <v>3</v>
      </c>
      <c r="Y509" s="19">
        <v>5</v>
      </c>
      <c r="Z509" s="19">
        <v>6</v>
      </c>
      <c r="AA509" s="19">
        <v>6</v>
      </c>
      <c r="AB509" t="s">
        <v>3731</v>
      </c>
      <c r="AC509" t="s">
        <v>102</v>
      </c>
      <c r="AD509">
        <v>4551</v>
      </c>
      <c r="AE509">
        <v>55260</v>
      </c>
      <c r="AF509" t="s">
        <v>661</v>
      </c>
      <c r="AG509" t="s">
        <v>3729</v>
      </c>
      <c r="AH509" t="s">
        <v>605</v>
      </c>
      <c r="AI509" t="s">
        <v>741</v>
      </c>
      <c r="AJ509" t="s">
        <v>152</v>
      </c>
      <c r="AK509">
        <v>0</v>
      </c>
      <c r="AL509" t="s">
        <v>147</v>
      </c>
      <c r="AM509" t="s">
        <v>153</v>
      </c>
      <c r="AN509" t="s">
        <v>186</v>
      </c>
      <c r="AO509" t="s">
        <v>243</v>
      </c>
      <c r="AP509">
        <v>0</v>
      </c>
      <c r="AQ509" t="s">
        <v>369</v>
      </c>
      <c r="AR509">
        <v>0</v>
      </c>
      <c r="AS509">
        <v>0</v>
      </c>
      <c r="AT509" t="s">
        <v>338</v>
      </c>
      <c r="AU509" t="s">
        <v>192</v>
      </c>
      <c r="AV509" t="s">
        <v>662</v>
      </c>
      <c r="AW509" t="s">
        <v>663</v>
      </c>
      <c r="AX509">
        <v>0</v>
      </c>
      <c r="AY509">
        <v>0</v>
      </c>
      <c r="AZ509">
        <v>0</v>
      </c>
      <c r="BA509">
        <v>0</v>
      </c>
      <c r="BB509">
        <v>7</v>
      </c>
      <c r="BC509">
        <v>7</v>
      </c>
      <c r="BD509">
        <v>3</v>
      </c>
      <c r="BE509">
        <v>5</v>
      </c>
      <c r="BF509">
        <v>5</v>
      </c>
      <c r="BG509">
        <v>6</v>
      </c>
      <c r="BH509">
        <v>6</v>
      </c>
      <c r="BI509">
        <v>0</v>
      </c>
      <c r="BJ509">
        <v>2</v>
      </c>
      <c r="BK509">
        <v>3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 t="s">
        <v>114</v>
      </c>
      <c r="BT509" t="s">
        <v>115</v>
      </c>
      <c r="BU509" t="s">
        <v>116</v>
      </c>
      <c r="BV509" t="s">
        <v>117</v>
      </c>
      <c r="BW509" t="s">
        <v>118</v>
      </c>
      <c r="BX509" t="s">
        <v>119</v>
      </c>
      <c r="BY509">
        <v>0</v>
      </c>
      <c r="BZ509">
        <v>0</v>
      </c>
      <c r="CA509" t="s">
        <v>1380</v>
      </c>
      <c r="CB509">
        <v>0</v>
      </c>
      <c r="CC509" t="s">
        <v>1381</v>
      </c>
      <c r="CD509">
        <v>0</v>
      </c>
      <c r="CE509" t="s">
        <v>1474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1183</v>
      </c>
      <c r="CM509" t="s">
        <v>3727</v>
      </c>
      <c r="CN509" t="s">
        <v>3712</v>
      </c>
      <c r="CO509" t="s">
        <v>164</v>
      </c>
      <c r="CP509" t="s">
        <v>338</v>
      </c>
      <c r="CQ509">
        <v>4</v>
      </c>
      <c r="CR509" t="s">
        <v>178</v>
      </c>
      <c r="CS509">
        <v>6</v>
      </c>
      <c r="CT509" t="s">
        <v>147</v>
      </c>
      <c r="CU509" t="s">
        <v>202</v>
      </c>
      <c r="CV509">
        <v>6</v>
      </c>
      <c r="CW509">
        <v>7</v>
      </c>
      <c r="CX509">
        <v>5</v>
      </c>
    </row>
    <row r="510" spans="1:102" x14ac:dyDescent="0.25">
      <c r="A510" t="s">
        <v>3732</v>
      </c>
      <c r="B510" t="s">
        <v>3733</v>
      </c>
      <c r="C510">
        <f>VLOOKUP(A510,[1]Feuil2!$B$1:$M$941,12,FALSE)</f>
        <v>0.24649285705909213</v>
      </c>
      <c r="D510" t="s">
        <v>3734</v>
      </c>
      <c r="E510" s="54" t="s">
        <v>4633</v>
      </c>
      <c r="F510" s="54" t="s">
        <v>4633</v>
      </c>
      <c r="G510" s="54" t="s">
        <v>4633</v>
      </c>
      <c r="I510" t="s">
        <v>144</v>
      </c>
      <c r="J510" t="s">
        <v>168</v>
      </c>
      <c r="K510">
        <v>24.489090910000002</v>
      </c>
      <c r="L510" s="17" t="s">
        <v>184</v>
      </c>
      <c r="M510" s="17" t="s">
        <v>169</v>
      </c>
      <c r="N510" s="18" t="s">
        <v>94</v>
      </c>
      <c r="O510" t="s">
        <v>3735</v>
      </c>
      <c r="P510">
        <v>2.1920000000000002</v>
      </c>
      <c r="Q510" s="19">
        <v>5</v>
      </c>
      <c r="R510" s="19">
        <v>9</v>
      </c>
      <c r="S510" s="19">
        <v>5</v>
      </c>
      <c r="T510" s="19" t="s">
        <v>147</v>
      </c>
      <c r="U510" s="19" t="s">
        <v>186</v>
      </c>
      <c r="V510" s="19">
        <v>5</v>
      </c>
      <c r="W510" s="19">
        <v>5</v>
      </c>
      <c r="X510" s="19">
        <v>5</v>
      </c>
      <c r="Y510" s="19">
        <v>7</v>
      </c>
      <c r="Z510" s="19">
        <v>5</v>
      </c>
      <c r="AA510" s="19">
        <v>7</v>
      </c>
      <c r="AB510" t="s">
        <v>3736</v>
      </c>
      <c r="AC510" t="s">
        <v>102</v>
      </c>
      <c r="AD510">
        <v>4561</v>
      </c>
      <c r="AE510">
        <v>55340</v>
      </c>
      <c r="AF510" t="s">
        <v>311</v>
      </c>
      <c r="AG510" t="s">
        <v>3734</v>
      </c>
      <c r="AH510" t="s">
        <v>278</v>
      </c>
      <c r="AI510" t="s">
        <v>741</v>
      </c>
      <c r="AJ510" t="s">
        <v>152</v>
      </c>
      <c r="AK510" t="s">
        <v>174</v>
      </c>
      <c r="AL510" t="s">
        <v>147</v>
      </c>
      <c r="AM510" t="s">
        <v>153</v>
      </c>
      <c r="AN510" t="s">
        <v>186</v>
      </c>
      <c r="AO510" t="s">
        <v>243</v>
      </c>
      <c r="AP510">
        <v>0</v>
      </c>
      <c r="AQ510" t="s">
        <v>319</v>
      </c>
      <c r="AR510">
        <v>0</v>
      </c>
      <c r="AS510">
        <v>0</v>
      </c>
      <c r="AT510" t="s">
        <v>168</v>
      </c>
      <c r="AU510" t="s">
        <v>155</v>
      </c>
      <c r="AV510" t="s">
        <v>312</v>
      </c>
      <c r="AW510" t="s">
        <v>313</v>
      </c>
      <c r="AX510">
        <v>0</v>
      </c>
      <c r="AY510" t="s">
        <v>3737</v>
      </c>
      <c r="AZ510" t="s">
        <v>3738</v>
      </c>
      <c r="BA510">
        <v>0</v>
      </c>
      <c r="BB510">
        <v>5</v>
      </c>
      <c r="BC510">
        <v>5</v>
      </c>
      <c r="BD510">
        <v>5</v>
      </c>
      <c r="BE510">
        <v>8</v>
      </c>
      <c r="BF510">
        <v>7</v>
      </c>
      <c r="BG510">
        <v>5</v>
      </c>
      <c r="BH510">
        <v>7</v>
      </c>
      <c r="BI510">
        <v>1</v>
      </c>
      <c r="BJ510">
        <v>1</v>
      </c>
      <c r="BK510">
        <v>8</v>
      </c>
      <c r="BL510">
        <v>6</v>
      </c>
      <c r="BM510" t="s">
        <v>139</v>
      </c>
      <c r="BN510" t="s">
        <v>139</v>
      </c>
      <c r="BO510" t="s">
        <v>320</v>
      </c>
      <c r="BP510" t="s">
        <v>139</v>
      </c>
      <c r="BQ510">
        <v>7</v>
      </c>
      <c r="BR510">
        <v>1</v>
      </c>
      <c r="BS510" t="s">
        <v>114</v>
      </c>
      <c r="BT510" t="s">
        <v>115</v>
      </c>
      <c r="BU510" t="s">
        <v>116</v>
      </c>
      <c r="BV510" t="s">
        <v>117</v>
      </c>
      <c r="BW510" t="s">
        <v>118</v>
      </c>
      <c r="BX510" t="s">
        <v>119</v>
      </c>
      <c r="BY510">
        <v>0</v>
      </c>
      <c r="BZ510">
        <v>0</v>
      </c>
      <c r="CA510" t="s">
        <v>1380</v>
      </c>
      <c r="CB510">
        <v>0</v>
      </c>
      <c r="CC510" t="s">
        <v>1381</v>
      </c>
      <c r="CD510">
        <v>0</v>
      </c>
      <c r="CE510" t="s">
        <v>1474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1193</v>
      </c>
      <c r="CM510" t="s">
        <v>3732</v>
      </c>
      <c r="CN510" t="s">
        <v>3712</v>
      </c>
      <c r="CO510" t="s">
        <v>278</v>
      </c>
      <c r="CP510" t="s">
        <v>168</v>
      </c>
      <c r="CQ510">
        <v>5</v>
      </c>
      <c r="CR510" t="s">
        <v>178</v>
      </c>
      <c r="CS510">
        <v>9</v>
      </c>
      <c r="CT510" t="s">
        <v>147</v>
      </c>
      <c r="CU510" t="s">
        <v>202</v>
      </c>
      <c r="CV510">
        <v>7</v>
      </c>
      <c r="CW510">
        <v>5</v>
      </c>
      <c r="CX510">
        <v>7</v>
      </c>
    </row>
    <row r="511" spans="1:102" x14ac:dyDescent="0.25">
      <c r="A511" t="s">
        <v>3739</v>
      </c>
      <c r="B511" t="s">
        <v>3740</v>
      </c>
      <c r="C511">
        <f>VLOOKUP(A511,[1]Feuil2!$B$1:$M$941,12,FALSE)</f>
        <v>-6.7138954635393239E-2</v>
      </c>
      <c r="D511" t="s">
        <v>3741</v>
      </c>
      <c r="E511" s="56" t="s">
        <v>4632</v>
      </c>
      <c r="F511" s="56" t="s">
        <v>4632</v>
      </c>
      <c r="G511" s="56" t="s">
        <v>4632</v>
      </c>
      <c r="I511" t="s">
        <v>182</v>
      </c>
      <c r="J511" t="s">
        <v>183</v>
      </c>
      <c r="K511">
        <v>34.363109440000002</v>
      </c>
      <c r="L511" s="17" t="s">
        <v>184</v>
      </c>
      <c r="M511" s="17" t="s">
        <v>146</v>
      </c>
      <c r="N511" s="18" t="s">
        <v>94</v>
      </c>
      <c r="O511" t="s">
        <v>94</v>
      </c>
      <c r="P511">
        <v>1.5116000000000001</v>
      </c>
      <c r="Q511" s="19">
        <v>3</v>
      </c>
      <c r="R511" s="19">
        <v>10</v>
      </c>
      <c r="S511" s="19">
        <v>8</v>
      </c>
      <c r="T511" s="19" t="s">
        <v>147</v>
      </c>
      <c r="U511" s="19" t="s">
        <v>100</v>
      </c>
      <c r="V511" s="19">
        <v>8</v>
      </c>
      <c r="W511" s="19">
        <v>6</v>
      </c>
      <c r="X511" s="19">
        <v>4</v>
      </c>
      <c r="Y511" s="19">
        <v>8</v>
      </c>
      <c r="Z511" s="19">
        <v>7</v>
      </c>
      <c r="AA511" s="19">
        <v>7</v>
      </c>
      <c r="AB511" t="s">
        <v>395</v>
      </c>
      <c r="AC511" t="s">
        <v>102</v>
      </c>
      <c r="AD511">
        <v>4566</v>
      </c>
      <c r="AE511">
        <v>55373</v>
      </c>
      <c r="AF511" t="s">
        <v>856</v>
      </c>
      <c r="AG511" t="s">
        <v>3741</v>
      </c>
      <c r="AH511" t="s">
        <v>104</v>
      </c>
      <c r="AI511" t="s">
        <v>741</v>
      </c>
      <c r="AJ511" t="s">
        <v>152</v>
      </c>
      <c r="AK511" t="s">
        <v>449</v>
      </c>
      <c r="AL511" t="s">
        <v>147</v>
      </c>
      <c r="AM511" t="s">
        <v>153</v>
      </c>
      <c r="AN511" t="s">
        <v>100</v>
      </c>
      <c r="AO511" t="s">
        <v>243</v>
      </c>
      <c r="AP511">
        <v>0</v>
      </c>
      <c r="AQ511">
        <v>0</v>
      </c>
      <c r="AR511">
        <v>0</v>
      </c>
      <c r="AS511">
        <v>0</v>
      </c>
      <c r="AT511" t="s">
        <v>183</v>
      </c>
      <c r="AU511" t="s">
        <v>192</v>
      </c>
      <c r="AV511" t="s">
        <v>858</v>
      </c>
      <c r="AW511" t="s">
        <v>859</v>
      </c>
      <c r="AX511">
        <v>0</v>
      </c>
      <c r="AY511">
        <v>0</v>
      </c>
      <c r="AZ511">
        <v>0</v>
      </c>
      <c r="BA511">
        <v>0</v>
      </c>
      <c r="BB511">
        <v>8</v>
      </c>
      <c r="BC511">
        <v>6</v>
      </c>
      <c r="BD511">
        <v>4</v>
      </c>
      <c r="BE511">
        <v>8</v>
      </c>
      <c r="BF511">
        <v>8</v>
      </c>
      <c r="BG511">
        <v>7</v>
      </c>
      <c r="BH511">
        <v>7</v>
      </c>
      <c r="BI511">
        <v>1</v>
      </c>
      <c r="BJ511">
        <v>4</v>
      </c>
      <c r="BK511">
        <v>3</v>
      </c>
      <c r="BL511">
        <v>8</v>
      </c>
      <c r="BM511">
        <v>6</v>
      </c>
      <c r="BN511">
        <v>4</v>
      </c>
      <c r="BO511" t="s">
        <v>453</v>
      </c>
      <c r="BP511" t="s">
        <v>139</v>
      </c>
      <c r="BQ511">
        <v>7</v>
      </c>
      <c r="BR511">
        <v>1</v>
      </c>
      <c r="BS511" t="s">
        <v>114</v>
      </c>
      <c r="BT511" t="s">
        <v>115</v>
      </c>
      <c r="BU511" t="s">
        <v>116</v>
      </c>
      <c r="BV511" t="s">
        <v>117</v>
      </c>
      <c r="BW511" t="s">
        <v>118</v>
      </c>
      <c r="BX511" t="s">
        <v>119</v>
      </c>
      <c r="BY511">
        <v>0</v>
      </c>
      <c r="BZ511">
        <v>0</v>
      </c>
      <c r="CA511" t="s">
        <v>1380</v>
      </c>
      <c r="CB511">
        <v>0</v>
      </c>
      <c r="CC511" t="s">
        <v>1381</v>
      </c>
      <c r="CD511">
        <v>0</v>
      </c>
      <c r="CE511" t="s">
        <v>1474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1184</v>
      </c>
      <c r="CM511" t="s">
        <v>3739</v>
      </c>
      <c r="CN511" t="s">
        <v>3712</v>
      </c>
      <c r="CO511" t="s">
        <v>128</v>
      </c>
      <c r="CP511" t="s">
        <v>183</v>
      </c>
      <c r="CQ511" t="s">
        <v>94</v>
      </c>
      <c r="CR511" t="s">
        <v>94</v>
      </c>
      <c r="CS511" t="s">
        <v>94</v>
      </c>
      <c r="CT511" t="s">
        <v>147</v>
      </c>
      <c r="CU511" t="s">
        <v>100</v>
      </c>
      <c r="CV511">
        <v>7</v>
      </c>
      <c r="CW511">
        <v>8</v>
      </c>
      <c r="CX511">
        <v>8</v>
      </c>
    </row>
    <row r="512" spans="1:102" x14ac:dyDescent="0.25">
      <c r="A512" t="s">
        <v>3742</v>
      </c>
      <c r="B512" t="s">
        <v>3743</v>
      </c>
      <c r="C512">
        <f>VLOOKUP(A512,[1]Feuil2!$B$1:$M$941,12,FALSE)</f>
        <v>-8.1874610538139672E-2</v>
      </c>
      <c r="D512" t="s">
        <v>3744</v>
      </c>
      <c r="E512" s="54" t="s">
        <v>4633</v>
      </c>
      <c r="F512" s="56" t="s">
        <v>4632</v>
      </c>
      <c r="G512" s="56" t="s">
        <v>4632</v>
      </c>
      <c r="I512" t="s">
        <v>182</v>
      </c>
      <c r="J512" t="s">
        <v>183</v>
      </c>
      <c r="K512">
        <v>26.023636360000001</v>
      </c>
      <c r="L512" s="17" t="s">
        <v>184</v>
      </c>
      <c r="M512" s="17" t="s">
        <v>224</v>
      </c>
      <c r="N512" s="18" t="s">
        <v>94</v>
      </c>
      <c r="O512" t="s">
        <v>642</v>
      </c>
      <c r="P512">
        <v>24.08</v>
      </c>
      <c r="Q512" s="19">
        <v>4</v>
      </c>
      <c r="R512" s="19">
        <v>10</v>
      </c>
      <c r="S512" s="19">
        <v>7</v>
      </c>
      <c r="T512" s="19" t="s">
        <v>147</v>
      </c>
      <c r="U512" s="19" t="s">
        <v>207</v>
      </c>
      <c r="V512" s="19">
        <v>7</v>
      </c>
      <c r="W512" s="19">
        <v>5</v>
      </c>
      <c r="X512" s="19">
        <v>5</v>
      </c>
      <c r="Y512" s="19">
        <v>5</v>
      </c>
      <c r="Z512" s="19">
        <v>4</v>
      </c>
      <c r="AA512" s="19">
        <v>6</v>
      </c>
      <c r="AB512" t="s">
        <v>3745</v>
      </c>
      <c r="AC512" t="s">
        <v>102</v>
      </c>
      <c r="AD512">
        <v>1770</v>
      </c>
      <c r="AE512">
        <v>55553</v>
      </c>
      <c r="AF512" t="s">
        <v>633</v>
      </c>
      <c r="AG512" t="s">
        <v>3744</v>
      </c>
      <c r="AH512" t="s">
        <v>383</v>
      </c>
      <c r="AI512" t="s">
        <v>367</v>
      </c>
      <c r="AJ512" t="s">
        <v>152</v>
      </c>
      <c r="AK512" t="s">
        <v>260</v>
      </c>
      <c r="AL512" t="s">
        <v>147</v>
      </c>
      <c r="AM512" t="s">
        <v>368</v>
      </c>
      <c r="AN512" t="s">
        <v>207</v>
      </c>
      <c r="AO512" t="s">
        <v>154</v>
      </c>
      <c r="AP512">
        <v>0</v>
      </c>
      <c r="AQ512">
        <v>0</v>
      </c>
      <c r="AR512">
        <v>0</v>
      </c>
      <c r="AS512">
        <v>0</v>
      </c>
      <c r="AT512" t="s">
        <v>183</v>
      </c>
      <c r="AU512" t="s">
        <v>192</v>
      </c>
      <c r="AV512" t="s">
        <v>636</v>
      </c>
      <c r="AW512" t="s">
        <v>637</v>
      </c>
      <c r="AX512">
        <v>0</v>
      </c>
      <c r="AY512">
        <v>0</v>
      </c>
      <c r="AZ512">
        <v>0</v>
      </c>
      <c r="BA512">
        <v>0</v>
      </c>
      <c r="BB512">
        <v>7</v>
      </c>
      <c r="BC512">
        <v>5</v>
      </c>
      <c r="BD512">
        <v>5</v>
      </c>
      <c r="BE512">
        <v>5</v>
      </c>
      <c r="BF512">
        <v>5</v>
      </c>
      <c r="BG512">
        <v>4</v>
      </c>
      <c r="BH512">
        <v>6</v>
      </c>
      <c r="BI512">
        <v>0</v>
      </c>
      <c r="BJ512">
        <v>3</v>
      </c>
      <c r="BK512">
        <v>3</v>
      </c>
      <c r="BL512">
        <v>6</v>
      </c>
      <c r="BM512">
        <v>5</v>
      </c>
      <c r="BN512">
        <v>3</v>
      </c>
      <c r="BO512">
        <v>5</v>
      </c>
      <c r="BP512">
        <v>4</v>
      </c>
      <c r="BQ512">
        <v>6</v>
      </c>
      <c r="BR512">
        <v>0</v>
      </c>
      <c r="BS512" t="s">
        <v>114</v>
      </c>
      <c r="BT512" t="s">
        <v>115</v>
      </c>
      <c r="BU512" t="s">
        <v>116</v>
      </c>
      <c r="BV512" t="s">
        <v>117</v>
      </c>
      <c r="BW512" t="s">
        <v>118</v>
      </c>
      <c r="BX512" t="s">
        <v>119</v>
      </c>
      <c r="BY512" t="s">
        <v>120</v>
      </c>
      <c r="BZ512" t="s">
        <v>121</v>
      </c>
      <c r="CA512" t="s">
        <v>122</v>
      </c>
      <c r="CB512" t="s">
        <v>123</v>
      </c>
      <c r="CC512" t="s">
        <v>372</v>
      </c>
      <c r="CD512">
        <v>0</v>
      </c>
      <c r="CE512" t="s">
        <v>373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7746</v>
      </c>
      <c r="CM512" t="s">
        <v>3746</v>
      </c>
      <c r="CN512" t="s">
        <v>3747</v>
      </c>
      <c r="CO512" t="s">
        <v>128</v>
      </c>
      <c r="CP512" t="s">
        <v>183</v>
      </c>
      <c r="CQ512" t="s">
        <v>94</v>
      </c>
      <c r="CR512" t="s">
        <v>94</v>
      </c>
      <c r="CS512" t="s">
        <v>94</v>
      </c>
      <c r="CT512" t="s">
        <v>147</v>
      </c>
      <c r="CU512" t="s">
        <v>207</v>
      </c>
      <c r="CV512">
        <v>6</v>
      </c>
      <c r="CW512">
        <v>7</v>
      </c>
      <c r="CX512">
        <v>5</v>
      </c>
    </row>
    <row r="513" spans="1:102" x14ac:dyDescent="0.25">
      <c r="A513" t="s">
        <v>3748</v>
      </c>
      <c r="B513" t="s">
        <v>3749</v>
      </c>
      <c r="C513">
        <f>VLOOKUP(A513,[1]Feuil2!$B$1:$M$941,12,FALSE)</f>
        <v>-2.8365083564311312E-2</v>
      </c>
      <c r="D513" t="s">
        <v>3750</v>
      </c>
      <c r="E513" s="56" t="s">
        <v>4632</v>
      </c>
      <c r="F513" s="56" t="s">
        <v>4632</v>
      </c>
      <c r="G513" s="56" t="s">
        <v>4632</v>
      </c>
      <c r="I513" t="s">
        <v>182</v>
      </c>
      <c r="J513" t="s">
        <v>183</v>
      </c>
      <c r="K513">
        <v>23</v>
      </c>
      <c r="L513" s="18" t="s">
        <v>169</v>
      </c>
      <c r="M513" s="18">
        <v>1</v>
      </c>
      <c r="N513" s="18" t="s">
        <v>94</v>
      </c>
      <c r="O513" t="s">
        <v>94</v>
      </c>
      <c r="P513">
        <v>2.6</v>
      </c>
      <c r="Q513" s="19">
        <v>3</v>
      </c>
      <c r="R513" s="19">
        <v>6</v>
      </c>
      <c r="S513" s="19">
        <v>4</v>
      </c>
      <c r="T513" s="19" t="s">
        <v>147</v>
      </c>
      <c r="U513" s="19" t="s">
        <v>186</v>
      </c>
      <c r="V513" s="19">
        <v>7</v>
      </c>
      <c r="W513" s="19">
        <v>7</v>
      </c>
      <c r="X513" s="19">
        <v>4</v>
      </c>
      <c r="Y513" s="19">
        <v>4</v>
      </c>
      <c r="Z513" s="19">
        <v>8</v>
      </c>
      <c r="AA513" s="19">
        <v>6</v>
      </c>
      <c r="AB513" t="s">
        <v>395</v>
      </c>
      <c r="AC513" t="s">
        <v>102</v>
      </c>
      <c r="AD513">
        <v>1774</v>
      </c>
      <c r="AE513">
        <v>55612</v>
      </c>
      <c r="AF513" t="s">
        <v>257</v>
      </c>
      <c r="AG513" t="s">
        <v>3750</v>
      </c>
      <c r="AH513" t="s">
        <v>258</v>
      </c>
      <c r="AI513" t="s">
        <v>367</v>
      </c>
      <c r="AJ513" t="s">
        <v>152</v>
      </c>
      <c r="AK513">
        <v>0</v>
      </c>
      <c r="AL513" t="s">
        <v>147</v>
      </c>
      <c r="AM513" t="s">
        <v>368</v>
      </c>
      <c r="AN513" t="s">
        <v>186</v>
      </c>
      <c r="AO513" t="s">
        <v>243</v>
      </c>
      <c r="AP513">
        <v>0</v>
      </c>
      <c r="AQ513">
        <v>0</v>
      </c>
      <c r="AR513">
        <v>0</v>
      </c>
      <c r="AS513">
        <v>0</v>
      </c>
      <c r="AT513" t="s">
        <v>183</v>
      </c>
      <c r="AU513" t="s">
        <v>192</v>
      </c>
      <c r="AV513" t="s">
        <v>264</v>
      </c>
      <c r="AW513" t="s">
        <v>265</v>
      </c>
      <c r="AX513">
        <v>0</v>
      </c>
      <c r="AY513">
        <v>0</v>
      </c>
      <c r="AZ513">
        <v>0</v>
      </c>
      <c r="BA513">
        <v>0</v>
      </c>
      <c r="BB513">
        <v>7</v>
      </c>
      <c r="BC513">
        <v>7</v>
      </c>
      <c r="BD513">
        <v>4</v>
      </c>
      <c r="BE513">
        <v>4</v>
      </c>
      <c r="BF513">
        <v>4</v>
      </c>
      <c r="BG513">
        <v>8</v>
      </c>
      <c r="BH513">
        <v>6</v>
      </c>
      <c r="BI513">
        <v>0</v>
      </c>
      <c r="BJ513">
        <v>3</v>
      </c>
      <c r="BK513">
        <v>2</v>
      </c>
      <c r="BL513">
        <v>7</v>
      </c>
      <c r="BM513">
        <v>7</v>
      </c>
      <c r="BN513">
        <v>3</v>
      </c>
      <c r="BO513">
        <v>4</v>
      </c>
      <c r="BP513">
        <v>8</v>
      </c>
      <c r="BQ513">
        <v>5</v>
      </c>
      <c r="BR513">
        <v>0</v>
      </c>
      <c r="BS513" t="s">
        <v>114</v>
      </c>
      <c r="BT513" t="s">
        <v>115</v>
      </c>
      <c r="BU513" t="s">
        <v>116</v>
      </c>
      <c r="BV513" t="s">
        <v>117</v>
      </c>
      <c r="BW513" t="s">
        <v>118</v>
      </c>
      <c r="BX513" t="s">
        <v>119</v>
      </c>
      <c r="BY513" t="s">
        <v>120</v>
      </c>
      <c r="BZ513" t="s">
        <v>121</v>
      </c>
      <c r="CA513" t="s">
        <v>122</v>
      </c>
      <c r="CB513" t="s">
        <v>123</v>
      </c>
      <c r="CC513" t="s">
        <v>372</v>
      </c>
      <c r="CD513">
        <v>0</v>
      </c>
      <c r="CE513" t="s">
        <v>373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15584</v>
      </c>
      <c r="CM513" t="s">
        <v>3748</v>
      </c>
      <c r="CN513" t="s">
        <v>3751</v>
      </c>
      <c r="CO513" t="s">
        <v>258</v>
      </c>
      <c r="CP513" t="s">
        <v>183</v>
      </c>
      <c r="CQ513" t="s">
        <v>94</v>
      </c>
      <c r="CR513" t="s">
        <v>94</v>
      </c>
      <c r="CS513" t="s">
        <v>94</v>
      </c>
      <c r="CT513" t="s">
        <v>147</v>
      </c>
      <c r="CU513" t="s">
        <v>202</v>
      </c>
      <c r="CV513">
        <v>6</v>
      </c>
      <c r="CW513">
        <v>7</v>
      </c>
      <c r="CX513">
        <v>4</v>
      </c>
    </row>
    <row r="514" spans="1:102" x14ac:dyDescent="0.25">
      <c r="A514" t="s">
        <v>3752</v>
      </c>
      <c r="B514" t="s">
        <v>3753</v>
      </c>
      <c r="C514">
        <f>VLOOKUP(A514,[1]Feuil2!$B$1:$M$941,12,FALSE)</f>
        <v>3.753846845557321E-2</v>
      </c>
      <c r="D514" t="s">
        <v>3754</v>
      </c>
      <c r="E514" s="56" t="s">
        <v>4632</v>
      </c>
      <c r="F514" s="56" t="s">
        <v>4632</v>
      </c>
      <c r="G514" s="56" t="s">
        <v>4632</v>
      </c>
      <c r="I514" t="s">
        <v>144</v>
      </c>
      <c r="J514" t="s">
        <v>3755</v>
      </c>
      <c r="K514" s="21" t="s">
        <v>94</v>
      </c>
      <c r="L514" s="18" t="s">
        <v>184</v>
      </c>
      <c r="M514" s="18" t="s">
        <v>224</v>
      </c>
      <c r="N514" s="18" t="s">
        <v>94</v>
      </c>
      <c r="O514" t="s">
        <v>185</v>
      </c>
      <c r="P514">
        <v>0.68</v>
      </c>
      <c r="Q514" s="19">
        <v>4</v>
      </c>
      <c r="R514" s="19">
        <v>7</v>
      </c>
      <c r="S514" s="19">
        <v>4</v>
      </c>
      <c r="T514" s="19" t="s">
        <v>147</v>
      </c>
      <c r="U514" s="19" t="s">
        <v>207</v>
      </c>
      <c r="V514" s="19">
        <v>8</v>
      </c>
      <c r="W514" s="19">
        <v>8</v>
      </c>
      <c r="X514" s="19">
        <v>3</v>
      </c>
      <c r="Y514" s="19">
        <v>3</v>
      </c>
      <c r="Z514" s="19">
        <v>8</v>
      </c>
      <c r="AA514" s="19">
        <v>6</v>
      </c>
      <c r="AB514" t="s">
        <v>3756</v>
      </c>
      <c r="AC514" t="s">
        <v>102</v>
      </c>
      <c r="AD514">
        <v>1115</v>
      </c>
      <c r="AE514">
        <v>55654</v>
      </c>
      <c r="AF514" t="s">
        <v>2207</v>
      </c>
      <c r="AG514" t="s">
        <v>3754</v>
      </c>
      <c r="AH514" t="s">
        <v>164</v>
      </c>
      <c r="AI514" t="s">
        <v>714</v>
      </c>
      <c r="AJ514" t="s">
        <v>152</v>
      </c>
      <c r="AK514">
        <v>0</v>
      </c>
      <c r="AL514" t="s">
        <v>147</v>
      </c>
      <c r="AM514" t="s">
        <v>153</v>
      </c>
      <c r="AN514" t="s">
        <v>207</v>
      </c>
      <c r="AO514" t="s">
        <v>243</v>
      </c>
      <c r="AP514">
        <v>0</v>
      </c>
      <c r="AQ514" t="s">
        <v>353</v>
      </c>
      <c r="AR514">
        <v>0</v>
      </c>
      <c r="AS514">
        <v>0</v>
      </c>
      <c r="AT514" t="s">
        <v>3755</v>
      </c>
      <c r="AU514" t="s">
        <v>155</v>
      </c>
      <c r="AV514" t="s">
        <v>2208</v>
      </c>
      <c r="AW514" t="s">
        <v>2209</v>
      </c>
      <c r="AX514">
        <v>0</v>
      </c>
      <c r="AY514">
        <v>0</v>
      </c>
      <c r="AZ514">
        <v>0</v>
      </c>
      <c r="BA514">
        <v>0</v>
      </c>
      <c r="BB514">
        <v>8</v>
      </c>
      <c r="BC514">
        <v>8</v>
      </c>
      <c r="BD514">
        <v>3</v>
      </c>
      <c r="BE514">
        <v>3</v>
      </c>
      <c r="BF514">
        <v>3</v>
      </c>
      <c r="BG514">
        <v>8</v>
      </c>
      <c r="BH514">
        <v>6</v>
      </c>
      <c r="BI514">
        <v>0</v>
      </c>
      <c r="BJ514">
        <v>3</v>
      </c>
      <c r="BK514">
        <v>2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 t="s">
        <v>114</v>
      </c>
      <c r="BT514" t="s">
        <v>115</v>
      </c>
      <c r="BU514" t="s">
        <v>116</v>
      </c>
      <c r="BV514" t="s">
        <v>117</v>
      </c>
      <c r="BW514" t="s">
        <v>118</v>
      </c>
      <c r="BX514" t="s">
        <v>119</v>
      </c>
      <c r="BY514" t="s">
        <v>120</v>
      </c>
      <c r="BZ514" t="s">
        <v>158</v>
      </c>
      <c r="CA514" t="s">
        <v>159</v>
      </c>
      <c r="CB514" t="s">
        <v>160</v>
      </c>
      <c r="CC514" t="s">
        <v>161</v>
      </c>
      <c r="CD514">
        <v>0</v>
      </c>
      <c r="CE514" t="s">
        <v>162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11094</v>
      </c>
      <c r="CM514" t="s">
        <v>3752</v>
      </c>
      <c r="CN514" t="s">
        <v>3757</v>
      </c>
      <c r="CO514" t="s">
        <v>164</v>
      </c>
      <c r="CP514" t="s">
        <v>3755</v>
      </c>
      <c r="CQ514">
        <v>4</v>
      </c>
      <c r="CR514" t="s">
        <v>178</v>
      </c>
      <c r="CS514">
        <v>7</v>
      </c>
      <c r="CT514" t="s">
        <v>147</v>
      </c>
      <c r="CU514" t="s">
        <v>207</v>
      </c>
      <c r="CV514" t="s">
        <v>94</v>
      </c>
      <c r="CW514" t="s">
        <v>94</v>
      </c>
      <c r="CX514" t="s">
        <v>94</v>
      </c>
    </row>
    <row r="515" spans="1:102" x14ac:dyDescent="0.25">
      <c r="A515" t="s">
        <v>3758</v>
      </c>
      <c r="B515" t="s">
        <v>3759</v>
      </c>
      <c r="C515">
        <f>VLOOKUP(A515,[1]Feuil2!$B$1:$M$941,12,FALSE)</f>
        <v>-2.0134503270261162E-3</v>
      </c>
      <c r="D515" t="s">
        <v>3760</v>
      </c>
      <c r="E515" s="56" t="s">
        <v>4632</v>
      </c>
      <c r="F515" s="56" t="s">
        <v>4632</v>
      </c>
      <c r="G515" s="56" t="s">
        <v>4632</v>
      </c>
      <c r="I515" t="s">
        <v>144</v>
      </c>
      <c r="J515" t="s">
        <v>235</v>
      </c>
      <c r="K515">
        <v>17.931428570000001</v>
      </c>
      <c r="L515" s="17" t="s">
        <v>184</v>
      </c>
      <c r="M515" s="17" t="s">
        <v>224</v>
      </c>
      <c r="N515" s="18" t="s">
        <v>94</v>
      </c>
      <c r="O515" t="s">
        <v>3761</v>
      </c>
      <c r="P515">
        <v>0.805882353</v>
      </c>
      <c r="Q515" s="19">
        <v>4</v>
      </c>
      <c r="R515" s="19">
        <v>10</v>
      </c>
      <c r="S515" s="19">
        <v>7</v>
      </c>
      <c r="T515" s="19" t="s">
        <v>238</v>
      </c>
      <c r="U515" s="19" t="s">
        <v>186</v>
      </c>
      <c r="V515" s="19">
        <v>7</v>
      </c>
      <c r="W515" s="19">
        <v>5</v>
      </c>
      <c r="X515" s="19">
        <v>5</v>
      </c>
      <c r="Y515" s="19">
        <v>4</v>
      </c>
      <c r="Z515" s="19">
        <v>7</v>
      </c>
      <c r="AA515" s="19">
        <v>6</v>
      </c>
      <c r="AB515" t="s">
        <v>3762</v>
      </c>
      <c r="AC515" t="s">
        <v>102</v>
      </c>
      <c r="AD515">
        <v>30314</v>
      </c>
      <c r="AE515">
        <v>75322</v>
      </c>
      <c r="AF515" t="s">
        <v>3763</v>
      </c>
      <c r="AG515" t="s">
        <v>3760</v>
      </c>
      <c r="AH515" t="s">
        <v>134</v>
      </c>
      <c r="AI515" t="s">
        <v>367</v>
      </c>
      <c r="AJ515" t="s">
        <v>173</v>
      </c>
      <c r="AK515" t="s">
        <v>174</v>
      </c>
      <c r="AL515" t="s">
        <v>242</v>
      </c>
      <c r="AM515" t="s">
        <v>261</v>
      </c>
      <c r="AN515" t="s">
        <v>186</v>
      </c>
      <c r="AO515" t="s">
        <v>243</v>
      </c>
      <c r="AP515">
        <v>0</v>
      </c>
      <c r="AQ515">
        <v>0</v>
      </c>
      <c r="AR515">
        <v>0</v>
      </c>
      <c r="AS515">
        <v>0</v>
      </c>
      <c r="AT515" t="s">
        <v>235</v>
      </c>
      <c r="AU515" t="s">
        <v>155</v>
      </c>
      <c r="AV515" t="s">
        <v>3764</v>
      </c>
      <c r="AW515" t="s">
        <v>3765</v>
      </c>
      <c r="AX515">
        <v>0</v>
      </c>
      <c r="AY515">
        <v>0</v>
      </c>
      <c r="AZ515">
        <v>0</v>
      </c>
      <c r="BA515">
        <v>0</v>
      </c>
      <c r="BB515">
        <v>7</v>
      </c>
      <c r="BC515">
        <v>5</v>
      </c>
      <c r="BD515">
        <v>5</v>
      </c>
      <c r="BE515">
        <v>5</v>
      </c>
      <c r="BF515">
        <v>4</v>
      </c>
      <c r="BG515">
        <v>7</v>
      </c>
      <c r="BH515">
        <v>6</v>
      </c>
      <c r="BI515">
        <v>0</v>
      </c>
      <c r="BJ515">
        <v>4</v>
      </c>
      <c r="BK515">
        <v>1</v>
      </c>
      <c r="BL515">
        <v>7</v>
      </c>
      <c r="BM515">
        <v>6</v>
      </c>
      <c r="BN515">
        <v>3</v>
      </c>
      <c r="BO515">
        <v>3</v>
      </c>
      <c r="BP515">
        <v>8</v>
      </c>
      <c r="BQ515">
        <v>5</v>
      </c>
      <c r="BR515">
        <v>0</v>
      </c>
      <c r="BS515" t="s">
        <v>114</v>
      </c>
      <c r="BT515" t="s">
        <v>115</v>
      </c>
      <c r="BU515" t="s">
        <v>116</v>
      </c>
      <c r="BV515" t="s">
        <v>117</v>
      </c>
      <c r="BW515" t="s">
        <v>118</v>
      </c>
      <c r="BX515" t="s">
        <v>119</v>
      </c>
      <c r="BY515" t="s">
        <v>120</v>
      </c>
      <c r="BZ515" t="s">
        <v>121</v>
      </c>
      <c r="CA515" t="s">
        <v>122</v>
      </c>
      <c r="CB515" t="s">
        <v>123</v>
      </c>
      <c r="CC515" t="s">
        <v>372</v>
      </c>
      <c r="CD515">
        <v>0</v>
      </c>
      <c r="CE515" t="s">
        <v>3766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7714</v>
      </c>
      <c r="CM515" t="s">
        <v>3767</v>
      </c>
      <c r="CN515" t="s">
        <v>3768</v>
      </c>
      <c r="CO515" t="s">
        <v>134</v>
      </c>
      <c r="CP515" t="s">
        <v>235</v>
      </c>
      <c r="CQ515" t="s">
        <v>94</v>
      </c>
      <c r="CR515" t="s">
        <v>94</v>
      </c>
      <c r="CS515" t="s">
        <v>94</v>
      </c>
      <c r="CT515" t="s">
        <v>250</v>
      </c>
      <c r="CU515" t="s">
        <v>202</v>
      </c>
      <c r="CV515">
        <v>6</v>
      </c>
      <c r="CW515">
        <v>7</v>
      </c>
      <c r="CX515">
        <v>4</v>
      </c>
    </row>
    <row r="516" spans="1:102" x14ac:dyDescent="0.25">
      <c r="A516" t="s">
        <v>3769</v>
      </c>
      <c r="B516" t="s">
        <v>3770</v>
      </c>
      <c r="C516">
        <f>VLOOKUP(A516,[1]Feuil2!$B$1:$M$941,12,FALSE)</f>
        <v>-2.5325716051135183E-3</v>
      </c>
      <c r="D516" t="s">
        <v>3771</v>
      </c>
      <c r="E516" s="56" t="s">
        <v>4632</v>
      </c>
      <c r="F516" s="56" t="s">
        <v>4632</v>
      </c>
      <c r="G516" s="56" t="s">
        <v>4632</v>
      </c>
      <c r="I516" t="s">
        <v>144</v>
      </c>
      <c r="J516" t="s">
        <v>583</v>
      </c>
      <c r="K516">
        <v>19.438749999999999</v>
      </c>
      <c r="L516" s="17" t="s">
        <v>223</v>
      </c>
      <c r="M516" s="17">
        <v>2</v>
      </c>
      <c r="N516" s="18" t="s">
        <v>94</v>
      </c>
      <c r="O516" t="s">
        <v>3772</v>
      </c>
      <c r="P516">
        <v>0.27142857100000001</v>
      </c>
      <c r="Q516" s="19">
        <v>6</v>
      </c>
      <c r="R516" s="19">
        <v>9</v>
      </c>
      <c r="S516" s="19">
        <v>4</v>
      </c>
      <c r="T516" s="19" t="s">
        <v>238</v>
      </c>
      <c r="U516" s="19" t="s">
        <v>186</v>
      </c>
      <c r="V516" s="19">
        <v>8</v>
      </c>
      <c r="W516" s="19">
        <v>5</v>
      </c>
      <c r="X516" s="19">
        <v>4</v>
      </c>
      <c r="Y516" s="19">
        <v>4</v>
      </c>
      <c r="Z516" s="19">
        <v>7</v>
      </c>
      <c r="AA516" s="19">
        <v>6</v>
      </c>
      <c r="AB516" t="s">
        <v>3773</v>
      </c>
      <c r="AC516" t="s">
        <v>102</v>
      </c>
      <c r="AD516">
        <v>30315</v>
      </c>
      <c r="AE516">
        <v>75323</v>
      </c>
      <c r="AF516" t="s">
        <v>935</v>
      </c>
      <c r="AG516" t="s">
        <v>3771</v>
      </c>
      <c r="AH516" t="s">
        <v>461</v>
      </c>
      <c r="AI516" t="s">
        <v>367</v>
      </c>
      <c r="AJ516" t="s">
        <v>152</v>
      </c>
      <c r="AK516" t="s">
        <v>260</v>
      </c>
      <c r="AL516" t="s">
        <v>242</v>
      </c>
      <c r="AM516" t="s">
        <v>261</v>
      </c>
      <c r="AN516" t="s">
        <v>186</v>
      </c>
      <c r="AO516" t="s">
        <v>243</v>
      </c>
      <c r="AP516">
        <v>0</v>
      </c>
      <c r="AQ516">
        <v>0</v>
      </c>
      <c r="AR516">
        <v>0</v>
      </c>
      <c r="AS516">
        <v>0</v>
      </c>
      <c r="AT516" t="s">
        <v>583</v>
      </c>
      <c r="AU516" t="s">
        <v>155</v>
      </c>
      <c r="AV516" t="s">
        <v>936</v>
      </c>
      <c r="AW516" t="s">
        <v>937</v>
      </c>
      <c r="AX516">
        <v>0</v>
      </c>
      <c r="AY516">
        <v>0</v>
      </c>
      <c r="AZ516">
        <v>0</v>
      </c>
      <c r="BA516">
        <v>0</v>
      </c>
      <c r="BB516">
        <v>8</v>
      </c>
      <c r="BC516">
        <v>5</v>
      </c>
      <c r="BD516">
        <v>4</v>
      </c>
      <c r="BE516">
        <v>4</v>
      </c>
      <c r="BF516">
        <v>4</v>
      </c>
      <c r="BG516">
        <v>7</v>
      </c>
      <c r="BH516">
        <v>6</v>
      </c>
      <c r="BI516">
        <v>0</v>
      </c>
      <c r="BJ516">
        <v>3</v>
      </c>
      <c r="BK516">
        <v>2</v>
      </c>
      <c r="BL516">
        <v>8</v>
      </c>
      <c r="BM516">
        <v>7</v>
      </c>
      <c r="BN516">
        <v>3</v>
      </c>
      <c r="BO516">
        <v>4</v>
      </c>
      <c r="BP516">
        <v>9</v>
      </c>
      <c r="BQ516">
        <v>6</v>
      </c>
      <c r="BR516">
        <v>0</v>
      </c>
      <c r="BS516" t="s">
        <v>114</v>
      </c>
      <c r="BT516" t="s">
        <v>115</v>
      </c>
      <c r="BU516" t="s">
        <v>116</v>
      </c>
      <c r="BV516" t="s">
        <v>117</v>
      </c>
      <c r="BW516" t="s">
        <v>118</v>
      </c>
      <c r="BX516" t="s">
        <v>119</v>
      </c>
      <c r="BY516" t="s">
        <v>120</v>
      </c>
      <c r="BZ516" t="s">
        <v>121</v>
      </c>
      <c r="CA516" t="s">
        <v>122</v>
      </c>
      <c r="CB516" t="s">
        <v>123</v>
      </c>
      <c r="CC516" t="s">
        <v>372</v>
      </c>
      <c r="CD516">
        <v>0</v>
      </c>
      <c r="CE516" t="s">
        <v>3766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1440</v>
      </c>
      <c r="CM516" t="s">
        <v>3769</v>
      </c>
      <c r="CN516" t="s">
        <v>3768</v>
      </c>
      <c r="CO516" t="s">
        <v>461</v>
      </c>
      <c r="CP516" t="s">
        <v>583</v>
      </c>
      <c r="CQ516" t="s">
        <v>94</v>
      </c>
      <c r="CR516" t="s">
        <v>94</v>
      </c>
      <c r="CS516" t="s">
        <v>94</v>
      </c>
      <c r="CT516" t="s">
        <v>250</v>
      </c>
      <c r="CU516" t="s">
        <v>202</v>
      </c>
      <c r="CV516">
        <v>6</v>
      </c>
      <c r="CW516">
        <v>8</v>
      </c>
      <c r="CX516">
        <v>4</v>
      </c>
    </row>
    <row r="517" spans="1:102" x14ac:dyDescent="0.25">
      <c r="A517" t="s">
        <v>3774</v>
      </c>
      <c r="B517" t="s">
        <v>3775</v>
      </c>
      <c r="C517">
        <f>VLOOKUP(A517,[1]Feuil2!$B$1:$M$941,12,FALSE)</f>
        <v>1.8767911348327119E-2</v>
      </c>
      <c r="D517" t="s">
        <v>3776</v>
      </c>
      <c r="E517" s="56" t="s">
        <v>4632</v>
      </c>
      <c r="F517" s="56" t="s">
        <v>4632</v>
      </c>
      <c r="G517" s="56" t="s">
        <v>4632</v>
      </c>
      <c r="I517" t="s">
        <v>182</v>
      </c>
      <c r="J517" t="s">
        <v>3316</v>
      </c>
      <c r="K517">
        <v>19.573945249523799</v>
      </c>
      <c r="L517" s="18" t="s">
        <v>184</v>
      </c>
      <c r="M517" s="18" t="s">
        <v>410</v>
      </c>
      <c r="N517" s="18" t="s">
        <v>94</v>
      </c>
      <c r="O517" t="s">
        <v>94</v>
      </c>
      <c r="P517">
        <v>2.56</v>
      </c>
      <c r="Q517" s="19">
        <v>5</v>
      </c>
      <c r="R517" s="19">
        <v>8</v>
      </c>
      <c r="S517" s="19">
        <v>4</v>
      </c>
      <c r="T517" s="19" t="s">
        <v>238</v>
      </c>
      <c r="U517" s="19" t="s">
        <v>100</v>
      </c>
      <c r="V517" s="19">
        <v>8</v>
      </c>
      <c r="W517" s="19">
        <v>5</v>
      </c>
      <c r="X517" s="19">
        <v>3</v>
      </c>
      <c r="Y517" s="19">
        <v>4</v>
      </c>
      <c r="Z517" s="19">
        <v>7</v>
      </c>
      <c r="AA517" s="19">
        <v>3</v>
      </c>
      <c r="AB517" t="s">
        <v>395</v>
      </c>
      <c r="AC517" t="s">
        <v>102</v>
      </c>
      <c r="AD517">
        <v>5448</v>
      </c>
      <c r="AE517">
        <v>55946</v>
      </c>
      <c r="AF517" t="s">
        <v>565</v>
      </c>
      <c r="AG517" t="s">
        <v>3776</v>
      </c>
      <c r="AH517" t="s">
        <v>461</v>
      </c>
      <c r="AI517" t="s">
        <v>241</v>
      </c>
      <c r="AJ517" t="s">
        <v>152</v>
      </c>
      <c r="AK517" t="s">
        <v>449</v>
      </c>
      <c r="AL517" t="s">
        <v>242</v>
      </c>
      <c r="AM517" t="s">
        <v>261</v>
      </c>
      <c r="AN517" t="s">
        <v>100</v>
      </c>
      <c r="AO517" t="s">
        <v>243</v>
      </c>
      <c r="AP517">
        <v>0</v>
      </c>
      <c r="AQ517">
        <v>0</v>
      </c>
      <c r="AR517">
        <v>0</v>
      </c>
      <c r="AS517">
        <v>0</v>
      </c>
      <c r="AT517" t="s">
        <v>3316</v>
      </c>
      <c r="AU517" t="s">
        <v>155</v>
      </c>
      <c r="AV517" t="s">
        <v>566</v>
      </c>
      <c r="AW517" t="s">
        <v>567</v>
      </c>
      <c r="AX517">
        <v>0</v>
      </c>
      <c r="AY517">
        <v>0</v>
      </c>
      <c r="AZ517">
        <v>0</v>
      </c>
      <c r="BA517">
        <v>0</v>
      </c>
      <c r="BB517">
        <v>8</v>
      </c>
      <c r="BC517">
        <v>5</v>
      </c>
      <c r="BD517">
        <v>3</v>
      </c>
      <c r="BE517">
        <v>0</v>
      </c>
      <c r="BF517">
        <v>0</v>
      </c>
      <c r="BG517">
        <v>7</v>
      </c>
      <c r="BH517">
        <v>3</v>
      </c>
      <c r="BI517">
        <v>0</v>
      </c>
      <c r="BJ517">
        <v>3</v>
      </c>
      <c r="BK517">
        <v>2</v>
      </c>
      <c r="BL517">
        <v>7</v>
      </c>
      <c r="BM517">
        <v>5</v>
      </c>
      <c r="BN517">
        <v>3</v>
      </c>
      <c r="BO517">
        <v>4</v>
      </c>
      <c r="BP517" t="s">
        <v>139</v>
      </c>
      <c r="BQ517">
        <v>3</v>
      </c>
      <c r="BR517">
        <v>0</v>
      </c>
      <c r="BS517" t="s">
        <v>114</v>
      </c>
      <c r="BT517" t="s">
        <v>115</v>
      </c>
      <c r="BU517" t="s">
        <v>116</v>
      </c>
      <c r="BV517" t="s">
        <v>117</v>
      </c>
      <c r="BW517" t="s">
        <v>118</v>
      </c>
      <c r="BX517" t="s">
        <v>119</v>
      </c>
      <c r="BY517" t="s">
        <v>120</v>
      </c>
      <c r="BZ517" t="s">
        <v>158</v>
      </c>
      <c r="CA517" t="s">
        <v>159</v>
      </c>
      <c r="CB517" t="s">
        <v>356</v>
      </c>
      <c r="CC517" t="s">
        <v>357</v>
      </c>
      <c r="CD517">
        <v>0</v>
      </c>
      <c r="CE517" t="s">
        <v>912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2699</v>
      </c>
      <c r="CM517" t="s">
        <v>3774</v>
      </c>
      <c r="CN517" t="s">
        <v>3777</v>
      </c>
      <c r="CO517" t="s">
        <v>461</v>
      </c>
      <c r="CP517" t="s">
        <v>3316</v>
      </c>
      <c r="CQ517" t="s">
        <v>94</v>
      </c>
      <c r="CR517" t="s">
        <v>94</v>
      </c>
      <c r="CS517" t="s">
        <v>94</v>
      </c>
      <c r="CT517" t="s">
        <v>250</v>
      </c>
      <c r="CU517" t="s">
        <v>100</v>
      </c>
      <c r="CV517">
        <v>3</v>
      </c>
      <c r="CW517">
        <v>8</v>
      </c>
      <c r="CX517" t="s">
        <v>94</v>
      </c>
    </row>
    <row r="518" spans="1:102" x14ac:dyDescent="0.25">
      <c r="A518" t="s">
        <v>3778</v>
      </c>
      <c r="B518" t="s">
        <v>3779</v>
      </c>
      <c r="C518">
        <f>VLOOKUP(A518,[1]Feuil2!$B$1:$M$941,12,FALSE)</f>
        <v>2.6542458333624185E-2</v>
      </c>
      <c r="D518" t="s">
        <v>3780</v>
      </c>
      <c r="E518" s="56" t="s">
        <v>4632</v>
      </c>
      <c r="F518" s="56" t="s">
        <v>4632</v>
      </c>
      <c r="G518" s="56" t="s">
        <v>4632</v>
      </c>
      <c r="I518" t="s">
        <v>97</v>
      </c>
      <c r="J518" t="s">
        <v>132</v>
      </c>
      <c r="K518">
        <v>17.899999999999999</v>
      </c>
      <c r="L518" s="18">
        <v>2</v>
      </c>
      <c r="M518" s="18">
        <v>25</v>
      </c>
      <c r="N518" s="18" t="s">
        <v>94</v>
      </c>
      <c r="O518" t="s">
        <v>94</v>
      </c>
      <c r="P518">
        <v>19.2</v>
      </c>
      <c r="Q518" s="19">
        <v>5</v>
      </c>
      <c r="R518" s="19">
        <v>6</v>
      </c>
      <c r="S518" s="19">
        <v>2</v>
      </c>
      <c r="T518" s="19" t="s">
        <v>147</v>
      </c>
      <c r="U518" s="19" t="s">
        <v>207</v>
      </c>
      <c r="V518" s="19">
        <v>8</v>
      </c>
      <c r="W518" s="19">
        <v>6</v>
      </c>
      <c r="X518" s="19">
        <v>5</v>
      </c>
      <c r="Y518" s="19">
        <v>5</v>
      </c>
      <c r="Z518" s="19">
        <v>5</v>
      </c>
      <c r="AA518" s="19">
        <v>8</v>
      </c>
      <c r="AB518" t="s">
        <v>101</v>
      </c>
      <c r="AC518" t="s">
        <v>102</v>
      </c>
      <c r="AD518">
        <v>3124</v>
      </c>
      <c r="AE518">
        <v>56245</v>
      </c>
      <c r="AF518" t="s">
        <v>3781</v>
      </c>
      <c r="AG518" t="s">
        <v>3780</v>
      </c>
      <c r="AH518" t="s">
        <v>515</v>
      </c>
      <c r="AI518" t="s">
        <v>367</v>
      </c>
      <c r="AJ518" t="s">
        <v>152</v>
      </c>
      <c r="AK518">
        <v>0</v>
      </c>
      <c r="AL518" t="s">
        <v>147</v>
      </c>
      <c r="AM518" t="s">
        <v>676</v>
      </c>
      <c r="AN518" t="s">
        <v>207</v>
      </c>
      <c r="AO518" t="s">
        <v>154</v>
      </c>
      <c r="AP518">
        <v>0</v>
      </c>
      <c r="AQ518" t="s">
        <v>596</v>
      </c>
      <c r="AR518" t="s">
        <v>136</v>
      </c>
      <c r="AS518">
        <v>28</v>
      </c>
      <c r="AT518" t="s">
        <v>132</v>
      </c>
      <c r="AU518" t="s">
        <v>111</v>
      </c>
      <c r="AV518" t="s">
        <v>3782</v>
      </c>
      <c r="AW518" t="s">
        <v>3783</v>
      </c>
      <c r="AX518" t="s">
        <v>3784</v>
      </c>
      <c r="AY518">
        <v>0</v>
      </c>
      <c r="AZ518">
        <v>0</v>
      </c>
      <c r="BA518">
        <v>0</v>
      </c>
      <c r="BB518">
        <v>8</v>
      </c>
      <c r="BC518">
        <v>6</v>
      </c>
      <c r="BD518">
        <v>5</v>
      </c>
      <c r="BE518">
        <v>4</v>
      </c>
      <c r="BF518">
        <v>5</v>
      </c>
      <c r="BG518">
        <v>5</v>
      </c>
      <c r="BH518">
        <v>8</v>
      </c>
      <c r="BI518">
        <v>0</v>
      </c>
      <c r="BJ518">
        <v>3</v>
      </c>
      <c r="BK518">
        <v>3</v>
      </c>
      <c r="BL518">
        <v>-5</v>
      </c>
      <c r="BM518">
        <v>6</v>
      </c>
      <c r="BN518">
        <v>4</v>
      </c>
      <c r="BO518">
        <v>4</v>
      </c>
      <c r="BP518" t="s">
        <v>139</v>
      </c>
      <c r="BQ518">
        <v>8</v>
      </c>
      <c r="BR518">
        <v>0</v>
      </c>
      <c r="BS518" t="s">
        <v>114</v>
      </c>
      <c r="BT518" t="s">
        <v>115</v>
      </c>
      <c r="BU518" t="s">
        <v>116</v>
      </c>
      <c r="BV518" t="s">
        <v>117</v>
      </c>
      <c r="BW518" t="s">
        <v>118</v>
      </c>
      <c r="BX518" t="s">
        <v>119</v>
      </c>
      <c r="BY518" t="s">
        <v>120</v>
      </c>
      <c r="BZ518" t="s">
        <v>121</v>
      </c>
      <c r="CA518" t="s">
        <v>122</v>
      </c>
      <c r="CB518" t="s">
        <v>246</v>
      </c>
      <c r="CC518" t="s">
        <v>679</v>
      </c>
      <c r="CD518">
        <v>0</v>
      </c>
      <c r="CE518" t="s">
        <v>680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1769</v>
      </c>
      <c r="CM518" t="s">
        <v>3785</v>
      </c>
      <c r="CN518" t="s">
        <v>3786</v>
      </c>
      <c r="CO518" t="s">
        <v>523</v>
      </c>
      <c r="CP518" t="s">
        <v>132</v>
      </c>
      <c r="CQ518" t="s">
        <v>101</v>
      </c>
      <c r="CR518" t="s">
        <v>101</v>
      </c>
      <c r="CS518" t="s">
        <v>101</v>
      </c>
      <c r="CT518" t="s">
        <v>101</v>
      </c>
      <c r="CU518" t="s">
        <v>101</v>
      </c>
      <c r="CV518" t="s">
        <v>101</v>
      </c>
      <c r="CW518" t="s">
        <v>101</v>
      </c>
      <c r="CX518" t="s">
        <v>101</v>
      </c>
    </row>
    <row r="519" spans="1:102" x14ac:dyDescent="0.25">
      <c r="A519" t="s">
        <v>3787</v>
      </c>
      <c r="B519" t="s">
        <v>3788</v>
      </c>
      <c r="C519">
        <f>VLOOKUP(A519,[1]Feuil2!$B$1:$M$941,12,FALSE)</f>
        <v>2.6542458333624185E-2</v>
      </c>
      <c r="D519" t="s">
        <v>3789</v>
      </c>
      <c r="E519" s="56" t="s">
        <v>4632</v>
      </c>
      <c r="F519" s="56" t="s">
        <v>4632</v>
      </c>
      <c r="G519" s="56" t="s">
        <v>4632</v>
      </c>
      <c r="I519" t="s">
        <v>144</v>
      </c>
      <c r="J519" t="s">
        <v>235</v>
      </c>
      <c r="K519">
        <v>35.412500000000001</v>
      </c>
      <c r="L519" s="18" t="s">
        <v>169</v>
      </c>
      <c r="M519" s="18" t="s">
        <v>410</v>
      </c>
      <c r="N519" s="18" t="s">
        <v>94</v>
      </c>
      <c r="O519" t="s">
        <v>3790</v>
      </c>
      <c r="P519">
        <v>9.3333333000000004E-2</v>
      </c>
      <c r="Q519" s="19">
        <v>5</v>
      </c>
      <c r="R519" s="19">
        <v>8</v>
      </c>
      <c r="S519" s="19">
        <v>4</v>
      </c>
      <c r="T519" s="19" t="s">
        <v>238</v>
      </c>
      <c r="U519" s="19" t="s">
        <v>207</v>
      </c>
      <c r="V519" s="19">
        <v>8</v>
      </c>
      <c r="W519" s="19">
        <v>5</v>
      </c>
      <c r="X519" s="19">
        <v>4</v>
      </c>
      <c r="Y519" s="19">
        <v>8</v>
      </c>
      <c r="Z519" s="19">
        <v>6</v>
      </c>
      <c r="AA519" s="19">
        <v>5</v>
      </c>
      <c r="AB519" t="s">
        <v>3791</v>
      </c>
      <c r="AC519" t="s">
        <v>102</v>
      </c>
      <c r="AD519">
        <v>30324</v>
      </c>
      <c r="AE519">
        <v>75332</v>
      </c>
      <c r="AF519" t="s">
        <v>3792</v>
      </c>
      <c r="AG519" t="s">
        <v>3789</v>
      </c>
      <c r="AH519" t="s">
        <v>128</v>
      </c>
      <c r="AI519" t="s">
        <v>367</v>
      </c>
      <c r="AJ519" t="s">
        <v>152</v>
      </c>
      <c r="AK519" t="s">
        <v>260</v>
      </c>
      <c r="AL519" t="s">
        <v>242</v>
      </c>
      <c r="AM519" t="s">
        <v>368</v>
      </c>
      <c r="AN519" t="s">
        <v>207</v>
      </c>
      <c r="AO519" t="s">
        <v>243</v>
      </c>
      <c r="AP519">
        <v>0</v>
      </c>
      <c r="AQ519">
        <v>0</v>
      </c>
      <c r="AR519">
        <v>0</v>
      </c>
      <c r="AS519">
        <v>0</v>
      </c>
      <c r="AT519" t="s">
        <v>235</v>
      </c>
      <c r="AU519" t="s">
        <v>155</v>
      </c>
      <c r="AV519" t="s">
        <v>3793</v>
      </c>
      <c r="AW519" t="s">
        <v>3794</v>
      </c>
      <c r="AX519">
        <v>0</v>
      </c>
      <c r="AY519">
        <v>0</v>
      </c>
      <c r="AZ519">
        <v>0</v>
      </c>
      <c r="BA519">
        <v>0</v>
      </c>
      <c r="BB519">
        <v>8</v>
      </c>
      <c r="BC519">
        <v>5</v>
      </c>
      <c r="BD519">
        <v>4</v>
      </c>
      <c r="BE519">
        <v>8</v>
      </c>
      <c r="BF519">
        <v>8</v>
      </c>
      <c r="BG519">
        <v>6</v>
      </c>
      <c r="BH519">
        <v>5</v>
      </c>
      <c r="BI519">
        <v>0</v>
      </c>
      <c r="BJ519">
        <v>4</v>
      </c>
      <c r="BK519">
        <v>8</v>
      </c>
      <c r="BL519">
        <v>6</v>
      </c>
      <c r="BM519">
        <v>6</v>
      </c>
      <c r="BN519">
        <v>3</v>
      </c>
      <c r="BO519" t="s">
        <v>453</v>
      </c>
      <c r="BP519">
        <v>8</v>
      </c>
      <c r="BQ519">
        <v>6</v>
      </c>
      <c r="BR519">
        <v>0</v>
      </c>
      <c r="BS519" t="s">
        <v>114</v>
      </c>
      <c r="BT519" t="s">
        <v>115</v>
      </c>
      <c r="BU519" t="s">
        <v>116</v>
      </c>
      <c r="BV519" t="s">
        <v>117</v>
      </c>
      <c r="BW519" t="s">
        <v>118</v>
      </c>
      <c r="BX519" t="s">
        <v>119</v>
      </c>
      <c r="BY519" t="s">
        <v>120</v>
      </c>
      <c r="BZ519" t="s">
        <v>121</v>
      </c>
      <c r="CA519" t="s">
        <v>122</v>
      </c>
      <c r="CB519" t="s">
        <v>123</v>
      </c>
      <c r="CC519" t="s">
        <v>372</v>
      </c>
      <c r="CD519">
        <v>0</v>
      </c>
      <c r="CE519" t="s">
        <v>373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1383</v>
      </c>
      <c r="CM519" t="s">
        <v>3787</v>
      </c>
      <c r="CN519" t="s">
        <v>3795</v>
      </c>
      <c r="CO519" t="s">
        <v>128</v>
      </c>
      <c r="CP519" t="s">
        <v>235</v>
      </c>
      <c r="CQ519" t="s">
        <v>94</v>
      </c>
      <c r="CR519" t="s">
        <v>94</v>
      </c>
      <c r="CS519" t="s">
        <v>94</v>
      </c>
      <c r="CT519" t="s">
        <v>250</v>
      </c>
      <c r="CU519" t="s">
        <v>207</v>
      </c>
      <c r="CV519">
        <v>5</v>
      </c>
      <c r="CW519">
        <v>8</v>
      </c>
      <c r="CX519">
        <v>8</v>
      </c>
    </row>
    <row r="520" spans="1:102" x14ac:dyDescent="0.25">
      <c r="A520" t="s">
        <v>3796</v>
      </c>
      <c r="B520" t="s">
        <v>3797</v>
      </c>
      <c r="C520">
        <f>VLOOKUP(A520,[1]Feuil2!$B$1:$M$941,12,FALSE)</f>
        <v>6.2260748632838238E-2</v>
      </c>
      <c r="D520" t="s">
        <v>3798</v>
      </c>
      <c r="E520" s="56" t="s">
        <v>4632</v>
      </c>
      <c r="F520" s="56" t="s">
        <v>4632</v>
      </c>
      <c r="G520" s="56" t="s">
        <v>4632</v>
      </c>
      <c r="I520" t="s">
        <v>1467</v>
      </c>
      <c r="J520" t="s">
        <v>1544</v>
      </c>
      <c r="K520">
        <v>21.975000000000001</v>
      </c>
      <c r="L520" s="18" t="s">
        <v>223</v>
      </c>
      <c r="M520" s="18">
        <v>2</v>
      </c>
      <c r="N520" s="18" t="s">
        <v>94</v>
      </c>
      <c r="O520" t="s">
        <v>94</v>
      </c>
      <c r="P520">
        <v>13.312200000000001</v>
      </c>
      <c r="Q520" s="19">
        <v>5</v>
      </c>
      <c r="R520" s="19">
        <v>7</v>
      </c>
      <c r="S520" s="19">
        <v>3</v>
      </c>
      <c r="T520" s="19" t="s">
        <v>238</v>
      </c>
      <c r="U520" s="19" t="s">
        <v>749</v>
      </c>
      <c r="V520" s="19">
        <v>5</v>
      </c>
      <c r="W520" s="19">
        <v>5</v>
      </c>
      <c r="X520" s="19">
        <v>4</v>
      </c>
      <c r="Y520" s="19">
        <v>5</v>
      </c>
      <c r="Z520" s="19">
        <v>6</v>
      </c>
      <c r="AA520" s="19">
        <v>5</v>
      </c>
      <c r="AB520" t="s">
        <v>101</v>
      </c>
      <c r="AC520" t="s">
        <v>102</v>
      </c>
      <c r="AD520">
        <v>4861</v>
      </c>
      <c r="AE520">
        <v>56523</v>
      </c>
      <c r="AF520" t="s">
        <v>1545</v>
      </c>
      <c r="AG520" t="s">
        <v>3798</v>
      </c>
      <c r="AH520" t="s">
        <v>134</v>
      </c>
      <c r="AI520" t="s">
        <v>105</v>
      </c>
      <c r="AJ520" t="s">
        <v>152</v>
      </c>
      <c r="AK520" t="s">
        <v>260</v>
      </c>
      <c r="AL520" t="s">
        <v>242</v>
      </c>
      <c r="AM520" t="s">
        <v>153</v>
      </c>
      <c r="AN520" t="s">
        <v>749</v>
      </c>
      <c r="AO520" t="s">
        <v>154</v>
      </c>
      <c r="AP520">
        <v>0</v>
      </c>
      <c r="AQ520" t="s">
        <v>330</v>
      </c>
      <c r="AR520" t="s">
        <v>2794</v>
      </c>
      <c r="AS520">
        <v>2</v>
      </c>
      <c r="AT520" t="s">
        <v>1544</v>
      </c>
      <c r="AU520" t="s">
        <v>1546</v>
      </c>
      <c r="AV520" t="s">
        <v>1547</v>
      </c>
      <c r="AW520" t="s">
        <v>1548</v>
      </c>
      <c r="AX520">
        <v>0</v>
      </c>
      <c r="AY520">
        <v>0</v>
      </c>
      <c r="AZ520">
        <v>0</v>
      </c>
      <c r="BA520">
        <v>0</v>
      </c>
      <c r="BB520">
        <v>5</v>
      </c>
      <c r="BC520">
        <v>5</v>
      </c>
      <c r="BD520">
        <v>4</v>
      </c>
      <c r="BE520">
        <v>6</v>
      </c>
      <c r="BF520">
        <v>5</v>
      </c>
      <c r="BG520">
        <v>6</v>
      </c>
      <c r="BH520">
        <v>5</v>
      </c>
      <c r="BI520">
        <v>0</v>
      </c>
      <c r="BJ520">
        <v>3</v>
      </c>
      <c r="BK520">
        <v>3</v>
      </c>
      <c r="BL520">
        <v>5</v>
      </c>
      <c r="BM520">
        <v>5</v>
      </c>
      <c r="BN520">
        <v>2</v>
      </c>
      <c r="BO520">
        <v>5</v>
      </c>
      <c r="BP520">
        <v>7</v>
      </c>
      <c r="BQ520">
        <v>5</v>
      </c>
      <c r="BR520">
        <v>0</v>
      </c>
      <c r="BS520" t="s">
        <v>114</v>
      </c>
      <c r="BT520" t="s">
        <v>115</v>
      </c>
      <c r="BU520" t="s">
        <v>116</v>
      </c>
      <c r="BV520" t="s">
        <v>117</v>
      </c>
      <c r="BW520" t="s">
        <v>118</v>
      </c>
      <c r="BX520" t="s">
        <v>119</v>
      </c>
      <c r="BY520" t="s">
        <v>120</v>
      </c>
      <c r="BZ520">
        <v>0</v>
      </c>
      <c r="CA520" t="s">
        <v>122</v>
      </c>
      <c r="CB520" t="s">
        <v>246</v>
      </c>
      <c r="CC520" t="s">
        <v>247</v>
      </c>
      <c r="CD520">
        <v>0</v>
      </c>
      <c r="CE520" t="s">
        <v>248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1614</v>
      </c>
      <c r="CM520" t="s">
        <v>3799</v>
      </c>
      <c r="CN520" t="s">
        <v>3800</v>
      </c>
      <c r="CO520" t="s">
        <v>134</v>
      </c>
      <c r="CP520" t="s">
        <v>1544</v>
      </c>
      <c r="CQ520" t="s">
        <v>101</v>
      </c>
      <c r="CR520" t="s">
        <v>101</v>
      </c>
      <c r="CS520" t="s">
        <v>101</v>
      </c>
      <c r="CT520" t="s">
        <v>101</v>
      </c>
      <c r="CU520" t="s">
        <v>101</v>
      </c>
      <c r="CV520" t="s">
        <v>101</v>
      </c>
      <c r="CW520" t="s">
        <v>101</v>
      </c>
      <c r="CX520" t="s">
        <v>101</v>
      </c>
    </row>
    <row r="521" spans="1:102" x14ac:dyDescent="0.25">
      <c r="A521" t="s">
        <v>3801</v>
      </c>
      <c r="B521" t="s">
        <v>3802</v>
      </c>
      <c r="C521">
        <f>VLOOKUP(A521,[1]Feuil2!$B$1:$M$941,12,FALSE)</f>
        <v>9.199333355388388E-2</v>
      </c>
      <c r="D521" t="s">
        <v>3803</v>
      </c>
      <c r="E521" s="56" t="s">
        <v>4632</v>
      </c>
      <c r="F521" s="56" t="s">
        <v>4632</v>
      </c>
      <c r="G521" s="56" t="s">
        <v>4632</v>
      </c>
      <c r="I521" t="s">
        <v>1467</v>
      </c>
      <c r="J521" t="s">
        <v>1544</v>
      </c>
      <c r="K521">
        <v>13.416314841749999</v>
      </c>
      <c r="L521" s="17">
        <v>1</v>
      </c>
      <c r="M521" s="17">
        <v>5</v>
      </c>
      <c r="N521" s="18" t="s">
        <v>94</v>
      </c>
      <c r="O521" t="s">
        <v>94</v>
      </c>
      <c r="P521">
        <v>16</v>
      </c>
      <c r="Q521" s="19">
        <v>5</v>
      </c>
      <c r="R521" s="19">
        <v>7</v>
      </c>
      <c r="S521" s="19">
        <v>3</v>
      </c>
      <c r="T521" s="19" t="s">
        <v>238</v>
      </c>
      <c r="U521" s="19" t="s">
        <v>749</v>
      </c>
      <c r="V521" s="19">
        <v>7</v>
      </c>
      <c r="W521" s="19">
        <v>5</v>
      </c>
      <c r="X521" s="19">
        <v>5</v>
      </c>
      <c r="Y521" s="19">
        <v>5</v>
      </c>
      <c r="Z521" s="19">
        <v>5</v>
      </c>
      <c r="AA521" s="19">
        <v>5</v>
      </c>
      <c r="AB521" t="s">
        <v>101</v>
      </c>
      <c r="AC521" t="s">
        <v>102</v>
      </c>
      <c r="AD521">
        <v>4863</v>
      </c>
      <c r="AE521">
        <v>56619</v>
      </c>
      <c r="AF521" t="s">
        <v>1545</v>
      </c>
      <c r="AG521" t="s">
        <v>3803</v>
      </c>
      <c r="AH521" t="s">
        <v>383</v>
      </c>
      <c r="AI521" t="s">
        <v>105</v>
      </c>
      <c r="AJ521" t="s">
        <v>152</v>
      </c>
      <c r="AK521">
        <v>0</v>
      </c>
      <c r="AL521" t="s">
        <v>242</v>
      </c>
      <c r="AM521" t="s">
        <v>153</v>
      </c>
      <c r="AN521" t="s">
        <v>749</v>
      </c>
      <c r="AO521" t="s">
        <v>404</v>
      </c>
      <c r="AP521">
        <v>0</v>
      </c>
      <c r="AQ521">
        <v>0</v>
      </c>
      <c r="AR521" t="s">
        <v>2794</v>
      </c>
      <c r="AS521">
        <v>5</v>
      </c>
      <c r="AT521" t="s">
        <v>1544</v>
      </c>
      <c r="AU521" t="s">
        <v>1546</v>
      </c>
      <c r="AV521" t="s">
        <v>1547</v>
      </c>
      <c r="AW521" t="s">
        <v>1548</v>
      </c>
      <c r="AX521">
        <v>0</v>
      </c>
      <c r="AY521">
        <v>0</v>
      </c>
      <c r="AZ521">
        <v>0</v>
      </c>
      <c r="BA521">
        <v>0</v>
      </c>
      <c r="BB521">
        <v>7</v>
      </c>
      <c r="BC521">
        <v>5</v>
      </c>
      <c r="BD521">
        <v>5</v>
      </c>
      <c r="BE521">
        <v>5</v>
      </c>
      <c r="BF521">
        <v>5</v>
      </c>
      <c r="BG521">
        <v>5</v>
      </c>
      <c r="BH521">
        <v>5</v>
      </c>
      <c r="BI521">
        <v>0</v>
      </c>
      <c r="BJ521">
        <v>2</v>
      </c>
      <c r="BK521">
        <v>3</v>
      </c>
      <c r="BL521">
        <v>8</v>
      </c>
      <c r="BM521">
        <v>5</v>
      </c>
      <c r="BN521">
        <v>3</v>
      </c>
      <c r="BO521">
        <v>4</v>
      </c>
      <c r="BP521" t="s">
        <v>139</v>
      </c>
      <c r="BQ521" t="s">
        <v>139</v>
      </c>
      <c r="BR521">
        <v>0</v>
      </c>
      <c r="BS521" t="s">
        <v>114</v>
      </c>
      <c r="BT521" t="s">
        <v>115</v>
      </c>
      <c r="BU521" t="s">
        <v>116</v>
      </c>
      <c r="BV521" t="s">
        <v>117</v>
      </c>
      <c r="BW521" t="s">
        <v>118</v>
      </c>
      <c r="BX521" t="s">
        <v>119</v>
      </c>
      <c r="BY521" t="s">
        <v>120</v>
      </c>
      <c r="BZ521">
        <v>0</v>
      </c>
      <c r="CA521" t="s">
        <v>122</v>
      </c>
      <c r="CB521" t="s">
        <v>246</v>
      </c>
      <c r="CC521" t="s">
        <v>247</v>
      </c>
      <c r="CD521">
        <v>0</v>
      </c>
      <c r="CE521" t="s">
        <v>248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1630</v>
      </c>
      <c r="CM521" t="s">
        <v>3804</v>
      </c>
      <c r="CN521" t="s">
        <v>3800</v>
      </c>
      <c r="CO521" t="s">
        <v>128</v>
      </c>
      <c r="CP521" t="s">
        <v>1544</v>
      </c>
      <c r="CQ521" t="s">
        <v>101</v>
      </c>
      <c r="CR521" t="s">
        <v>101</v>
      </c>
      <c r="CS521" t="s">
        <v>101</v>
      </c>
      <c r="CT521" t="s">
        <v>101</v>
      </c>
      <c r="CU521" t="s">
        <v>101</v>
      </c>
      <c r="CV521" t="s">
        <v>101</v>
      </c>
      <c r="CW521" t="s">
        <v>101</v>
      </c>
      <c r="CX521" t="s">
        <v>101</v>
      </c>
    </row>
    <row r="522" spans="1:102" x14ac:dyDescent="0.25">
      <c r="A522" t="s">
        <v>3805</v>
      </c>
      <c r="B522" t="s">
        <v>3806</v>
      </c>
      <c r="C522">
        <f>VLOOKUP(A522,[1]Feuil2!$B$1:$M$941,12,FALSE)</f>
        <v>4.1970269774088943E-2</v>
      </c>
      <c r="D522" t="s">
        <v>3807</v>
      </c>
      <c r="E522" s="56" t="s">
        <v>4632</v>
      </c>
      <c r="F522" s="56" t="s">
        <v>4632</v>
      </c>
      <c r="G522" s="56" t="s">
        <v>4632</v>
      </c>
      <c r="I522" t="s">
        <v>182</v>
      </c>
      <c r="J522" t="s">
        <v>338</v>
      </c>
      <c r="K522" s="21" t="s">
        <v>94</v>
      </c>
      <c r="L522" s="18" t="s">
        <v>184</v>
      </c>
      <c r="M522" s="18" t="s">
        <v>410</v>
      </c>
      <c r="N522" s="18" t="s">
        <v>94</v>
      </c>
      <c r="O522" t="s">
        <v>94</v>
      </c>
      <c r="P522">
        <v>0.1134</v>
      </c>
      <c r="Q522" s="19">
        <v>5</v>
      </c>
      <c r="R522" s="19">
        <v>7</v>
      </c>
      <c r="S522" s="19">
        <v>3</v>
      </c>
      <c r="T522" s="19" t="s">
        <v>99</v>
      </c>
      <c r="U522" s="19" t="s">
        <v>186</v>
      </c>
      <c r="V522" s="19">
        <v>8</v>
      </c>
      <c r="W522" s="19">
        <v>8</v>
      </c>
      <c r="X522" s="19">
        <v>3</v>
      </c>
      <c r="Y522" s="19">
        <v>3</v>
      </c>
      <c r="Z522" s="19">
        <v>7</v>
      </c>
      <c r="AA522" s="19">
        <v>6</v>
      </c>
      <c r="AB522" t="s">
        <v>3808</v>
      </c>
      <c r="AC522" t="s">
        <v>102</v>
      </c>
      <c r="AD522">
        <v>7117</v>
      </c>
      <c r="AE522">
        <v>57834</v>
      </c>
      <c r="AF522" t="s">
        <v>188</v>
      </c>
      <c r="AG522" t="s">
        <v>3807</v>
      </c>
      <c r="AH522" t="s">
        <v>164</v>
      </c>
      <c r="AI522" t="s">
        <v>190</v>
      </c>
      <c r="AJ522" t="s">
        <v>152</v>
      </c>
      <c r="AK522">
        <v>0</v>
      </c>
      <c r="AL522" t="s">
        <v>99</v>
      </c>
      <c r="AM522" t="s">
        <v>191</v>
      </c>
      <c r="AN522" t="s">
        <v>186</v>
      </c>
      <c r="AO522" t="s">
        <v>108</v>
      </c>
      <c r="AP522">
        <v>0</v>
      </c>
      <c r="AQ522">
        <v>0</v>
      </c>
      <c r="AR522">
        <v>0</v>
      </c>
      <c r="AS522">
        <v>0</v>
      </c>
      <c r="AT522" t="s">
        <v>338</v>
      </c>
      <c r="AU522" t="s">
        <v>192</v>
      </c>
      <c r="AV522" t="s">
        <v>193</v>
      </c>
      <c r="AW522" t="s">
        <v>194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 t="s">
        <v>114</v>
      </c>
      <c r="BT522" t="s">
        <v>115</v>
      </c>
      <c r="BU522" t="s">
        <v>116</v>
      </c>
      <c r="BV522" t="s">
        <v>117</v>
      </c>
      <c r="BW522" t="s">
        <v>118</v>
      </c>
      <c r="BX522" t="s">
        <v>195</v>
      </c>
      <c r="BY522">
        <v>0</v>
      </c>
      <c r="BZ522" t="s">
        <v>196</v>
      </c>
      <c r="CA522" t="s">
        <v>197</v>
      </c>
      <c r="CB522">
        <v>0</v>
      </c>
      <c r="CC522" t="s">
        <v>198</v>
      </c>
      <c r="CD522">
        <v>0</v>
      </c>
      <c r="CE522" t="s">
        <v>199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291</v>
      </c>
      <c r="CM522" t="s">
        <v>3809</v>
      </c>
      <c r="CN522" t="s">
        <v>3810</v>
      </c>
      <c r="CO522" t="s">
        <v>164</v>
      </c>
      <c r="CP522" t="s">
        <v>338</v>
      </c>
      <c r="CQ522" t="s">
        <v>94</v>
      </c>
      <c r="CR522" t="s">
        <v>94</v>
      </c>
      <c r="CS522" t="s">
        <v>94</v>
      </c>
      <c r="CT522" t="s">
        <v>99</v>
      </c>
      <c r="CU522" t="s">
        <v>202</v>
      </c>
      <c r="CV522" t="s">
        <v>94</v>
      </c>
      <c r="CW522" t="s">
        <v>94</v>
      </c>
      <c r="CX522" t="s">
        <v>94</v>
      </c>
    </row>
    <row r="523" spans="1:102" x14ac:dyDescent="0.25">
      <c r="A523" t="s">
        <v>3811</v>
      </c>
      <c r="B523" t="s">
        <v>3812</v>
      </c>
      <c r="C523">
        <f>VLOOKUP(A523,[1]Feuil2!$B$1:$M$941,12,FALSE)</f>
        <v>2.5633265550743405E-2</v>
      </c>
      <c r="D523" t="s">
        <v>3813</v>
      </c>
      <c r="E523" s="56" t="s">
        <v>4632</v>
      </c>
      <c r="F523" s="56" t="s">
        <v>4632</v>
      </c>
      <c r="G523" s="55" t="s">
        <v>4633</v>
      </c>
      <c r="I523" t="s">
        <v>144</v>
      </c>
      <c r="J523" t="s">
        <v>3814</v>
      </c>
      <c r="K523">
        <v>14.555111111111099</v>
      </c>
      <c r="L523" s="17" t="s">
        <v>185</v>
      </c>
      <c r="M523" s="17">
        <v>2</v>
      </c>
      <c r="N523" s="18" t="s">
        <v>94</v>
      </c>
      <c r="O523" t="s">
        <v>94</v>
      </c>
      <c r="P523">
        <v>19.37</v>
      </c>
      <c r="Q523" s="19">
        <v>4</v>
      </c>
      <c r="R523" s="19">
        <v>7</v>
      </c>
      <c r="S523" s="19">
        <v>4</v>
      </c>
      <c r="T523" s="19" t="s">
        <v>147</v>
      </c>
      <c r="U523" s="19" t="s">
        <v>749</v>
      </c>
      <c r="V523" s="19">
        <v>5</v>
      </c>
      <c r="W523" s="19">
        <v>6</v>
      </c>
      <c r="X523" s="19">
        <v>3</v>
      </c>
      <c r="Y523" s="19">
        <v>4</v>
      </c>
      <c r="Z523" s="19">
        <v>6</v>
      </c>
      <c r="AA523" s="19">
        <v>3</v>
      </c>
      <c r="AB523" t="s">
        <v>101</v>
      </c>
      <c r="AC523" t="s">
        <v>102</v>
      </c>
      <c r="AD523">
        <v>5096</v>
      </c>
      <c r="AE523">
        <v>57881</v>
      </c>
      <c r="AF523" t="s">
        <v>2700</v>
      </c>
      <c r="AG523" t="s">
        <v>3813</v>
      </c>
      <c r="AH523" t="s">
        <v>576</v>
      </c>
      <c r="AI523" t="s">
        <v>2242</v>
      </c>
      <c r="AJ523" t="s">
        <v>152</v>
      </c>
      <c r="AK523">
        <v>0</v>
      </c>
      <c r="AL523" t="s">
        <v>147</v>
      </c>
      <c r="AM523" t="s">
        <v>752</v>
      </c>
      <c r="AN523" t="s">
        <v>749</v>
      </c>
      <c r="AO523" t="s">
        <v>243</v>
      </c>
      <c r="AP523">
        <v>0</v>
      </c>
      <c r="AQ523">
        <v>0</v>
      </c>
      <c r="AR523">
        <v>0</v>
      </c>
      <c r="AS523">
        <v>0</v>
      </c>
      <c r="AT523" t="s">
        <v>3814</v>
      </c>
      <c r="AU523" t="s">
        <v>155</v>
      </c>
      <c r="AV523" t="s">
        <v>2701</v>
      </c>
      <c r="AW523" t="s">
        <v>2702</v>
      </c>
      <c r="AX523">
        <v>0</v>
      </c>
      <c r="AY523">
        <v>0</v>
      </c>
      <c r="AZ523">
        <v>0</v>
      </c>
      <c r="BA523">
        <v>0</v>
      </c>
      <c r="BB523">
        <v>5</v>
      </c>
      <c r="BC523">
        <v>6</v>
      </c>
      <c r="BD523">
        <v>3</v>
      </c>
      <c r="BE523">
        <v>3</v>
      </c>
      <c r="BF523">
        <v>4</v>
      </c>
      <c r="BG523">
        <v>6</v>
      </c>
      <c r="BH523">
        <v>3</v>
      </c>
      <c r="BI523">
        <v>0</v>
      </c>
      <c r="BJ523">
        <v>3</v>
      </c>
      <c r="BK523">
        <v>3</v>
      </c>
      <c r="BL523">
        <v>6</v>
      </c>
      <c r="BM523">
        <v>9</v>
      </c>
      <c r="BN523">
        <v>1</v>
      </c>
      <c r="BO523">
        <v>4</v>
      </c>
      <c r="BP523" t="s">
        <v>139</v>
      </c>
      <c r="BQ523">
        <v>3</v>
      </c>
      <c r="BR523">
        <v>0</v>
      </c>
      <c r="BS523" t="s">
        <v>114</v>
      </c>
      <c r="BT523" t="s">
        <v>115</v>
      </c>
      <c r="BU523" t="s">
        <v>116</v>
      </c>
      <c r="BV523" t="s">
        <v>117</v>
      </c>
      <c r="BW523" t="s">
        <v>118</v>
      </c>
      <c r="BX523" t="s">
        <v>119</v>
      </c>
      <c r="BY523" t="s">
        <v>120</v>
      </c>
      <c r="BZ523" t="s">
        <v>158</v>
      </c>
      <c r="CA523" t="s">
        <v>159</v>
      </c>
      <c r="CB523" t="s">
        <v>356</v>
      </c>
      <c r="CC523" t="s">
        <v>1293</v>
      </c>
      <c r="CD523">
        <v>0</v>
      </c>
      <c r="CE523" t="s">
        <v>1647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14313</v>
      </c>
      <c r="CM523" t="s">
        <v>3811</v>
      </c>
      <c r="CN523" t="s">
        <v>3815</v>
      </c>
      <c r="CO523" t="s">
        <v>164</v>
      </c>
      <c r="CP523" t="s">
        <v>3814</v>
      </c>
      <c r="CQ523" t="s">
        <v>101</v>
      </c>
      <c r="CR523" t="s">
        <v>101</v>
      </c>
      <c r="CS523" t="s">
        <v>101</v>
      </c>
      <c r="CT523" t="s">
        <v>101</v>
      </c>
      <c r="CU523" t="s">
        <v>101</v>
      </c>
      <c r="CV523" t="s">
        <v>101</v>
      </c>
      <c r="CW523" t="s">
        <v>101</v>
      </c>
      <c r="CX523" t="s">
        <v>101</v>
      </c>
    </row>
    <row r="524" spans="1:102" x14ac:dyDescent="0.25">
      <c r="A524" t="s">
        <v>3816</v>
      </c>
      <c r="B524" t="s">
        <v>3817</v>
      </c>
      <c r="C524">
        <f>VLOOKUP(A524,[1]Feuil2!$B$1:$M$941,12,FALSE)</f>
        <v>2.6542458333624185E-2</v>
      </c>
      <c r="D524" t="s">
        <v>3818</v>
      </c>
      <c r="E524" s="56" t="s">
        <v>4632</v>
      </c>
      <c r="F524" s="56" t="s">
        <v>4632</v>
      </c>
      <c r="G524" s="56" t="s">
        <v>4632</v>
      </c>
      <c r="I524" t="s">
        <v>144</v>
      </c>
      <c r="J524" t="s">
        <v>3814</v>
      </c>
      <c r="K524" s="21" t="s">
        <v>94</v>
      </c>
      <c r="L524" s="18" t="s">
        <v>185</v>
      </c>
      <c r="M524" s="18" t="s">
        <v>224</v>
      </c>
      <c r="N524" s="18" t="s">
        <v>94</v>
      </c>
      <c r="O524" t="s">
        <v>94</v>
      </c>
      <c r="P524">
        <v>19.100000000000001</v>
      </c>
      <c r="Q524" s="19">
        <v>6</v>
      </c>
      <c r="R524" s="19">
        <v>8</v>
      </c>
      <c r="S524" s="19">
        <v>3</v>
      </c>
      <c r="T524" s="19" t="s">
        <v>147</v>
      </c>
      <c r="U524" s="19" t="s">
        <v>749</v>
      </c>
      <c r="V524" s="19">
        <v>6</v>
      </c>
      <c r="W524" s="19">
        <v>6</v>
      </c>
      <c r="X524" s="19">
        <v>4</v>
      </c>
      <c r="Y524" s="19">
        <v>4</v>
      </c>
      <c r="Z524" s="19">
        <v>7</v>
      </c>
      <c r="AA524" s="19">
        <v>3</v>
      </c>
      <c r="AB524" t="s">
        <v>101</v>
      </c>
      <c r="AC524" t="s">
        <v>102</v>
      </c>
      <c r="AD524">
        <v>5098</v>
      </c>
      <c r="AE524">
        <v>57890</v>
      </c>
      <c r="AF524" t="s">
        <v>1499</v>
      </c>
      <c r="AG524" t="s">
        <v>3818</v>
      </c>
      <c r="AH524" t="s">
        <v>329</v>
      </c>
      <c r="AI524" t="s">
        <v>2242</v>
      </c>
      <c r="AJ524" t="s">
        <v>152</v>
      </c>
      <c r="AK524">
        <v>0</v>
      </c>
      <c r="AL524" t="s">
        <v>147</v>
      </c>
      <c r="AM524" t="s">
        <v>752</v>
      </c>
      <c r="AN524" t="s">
        <v>749</v>
      </c>
      <c r="AO524" t="s">
        <v>243</v>
      </c>
      <c r="AP524">
        <v>0</v>
      </c>
      <c r="AQ524" t="s">
        <v>280</v>
      </c>
      <c r="AR524">
        <v>0</v>
      </c>
      <c r="AS524">
        <v>0</v>
      </c>
      <c r="AT524" t="s">
        <v>3814</v>
      </c>
      <c r="AU524" t="s">
        <v>155</v>
      </c>
      <c r="AV524" t="s">
        <v>1500</v>
      </c>
      <c r="AW524" t="s">
        <v>1501</v>
      </c>
      <c r="AX524">
        <v>0</v>
      </c>
      <c r="AY524">
        <v>0</v>
      </c>
      <c r="AZ524">
        <v>0</v>
      </c>
      <c r="BA524">
        <v>0</v>
      </c>
      <c r="BB524">
        <v>6</v>
      </c>
      <c r="BC524">
        <v>6</v>
      </c>
      <c r="BD524">
        <v>4</v>
      </c>
      <c r="BE524">
        <v>3</v>
      </c>
      <c r="BF524">
        <v>4</v>
      </c>
      <c r="BG524">
        <v>7</v>
      </c>
      <c r="BH524">
        <v>3</v>
      </c>
      <c r="BI524">
        <v>0</v>
      </c>
      <c r="BJ524">
        <v>3</v>
      </c>
      <c r="BK524">
        <v>2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 t="s">
        <v>114</v>
      </c>
      <c r="BT524" t="s">
        <v>115</v>
      </c>
      <c r="BU524" t="s">
        <v>116</v>
      </c>
      <c r="BV524" t="s">
        <v>117</v>
      </c>
      <c r="BW524" t="s">
        <v>118</v>
      </c>
      <c r="BX524" t="s">
        <v>119</v>
      </c>
      <c r="BY524" t="s">
        <v>120</v>
      </c>
      <c r="BZ524" t="s">
        <v>158</v>
      </c>
      <c r="CA524" t="s">
        <v>159</v>
      </c>
      <c r="CB524" t="s">
        <v>356</v>
      </c>
      <c r="CC524" t="s">
        <v>1293</v>
      </c>
      <c r="CD524">
        <v>0</v>
      </c>
      <c r="CE524" t="s">
        <v>1647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2819</v>
      </c>
      <c r="CM524" t="s">
        <v>3816</v>
      </c>
      <c r="CN524" t="s">
        <v>3815</v>
      </c>
      <c r="CO524" t="s">
        <v>134</v>
      </c>
      <c r="CP524" t="s">
        <v>3814</v>
      </c>
      <c r="CQ524" t="s">
        <v>101</v>
      </c>
      <c r="CR524" t="s">
        <v>101</v>
      </c>
      <c r="CS524" t="s">
        <v>101</v>
      </c>
      <c r="CT524" t="s">
        <v>101</v>
      </c>
      <c r="CU524" t="s">
        <v>101</v>
      </c>
      <c r="CV524" t="s">
        <v>101</v>
      </c>
      <c r="CW524" t="s">
        <v>101</v>
      </c>
      <c r="CX524" t="s">
        <v>101</v>
      </c>
    </row>
    <row r="525" spans="1:102" x14ac:dyDescent="0.25">
      <c r="A525" t="s">
        <v>3819</v>
      </c>
      <c r="B525" t="s">
        <v>3820</v>
      </c>
      <c r="C525">
        <f>VLOOKUP(A525,[1]Feuil2!$B$1:$M$941,12,FALSE)</f>
        <v>0.31672958776628657</v>
      </c>
      <c r="D525" t="s">
        <v>3819</v>
      </c>
      <c r="E525" s="56" t="s">
        <v>4632</v>
      </c>
      <c r="F525" s="56" t="s">
        <v>4632</v>
      </c>
      <c r="G525" s="56" t="s">
        <v>4632</v>
      </c>
      <c r="I525" t="s">
        <v>1467</v>
      </c>
      <c r="J525" t="s">
        <v>3821</v>
      </c>
      <c r="K525">
        <v>19.3</v>
      </c>
      <c r="L525" s="18">
        <v>1</v>
      </c>
      <c r="M525" s="18" t="s">
        <v>478</v>
      </c>
      <c r="N525" s="18" t="s">
        <v>94</v>
      </c>
      <c r="O525" t="s">
        <v>94</v>
      </c>
      <c r="P525" s="20">
        <v>3.6</v>
      </c>
      <c r="Q525" s="19">
        <v>6</v>
      </c>
      <c r="R525" s="19">
        <v>8</v>
      </c>
      <c r="S525" s="19">
        <v>3</v>
      </c>
      <c r="T525" s="19" t="s">
        <v>147</v>
      </c>
      <c r="U525" s="19" t="s">
        <v>749</v>
      </c>
      <c r="V525" s="19">
        <v>8</v>
      </c>
      <c r="W525" s="19">
        <v>6</v>
      </c>
      <c r="X525" s="19">
        <v>3</v>
      </c>
      <c r="Y525" s="19">
        <v>5</v>
      </c>
      <c r="Z525" s="19">
        <v>5</v>
      </c>
      <c r="AA525" s="19">
        <v>5</v>
      </c>
      <c r="AB525" t="s">
        <v>101</v>
      </c>
      <c r="AC525" t="s">
        <v>102</v>
      </c>
      <c r="AD525">
        <v>4969</v>
      </c>
      <c r="AE525">
        <v>58514</v>
      </c>
      <c r="AF525" t="s">
        <v>3822</v>
      </c>
      <c r="AG525" t="s">
        <v>3823</v>
      </c>
      <c r="AH525" t="s">
        <v>605</v>
      </c>
      <c r="AI525" t="s">
        <v>2137</v>
      </c>
      <c r="AJ525" t="s">
        <v>152</v>
      </c>
      <c r="AL525" t="s">
        <v>147</v>
      </c>
      <c r="AM525" t="s">
        <v>1531</v>
      </c>
      <c r="AN525" t="s">
        <v>749</v>
      </c>
      <c r="AO525" t="s">
        <v>262</v>
      </c>
      <c r="AQ525" t="s">
        <v>280</v>
      </c>
      <c r="AR525" t="s">
        <v>2794</v>
      </c>
      <c r="AS525">
        <v>3</v>
      </c>
      <c r="AT525" t="s">
        <v>3821</v>
      </c>
      <c r="AU525" t="s">
        <v>1546</v>
      </c>
      <c r="AV525" t="s">
        <v>3824</v>
      </c>
      <c r="AW525" t="s">
        <v>3825</v>
      </c>
      <c r="AY525" t="s">
        <v>3826</v>
      </c>
      <c r="BB525">
        <v>8</v>
      </c>
      <c r="BC525">
        <v>6</v>
      </c>
      <c r="BD525">
        <v>3</v>
      </c>
      <c r="BE525">
        <v>5</v>
      </c>
      <c r="BF525">
        <v>5</v>
      </c>
      <c r="BG525">
        <v>5</v>
      </c>
      <c r="BH525">
        <v>5</v>
      </c>
      <c r="BI525">
        <v>0</v>
      </c>
      <c r="BJ525">
        <v>3</v>
      </c>
      <c r="BK525">
        <v>3</v>
      </c>
      <c r="BL525">
        <v>9</v>
      </c>
      <c r="BM525">
        <v>8</v>
      </c>
      <c r="BN525">
        <v>1</v>
      </c>
      <c r="BO525">
        <v>5</v>
      </c>
      <c r="BP525">
        <v>8</v>
      </c>
      <c r="BQ525">
        <v>6</v>
      </c>
      <c r="BR525">
        <v>0</v>
      </c>
      <c r="BS525" t="s">
        <v>114</v>
      </c>
      <c r="BT525" t="s">
        <v>115</v>
      </c>
      <c r="BU525" t="s">
        <v>116</v>
      </c>
      <c r="BV525" t="s">
        <v>117</v>
      </c>
      <c r="BW525" t="s">
        <v>118</v>
      </c>
      <c r="BX525" t="s">
        <v>119</v>
      </c>
      <c r="BY525" t="s">
        <v>120</v>
      </c>
      <c r="CA525" t="s">
        <v>122</v>
      </c>
      <c r="CB525" t="s">
        <v>246</v>
      </c>
      <c r="CC525" t="s">
        <v>247</v>
      </c>
      <c r="CE525" t="s">
        <v>248</v>
      </c>
      <c r="CL525">
        <v>1613</v>
      </c>
      <c r="CM525" t="s">
        <v>3827</v>
      </c>
      <c r="CN525" t="s">
        <v>3819</v>
      </c>
      <c r="CO525" t="s">
        <v>164</v>
      </c>
      <c r="CP525" t="s">
        <v>3821</v>
      </c>
      <c r="CQ525" t="s">
        <v>101</v>
      </c>
      <c r="CR525" t="s">
        <v>101</v>
      </c>
      <c r="CS525" t="s">
        <v>101</v>
      </c>
      <c r="CT525" t="s">
        <v>101</v>
      </c>
      <c r="CU525" t="s">
        <v>101</v>
      </c>
      <c r="CV525" t="s">
        <v>101</v>
      </c>
      <c r="CW525" t="s">
        <v>101</v>
      </c>
      <c r="CX525" t="s">
        <v>101</v>
      </c>
    </row>
    <row r="526" spans="1:102" x14ac:dyDescent="0.25">
      <c r="A526" t="s">
        <v>3828</v>
      </c>
      <c r="B526" t="s">
        <v>3829</v>
      </c>
      <c r="C526">
        <f>VLOOKUP(A526,[1]Feuil2!$B$1:$M$941,12,FALSE)</f>
        <v>0.21277640925075034</v>
      </c>
      <c r="D526" t="s">
        <v>3830</v>
      </c>
      <c r="E526" s="56" t="s">
        <v>4632</v>
      </c>
      <c r="F526" s="56" t="s">
        <v>4632</v>
      </c>
      <c r="G526" s="56" t="s">
        <v>4632</v>
      </c>
      <c r="I526" t="s">
        <v>144</v>
      </c>
      <c r="J526" t="s">
        <v>235</v>
      </c>
      <c r="K526">
        <v>27.892127510000002</v>
      </c>
      <c r="L526" s="17" t="s">
        <v>185</v>
      </c>
      <c r="M526" s="17" t="s">
        <v>236</v>
      </c>
      <c r="N526" s="18" t="s">
        <v>94</v>
      </c>
      <c r="O526" t="s">
        <v>3831</v>
      </c>
      <c r="P526">
        <v>0.73754717000000003</v>
      </c>
      <c r="Q526" s="19">
        <v>4</v>
      </c>
      <c r="R526" s="19">
        <v>7</v>
      </c>
      <c r="S526" s="19">
        <v>4</v>
      </c>
      <c r="T526" s="19" t="s">
        <v>99</v>
      </c>
      <c r="U526" s="19" t="s">
        <v>100</v>
      </c>
      <c r="V526" s="19">
        <v>8</v>
      </c>
      <c r="W526" s="19">
        <v>5</v>
      </c>
      <c r="X526" s="19">
        <v>5</v>
      </c>
      <c r="Y526" s="19">
        <v>5</v>
      </c>
      <c r="Z526" s="19">
        <v>5</v>
      </c>
      <c r="AA526" s="19">
        <v>6</v>
      </c>
      <c r="AB526" t="s">
        <v>3832</v>
      </c>
      <c r="AC526" t="s">
        <v>102</v>
      </c>
      <c r="AD526">
        <v>4249</v>
      </c>
      <c r="AE526">
        <v>58578</v>
      </c>
      <c r="AF526" t="s">
        <v>172</v>
      </c>
      <c r="AG526" t="s">
        <v>3830</v>
      </c>
      <c r="AH526" t="s">
        <v>278</v>
      </c>
      <c r="AI526" t="s">
        <v>699</v>
      </c>
      <c r="AJ526" t="s">
        <v>821</v>
      </c>
      <c r="AK526">
        <v>0</v>
      </c>
      <c r="AL526" t="s">
        <v>99</v>
      </c>
      <c r="AM526" t="s">
        <v>153</v>
      </c>
      <c r="AN526" t="s">
        <v>100</v>
      </c>
      <c r="AO526" t="s">
        <v>108</v>
      </c>
      <c r="AP526">
        <v>0</v>
      </c>
      <c r="AQ526">
        <v>0</v>
      </c>
      <c r="AR526">
        <v>0</v>
      </c>
      <c r="AS526">
        <v>0</v>
      </c>
      <c r="AT526" t="s">
        <v>235</v>
      </c>
      <c r="AU526" t="s">
        <v>155</v>
      </c>
      <c r="AV526" t="s">
        <v>176</v>
      </c>
      <c r="AW526" t="s">
        <v>177</v>
      </c>
      <c r="AX526">
        <v>0</v>
      </c>
      <c r="AY526">
        <v>0</v>
      </c>
      <c r="AZ526">
        <v>0</v>
      </c>
      <c r="BA526">
        <v>0</v>
      </c>
      <c r="BB526">
        <v>8</v>
      </c>
      <c r="BC526">
        <v>5</v>
      </c>
      <c r="BD526">
        <v>5</v>
      </c>
      <c r="BE526">
        <v>5</v>
      </c>
      <c r="BF526">
        <v>5</v>
      </c>
      <c r="BG526">
        <v>5</v>
      </c>
      <c r="BH526">
        <v>6</v>
      </c>
      <c r="BI526">
        <v>0</v>
      </c>
      <c r="BJ526">
        <v>3</v>
      </c>
      <c r="BK526">
        <v>3</v>
      </c>
      <c r="BL526">
        <v>8</v>
      </c>
      <c r="BM526" t="s">
        <v>139</v>
      </c>
      <c r="BN526" t="s">
        <v>139</v>
      </c>
      <c r="BO526" t="s">
        <v>139</v>
      </c>
      <c r="BP526" t="s">
        <v>139</v>
      </c>
      <c r="BQ526">
        <v>6</v>
      </c>
      <c r="BR526" t="s">
        <v>295</v>
      </c>
      <c r="BS526" t="s">
        <v>114</v>
      </c>
      <c r="BT526" t="s">
        <v>115</v>
      </c>
      <c r="BU526" t="s">
        <v>116</v>
      </c>
      <c r="BV526" t="s">
        <v>117</v>
      </c>
      <c r="BW526" t="s">
        <v>118</v>
      </c>
      <c r="BX526" t="s">
        <v>119</v>
      </c>
      <c r="BY526" t="s">
        <v>120</v>
      </c>
      <c r="BZ526">
        <v>0</v>
      </c>
      <c r="CA526" t="s">
        <v>266</v>
      </c>
      <c r="CB526">
        <v>0</v>
      </c>
      <c r="CC526" t="s">
        <v>267</v>
      </c>
      <c r="CD526">
        <v>0</v>
      </c>
      <c r="CE526" t="s">
        <v>2081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7681</v>
      </c>
      <c r="CM526" t="s">
        <v>3833</v>
      </c>
      <c r="CN526" t="s">
        <v>3834</v>
      </c>
      <c r="CO526" t="s">
        <v>278</v>
      </c>
      <c r="CP526" t="s">
        <v>235</v>
      </c>
      <c r="CQ526" t="s">
        <v>94</v>
      </c>
      <c r="CR526" t="s">
        <v>94</v>
      </c>
      <c r="CS526" t="s">
        <v>94</v>
      </c>
      <c r="CT526" t="s">
        <v>99</v>
      </c>
      <c r="CU526" t="s">
        <v>100</v>
      </c>
      <c r="CV526">
        <v>6</v>
      </c>
      <c r="CW526">
        <v>8</v>
      </c>
      <c r="CX526">
        <v>5</v>
      </c>
    </row>
    <row r="527" spans="1:102" x14ac:dyDescent="0.25">
      <c r="A527" t="s">
        <v>3835</v>
      </c>
      <c r="B527" t="s">
        <v>3836</v>
      </c>
      <c r="C527">
        <f>VLOOKUP(A527,[1]Feuil2!$B$1:$M$941,12,FALSE)</f>
        <v>3.8611047820213448E-2</v>
      </c>
      <c r="D527" t="s">
        <v>3837</v>
      </c>
      <c r="E527" s="56" t="s">
        <v>4632</v>
      </c>
      <c r="F527" s="56" t="s">
        <v>4632</v>
      </c>
      <c r="G527" s="56" t="s">
        <v>4632</v>
      </c>
      <c r="I527" t="s">
        <v>144</v>
      </c>
      <c r="J527" t="s">
        <v>235</v>
      </c>
      <c r="K527">
        <v>22.185344829999998</v>
      </c>
      <c r="L527" s="17" t="s">
        <v>184</v>
      </c>
      <c r="M527" s="17" t="s">
        <v>223</v>
      </c>
      <c r="N527" s="18" t="s">
        <v>94</v>
      </c>
      <c r="O527" t="s">
        <v>3838</v>
      </c>
      <c r="P527">
        <v>0.38950000000000001</v>
      </c>
      <c r="Q527" s="19">
        <v>5</v>
      </c>
      <c r="R527" s="19">
        <v>8</v>
      </c>
      <c r="S527" s="19">
        <v>4</v>
      </c>
      <c r="T527" s="19" t="s">
        <v>99</v>
      </c>
      <c r="U527" s="19" t="s">
        <v>207</v>
      </c>
      <c r="V527" s="19">
        <v>8</v>
      </c>
      <c r="W527" s="19">
        <v>5</v>
      </c>
      <c r="X527" s="19">
        <v>5</v>
      </c>
      <c r="Y527" s="19">
        <v>4</v>
      </c>
      <c r="Z527" s="19">
        <v>2</v>
      </c>
      <c r="AA527" s="19">
        <v>2</v>
      </c>
      <c r="AB527" t="s">
        <v>3839</v>
      </c>
      <c r="AC527" t="s">
        <v>102</v>
      </c>
      <c r="AD527">
        <v>4251</v>
      </c>
      <c r="AE527">
        <v>58600</v>
      </c>
      <c r="AF527" t="s">
        <v>2536</v>
      </c>
      <c r="AG527" t="s">
        <v>3837</v>
      </c>
      <c r="AH527" t="s">
        <v>258</v>
      </c>
      <c r="AI527" t="s">
        <v>699</v>
      </c>
      <c r="AJ527" t="s">
        <v>821</v>
      </c>
      <c r="AK527">
        <v>0</v>
      </c>
      <c r="AL527" t="s">
        <v>99</v>
      </c>
      <c r="AM527" t="s">
        <v>153</v>
      </c>
      <c r="AN527" t="s">
        <v>207</v>
      </c>
      <c r="AO527" t="s">
        <v>262</v>
      </c>
      <c r="AP527">
        <v>0</v>
      </c>
      <c r="AQ527">
        <v>0</v>
      </c>
      <c r="AR527">
        <v>0</v>
      </c>
      <c r="AS527">
        <v>0</v>
      </c>
      <c r="AT527" t="s">
        <v>235</v>
      </c>
      <c r="AU527" t="s">
        <v>155</v>
      </c>
      <c r="AV527" t="s">
        <v>2537</v>
      </c>
      <c r="AW527" t="s">
        <v>2538</v>
      </c>
      <c r="AX527">
        <v>0</v>
      </c>
      <c r="AY527">
        <v>0</v>
      </c>
      <c r="AZ527">
        <v>0</v>
      </c>
      <c r="BA527">
        <v>0</v>
      </c>
      <c r="BB527">
        <v>8</v>
      </c>
      <c r="BC527">
        <v>5</v>
      </c>
      <c r="BD527">
        <v>5</v>
      </c>
      <c r="BE527">
        <v>4</v>
      </c>
      <c r="BF527">
        <v>4</v>
      </c>
      <c r="BG527">
        <v>2</v>
      </c>
      <c r="BH527">
        <v>2</v>
      </c>
      <c r="BI527">
        <v>0</v>
      </c>
      <c r="BJ527">
        <v>5</v>
      </c>
      <c r="BK527">
        <v>1</v>
      </c>
      <c r="BL527">
        <v>8</v>
      </c>
      <c r="BM527">
        <v>5</v>
      </c>
      <c r="BN527">
        <v>3</v>
      </c>
      <c r="BO527">
        <v>3</v>
      </c>
      <c r="BP527">
        <v>2</v>
      </c>
      <c r="BQ527">
        <v>2</v>
      </c>
      <c r="BR527" t="s">
        <v>295</v>
      </c>
      <c r="BS527" t="s">
        <v>114</v>
      </c>
      <c r="BT527" t="s">
        <v>115</v>
      </c>
      <c r="BU527" t="s">
        <v>116</v>
      </c>
      <c r="BV527" t="s">
        <v>117</v>
      </c>
      <c r="BW527" t="s">
        <v>118</v>
      </c>
      <c r="BX527" t="s">
        <v>119</v>
      </c>
      <c r="BY527" t="s">
        <v>120</v>
      </c>
      <c r="BZ527">
        <v>0</v>
      </c>
      <c r="CA527" t="s">
        <v>266</v>
      </c>
      <c r="CB527">
        <v>0</v>
      </c>
      <c r="CC527" t="s">
        <v>267</v>
      </c>
      <c r="CD527">
        <v>0</v>
      </c>
      <c r="CE527" t="s">
        <v>2081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7541</v>
      </c>
      <c r="CM527" t="s">
        <v>3840</v>
      </c>
      <c r="CN527" t="s">
        <v>3834</v>
      </c>
      <c r="CO527" t="s">
        <v>258</v>
      </c>
      <c r="CP527" t="s">
        <v>235</v>
      </c>
      <c r="CQ527" t="s">
        <v>94</v>
      </c>
      <c r="CR527" t="s">
        <v>94</v>
      </c>
      <c r="CS527" t="s">
        <v>94</v>
      </c>
      <c r="CT527" t="s">
        <v>99</v>
      </c>
      <c r="CU527" t="s">
        <v>207</v>
      </c>
      <c r="CV527">
        <v>2</v>
      </c>
      <c r="CW527">
        <v>8</v>
      </c>
      <c r="CX527">
        <v>4</v>
      </c>
    </row>
    <row r="528" spans="1:102" x14ac:dyDescent="0.25">
      <c r="A528" t="s">
        <v>3841</v>
      </c>
      <c r="B528" t="s">
        <v>3842</v>
      </c>
      <c r="C528">
        <f>VLOOKUP(A528,[1]Feuil2!$B$1:$M$941,12,FALSE)</f>
        <v>6.7829172660655752E-3</v>
      </c>
      <c r="D528" t="s">
        <v>3843</v>
      </c>
      <c r="E528" s="56" t="s">
        <v>4632</v>
      </c>
      <c r="F528" s="56" t="s">
        <v>4632</v>
      </c>
      <c r="G528" s="56" t="s">
        <v>4632</v>
      </c>
      <c r="I528" t="s">
        <v>182</v>
      </c>
      <c r="J528" t="s">
        <v>183</v>
      </c>
      <c r="K528" s="21" t="s">
        <v>94</v>
      </c>
      <c r="L528" s="17" t="s">
        <v>325</v>
      </c>
      <c r="M528" s="17" t="s">
        <v>169</v>
      </c>
      <c r="N528" s="18" t="s">
        <v>94</v>
      </c>
      <c r="O528" t="s">
        <v>94</v>
      </c>
      <c r="P528">
        <v>1.101</v>
      </c>
      <c r="Q528" s="19">
        <v>3</v>
      </c>
      <c r="R528" s="19">
        <v>7</v>
      </c>
      <c r="S528" s="19">
        <v>5</v>
      </c>
      <c r="T528" s="19" t="s">
        <v>99</v>
      </c>
      <c r="U528" s="19" t="s">
        <v>186</v>
      </c>
      <c r="V528" s="19">
        <v>8</v>
      </c>
      <c r="W528" s="19">
        <v>8</v>
      </c>
      <c r="X528" s="19">
        <v>3</v>
      </c>
      <c r="Y528" s="19">
        <v>4</v>
      </c>
      <c r="Z528" s="19">
        <v>9</v>
      </c>
      <c r="AA528" s="19">
        <v>6</v>
      </c>
      <c r="AB528" t="s">
        <v>395</v>
      </c>
      <c r="AC528" t="s">
        <v>102</v>
      </c>
      <c r="AD528">
        <v>4258</v>
      </c>
      <c r="AE528">
        <v>58665</v>
      </c>
      <c r="AF528" t="s">
        <v>1132</v>
      </c>
      <c r="AG528" t="s">
        <v>3843</v>
      </c>
      <c r="AH528" t="s">
        <v>164</v>
      </c>
      <c r="AI528" t="s">
        <v>699</v>
      </c>
      <c r="AJ528" t="s">
        <v>152</v>
      </c>
      <c r="AK528">
        <v>0</v>
      </c>
      <c r="AL528" t="s">
        <v>99</v>
      </c>
      <c r="AM528" t="s">
        <v>153</v>
      </c>
      <c r="AN528" t="s">
        <v>186</v>
      </c>
      <c r="AO528" t="s">
        <v>108</v>
      </c>
      <c r="AP528">
        <v>0</v>
      </c>
      <c r="AQ528">
        <v>0</v>
      </c>
      <c r="AR528">
        <v>0</v>
      </c>
      <c r="AS528">
        <v>0</v>
      </c>
      <c r="AT528" t="s">
        <v>183</v>
      </c>
      <c r="AU528" t="s">
        <v>192</v>
      </c>
      <c r="AV528" t="s">
        <v>1133</v>
      </c>
      <c r="AW528" t="s">
        <v>1134</v>
      </c>
      <c r="AX528">
        <v>0</v>
      </c>
      <c r="AY528">
        <v>0</v>
      </c>
      <c r="AZ528">
        <v>0</v>
      </c>
      <c r="BA528">
        <v>0</v>
      </c>
      <c r="BB528">
        <v>8</v>
      </c>
      <c r="BC528">
        <v>8</v>
      </c>
      <c r="BD528">
        <v>3</v>
      </c>
      <c r="BE528">
        <v>4</v>
      </c>
      <c r="BF528">
        <v>4</v>
      </c>
      <c r="BG528">
        <v>9</v>
      </c>
      <c r="BH528">
        <v>6</v>
      </c>
      <c r="BI528">
        <v>0</v>
      </c>
      <c r="BJ528">
        <v>3</v>
      </c>
      <c r="BK528">
        <v>2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 t="s">
        <v>114</v>
      </c>
      <c r="BT528" t="s">
        <v>115</v>
      </c>
      <c r="BU528" t="s">
        <v>116</v>
      </c>
      <c r="BV528" t="s">
        <v>117</v>
      </c>
      <c r="BW528" t="s">
        <v>118</v>
      </c>
      <c r="BX528" t="s">
        <v>119</v>
      </c>
      <c r="BY528" t="s">
        <v>120</v>
      </c>
      <c r="BZ528">
        <v>0</v>
      </c>
      <c r="CA528" t="s">
        <v>266</v>
      </c>
      <c r="CB528">
        <v>0</v>
      </c>
      <c r="CC528" t="s">
        <v>267</v>
      </c>
      <c r="CD528">
        <v>0</v>
      </c>
      <c r="CE528" t="s">
        <v>2081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10937</v>
      </c>
      <c r="CM528" t="s">
        <v>3841</v>
      </c>
      <c r="CN528" t="s">
        <v>3834</v>
      </c>
      <c r="CO528" t="s">
        <v>164</v>
      </c>
      <c r="CP528" t="s">
        <v>183</v>
      </c>
      <c r="CQ528" t="s">
        <v>94</v>
      </c>
      <c r="CR528" t="s">
        <v>94</v>
      </c>
      <c r="CS528" t="s">
        <v>94</v>
      </c>
      <c r="CT528" t="s">
        <v>99</v>
      </c>
      <c r="CU528" t="s">
        <v>202</v>
      </c>
      <c r="CV528">
        <v>6</v>
      </c>
      <c r="CW528">
        <v>8</v>
      </c>
      <c r="CX528">
        <v>4</v>
      </c>
    </row>
    <row r="529" spans="1:102" x14ac:dyDescent="0.25">
      <c r="A529" t="s">
        <v>3844</v>
      </c>
      <c r="B529" t="s">
        <v>3845</v>
      </c>
      <c r="C529">
        <f>VLOOKUP(A529,[1]Feuil2!$B$1:$M$941,12,FALSE)</f>
        <v>5.309240132243781E-2</v>
      </c>
      <c r="D529" t="s">
        <v>3846</v>
      </c>
      <c r="E529" s="56" t="s">
        <v>4632</v>
      </c>
      <c r="F529" s="56" t="s">
        <v>4632</v>
      </c>
      <c r="G529" s="56" t="s">
        <v>4632</v>
      </c>
      <c r="I529" t="s">
        <v>144</v>
      </c>
      <c r="J529" t="s">
        <v>235</v>
      </c>
      <c r="K529">
        <v>22</v>
      </c>
      <c r="L529" s="18" t="s">
        <v>169</v>
      </c>
      <c r="M529" s="18">
        <v>1</v>
      </c>
      <c r="N529" s="18" t="s">
        <v>94</v>
      </c>
      <c r="O529" t="s">
        <v>94</v>
      </c>
      <c r="P529">
        <v>1.3</v>
      </c>
      <c r="Q529" s="19">
        <v>6</v>
      </c>
      <c r="R529" s="19">
        <v>9</v>
      </c>
      <c r="S529" s="19">
        <v>4</v>
      </c>
      <c r="T529" s="19" t="s">
        <v>99</v>
      </c>
      <c r="U529" s="19" t="s">
        <v>207</v>
      </c>
      <c r="V529" s="19">
        <v>8</v>
      </c>
      <c r="W529" s="19">
        <v>5</v>
      </c>
      <c r="X529" s="19">
        <v>5</v>
      </c>
      <c r="Y529" s="19">
        <v>7</v>
      </c>
      <c r="Z529" s="19">
        <v>5</v>
      </c>
      <c r="AA529" s="19">
        <v>7</v>
      </c>
      <c r="AB529" t="s">
        <v>395</v>
      </c>
      <c r="AC529" t="s">
        <v>102</v>
      </c>
      <c r="AD529">
        <v>4261</v>
      </c>
      <c r="AE529">
        <v>58692</v>
      </c>
      <c r="AF529" t="s">
        <v>311</v>
      </c>
      <c r="AG529" t="s">
        <v>3846</v>
      </c>
      <c r="AH529" t="s">
        <v>383</v>
      </c>
      <c r="AI529" t="s">
        <v>699</v>
      </c>
      <c r="AJ529" t="s">
        <v>152</v>
      </c>
      <c r="AK529">
        <v>0</v>
      </c>
      <c r="AL529" t="s">
        <v>99</v>
      </c>
      <c r="AM529" t="s">
        <v>153</v>
      </c>
      <c r="AN529" t="s">
        <v>207</v>
      </c>
      <c r="AO529" t="s">
        <v>108</v>
      </c>
      <c r="AP529">
        <v>0</v>
      </c>
      <c r="AQ529" t="s">
        <v>175</v>
      </c>
      <c r="AR529">
        <v>0</v>
      </c>
      <c r="AS529">
        <v>0</v>
      </c>
      <c r="AT529" t="s">
        <v>235</v>
      </c>
      <c r="AU529" t="s">
        <v>155</v>
      </c>
      <c r="AV529" t="s">
        <v>312</v>
      </c>
      <c r="AW529" t="s">
        <v>313</v>
      </c>
      <c r="AX529">
        <v>0</v>
      </c>
      <c r="AY529">
        <v>0</v>
      </c>
      <c r="AZ529">
        <v>0</v>
      </c>
      <c r="BA529">
        <v>0</v>
      </c>
      <c r="BB529">
        <v>8</v>
      </c>
      <c r="BC529">
        <v>5</v>
      </c>
      <c r="BD529">
        <v>5</v>
      </c>
      <c r="BE529">
        <v>8</v>
      </c>
      <c r="BF529">
        <v>7</v>
      </c>
      <c r="BG529">
        <v>5</v>
      </c>
      <c r="BH529">
        <v>7</v>
      </c>
      <c r="BI529">
        <v>0</v>
      </c>
      <c r="BJ529">
        <v>2</v>
      </c>
      <c r="BK529">
        <v>8</v>
      </c>
      <c r="BL529">
        <v>8</v>
      </c>
      <c r="BM529">
        <v>6</v>
      </c>
      <c r="BN529">
        <v>3</v>
      </c>
      <c r="BO529">
        <v>7</v>
      </c>
      <c r="BP529" t="s">
        <v>139</v>
      </c>
      <c r="BQ529">
        <v>8</v>
      </c>
      <c r="BR529">
        <v>0</v>
      </c>
      <c r="BS529" t="s">
        <v>114</v>
      </c>
      <c r="BT529" t="s">
        <v>115</v>
      </c>
      <c r="BU529" t="s">
        <v>116</v>
      </c>
      <c r="BV529" t="s">
        <v>117</v>
      </c>
      <c r="BW529" t="s">
        <v>118</v>
      </c>
      <c r="BX529" t="s">
        <v>119</v>
      </c>
      <c r="BY529" t="s">
        <v>120</v>
      </c>
      <c r="BZ529">
        <v>0</v>
      </c>
      <c r="CA529" t="s">
        <v>266</v>
      </c>
      <c r="CB529">
        <v>0</v>
      </c>
      <c r="CC529" t="s">
        <v>267</v>
      </c>
      <c r="CD529">
        <v>0</v>
      </c>
      <c r="CE529" t="s">
        <v>2081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885</v>
      </c>
      <c r="CM529" t="s">
        <v>3844</v>
      </c>
      <c r="CN529" t="s">
        <v>3834</v>
      </c>
      <c r="CO529" t="s">
        <v>128</v>
      </c>
      <c r="CP529" t="s">
        <v>235</v>
      </c>
      <c r="CQ529">
        <v>6</v>
      </c>
      <c r="CR529" t="s">
        <v>178</v>
      </c>
      <c r="CS529">
        <v>9</v>
      </c>
      <c r="CT529" t="s">
        <v>99</v>
      </c>
      <c r="CU529" t="s">
        <v>207</v>
      </c>
      <c r="CV529">
        <v>7</v>
      </c>
      <c r="CW529">
        <v>8</v>
      </c>
      <c r="CX529">
        <v>7</v>
      </c>
    </row>
    <row r="530" spans="1:102" x14ac:dyDescent="0.25">
      <c r="A530" t="s">
        <v>3847</v>
      </c>
      <c r="B530" t="s">
        <v>3848</v>
      </c>
      <c r="C530">
        <f>VLOOKUP(A530,[1]Feuil2!$B$1:$M$941,12,FALSE)</f>
        <v>0.26300153008590377</v>
      </c>
      <c r="D530" t="s">
        <v>3849</v>
      </c>
      <c r="E530" s="55" t="s">
        <v>4633</v>
      </c>
      <c r="F530" s="55" t="s">
        <v>4633</v>
      </c>
      <c r="G530" s="55" t="s">
        <v>4633</v>
      </c>
      <c r="I530" t="s">
        <v>144</v>
      </c>
      <c r="J530" t="s">
        <v>1425</v>
      </c>
      <c r="K530">
        <v>19.47192308</v>
      </c>
      <c r="L530" s="17" t="s">
        <v>185</v>
      </c>
      <c r="M530" s="17" t="s">
        <v>274</v>
      </c>
      <c r="N530" s="18" t="s">
        <v>94</v>
      </c>
      <c r="O530" t="s">
        <v>3850</v>
      </c>
      <c r="P530">
        <v>1.677741935</v>
      </c>
      <c r="Q530" s="19">
        <v>5</v>
      </c>
      <c r="R530" s="19">
        <v>8</v>
      </c>
      <c r="S530" s="19">
        <v>4</v>
      </c>
      <c r="T530" s="19" t="s">
        <v>99</v>
      </c>
      <c r="U530" s="19" t="s">
        <v>100</v>
      </c>
      <c r="V530" s="19">
        <v>7</v>
      </c>
      <c r="W530" s="19">
        <v>5</v>
      </c>
      <c r="X530" s="19">
        <v>5</v>
      </c>
      <c r="Y530" s="19">
        <v>7</v>
      </c>
      <c r="Z530" s="19">
        <v>5</v>
      </c>
      <c r="AA530" s="19">
        <v>8</v>
      </c>
      <c r="AB530" t="s">
        <v>3851</v>
      </c>
      <c r="AC530" t="s">
        <v>102</v>
      </c>
      <c r="AD530">
        <v>4262</v>
      </c>
      <c r="AE530">
        <v>58698</v>
      </c>
      <c r="AF530" t="s">
        <v>311</v>
      </c>
      <c r="AG530" t="s">
        <v>3849</v>
      </c>
      <c r="AH530" t="s">
        <v>258</v>
      </c>
      <c r="AI530" t="s">
        <v>699</v>
      </c>
      <c r="AJ530" t="s">
        <v>152</v>
      </c>
      <c r="AK530">
        <v>0</v>
      </c>
      <c r="AL530" t="s">
        <v>99</v>
      </c>
      <c r="AM530" t="s">
        <v>153</v>
      </c>
      <c r="AN530" t="s">
        <v>100</v>
      </c>
      <c r="AO530" t="s">
        <v>108</v>
      </c>
      <c r="AP530">
        <v>0</v>
      </c>
      <c r="AQ530">
        <v>0</v>
      </c>
      <c r="AR530">
        <v>0</v>
      </c>
      <c r="AS530">
        <v>0</v>
      </c>
      <c r="AT530" t="s">
        <v>1425</v>
      </c>
      <c r="AU530" t="s">
        <v>155</v>
      </c>
      <c r="AV530" t="s">
        <v>312</v>
      </c>
      <c r="AW530" t="s">
        <v>313</v>
      </c>
      <c r="AX530">
        <v>0</v>
      </c>
      <c r="AY530">
        <v>0</v>
      </c>
      <c r="AZ530">
        <v>0</v>
      </c>
      <c r="BA530">
        <v>0</v>
      </c>
      <c r="BB530">
        <v>7</v>
      </c>
      <c r="BC530">
        <v>5</v>
      </c>
      <c r="BD530">
        <v>5</v>
      </c>
      <c r="BE530">
        <v>8</v>
      </c>
      <c r="BF530">
        <v>7</v>
      </c>
      <c r="BG530">
        <v>5</v>
      </c>
      <c r="BH530">
        <v>8</v>
      </c>
      <c r="BI530">
        <v>0</v>
      </c>
      <c r="BJ530">
        <v>1</v>
      </c>
      <c r="BK530">
        <v>8</v>
      </c>
      <c r="BL530">
        <v>7</v>
      </c>
      <c r="BM530">
        <v>5</v>
      </c>
      <c r="BN530">
        <v>3</v>
      </c>
      <c r="BO530" t="s">
        <v>320</v>
      </c>
      <c r="BP530" t="s">
        <v>139</v>
      </c>
      <c r="BQ530">
        <v>6</v>
      </c>
      <c r="BR530">
        <v>0</v>
      </c>
      <c r="BS530" t="s">
        <v>114</v>
      </c>
      <c r="BT530" t="s">
        <v>115</v>
      </c>
      <c r="BU530" t="s">
        <v>116</v>
      </c>
      <c r="BV530" t="s">
        <v>117</v>
      </c>
      <c r="BW530" t="s">
        <v>118</v>
      </c>
      <c r="BX530" t="s">
        <v>119</v>
      </c>
      <c r="BY530" t="s">
        <v>120</v>
      </c>
      <c r="BZ530">
        <v>0</v>
      </c>
      <c r="CA530" t="s">
        <v>266</v>
      </c>
      <c r="CB530">
        <v>0</v>
      </c>
      <c r="CC530" t="s">
        <v>267</v>
      </c>
      <c r="CD530">
        <v>0</v>
      </c>
      <c r="CE530" t="s">
        <v>2081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7697</v>
      </c>
      <c r="CM530" t="s">
        <v>3852</v>
      </c>
      <c r="CN530" t="s">
        <v>3834</v>
      </c>
      <c r="CO530" t="s">
        <v>258</v>
      </c>
      <c r="CP530" t="s">
        <v>1425</v>
      </c>
      <c r="CQ530" t="s">
        <v>94</v>
      </c>
      <c r="CR530" t="s">
        <v>94</v>
      </c>
      <c r="CS530" t="s">
        <v>94</v>
      </c>
      <c r="CT530" t="s">
        <v>99</v>
      </c>
      <c r="CU530" t="s">
        <v>100</v>
      </c>
      <c r="CV530">
        <v>8</v>
      </c>
      <c r="CW530">
        <v>7</v>
      </c>
      <c r="CX530">
        <v>7</v>
      </c>
    </row>
    <row r="531" spans="1:102" x14ac:dyDescent="0.25">
      <c r="A531" t="s">
        <v>3853</v>
      </c>
      <c r="B531" t="s">
        <v>3854</v>
      </c>
      <c r="C531">
        <f>VLOOKUP(A531,[1]Feuil2!$B$1:$M$941,12,FALSE)</f>
        <v>5.0377959091999465E-3</v>
      </c>
      <c r="D531" t="s">
        <v>3855</v>
      </c>
      <c r="E531" s="55" t="s">
        <v>4633</v>
      </c>
      <c r="F531" s="56" t="s">
        <v>4632</v>
      </c>
      <c r="G531" s="56" t="s">
        <v>4632</v>
      </c>
      <c r="I531" t="s">
        <v>144</v>
      </c>
      <c r="J531" t="s">
        <v>1425</v>
      </c>
      <c r="K531">
        <v>27.417319559999999</v>
      </c>
      <c r="L531" s="17" t="s">
        <v>146</v>
      </c>
      <c r="M531" s="17" t="s">
        <v>236</v>
      </c>
      <c r="N531" s="18" t="s">
        <v>94</v>
      </c>
      <c r="O531" t="s">
        <v>3856</v>
      </c>
      <c r="P531">
        <v>1.4046086959999999</v>
      </c>
      <c r="Q531" s="19">
        <v>5</v>
      </c>
      <c r="R531" s="19">
        <v>9</v>
      </c>
      <c r="S531" s="19">
        <v>5</v>
      </c>
      <c r="T531" s="19" t="s">
        <v>99</v>
      </c>
      <c r="U531" s="19" t="s">
        <v>186</v>
      </c>
      <c r="V531" s="19">
        <v>8</v>
      </c>
      <c r="W531" s="19">
        <v>5</v>
      </c>
      <c r="X531" s="19">
        <v>5</v>
      </c>
      <c r="Y531" s="19">
        <v>5</v>
      </c>
      <c r="Z531" s="19">
        <v>6</v>
      </c>
      <c r="AA531" s="19">
        <v>8</v>
      </c>
      <c r="AB531" t="s">
        <v>3857</v>
      </c>
      <c r="AC531" t="s">
        <v>102</v>
      </c>
      <c r="AD531">
        <v>4274</v>
      </c>
      <c r="AE531">
        <v>58812</v>
      </c>
      <c r="AF531" t="s">
        <v>1417</v>
      </c>
      <c r="AG531" t="s">
        <v>3855</v>
      </c>
      <c r="AH531" t="s">
        <v>278</v>
      </c>
      <c r="AI531" t="s">
        <v>699</v>
      </c>
      <c r="AJ531" t="s">
        <v>152</v>
      </c>
      <c r="AK531">
        <v>0</v>
      </c>
      <c r="AL531" t="s">
        <v>99</v>
      </c>
      <c r="AM531" t="s">
        <v>153</v>
      </c>
      <c r="AN531" t="s">
        <v>186</v>
      </c>
      <c r="AO531" t="s">
        <v>108</v>
      </c>
      <c r="AP531">
        <v>0</v>
      </c>
      <c r="AQ531">
        <v>0</v>
      </c>
      <c r="AR531">
        <v>0</v>
      </c>
      <c r="AS531">
        <v>0</v>
      </c>
      <c r="AT531" t="s">
        <v>1425</v>
      </c>
      <c r="AU531" t="s">
        <v>155</v>
      </c>
      <c r="AV531" t="s">
        <v>1418</v>
      </c>
      <c r="AW531" t="s">
        <v>1419</v>
      </c>
      <c r="AX531">
        <v>0</v>
      </c>
      <c r="AY531">
        <v>0</v>
      </c>
      <c r="AZ531">
        <v>0</v>
      </c>
      <c r="BA531">
        <v>0</v>
      </c>
      <c r="BB531">
        <v>8</v>
      </c>
      <c r="BC531">
        <v>5</v>
      </c>
      <c r="BD531">
        <v>5</v>
      </c>
      <c r="BE531">
        <v>5</v>
      </c>
      <c r="BF531">
        <v>5</v>
      </c>
      <c r="BG531">
        <v>6</v>
      </c>
      <c r="BH531">
        <v>8</v>
      </c>
      <c r="BI531">
        <v>0</v>
      </c>
      <c r="BJ531">
        <v>3</v>
      </c>
      <c r="BK531">
        <v>3</v>
      </c>
      <c r="BL531">
        <v>7</v>
      </c>
      <c r="BM531">
        <v>5</v>
      </c>
      <c r="BN531">
        <v>3</v>
      </c>
      <c r="BO531">
        <v>6</v>
      </c>
      <c r="BP531" t="s">
        <v>139</v>
      </c>
      <c r="BQ531">
        <v>9</v>
      </c>
      <c r="BR531">
        <v>0</v>
      </c>
      <c r="BS531" t="s">
        <v>114</v>
      </c>
      <c r="BT531" t="s">
        <v>115</v>
      </c>
      <c r="BU531" t="s">
        <v>116</v>
      </c>
      <c r="BV531" t="s">
        <v>117</v>
      </c>
      <c r="BW531" t="s">
        <v>118</v>
      </c>
      <c r="BX531" t="s">
        <v>119</v>
      </c>
      <c r="BY531" t="s">
        <v>120</v>
      </c>
      <c r="BZ531">
        <v>0</v>
      </c>
      <c r="CA531" t="s">
        <v>266</v>
      </c>
      <c r="CB531">
        <v>0</v>
      </c>
      <c r="CC531" t="s">
        <v>267</v>
      </c>
      <c r="CD531">
        <v>0</v>
      </c>
      <c r="CE531" t="s">
        <v>2081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15392</v>
      </c>
      <c r="CM531" t="s">
        <v>3853</v>
      </c>
      <c r="CN531" t="s">
        <v>3834</v>
      </c>
      <c r="CO531" t="s">
        <v>278</v>
      </c>
      <c r="CP531" t="s">
        <v>1425</v>
      </c>
      <c r="CQ531" t="s">
        <v>94</v>
      </c>
      <c r="CR531" t="s">
        <v>94</v>
      </c>
      <c r="CS531" t="s">
        <v>94</v>
      </c>
      <c r="CT531" t="s">
        <v>99</v>
      </c>
      <c r="CU531" t="s">
        <v>202</v>
      </c>
      <c r="CV531">
        <v>8</v>
      </c>
      <c r="CW531">
        <v>8</v>
      </c>
      <c r="CX531">
        <v>5</v>
      </c>
    </row>
    <row r="532" spans="1:102" x14ac:dyDescent="0.25">
      <c r="A532" t="s">
        <v>3858</v>
      </c>
      <c r="B532" t="s">
        <v>3859</v>
      </c>
      <c r="C532">
        <f>VLOOKUP(A532,[1]Feuil2!$B$1:$M$941,12,FALSE)</f>
        <v>1.8417465368023481E-2</v>
      </c>
      <c r="D532" t="s">
        <v>3860</v>
      </c>
      <c r="E532" s="56" t="s">
        <v>4632</v>
      </c>
      <c r="F532" s="56" t="s">
        <v>4632</v>
      </c>
      <c r="G532" s="56" t="s">
        <v>4632</v>
      </c>
      <c r="I532" t="s">
        <v>144</v>
      </c>
      <c r="J532" t="s">
        <v>704</v>
      </c>
      <c r="K532" s="21" t="s">
        <v>94</v>
      </c>
      <c r="L532" s="17" t="s">
        <v>169</v>
      </c>
      <c r="M532" s="17" t="s">
        <v>224</v>
      </c>
      <c r="N532" s="18" t="s">
        <v>94</v>
      </c>
      <c r="O532" t="s">
        <v>3133</v>
      </c>
      <c r="P532">
        <v>2.1716666670000002</v>
      </c>
      <c r="Q532" s="19">
        <v>5</v>
      </c>
      <c r="R532" s="19">
        <v>7</v>
      </c>
      <c r="S532" s="19">
        <v>3</v>
      </c>
      <c r="T532" s="19" t="s">
        <v>99</v>
      </c>
      <c r="U532" s="19" t="s">
        <v>186</v>
      </c>
      <c r="V532" s="19">
        <v>8</v>
      </c>
      <c r="W532" s="19">
        <v>7</v>
      </c>
      <c r="X532" s="19">
        <v>3</v>
      </c>
      <c r="Y532" s="19">
        <v>4</v>
      </c>
      <c r="Z532" s="19">
        <v>7</v>
      </c>
      <c r="AA532" s="19">
        <v>7</v>
      </c>
      <c r="AB532" t="s">
        <v>3861</v>
      </c>
      <c r="AC532" t="s">
        <v>102</v>
      </c>
      <c r="AD532">
        <v>4280</v>
      </c>
      <c r="AE532">
        <v>58852</v>
      </c>
      <c r="AF532" t="s">
        <v>1678</v>
      </c>
      <c r="AG532" t="s">
        <v>3860</v>
      </c>
      <c r="AH532" t="s">
        <v>576</v>
      </c>
      <c r="AI532" t="s">
        <v>699</v>
      </c>
      <c r="AJ532" t="s">
        <v>152</v>
      </c>
      <c r="AK532">
        <v>0</v>
      </c>
      <c r="AL532" t="s">
        <v>99</v>
      </c>
      <c r="AM532" t="s">
        <v>153</v>
      </c>
      <c r="AN532" t="s">
        <v>186</v>
      </c>
      <c r="AO532" t="s">
        <v>108</v>
      </c>
      <c r="AP532">
        <v>0</v>
      </c>
      <c r="AQ532">
        <v>0</v>
      </c>
      <c r="AR532">
        <v>0</v>
      </c>
      <c r="AS532">
        <v>0</v>
      </c>
      <c r="AT532" t="s">
        <v>704</v>
      </c>
      <c r="AU532" t="s">
        <v>155</v>
      </c>
      <c r="AV532" t="s">
        <v>1679</v>
      </c>
      <c r="AW532" t="s">
        <v>1680</v>
      </c>
      <c r="AX532">
        <v>0</v>
      </c>
      <c r="AY532">
        <v>0</v>
      </c>
      <c r="AZ532">
        <v>0</v>
      </c>
      <c r="BA532">
        <v>0</v>
      </c>
      <c r="BB532">
        <v>8</v>
      </c>
      <c r="BC532">
        <v>7</v>
      </c>
      <c r="BD532">
        <v>3</v>
      </c>
      <c r="BE532">
        <v>4</v>
      </c>
      <c r="BF532">
        <v>4</v>
      </c>
      <c r="BG532">
        <v>7</v>
      </c>
      <c r="BH532">
        <v>7</v>
      </c>
      <c r="BI532">
        <v>0</v>
      </c>
      <c r="BJ532">
        <v>2</v>
      </c>
      <c r="BK532">
        <v>2</v>
      </c>
      <c r="BL532">
        <v>8</v>
      </c>
      <c r="BM532">
        <v>7</v>
      </c>
      <c r="BN532">
        <v>3</v>
      </c>
      <c r="BO532" t="s">
        <v>835</v>
      </c>
      <c r="BP532">
        <v>7</v>
      </c>
      <c r="BQ532">
        <v>7</v>
      </c>
      <c r="BR532">
        <v>0</v>
      </c>
      <c r="BS532" t="s">
        <v>114</v>
      </c>
      <c r="BT532" t="s">
        <v>115</v>
      </c>
      <c r="BU532" t="s">
        <v>116</v>
      </c>
      <c r="BV532" t="s">
        <v>117</v>
      </c>
      <c r="BW532" t="s">
        <v>118</v>
      </c>
      <c r="BX532" t="s">
        <v>119</v>
      </c>
      <c r="BY532" t="s">
        <v>120</v>
      </c>
      <c r="BZ532">
        <v>0</v>
      </c>
      <c r="CA532" t="s">
        <v>266</v>
      </c>
      <c r="CB532">
        <v>0</v>
      </c>
      <c r="CC532" t="s">
        <v>267</v>
      </c>
      <c r="CD532">
        <v>0</v>
      </c>
      <c r="CE532" t="s">
        <v>2081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887</v>
      </c>
      <c r="CM532" t="s">
        <v>3862</v>
      </c>
      <c r="CN532" t="s">
        <v>3834</v>
      </c>
      <c r="CO532" t="s">
        <v>164</v>
      </c>
      <c r="CP532" t="s">
        <v>704</v>
      </c>
      <c r="CQ532" t="s">
        <v>94</v>
      </c>
      <c r="CR532" t="s">
        <v>94</v>
      </c>
      <c r="CS532" t="s">
        <v>94</v>
      </c>
      <c r="CT532" t="s">
        <v>99</v>
      </c>
      <c r="CU532" t="s">
        <v>202</v>
      </c>
      <c r="CV532">
        <v>7</v>
      </c>
      <c r="CW532">
        <v>8</v>
      </c>
      <c r="CX532">
        <v>4</v>
      </c>
    </row>
    <row r="533" spans="1:102" x14ac:dyDescent="0.25">
      <c r="A533" t="s">
        <v>3863</v>
      </c>
      <c r="B533" t="s">
        <v>3864</v>
      </c>
      <c r="C533">
        <f>VLOOKUP(A533,[1]Feuil2!$B$1:$M$941,12,FALSE)</f>
        <v>1.8767911348327119E-2</v>
      </c>
      <c r="D533" t="s">
        <v>3865</v>
      </c>
      <c r="E533" s="56" t="s">
        <v>4632</v>
      </c>
      <c r="F533" s="56" t="s">
        <v>4632</v>
      </c>
      <c r="G533" s="56" t="s">
        <v>4632</v>
      </c>
      <c r="I533" t="s">
        <v>144</v>
      </c>
      <c r="J533" t="s">
        <v>1425</v>
      </c>
      <c r="K533">
        <v>25</v>
      </c>
      <c r="L533" s="18" t="s">
        <v>223</v>
      </c>
      <c r="M533" s="18" t="s">
        <v>236</v>
      </c>
      <c r="N533" s="18" t="s">
        <v>94</v>
      </c>
      <c r="O533" t="s">
        <v>94</v>
      </c>
      <c r="P533">
        <v>0.83</v>
      </c>
      <c r="Q533" s="19">
        <v>6</v>
      </c>
      <c r="R533" s="19">
        <v>8</v>
      </c>
      <c r="S533" s="19">
        <v>3</v>
      </c>
      <c r="T533" s="19" t="s">
        <v>99</v>
      </c>
      <c r="U533" s="19" t="s">
        <v>207</v>
      </c>
      <c r="V533" s="19">
        <v>4</v>
      </c>
      <c r="W533" s="19">
        <v>5</v>
      </c>
      <c r="X533" s="19">
        <v>5</v>
      </c>
      <c r="Y533" s="19">
        <v>7</v>
      </c>
      <c r="Z533" s="19">
        <v>7</v>
      </c>
      <c r="AA533" s="19">
        <v>7</v>
      </c>
      <c r="AB533" t="s">
        <v>395</v>
      </c>
      <c r="AC533" t="s">
        <v>102</v>
      </c>
      <c r="AD533">
        <v>4284</v>
      </c>
      <c r="AE533">
        <v>58883</v>
      </c>
      <c r="AF533" t="s">
        <v>3866</v>
      </c>
      <c r="AG533" t="s">
        <v>3865</v>
      </c>
      <c r="AH533" t="s">
        <v>128</v>
      </c>
      <c r="AI533" t="s">
        <v>699</v>
      </c>
      <c r="AJ533" t="s">
        <v>152</v>
      </c>
      <c r="AK533">
        <v>0</v>
      </c>
      <c r="AL533" t="s">
        <v>99</v>
      </c>
      <c r="AM533" t="s">
        <v>153</v>
      </c>
      <c r="AN533" t="s">
        <v>207</v>
      </c>
      <c r="AO533" t="s">
        <v>108</v>
      </c>
      <c r="AP533">
        <v>0</v>
      </c>
      <c r="AQ533">
        <v>0</v>
      </c>
      <c r="AR533">
        <v>0</v>
      </c>
      <c r="AS533">
        <v>0</v>
      </c>
      <c r="AT533" t="s">
        <v>1425</v>
      </c>
      <c r="AU533" t="s">
        <v>155</v>
      </c>
      <c r="AV533" t="s">
        <v>3867</v>
      </c>
      <c r="AW533" t="s">
        <v>3868</v>
      </c>
      <c r="AX533">
        <v>0</v>
      </c>
      <c r="AY533">
        <v>0</v>
      </c>
      <c r="AZ533">
        <v>0</v>
      </c>
      <c r="BA533">
        <v>0</v>
      </c>
      <c r="BB533">
        <v>4</v>
      </c>
      <c r="BC533">
        <v>5</v>
      </c>
      <c r="BD533">
        <v>5</v>
      </c>
      <c r="BE533">
        <v>7</v>
      </c>
      <c r="BF533">
        <v>7</v>
      </c>
      <c r="BG533">
        <v>7</v>
      </c>
      <c r="BH533">
        <v>7</v>
      </c>
      <c r="BI533">
        <v>0</v>
      </c>
      <c r="BJ533">
        <v>1</v>
      </c>
      <c r="BK533">
        <v>8</v>
      </c>
      <c r="BL533">
        <v>4</v>
      </c>
      <c r="BM533">
        <v>6</v>
      </c>
      <c r="BN533">
        <v>2</v>
      </c>
      <c r="BO533">
        <v>8</v>
      </c>
      <c r="BP533">
        <v>7</v>
      </c>
      <c r="BQ533">
        <v>7</v>
      </c>
      <c r="BR533">
        <v>0</v>
      </c>
      <c r="BS533" t="s">
        <v>114</v>
      </c>
      <c r="BT533" t="s">
        <v>115</v>
      </c>
      <c r="BU533" t="s">
        <v>116</v>
      </c>
      <c r="BV533" t="s">
        <v>117</v>
      </c>
      <c r="BW533" t="s">
        <v>118</v>
      </c>
      <c r="BX533" t="s">
        <v>119</v>
      </c>
      <c r="BY533" t="s">
        <v>120</v>
      </c>
      <c r="BZ533">
        <v>0</v>
      </c>
      <c r="CA533" t="s">
        <v>266</v>
      </c>
      <c r="CB533">
        <v>0</v>
      </c>
      <c r="CC533" t="s">
        <v>267</v>
      </c>
      <c r="CD533">
        <v>0</v>
      </c>
      <c r="CE533" t="s">
        <v>2081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886</v>
      </c>
      <c r="CM533" t="s">
        <v>3863</v>
      </c>
      <c r="CN533" t="s">
        <v>3834</v>
      </c>
      <c r="CO533" t="s">
        <v>128</v>
      </c>
      <c r="CP533" t="s">
        <v>1425</v>
      </c>
      <c r="CQ533" t="s">
        <v>94</v>
      </c>
      <c r="CR533" t="s">
        <v>94</v>
      </c>
      <c r="CS533" t="s">
        <v>94</v>
      </c>
      <c r="CT533" t="s">
        <v>99</v>
      </c>
      <c r="CU533" t="s">
        <v>207</v>
      </c>
      <c r="CV533">
        <v>7</v>
      </c>
      <c r="CW533">
        <v>4</v>
      </c>
      <c r="CX533">
        <v>7</v>
      </c>
    </row>
    <row r="534" spans="1:102" x14ac:dyDescent="0.25">
      <c r="A534" t="s">
        <v>3869</v>
      </c>
      <c r="B534" t="s">
        <v>3870</v>
      </c>
      <c r="C534">
        <f>VLOOKUP(A534,[1]Feuil2!$B$1:$M$941,12,FALSE)</f>
        <v>1.8767911348327119E-2</v>
      </c>
      <c r="D534" t="s">
        <v>3871</v>
      </c>
      <c r="E534" s="56" t="s">
        <v>4632</v>
      </c>
      <c r="F534" s="56" t="s">
        <v>4632</v>
      </c>
      <c r="G534" s="56" t="s">
        <v>4632</v>
      </c>
      <c r="I534" t="s">
        <v>182</v>
      </c>
      <c r="J534" t="s">
        <v>183</v>
      </c>
      <c r="K534">
        <v>21.44</v>
      </c>
      <c r="L534" s="17" t="s">
        <v>502</v>
      </c>
      <c r="M534" s="17" t="s">
        <v>288</v>
      </c>
      <c r="N534" s="18" t="s">
        <v>94</v>
      </c>
      <c r="O534" t="s">
        <v>94</v>
      </c>
      <c r="P534">
        <v>0.01</v>
      </c>
      <c r="Q534" s="19">
        <v>4</v>
      </c>
      <c r="R534" s="19">
        <v>10</v>
      </c>
      <c r="S534" s="19">
        <v>7</v>
      </c>
      <c r="T534" s="19" t="s">
        <v>238</v>
      </c>
      <c r="U534" s="19" t="s">
        <v>100</v>
      </c>
      <c r="V534" s="19">
        <v>7</v>
      </c>
      <c r="W534" s="19">
        <v>6</v>
      </c>
      <c r="X534" s="19">
        <v>4</v>
      </c>
      <c r="Y534" s="19">
        <v>5</v>
      </c>
      <c r="Z534" s="19">
        <v>4</v>
      </c>
      <c r="AA534" s="19">
        <v>5</v>
      </c>
      <c r="AB534" t="s">
        <v>395</v>
      </c>
      <c r="AC534" t="s">
        <v>102</v>
      </c>
      <c r="AD534">
        <v>2161</v>
      </c>
      <c r="AE534">
        <v>59056</v>
      </c>
      <c r="AF534" t="s">
        <v>3872</v>
      </c>
      <c r="AG534" t="s">
        <v>3871</v>
      </c>
      <c r="AH534" t="s">
        <v>329</v>
      </c>
      <c r="AI534" t="s">
        <v>259</v>
      </c>
      <c r="AJ534" t="s">
        <v>152</v>
      </c>
      <c r="AK534" t="s">
        <v>174</v>
      </c>
      <c r="AL534" t="s">
        <v>242</v>
      </c>
      <c r="AM534" t="s">
        <v>261</v>
      </c>
      <c r="AN534" t="s">
        <v>100</v>
      </c>
      <c r="AO534" t="s">
        <v>108</v>
      </c>
      <c r="AP534">
        <v>0</v>
      </c>
      <c r="AQ534">
        <v>0</v>
      </c>
      <c r="AR534">
        <v>0</v>
      </c>
      <c r="AS534">
        <v>0</v>
      </c>
      <c r="AT534" t="s">
        <v>183</v>
      </c>
      <c r="AU534" t="s">
        <v>192</v>
      </c>
      <c r="AV534" t="s">
        <v>3873</v>
      </c>
      <c r="AW534" t="s">
        <v>3874</v>
      </c>
      <c r="AX534">
        <v>0</v>
      </c>
      <c r="AY534">
        <v>0</v>
      </c>
      <c r="AZ534">
        <v>0</v>
      </c>
      <c r="BA534">
        <v>0</v>
      </c>
      <c r="BB534">
        <v>7</v>
      </c>
      <c r="BC534">
        <v>6</v>
      </c>
      <c r="BD534">
        <v>4</v>
      </c>
      <c r="BE534">
        <v>4</v>
      </c>
      <c r="BF534">
        <v>5</v>
      </c>
      <c r="BG534">
        <v>4</v>
      </c>
      <c r="BH534">
        <v>5</v>
      </c>
      <c r="BI534">
        <v>0</v>
      </c>
      <c r="BJ534">
        <v>3</v>
      </c>
      <c r="BK534">
        <v>4</v>
      </c>
      <c r="BL534">
        <v>8</v>
      </c>
      <c r="BM534">
        <v>7</v>
      </c>
      <c r="BN534">
        <v>2</v>
      </c>
      <c r="BO534" t="s">
        <v>320</v>
      </c>
      <c r="BP534">
        <v>4</v>
      </c>
      <c r="BQ534">
        <v>4</v>
      </c>
      <c r="BR534">
        <v>0</v>
      </c>
      <c r="BS534" t="s">
        <v>114</v>
      </c>
      <c r="BT534" t="s">
        <v>115</v>
      </c>
      <c r="BU534" t="s">
        <v>116</v>
      </c>
      <c r="BV534" t="s">
        <v>117</v>
      </c>
      <c r="BW534" t="s">
        <v>118</v>
      </c>
      <c r="BX534" t="s">
        <v>119</v>
      </c>
      <c r="BY534" t="s">
        <v>120</v>
      </c>
      <c r="BZ534">
        <v>0</v>
      </c>
      <c r="CA534" t="s">
        <v>266</v>
      </c>
      <c r="CB534">
        <v>0</v>
      </c>
      <c r="CC534" t="s">
        <v>267</v>
      </c>
      <c r="CD534">
        <v>0</v>
      </c>
      <c r="CE534" t="s">
        <v>268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15911</v>
      </c>
      <c r="CM534" t="s">
        <v>3869</v>
      </c>
      <c r="CN534" t="s">
        <v>3875</v>
      </c>
      <c r="CO534" t="s">
        <v>134</v>
      </c>
      <c r="CP534" t="s">
        <v>183</v>
      </c>
      <c r="CQ534" t="s">
        <v>94</v>
      </c>
      <c r="CR534" t="s">
        <v>94</v>
      </c>
      <c r="CS534" t="s">
        <v>94</v>
      </c>
      <c r="CT534" t="s">
        <v>250</v>
      </c>
      <c r="CU534" t="s">
        <v>100</v>
      </c>
      <c r="CV534">
        <v>5</v>
      </c>
      <c r="CW534">
        <v>7</v>
      </c>
      <c r="CX534">
        <v>5</v>
      </c>
    </row>
    <row r="535" spans="1:102" x14ac:dyDescent="0.25">
      <c r="A535" t="s">
        <v>3876</v>
      </c>
      <c r="B535" t="s">
        <v>3877</v>
      </c>
      <c r="C535">
        <f>VLOOKUP(A535,[1]Feuil2!$B$1:$M$941,12,FALSE)</f>
        <v>2.6542458333624185E-2</v>
      </c>
      <c r="D535" t="s">
        <v>3878</v>
      </c>
      <c r="E535" s="56" t="s">
        <v>4632</v>
      </c>
      <c r="F535" s="56" t="s">
        <v>4632</v>
      </c>
      <c r="G535" s="56" t="s">
        <v>4632</v>
      </c>
      <c r="I535" t="s">
        <v>97</v>
      </c>
      <c r="J535" t="s">
        <v>98</v>
      </c>
      <c r="K535">
        <v>14.829753915</v>
      </c>
      <c r="L535" s="18">
        <v>2</v>
      </c>
      <c r="M535" s="18">
        <v>12</v>
      </c>
      <c r="N535" s="18" t="s">
        <v>94</v>
      </c>
      <c r="O535" t="s">
        <v>94</v>
      </c>
      <c r="P535">
        <v>0.129</v>
      </c>
      <c r="Q535" s="19">
        <v>3</v>
      </c>
      <c r="R535" s="19">
        <v>4</v>
      </c>
      <c r="S535" s="19">
        <v>2</v>
      </c>
      <c r="T535" s="19" t="s">
        <v>99</v>
      </c>
      <c r="U535" s="19" t="s">
        <v>100</v>
      </c>
      <c r="V535" s="19">
        <v>7</v>
      </c>
      <c r="W535" s="19">
        <v>5</v>
      </c>
      <c r="X535" s="19">
        <v>5</v>
      </c>
      <c r="Y535" s="19">
        <v>5</v>
      </c>
      <c r="Z535" s="19">
        <v>5</v>
      </c>
      <c r="AA535" s="19">
        <v>5</v>
      </c>
      <c r="AB535" t="s">
        <v>101</v>
      </c>
      <c r="AC535" t="s">
        <v>102</v>
      </c>
      <c r="AD535">
        <v>5148</v>
      </c>
      <c r="AE535">
        <v>59380</v>
      </c>
      <c r="AF535" t="s">
        <v>3879</v>
      </c>
      <c r="AG535" t="s">
        <v>3878</v>
      </c>
      <c r="AH535" t="s">
        <v>128</v>
      </c>
      <c r="AI535" t="s">
        <v>241</v>
      </c>
      <c r="AJ535" t="s">
        <v>821</v>
      </c>
      <c r="AK535">
        <v>0</v>
      </c>
      <c r="AL535" t="s">
        <v>99</v>
      </c>
      <c r="AM535" t="s">
        <v>261</v>
      </c>
      <c r="AN535" t="s">
        <v>100</v>
      </c>
      <c r="AO535" t="s">
        <v>108</v>
      </c>
      <c r="AP535" t="s">
        <v>1211</v>
      </c>
      <c r="AQ535" t="s">
        <v>3574</v>
      </c>
      <c r="AR535" t="s">
        <v>110</v>
      </c>
      <c r="AS535">
        <v>15</v>
      </c>
      <c r="AT535" t="s">
        <v>98</v>
      </c>
      <c r="AU535" t="s">
        <v>111</v>
      </c>
      <c r="AV535" t="s">
        <v>3880</v>
      </c>
      <c r="AW535" t="s">
        <v>3881</v>
      </c>
      <c r="AX535">
        <v>0</v>
      </c>
      <c r="AY535">
        <v>0</v>
      </c>
      <c r="AZ535">
        <v>0</v>
      </c>
      <c r="BA535">
        <v>0</v>
      </c>
      <c r="BB535">
        <v>7</v>
      </c>
      <c r="BC535">
        <v>5</v>
      </c>
      <c r="BD535">
        <v>5</v>
      </c>
      <c r="BE535">
        <v>5</v>
      </c>
      <c r="BF535">
        <v>5</v>
      </c>
      <c r="BG535">
        <v>5</v>
      </c>
      <c r="BH535">
        <v>5</v>
      </c>
      <c r="BI535">
        <v>0</v>
      </c>
      <c r="BJ535">
        <v>3</v>
      </c>
      <c r="BK535">
        <v>4</v>
      </c>
      <c r="BL535">
        <v>7</v>
      </c>
      <c r="BM535" t="s">
        <v>139</v>
      </c>
      <c r="BN535">
        <v>3</v>
      </c>
      <c r="BO535">
        <v>6</v>
      </c>
      <c r="BP535">
        <v>7</v>
      </c>
      <c r="BQ535">
        <v>7</v>
      </c>
      <c r="BR535">
        <v>0</v>
      </c>
      <c r="BS535" t="s">
        <v>114</v>
      </c>
      <c r="BT535" t="s">
        <v>115</v>
      </c>
      <c r="BU535" t="s">
        <v>116</v>
      </c>
      <c r="BV535" t="s">
        <v>117</v>
      </c>
      <c r="BW535" t="s">
        <v>118</v>
      </c>
      <c r="BX535" t="s">
        <v>119</v>
      </c>
      <c r="BY535" t="s">
        <v>120</v>
      </c>
      <c r="BZ535" t="s">
        <v>121</v>
      </c>
      <c r="CA535" t="s">
        <v>122</v>
      </c>
      <c r="CB535" t="s">
        <v>246</v>
      </c>
      <c r="CC535" t="s">
        <v>2018</v>
      </c>
      <c r="CD535">
        <v>0</v>
      </c>
      <c r="CE535" t="s">
        <v>3567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815</v>
      </c>
      <c r="CM535" t="s">
        <v>3882</v>
      </c>
      <c r="CN535" t="s">
        <v>3883</v>
      </c>
      <c r="CO535" t="s">
        <v>128</v>
      </c>
      <c r="CP535" t="s">
        <v>98</v>
      </c>
      <c r="CQ535" t="s">
        <v>101</v>
      </c>
      <c r="CR535" t="s">
        <v>101</v>
      </c>
      <c r="CS535" t="s">
        <v>101</v>
      </c>
      <c r="CT535" t="s">
        <v>101</v>
      </c>
      <c r="CU535" t="s">
        <v>101</v>
      </c>
      <c r="CV535" t="s">
        <v>101</v>
      </c>
      <c r="CW535" t="s">
        <v>101</v>
      </c>
      <c r="CX535" t="s">
        <v>101</v>
      </c>
    </row>
    <row r="536" spans="1:102" x14ac:dyDescent="0.25">
      <c r="A536" t="s">
        <v>3884</v>
      </c>
      <c r="B536" t="s">
        <v>3885</v>
      </c>
      <c r="C536">
        <f>VLOOKUP(A536,[1]Feuil2!$B$1:$M$941,12,FALSE)</f>
        <v>4.1970269774088943E-2</v>
      </c>
      <c r="D536" t="s">
        <v>3886</v>
      </c>
      <c r="E536" s="56" t="s">
        <v>4632</v>
      </c>
      <c r="F536" s="56" t="s">
        <v>4632</v>
      </c>
      <c r="G536" s="56" t="s">
        <v>4632</v>
      </c>
      <c r="I536" t="s">
        <v>144</v>
      </c>
      <c r="J536" t="s">
        <v>235</v>
      </c>
      <c r="K536">
        <v>15.8858125</v>
      </c>
      <c r="L536" s="17" t="s">
        <v>169</v>
      </c>
      <c r="M536" s="17" t="s">
        <v>224</v>
      </c>
      <c r="N536" s="18" t="s">
        <v>94</v>
      </c>
      <c r="O536" t="s">
        <v>3887</v>
      </c>
      <c r="P536">
        <v>2.0896368889999999</v>
      </c>
      <c r="Q536" s="19">
        <v>5</v>
      </c>
      <c r="R536" s="19">
        <v>8</v>
      </c>
      <c r="S536" s="19">
        <v>4</v>
      </c>
      <c r="T536" s="19" t="s">
        <v>147</v>
      </c>
      <c r="U536" s="19" t="s">
        <v>207</v>
      </c>
      <c r="V536" s="19">
        <v>8</v>
      </c>
      <c r="W536" s="19">
        <v>7</v>
      </c>
      <c r="X536" s="19">
        <v>4</v>
      </c>
      <c r="Y536" s="19">
        <v>4</v>
      </c>
      <c r="Z536" s="19">
        <v>8</v>
      </c>
      <c r="AA536" s="19">
        <v>4</v>
      </c>
      <c r="AB536" t="s">
        <v>3888</v>
      </c>
      <c r="AC536" t="s">
        <v>102</v>
      </c>
      <c r="AD536">
        <v>3640</v>
      </c>
      <c r="AE536">
        <v>60195</v>
      </c>
      <c r="AF536" t="s">
        <v>705</v>
      </c>
      <c r="AG536" t="s">
        <v>3886</v>
      </c>
      <c r="AH536" t="s">
        <v>329</v>
      </c>
      <c r="AI536" t="s">
        <v>351</v>
      </c>
      <c r="AJ536" t="s">
        <v>173</v>
      </c>
      <c r="AK536" t="s">
        <v>174</v>
      </c>
      <c r="AL536" t="s">
        <v>147</v>
      </c>
      <c r="AM536" t="s">
        <v>153</v>
      </c>
      <c r="AN536" t="s">
        <v>207</v>
      </c>
      <c r="AO536" t="s">
        <v>352</v>
      </c>
      <c r="AP536">
        <v>0</v>
      </c>
      <c r="AQ536">
        <v>0</v>
      </c>
      <c r="AR536">
        <v>0</v>
      </c>
      <c r="AS536">
        <v>0</v>
      </c>
      <c r="AT536" t="s">
        <v>235</v>
      </c>
      <c r="AU536" t="s">
        <v>155</v>
      </c>
      <c r="AV536" t="s">
        <v>706</v>
      </c>
      <c r="AW536" t="s">
        <v>707</v>
      </c>
      <c r="AX536">
        <v>0</v>
      </c>
      <c r="AY536">
        <v>0</v>
      </c>
      <c r="AZ536">
        <v>0</v>
      </c>
      <c r="BA536">
        <v>0</v>
      </c>
      <c r="BB536">
        <v>8</v>
      </c>
      <c r="BC536">
        <v>7</v>
      </c>
      <c r="BD536">
        <v>4</v>
      </c>
      <c r="BE536">
        <v>4</v>
      </c>
      <c r="BF536">
        <v>4</v>
      </c>
      <c r="BG536">
        <v>8</v>
      </c>
      <c r="BH536">
        <v>4</v>
      </c>
      <c r="BI536">
        <v>0</v>
      </c>
      <c r="BJ536">
        <v>3</v>
      </c>
      <c r="BK536">
        <v>2</v>
      </c>
      <c r="BL536">
        <v>8</v>
      </c>
      <c r="BM536">
        <v>6</v>
      </c>
      <c r="BN536">
        <v>4</v>
      </c>
      <c r="BO536">
        <v>3</v>
      </c>
      <c r="BP536">
        <v>8</v>
      </c>
      <c r="BQ536">
        <v>4</v>
      </c>
      <c r="BR536">
        <v>0</v>
      </c>
      <c r="BS536" t="s">
        <v>114</v>
      </c>
      <c r="BT536" t="s">
        <v>115</v>
      </c>
      <c r="BU536" t="s">
        <v>116</v>
      </c>
      <c r="BV536" t="s">
        <v>117</v>
      </c>
      <c r="BW536" t="s">
        <v>118</v>
      </c>
      <c r="BX536" t="s">
        <v>119</v>
      </c>
      <c r="BY536" t="s">
        <v>120</v>
      </c>
      <c r="BZ536" t="s">
        <v>158</v>
      </c>
      <c r="CA536" t="s">
        <v>159</v>
      </c>
      <c r="CB536" t="s">
        <v>356</v>
      </c>
      <c r="CC536" t="s">
        <v>357</v>
      </c>
      <c r="CD536">
        <v>0</v>
      </c>
      <c r="CE536" t="s">
        <v>358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7580</v>
      </c>
      <c r="CM536" t="s">
        <v>3889</v>
      </c>
      <c r="CN536" t="s">
        <v>3890</v>
      </c>
      <c r="CO536" t="s">
        <v>134</v>
      </c>
      <c r="CP536" t="s">
        <v>235</v>
      </c>
      <c r="CQ536" t="s">
        <v>94</v>
      </c>
      <c r="CR536" t="s">
        <v>94</v>
      </c>
      <c r="CS536" t="s">
        <v>94</v>
      </c>
      <c r="CT536" t="s">
        <v>147</v>
      </c>
      <c r="CU536" t="s">
        <v>207</v>
      </c>
      <c r="CV536">
        <v>4</v>
      </c>
      <c r="CW536">
        <v>8</v>
      </c>
      <c r="CX536">
        <v>4</v>
      </c>
    </row>
    <row r="537" spans="1:102" x14ac:dyDescent="0.25">
      <c r="A537" t="s">
        <v>3891</v>
      </c>
      <c r="B537" t="s">
        <v>3892</v>
      </c>
      <c r="C537">
        <f>VLOOKUP(A537,[1]Feuil2!$B$1:$M$941,12,FALSE)</f>
        <v>2.0639959485818406E-2</v>
      </c>
      <c r="D537" t="s">
        <v>3893</v>
      </c>
      <c r="E537" s="56" t="s">
        <v>4632</v>
      </c>
      <c r="F537" s="56" t="s">
        <v>4632</v>
      </c>
      <c r="G537" s="56" t="s">
        <v>4632</v>
      </c>
      <c r="I537" t="s">
        <v>1467</v>
      </c>
      <c r="J537" t="s">
        <v>1529</v>
      </c>
      <c r="K537">
        <v>22.340683378000001</v>
      </c>
      <c r="L537" s="17">
        <v>1</v>
      </c>
      <c r="M537" s="17">
        <v>10</v>
      </c>
      <c r="N537" s="18" t="s">
        <v>94</v>
      </c>
      <c r="O537" t="s">
        <v>94</v>
      </c>
      <c r="P537">
        <v>10</v>
      </c>
      <c r="Q537" s="19">
        <v>6</v>
      </c>
      <c r="R537" s="19">
        <v>7</v>
      </c>
      <c r="S537" s="19">
        <v>2</v>
      </c>
      <c r="T537" s="19" t="s">
        <v>147</v>
      </c>
      <c r="U537" s="19" t="s">
        <v>749</v>
      </c>
      <c r="V537" s="19">
        <v>5</v>
      </c>
      <c r="W537" s="19">
        <v>5</v>
      </c>
      <c r="X537" s="19">
        <v>5</v>
      </c>
      <c r="Y537" s="19">
        <v>5</v>
      </c>
      <c r="Z537" s="19">
        <v>7</v>
      </c>
      <c r="AA537" s="19">
        <v>8</v>
      </c>
      <c r="AB537" t="s">
        <v>101</v>
      </c>
      <c r="AC537" t="s">
        <v>102</v>
      </c>
      <c r="AD537">
        <v>1968</v>
      </c>
      <c r="AE537">
        <v>60241</v>
      </c>
      <c r="AF537" t="s">
        <v>3894</v>
      </c>
      <c r="AG537" t="s">
        <v>3893</v>
      </c>
      <c r="AH537" t="s">
        <v>104</v>
      </c>
      <c r="AI537" t="s">
        <v>1308</v>
      </c>
      <c r="AJ537" t="s">
        <v>152</v>
      </c>
      <c r="AK537">
        <v>0</v>
      </c>
      <c r="AL537" t="s">
        <v>147</v>
      </c>
      <c r="AM537" t="s">
        <v>1531</v>
      </c>
      <c r="AN537" t="s">
        <v>749</v>
      </c>
      <c r="AO537" t="s">
        <v>154</v>
      </c>
      <c r="AP537">
        <v>0</v>
      </c>
      <c r="AQ537">
        <v>0</v>
      </c>
      <c r="AR537" t="s">
        <v>1533</v>
      </c>
      <c r="AS537">
        <v>10</v>
      </c>
      <c r="AT537" t="s">
        <v>1529</v>
      </c>
      <c r="AU537" t="s">
        <v>1534</v>
      </c>
      <c r="AV537" t="s">
        <v>3895</v>
      </c>
      <c r="AW537" t="s">
        <v>3896</v>
      </c>
      <c r="AX537">
        <v>0</v>
      </c>
      <c r="AY537">
        <v>0</v>
      </c>
      <c r="AZ537">
        <v>0</v>
      </c>
      <c r="BA537">
        <v>0</v>
      </c>
      <c r="BB537">
        <v>5</v>
      </c>
      <c r="BC537">
        <v>5</v>
      </c>
      <c r="BD537">
        <v>5</v>
      </c>
      <c r="BE537">
        <v>5</v>
      </c>
      <c r="BF537">
        <v>5</v>
      </c>
      <c r="BG537">
        <v>7</v>
      </c>
      <c r="BH537">
        <v>8</v>
      </c>
      <c r="BI537">
        <v>0</v>
      </c>
      <c r="BJ537">
        <v>3</v>
      </c>
      <c r="BK537">
        <v>3</v>
      </c>
      <c r="BL537">
        <v>7</v>
      </c>
      <c r="BM537">
        <v>5</v>
      </c>
      <c r="BN537">
        <v>3</v>
      </c>
      <c r="BO537">
        <v>5</v>
      </c>
      <c r="BP537" t="s">
        <v>139</v>
      </c>
      <c r="BQ537">
        <v>9</v>
      </c>
      <c r="BR537">
        <v>0</v>
      </c>
      <c r="BS537" t="s">
        <v>114</v>
      </c>
      <c r="BT537" t="s">
        <v>115</v>
      </c>
      <c r="BU537" t="s">
        <v>116</v>
      </c>
      <c r="BV537" t="s">
        <v>117</v>
      </c>
      <c r="BW537" t="s">
        <v>118</v>
      </c>
      <c r="BX537" t="s">
        <v>119</v>
      </c>
      <c r="BY537" t="s">
        <v>120</v>
      </c>
      <c r="BZ537" t="s">
        <v>158</v>
      </c>
      <c r="CA537" t="s">
        <v>159</v>
      </c>
      <c r="CB537" t="s">
        <v>160</v>
      </c>
      <c r="CC537" t="s">
        <v>1311</v>
      </c>
      <c r="CD537">
        <v>0</v>
      </c>
      <c r="CE537" t="s">
        <v>3897</v>
      </c>
      <c r="CF537" t="s">
        <v>3898</v>
      </c>
      <c r="CG537" t="s">
        <v>3899</v>
      </c>
      <c r="CH537">
        <v>0</v>
      </c>
      <c r="CI537">
        <v>0</v>
      </c>
      <c r="CJ537">
        <v>0</v>
      </c>
      <c r="CK537">
        <v>0</v>
      </c>
      <c r="CL537">
        <v>2821</v>
      </c>
      <c r="CM537" t="s">
        <v>3900</v>
      </c>
      <c r="CN537" t="s">
        <v>3901</v>
      </c>
      <c r="CO537" t="s">
        <v>128</v>
      </c>
      <c r="CP537" t="s">
        <v>1529</v>
      </c>
      <c r="CQ537" t="s">
        <v>101</v>
      </c>
      <c r="CR537" t="s">
        <v>101</v>
      </c>
      <c r="CS537" t="s">
        <v>101</v>
      </c>
      <c r="CT537" t="s">
        <v>101</v>
      </c>
      <c r="CU537" t="s">
        <v>101</v>
      </c>
      <c r="CV537" t="s">
        <v>101</v>
      </c>
      <c r="CW537" t="s">
        <v>101</v>
      </c>
      <c r="CX537" t="s">
        <v>101</v>
      </c>
    </row>
    <row r="538" spans="1:102" x14ac:dyDescent="0.25">
      <c r="A538" t="s">
        <v>3902</v>
      </c>
      <c r="B538" t="s">
        <v>3903</v>
      </c>
      <c r="C538">
        <f>VLOOKUP(A538,[1]Feuil2!$B$1:$M$941,12,FALSE)</f>
        <v>4.1970269774088943E-2</v>
      </c>
      <c r="D538" t="s">
        <v>3904</v>
      </c>
      <c r="E538" s="56" t="s">
        <v>4632</v>
      </c>
      <c r="F538" s="56" t="s">
        <v>4632</v>
      </c>
      <c r="G538" s="56" t="s">
        <v>4632</v>
      </c>
      <c r="I538" t="s">
        <v>144</v>
      </c>
      <c r="J538" t="s">
        <v>145</v>
      </c>
      <c r="K538">
        <v>23.352</v>
      </c>
      <c r="L538" s="18" t="s">
        <v>185</v>
      </c>
      <c r="M538" s="18" t="s">
        <v>1141</v>
      </c>
      <c r="N538" s="18" t="s">
        <v>94</v>
      </c>
      <c r="O538" t="s">
        <v>3905</v>
      </c>
      <c r="P538">
        <v>1.6171428569999999</v>
      </c>
      <c r="Q538" s="19">
        <v>6</v>
      </c>
      <c r="R538" s="19">
        <v>9</v>
      </c>
      <c r="S538" s="19">
        <v>4</v>
      </c>
      <c r="T538" s="19" t="s">
        <v>147</v>
      </c>
      <c r="U538" s="19" t="s">
        <v>100</v>
      </c>
      <c r="V538" s="19">
        <v>7</v>
      </c>
      <c r="W538" s="19">
        <v>5</v>
      </c>
      <c r="X538" s="19">
        <v>5</v>
      </c>
      <c r="Y538" s="19">
        <v>5</v>
      </c>
      <c r="Z538" s="19">
        <v>7</v>
      </c>
      <c r="AA538" s="19">
        <v>6</v>
      </c>
      <c r="AB538" t="s">
        <v>3906</v>
      </c>
      <c r="AC538" t="s">
        <v>102</v>
      </c>
      <c r="AD538">
        <v>2178</v>
      </c>
      <c r="AE538">
        <v>60403</v>
      </c>
      <c r="AF538" t="s">
        <v>1515</v>
      </c>
      <c r="AG538" t="s">
        <v>3904</v>
      </c>
      <c r="AH538" t="s">
        <v>258</v>
      </c>
      <c r="AI538" t="s">
        <v>259</v>
      </c>
      <c r="AJ538" t="s">
        <v>152</v>
      </c>
      <c r="AK538" t="s">
        <v>174</v>
      </c>
      <c r="AL538" t="s">
        <v>147</v>
      </c>
      <c r="AM538" t="s">
        <v>261</v>
      </c>
      <c r="AN538" t="s">
        <v>100</v>
      </c>
      <c r="AO538" t="s">
        <v>262</v>
      </c>
      <c r="AP538">
        <v>0</v>
      </c>
      <c r="AQ538" t="s">
        <v>175</v>
      </c>
      <c r="AR538">
        <v>0</v>
      </c>
      <c r="AS538">
        <v>0</v>
      </c>
      <c r="AT538" t="s">
        <v>145</v>
      </c>
      <c r="AU538" t="s">
        <v>155</v>
      </c>
      <c r="AV538" t="s">
        <v>1516</v>
      </c>
      <c r="AW538" t="s">
        <v>1517</v>
      </c>
      <c r="AX538">
        <v>0</v>
      </c>
      <c r="AY538">
        <v>0</v>
      </c>
      <c r="AZ538">
        <v>0</v>
      </c>
      <c r="BA538">
        <v>0</v>
      </c>
      <c r="BB538">
        <v>7</v>
      </c>
      <c r="BC538">
        <v>5</v>
      </c>
      <c r="BD538">
        <v>5</v>
      </c>
      <c r="BE538">
        <v>5</v>
      </c>
      <c r="BF538">
        <v>5</v>
      </c>
      <c r="BG538">
        <v>7</v>
      </c>
      <c r="BH538">
        <v>6</v>
      </c>
      <c r="BI538">
        <v>0</v>
      </c>
      <c r="BJ538">
        <v>5</v>
      </c>
      <c r="BK538">
        <v>3</v>
      </c>
      <c r="BL538">
        <v>7</v>
      </c>
      <c r="BM538">
        <v>6</v>
      </c>
      <c r="BN538">
        <v>3</v>
      </c>
      <c r="BO538">
        <v>5</v>
      </c>
      <c r="BP538">
        <v>7</v>
      </c>
      <c r="BQ538">
        <v>5</v>
      </c>
      <c r="BR538">
        <v>0</v>
      </c>
      <c r="BS538" t="s">
        <v>114</v>
      </c>
      <c r="BT538" t="s">
        <v>115</v>
      </c>
      <c r="BU538" t="s">
        <v>116</v>
      </c>
      <c r="BV538" t="s">
        <v>117</v>
      </c>
      <c r="BW538" t="s">
        <v>118</v>
      </c>
      <c r="BX538" t="s">
        <v>119</v>
      </c>
      <c r="BY538" t="s">
        <v>120</v>
      </c>
      <c r="BZ538">
        <v>0</v>
      </c>
      <c r="CA538" t="s">
        <v>266</v>
      </c>
      <c r="CB538">
        <v>0</v>
      </c>
      <c r="CC538" t="s">
        <v>267</v>
      </c>
      <c r="CD538">
        <v>0</v>
      </c>
      <c r="CE538" t="s">
        <v>268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979</v>
      </c>
      <c r="CM538" t="s">
        <v>3902</v>
      </c>
      <c r="CN538" t="s">
        <v>3907</v>
      </c>
      <c r="CO538" t="s">
        <v>258</v>
      </c>
      <c r="CP538" t="s">
        <v>145</v>
      </c>
      <c r="CQ538">
        <v>6</v>
      </c>
      <c r="CR538" t="s">
        <v>178</v>
      </c>
      <c r="CS538">
        <v>9</v>
      </c>
      <c r="CT538" t="s">
        <v>147</v>
      </c>
      <c r="CU538" t="s">
        <v>100</v>
      </c>
      <c r="CV538">
        <v>6</v>
      </c>
      <c r="CW538">
        <v>7</v>
      </c>
      <c r="CX538">
        <v>5</v>
      </c>
    </row>
    <row r="539" spans="1:102" x14ac:dyDescent="0.25">
      <c r="A539" t="s">
        <v>3908</v>
      </c>
      <c r="B539" t="s">
        <v>3909</v>
      </c>
      <c r="C539">
        <f>VLOOKUP(A539,[1]Feuil2!$B$1:$M$941,12,FALSE)</f>
        <v>0.11579387178078923</v>
      </c>
      <c r="D539" t="s">
        <v>3910</v>
      </c>
      <c r="E539" s="56" t="s">
        <v>4632</v>
      </c>
      <c r="F539" s="56" t="s">
        <v>4632</v>
      </c>
      <c r="G539" s="56" t="s">
        <v>4632</v>
      </c>
      <c r="I539" t="s">
        <v>144</v>
      </c>
      <c r="J539" t="s">
        <v>300</v>
      </c>
      <c r="K539">
        <v>12.225</v>
      </c>
      <c r="L539" s="18" t="s">
        <v>2045</v>
      </c>
      <c r="M539" s="18" t="s">
        <v>236</v>
      </c>
      <c r="N539" s="18" t="s">
        <v>94</v>
      </c>
      <c r="O539" t="s">
        <v>1820</v>
      </c>
      <c r="P539">
        <v>2.2485714290000001</v>
      </c>
      <c r="Q539" s="19">
        <v>6</v>
      </c>
      <c r="R539" s="19">
        <v>10</v>
      </c>
      <c r="S539" s="19">
        <v>5</v>
      </c>
      <c r="T539" s="19" t="s">
        <v>147</v>
      </c>
      <c r="U539" s="19" t="s">
        <v>100</v>
      </c>
      <c r="V539" s="19">
        <v>8</v>
      </c>
      <c r="W539" s="19">
        <v>8</v>
      </c>
      <c r="X539" s="19">
        <v>3</v>
      </c>
      <c r="Y539" s="19">
        <v>4</v>
      </c>
      <c r="Z539" s="19">
        <v>8</v>
      </c>
      <c r="AA539" s="19">
        <v>5</v>
      </c>
      <c r="AB539" t="s">
        <v>3911</v>
      </c>
      <c r="AC539" t="s">
        <v>102</v>
      </c>
      <c r="AD539">
        <v>14549</v>
      </c>
      <c r="AE539">
        <v>61092</v>
      </c>
      <c r="AF539" t="s">
        <v>977</v>
      </c>
      <c r="AG539" t="s">
        <v>3910</v>
      </c>
      <c r="AH539" t="s">
        <v>164</v>
      </c>
      <c r="AI539" t="s">
        <v>1775</v>
      </c>
      <c r="AJ539" t="s">
        <v>173</v>
      </c>
      <c r="AK539" t="s">
        <v>174</v>
      </c>
      <c r="AL539" t="s">
        <v>147</v>
      </c>
      <c r="AM539" t="s">
        <v>153</v>
      </c>
      <c r="AN539" t="s">
        <v>100</v>
      </c>
      <c r="AO539" t="s">
        <v>262</v>
      </c>
      <c r="AP539">
        <v>0</v>
      </c>
      <c r="AQ539">
        <v>0</v>
      </c>
      <c r="AR539">
        <v>0</v>
      </c>
      <c r="AS539">
        <v>0</v>
      </c>
      <c r="AT539" t="s">
        <v>300</v>
      </c>
      <c r="AU539" t="s">
        <v>155</v>
      </c>
      <c r="AV539" t="s">
        <v>979</v>
      </c>
      <c r="AW539" t="s">
        <v>980</v>
      </c>
      <c r="AX539">
        <v>0</v>
      </c>
      <c r="AY539">
        <v>0</v>
      </c>
      <c r="AZ539">
        <v>0</v>
      </c>
      <c r="BA539">
        <v>0</v>
      </c>
      <c r="BB539">
        <v>8</v>
      </c>
      <c r="BC539">
        <v>8</v>
      </c>
      <c r="BD539">
        <v>3</v>
      </c>
      <c r="BE539">
        <v>3</v>
      </c>
      <c r="BF539">
        <v>4</v>
      </c>
      <c r="BG539">
        <v>8</v>
      </c>
      <c r="BH539">
        <v>5</v>
      </c>
      <c r="BI539">
        <v>0</v>
      </c>
      <c r="BJ539">
        <v>3</v>
      </c>
      <c r="BK539">
        <v>2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 t="s">
        <v>114</v>
      </c>
      <c r="BT539" t="s">
        <v>115</v>
      </c>
      <c r="BU539" t="s">
        <v>116</v>
      </c>
      <c r="BV539" t="s">
        <v>117</v>
      </c>
      <c r="BW539" t="s">
        <v>118</v>
      </c>
      <c r="BX539" t="s">
        <v>119</v>
      </c>
      <c r="BY539" t="s">
        <v>120</v>
      </c>
      <c r="BZ539" t="s">
        <v>158</v>
      </c>
      <c r="CA539" t="s">
        <v>159</v>
      </c>
      <c r="CB539" t="s">
        <v>160</v>
      </c>
      <c r="CC539" t="s">
        <v>1311</v>
      </c>
      <c r="CD539">
        <v>0</v>
      </c>
      <c r="CE539" t="s">
        <v>1312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7640</v>
      </c>
      <c r="CM539" t="s">
        <v>3912</v>
      </c>
      <c r="CN539" t="s">
        <v>3913</v>
      </c>
      <c r="CO539" t="s">
        <v>164</v>
      </c>
      <c r="CP539" t="s">
        <v>300</v>
      </c>
      <c r="CQ539" t="s">
        <v>94</v>
      </c>
      <c r="CR539" t="s">
        <v>94</v>
      </c>
      <c r="CS539" t="s">
        <v>94</v>
      </c>
      <c r="CT539" t="s">
        <v>147</v>
      </c>
      <c r="CU539" t="s">
        <v>100</v>
      </c>
      <c r="CV539">
        <v>5</v>
      </c>
      <c r="CW539">
        <v>8</v>
      </c>
      <c r="CX539">
        <v>4</v>
      </c>
    </row>
    <row r="540" spans="1:102" x14ac:dyDescent="0.25">
      <c r="A540" t="s">
        <v>3914</v>
      </c>
      <c r="B540" t="s">
        <v>3915</v>
      </c>
      <c r="C540">
        <f>VLOOKUP(A540,[1]Feuil2!$B$1:$M$941,12,FALSE)</f>
        <v>-1.7452263770774881E-2</v>
      </c>
      <c r="D540" t="s">
        <v>3916</v>
      </c>
      <c r="E540" s="56" t="s">
        <v>4632</v>
      </c>
      <c r="F540" s="56" t="s">
        <v>4632</v>
      </c>
      <c r="G540" s="56" t="s">
        <v>4632</v>
      </c>
      <c r="I540" t="s">
        <v>182</v>
      </c>
      <c r="J540" t="s">
        <v>183</v>
      </c>
      <c r="K540">
        <v>16.856000000000002</v>
      </c>
      <c r="L540" s="18" t="s">
        <v>184</v>
      </c>
      <c r="M540" s="18" t="s">
        <v>223</v>
      </c>
      <c r="N540" s="18" t="s">
        <v>94</v>
      </c>
      <c r="O540" t="s">
        <v>3917</v>
      </c>
      <c r="P540">
        <v>15.37</v>
      </c>
      <c r="Q540" s="19">
        <v>4</v>
      </c>
      <c r="R540" s="19">
        <v>7</v>
      </c>
      <c r="S540" s="19">
        <v>4</v>
      </c>
      <c r="T540" s="19" t="s">
        <v>147</v>
      </c>
      <c r="U540" s="19" t="s">
        <v>186</v>
      </c>
      <c r="V540" s="19">
        <v>8</v>
      </c>
      <c r="W540" s="19">
        <v>6</v>
      </c>
      <c r="X540" s="19">
        <v>4</v>
      </c>
      <c r="Y540" s="19">
        <v>3</v>
      </c>
      <c r="Z540" s="19">
        <v>8</v>
      </c>
      <c r="AA540" s="19">
        <v>6</v>
      </c>
      <c r="AB540" t="s">
        <v>3918</v>
      </c>
      <c r="AC540" t="s">
        <v>102</v>
      </c>
      <c r="AD540">
        <v>275</v>
      </c>
      <c r="AE540">
        <v>61292</v>
      </c>
      <c r="AF540" t="s">
        <v>257</v>
      </c>
      <c r="AG540" t="s">
        <v>3916</v>
      </c>
      <c r="AH540" t="s">
        <v>329</v>
      </c>
      <c r="AI540" t="s">
        <v>211</v>
      </c>
      <c r="AJ540" t="s">
        <v>586</v>
      </c>
      <c r="AK540" t="s">
        <v>174</v>
      </c>
      <c r="AL540" t="s">
        <v>147</v>
      </c>
      <c r="AM540" t="s">
        <v>153</v>
      </c>
      <c r="AN540" t="s">
        <v>186</v>
      </c>
      <c r="AO540" t="s">
        <v>154</v>
      </c>
      <c r="AP540">
        <v>0</v>
      </c>
      <c r="AQ540">
        <v>0</v>
      </c>
      <c r="AR540">
        <v>0</v>
      </c>
      <c r="AS540">
        <v>0</v>
      </c>
      <c r="AT540" t="s">
        <v>183</v>
      </c>
      <c r="AU540" t="s">
        <v>192</v>
      </c>
      <c r="AV540" t="s">
        <v>264</v>
      </c>
      <c r="AW540" t="s">
        <v>265</v>
      </c>
      <c r="AX540">
        <v>0</v>
      </c>
      <c r="AY540">
        <v>0</v>
      </c>
      <c r="AZ540">
        <v>0</v>
      </c>
      <c r="BA540">
        <v>0</v>
      </c>
      <c r="BB540">
        <v>8</v>
      </c>
      <c r="BC540">
        <v>6</v>
      </c>
      <c r="BD540">
        <v>4</v>
      </c>
      <c r="BE540">
        <v>3</v>
      </c>
      <c r="BF540">
        <v>3</v>
      </c>
      <c r="BG540">
        <v>8</v>
      </c>
      <c r="BH540">
        <v>6</v>
      </c>
      <c r="BI540">
        <v>0</v>
      </c>
      <c r="BJ540">
        <v>3</v>
      </c>
      <c r="BK540">
        <v>2</v>
      </c>
      <c r="BL540">
        <v>7</v>
      </c>
      <c r="BM540">
        <v>7</v>
      </c>
      <c r="BN540">
        <v>3</v>
      </c>
      <c r="BO540">
        <v>3</v>
      </c>
      <c r="BP540">
        <v>8</v>
      </c>
      <c r="BQ540">
        <v>4</v>
      </c>
      <c r="BR540">
        <v>0</v>
      </c>
      <c r="BS540" t="s">
        <v>114</v>
      </c>
      <c r="BT540" t="s">
        <v>115</v>
      </c>
      <c r="BU540" t="s">
        <v>116</v>
      </c>
      <c r="BV540" t="s">
        <v>117</v>
      </c>
      <c r="BW540" t="s">
        <v>118</v>
      </c>
      <c r="BX540" t="s">
        <v>119</v>
      </c>
      <c r="BY540" t="s">
        <v>120</v>
      </c>
      <c r="BZ540" t="s">
        <v>158</v>
      </c>
      <c r="CA540" t="s">
        <v>159</v>
      </c>
      <c r="CB540" t="s">
        <v>160</v>
      </c>
      <c r="CC540" t="s">
        <v>216</v>
      </c>
      <c r="CD540">
        <v>0</v>
      </c>
      <c r="CE540" t="s">
        <v>217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7756</v>
      </c>
      <c r="CM540" t="s">
        <v>3919</v>
      </c>
      <c r="CN540" t="s">
        <v>3920</v>
      </c>
      <c r="CO540" t="s">
        <v>134</v>
      </c>
      <c r="CP540" t="s">
        <v>183</v>
      </c>
      <c r="CQ540" t="s">
        <v>94</v>
      </c>
      <c r="CR540" t="s">
        <v>94</v>
      </c>
      <c r="CS540" t="s">
        <v>94</v>
      </c>
      <c r="CT540" t="s">
        <v>147</v>
      </c>
      <c r="CU540" t="s">
        <v>202</v>
      </c>
      <c r="CV540">
        <v>6</v>
      </c>
      <c r="CW540">
        <v>8</v>
      </c>
      <c r="CX540">
        <v>3</v>
      </c>
    </row>
    <row r="541" spans="1:102" x14ac:dyDescent="0.25">
      <c r="A541" t="s">
        <v>3921</v>
      </c>
      <c r="B541" t="s">
        <v>3922</v>
      </c>
      <c r="C541">
        <f>VLOOKUP(A541,[1]Feuil2!$B$1:$M$941,12,FALSE)</f>
        <v>0.29272915614713912</v>
      </c>
      <c r="D541" t="s">
        <v>3923</v>
      </c>
      <c r="E541" s="56" t="s">
        <v>4632</v>
      </c>
      <c r="F541" s="56" t="s">
        <v>4632</v>
      </c>
      <c r="G541" s="56" t="s">
        <v>4632</v>
      </c>
      <c r="I541" t="s">
        <v>144</v>
      </c>
      <c r="J541" t="s">
        <v>791</v>
      </c>
      <c r="K541">
        <v>17.743700923999999</v>
      </c>
      <c r="L541" s="17" t="s">
        <v>146</v>
      </c>
      <c r="M541" s="17" t="s">
        <v>274</v>
      </c>
      <c r="N541" s="18" t="s">
        <v>94</v>
      </c>
      <c r="O541" t="s">
        <v>94</v>
      </c>
      <c r="P541" s="20">
        <v>2.4</v>
      </c>
      <c r="Q541" s="19">
        <v>5</v>
      </c>
      <c r="R541" s="19">
        <v>7</v>
      </c>
      <c r="S541" s="19">
        <v>3</v>
      </c>
      <c r="T541" s="19" t="s">
        <v>99</v>
      </c>
      <c r="U541" s="19" t="s">
        <v>186</v>
      </c>
      <c r="V541" s="19">
        <v>8</v>
      </c>
      <c r="W541" s="19">
        <v>6</v>
      </c>
      <c r="X541" s="19">
        <v>5</v>
      </c>
      <c r="Y541" s="19">
        <v>7</v>
      </c>
      <c r="Z541" s="19">
        <v>7</v>
      </c>
      <c r="AA541" s="19">
        <v>6</v>
      </c>
      <c r="AB541" t="s">
        <v>395</v>
      </c>
      <c r="AC541" t="s">
        <v>102</v>
      </c>
      <c r="AD541">
        <v>10048</v>
      </c>
      <c r="AE541">
        <v>119427</v>
      </c>
      <c r="AF541" t="s">
        <v>3924</v>
      </c>
      <c r="AG541" t="s">
        <v>3925</v>
      </c>
      <c r="AH541" t="s">
        <v>104</v>
      </c>
      <c r="AI541" t="s">
        <v>279</v>
      </c>
      <c r="AJ541" t="s">
        <v>152</v>
      </c>
      <c r="AK541" t="s">
        <v>174</v>
      </c>
      <c r="AL541" t="s">
        <v>99</v>
      </c>
      <c r="AM541" t="s">
        <v>191</v>
      </c>
      <c r="AN541" t="s">
        <v>186</v>
      </c>
      <c r="AO541" t="s">
        <v>292</v>
      </c>
      <c r="AP541">
        <v>0</v>
      </c>
      <c r="AQ541" t="s">
        <v>330</v>
      </c>
      <c r="AR541">
        <v>0</v>
      </c>
      <c r="AS541">
        <v>0</v>
      </c>
      <c r="AT541" t="s">
        <v>791</v>
      </c>
      <c r="AU541" t="s">
        <v>155</v>
      </c>
      <c r="AV541" t="s">
        <v>3926</v>
      </c>
      <c r="AW541" t="s">
        <v>3927</v>
      </c>
      <c r="AX541">
        <v>0</v>
      </c>
      <c r="AY541">
        <v>0</v>
      </c>
      <c r="AZ541">
        <v>0</v>
      </c>
      <c r="BA541">
        <v>0</v>
      </c>
      <c r="BB541">
        <v>8</v>
      </c>
      <c r="BC541">
        <v>6</v>
      </c>
      <c r="BD541">
        <v>5</v>
      </c>
      <c r="BE541">
        <v>8</v>
      </c>
      <c r="BF541">
        <v>7</v>
      </c>
      <c r="BG541">
        <v>7</v>
      </c>
      <c r="BH541">
        <v>6</v>
      </c>
      <c r="BI541">
        <v>2</v>
      </c>
      <c r="BJ541">
        <v>2</v>
      </c>
      <c r="BK541">
        <v>8</v>
      </c>
      <c r="BL541">
        <v>8</v>
      </c>
      <c r="BM541">
        <v>5</v>
      </c>
      <c r="BN541" t="s">
        <v>139</v>
      </c>
      <c r="BO541" t="s">
        <v>320</v>
      </c>
      <c r="BP541">
        <v>7</v>
      </c>
      <c r="BQ541">
        <v>5</v>
      </c>
      <c r="BR541">
        <v>2</v>
      </c>
      <c r="BS541" t="s">
        <v>114</v>
      </c>
      <c r="BT541" t="s">
        <v>115</v>
      </c>
      <c r="BU541" t="s">
        <v>116</v>
      </c>
      <c r="BV541" t="s">
        <v>117</v>
      </c>
      <c r="BW541" t="s">
        <v>118</v>
      </c>
      <c r="BX541" t="s">
        <v>195</v>
      </c>
      <c r="BY541">
        <v>0</v>
      </c>
      <c r="BZ541" t="s">
        <v>196</v>
      </c>
      <c r="CA541" t="s">
        <v>197</v>
      </c>
      <c r="CB541">
        <v>0</v>
      </c>
      <c r="CC541" t="s">
        <v>198</v>
      </c>
      <c r="CD541">
        <v>0</v>
      </c>
      <c r="CE541" t="s">
        <v>199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339</v>
      </c>
      <c r="CM541" t="s">
        <v>3928</v>
      </c>
      <c r="CN541" t="s">
        <v>3929</v>
      </c>
      <c r="CO541" t="s">
        <v>128</v>
      </c>
      <c r="CP541" t="s">
        <v>791</v>
      </c>
      <c r="CQ541">
        <v>5</v>
      </c>
      <c r="CR541" t="s">
        <v>178</v>
      </c>
      <c r="CS541">
        <v>7</v>
      </c>
      <c r="CT541" t="s">
        <v>99</v>
      </c>
      <c r="CU541" t="s">
        <v>202</v>
      </c>
      <c r="CV541">
        <v>6</v>
      </c>
      <c r="CW541">
        <v>8</v>
      </c>
      <c r="CX541">
        <v>7</v>
      </c>
    </row>
    <row r="542" spans="1:102" x14ac:dyDescent="0.25">
      <c r="A542" t="s">
        <v>3930</v>
      </c>
      <c r="B542" t="s">
        <v>3931</v>
      </c>
      <c r="C542">
        <f>VLOOKUP(A542,[1]Feuil2!$B$1:$M$941,12,FALSE)</f>
        <v>1.8767911348327119E-2</v>
      </c>
      <c r="D542" t="s">
        <v>3932</v>
      </c>
      <c r="E542" s="56" t="s">
        <v>4632</v>
      </c>
      <c r="F542" s="56" t="s">
        <v>4632</v>
      </c>
      <c r="G542" s="56" t="s">
        <v>4632</v>
      </c>
      <c r="I542" t="s">
        <v>144</v>
      </c>
      <c r="J542" t="s">
        <v>467</v>
      </c>
      <c r="K542" s="21" t="s">
        <v>94</v>
      </c>
      <c r="L542" s="18" t="s">
        <v>410</v>
      </c>
      <c r="M542" s="18">
        <v>2</v>
      </c>
      <c r="N542" s="18" t="s">
        <v>94</v>
      </c>
      <c r="O542" t="s">
        <v>94</v>
      </c>
      <c r="P542" s="20">
        <v>0.112</v>
      </c>
      <c r="Q542" s="19">
        <v>6</v>
      </c>
      <c r="R542" s="19">
        <v>9</v>
      </c>
      <c r="S542" s="19">
        <v>4</v>
      </c>
      <c r="T542" s="19" t="s">
        <v>99</v>
      </c>
      <c r="U542" s="19" t="s">
        <v>207</v>
      </c>
      <c r="V542" s="19">
        <v>8</v>
      </c>
      <c r="W542" s="19">
        <v>7</v>
      </c>
      <c r="X542" s="19">
        <v>2</v>
      </c>
      <c r="Y542" s="19">
        <v>8</v>
      </c>
      <c r="Z542" s="19">
        <v>7</v>
      </c>
      <c r="AA542" s="19">
        <v>4</v>
      </c>
      <c r="AB542" t="s">
        <v>101</v>
      </c>
      <c r="AC542" t="s">
        <v>102</v>
      </c>
      <c r="AD542">
        <v>6047</v>
      </c>
      <c r="AE542">
        <v>61535</v>
      </c>
      <c r="AF542" t="s">
        <v>3933</v>
      </c>
      <c r="AG542" t="s">
        <v>3932</v>
      </c>
      <c r="AH542" t="s">
        <v>104</v>
      </c>
      <c r="AI542" t="s">
        <v>1692</v>
      </c>
      <c r="AJ542" t="s">
        <v>548</v>
      </c>
      <c r="AK542">
        <v>0</v>
      </c>
      <c r="AL542" t="s">
        <v>99</v>
      </c>
      <c r="AM542" t="s">
        <v>153</v>
      </c>
      <c r="AN542" t="s">
        <v>207</v>
      </c>
      <c r="AO542" t="s">
        <v>753</v>
      </c>
      <c r="AP542">
        <v>0</v>
      </c>
      <c r="AQ542">
        <v>0</v>
      </c>
      <c r="AR542">
        <v>0</v>
      </c>
      <c r="AS542">
        <v>0</v>
      </c>
      <c r="AT542" t="s">
        <v>467</v>
      </c>
      <c r="AU542" t="s">
        <v>155</v>
      </c>
      <c r="AV542" t="s">
        <v>3934</v>
      </c>
      <c r="AW542" t="s">
        <v>3935</v>
      </c>
      <c r="AX542">
        <v>0</v>
      </c>
      <c r="AY542">
        <v>0</v>
      </c>
      <c r="AZ542">
        <v>0</v>
      </c>
      <c r="BA542">
        <v>0</v>
      </c>
      <c r="BB542">
        <v>8</v>
      </c>
      <c r="BC542">
        <v>7</v>
      </c>
      <c r="BD542">
        <v>2</v>
      </c>
      <c r="BE542">
        <v>8</v>
      </c>
      <c r="BF542">
        <v>8</v>
      </c>
      <c r="BG542">
        <v>7</v>
      </c>
      <c r="BH542">
        <v>4</v>
      </c>
      <c r="BI542">
        <v>1</v>
      </c>
      <c r="BJ542">
        <v>1</v>
      </c>
      <c r="BK542">
        <v>9</v>
      </c>
      <c r="BL542">
        <v>8</v>
      </c>
      <c r="BM542">
        <v>6</v>
      </c>
      <c r="BN542" t="s">
        <v>529</v>
      </c>
      <c r="BO542" t="s">
        <v>2950</v>
      </c>
      <c r="BP542">
        <v>7</v>
      </c>
      <c r="BQ542">
        <v>8</v>
      </c>
      <c r="BR542">
        <v>0</v>
      </c>
      <c r="BS542" t="s">
        <v>114</v>
      </c>
      <c r="BT542" t="s">
        <v>115</v>
      </c>
      <c r="BU542" t="s">
        <v>116</v>
      </c>
      <c r="BV542" t="s">
        <v>117</v>
      </c>
      <c r="BW542" t="s">
        <v>118</v>
      </c>
      <c r="BX542" t="s">
        <v>195</v>
      </c>
      <c r="BY542">
        <v>0</v>
      </c>
      <c r="BZ542" t="s">
        <v>196</v>
      </c>
      <c r="CA542" t="s">
        <v>197</v>
      </c>
      <c r="CB542">
        <v>0</v>
      </c>
      <c r="CC542" t="s">
        <v>198</v>
      </c>
      <c r="CD542">
        <v>0</v>
      </c>
      <c r="CE542" t="s">
        <v>1203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13271</v>
      </c>
      <c r="CM542" t="s">
        <v>3936</v>
      </c>
      <c r="CN542" t="s">
        <v>3937</v>
      </c>
      <c r="CO542" t="s">
        <v>128</v>
      </c>
      <c r="CP542" t="s">
        <v>467</v>
      </c>
      <c r="CQ542" t="s">
        <v>101</v>
      </c>
      <c r="CR542" t="s">
        <v>101</v>
      </c>
      <c r="CS542" t="s">
        <v>101</v>
      </c>
      <c r="CT542" t="s">
        <v>101</v>
      </c>
      <c r="CU542" t="s">
        <v>101</v>
      </c>
      <c r="CV542" t="s">
        <v>101</v>
      </c>
      <c r="CW542" t="s">
        <v>101</v>
      </c>
      <c r="CX542" t="s">
        <v>101</v>
      </c>
    </row>
    <row r="543" spans="1:102" x14ac:dyDescent="0.25">
      <c r="A543" t="s">
        <v>3938</v>
      </c>
      <c r="B543" t="s">
        <v>3939</v>
      </c>
      <c r="C543">
        <f>VLOOKUP(A543,[1]Feuil2!$B$1:$M$941,12,FALSE)</f>
        <v>5.9361899375800421E-2</v>
      </c>
      <c r="D543" t="s">
        <v>3940</v>
      </c>
      <c r="E543" s="56" t="s">
        <v>4632</v>
      </c>
      <c r="F543" s="56" t="s">
        <v>4632</v>
      </c>
      <c r="G543" s="56" t="s">
        <v>4632</v>
      </c>
      <c r="I543" t="s">
        <v>182</v>
      </c>
      <c r="J543" t="s">
        <v>338</v>
      </c>
      <c r="K543" s="21" t="s">
        <v>94</v>
      </c>
      <c r="L543" s="18" t="s">
        <v>184</v>
      </c>
      <c r="M543" s="18" t="s">
        <v>223</v>
      </c>
      <c r="N543" s="18" t="s">
        <v>94</v>
      </c>
      <c r="O543" t="s">
        <v>94</v>
      </c>
      <c r="P543" s="20">
        <v>9.9</v>
      </c>
      <c r="Q543" s="19">
        <v>4</v>
      </c>
      <c r="R543" s="19">
        <v>6</v>
      </c>
      <c r="S543" s="19">
        <v>3</v>
      </c>
      <c r="T543" s="19" t="s">
        <v>147</v>
      </c>
      <c r="U543" s="19" t="s">
        <v>186</v>
      </c>
      <c r="V543" s="19">
        <v>8</v>
      </c>
      <c r="W543" s="19">
        <v>7</v>
      </c>
      <c r="X543" s="19">
        <v>3</v>
      </c>
      <c r="Y543" s="19">
        <v>3</v>
      </c>
      <c r="Z543" s="19">
        <v>8</v>
      </c>
      <c r="AA543" s="19">
        <v>5</v>
      </c>
      <c r="AB543" t="s">
        <v>101</v>
      </c>
      <c r="AC543" t="s">
        <v>102</v>
      </c>
      <c r="AD543">
        <v>3127</v>
      </c>
      <c r="AE543">
        <v>61862</v>
      </c>
      <c r="AF543" t="s">
        <v>188</v>
      </c>
      <c r="AG543" t="s">
        <v>3940</v>
      </c>
      <c r="AH543" t="s">
        <v>164</v>
      </c>
      <c r="AI543" t="s">
        <v>384</v>
      </c>
      <c r="AJ543" t="s">
        <v>152</v>
      </c>
      <c r="AK543">
        <v>0</v>
      </c>
      <c r="AL543" t="s">
        <v>147</v>
      </c>
      <c r="AM543" t="s">
        <v>676</v>
      </c>
      <c r="AN543" t="s">
        <v>186</v>
      </c>
      <c r="AO543" t="s">
        <v>243</v>
      </c>
      <c r="AP543" t="s">
        <v>262</v>
      </c>
      <c r="AQ543" t="s">
        <v>369</v>
      </c>
      <c r="AR543">
        <v>0</v>
      </c>
      <c r="AS543">
        <v>0</v>
      </c>
      <c r="AT543" t="s">
        <v>338</v>
      </c>
      <c r="AU543" t="s">
        <v>192</v>
      </c>
      <c r="AV543" t="s">
        <v>193</v>
      </c>
      <c r="AW543" t="s">
        <v>194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 t="s">
        <v>114</v>
      </c>
      <c r="BT543" t="s">
        <v>115</v>
      </c>
      <c r="BU543" t="s">
        <v>116</v>
      </c>
      <c r="BV543" t="s">
        <v>117</v>
      </c>
      <c r="BW543" t="s">
        <v>118</v>
      </c>
      <c r="BX543" t="s">
        <v>119</v>
      </c>
      <c r="BY543" t="s">
        <v>120</v>
      </c>
      <c r="BZ543" t="s">
        <v>121</v>
      </c>
      <c r="CA543" t="s">
        <v>122</v>
      </c>
      <c r="CB543" t="s">
        <v>246</v>
      </c>
      <c r="CC543" t="s">
        <v>679</v>
      </c>
      <c r="CD543">
        <v>0</v>
      </c>
      <c r="CE543" t="s">
        <v>680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11113</v>
      </c>
      <c r="CM543" t="s">
        <v>3941</v>
      </c>
      <c r="CN543" t="s">
        <v>3942</v>
      </c>
      <c r="CO543" t="s">
        <v>164</v>
      </c>
      <c r="CP543" t="s">
        <v>338</v>
      </c>
      <c r="CQ543" t="s">
        <v>101</v>
      </c>
      <c r="CR543" t="s">
        <v>101</v>
      </c>
      <c r="CS543" t="s">
        <v>101</v>
      </c>
      <c r="CT543" t="s">
        <v>101</v>
      </c>
      <c r="CU543" t="s">
        <v>101</v>
      </c>
      <c r="CV543" t="s">
        <v>101</v>
      </c>
      <c r="CW543" t="s">
        <v>101</v>
      </c>
      <c r="CX543" t="s">
        <v>101</v>
      </c>
    </row>
    <row r="544" spans="1:102" x14ac:dyDescent="0.25">
      <c r="A544" t="s">
        <v>3943</v>
      </c>
      <c r="B544" t="s">
        <v>3944</v>
      </c>
      <c r="C544">
        <f>VLOOKUP(A544,[1]Feuil2!$B$1:$M$941,12,FALSE)</f>
        <v>1.9922069132808966E-2</v>
      </c>
      <c r="D544" t="s">
        <v>3945</v>
      </c>
      <c r="E544" s="56" t="s">
        <v>4632</v>
      </c>
      <c r="F544" s="56" t="s">
        <v>4632</v>
      </c>
      <c r="G544" s="56" t="s">
        <v>4632</v>
      </c>
      <c r="I544" t="s">
        <v>144</v>
      </c>
      <c r="J544" t="s">
        <v>235</v>
      </c>
      <c r="K544">
        <v>26.230714290000002</v>
      </c>
      <c r="L544" s="17" t="s">
        <v>184</v>
      </c>
      <c r="M544" s="17" t="s">
        <v>224</v>
      </c>
      <c r="N544" s="18" t="s">
        <v>94</v>
      </c>
      <c r="O544" t="s">
        <v>3946</v>
      </c>
      <c r="P544">
        <v>0.65483871000000005</v>
      </c>
      <c r="Q544" s="19">
        <v>6</v>
      </c>
      <c r="R544" s="19">
        <v>10</v>
      </c>
      <c r="S544" s="19">
        <v>5</v>
      </c>
      <c r="T544" s="19" t="s">
        <v>238</v>
      </c>
      <c r="U544" s="19" t="s">
        <v>100</v>
      </c>
      <c r="V544" s="19">
        <v>8</v>
      </c>
      <c r="W544" s="19">
        <v>5</v>
      </c>
      <c r="X544" s="19">
        <v>5</v>
      </c>
      <c r="Y544" s="19">
        <v>5</v>
      </c>
      <c r="Z544" s="19">
        <v>5</v>
      </c>
      <c r="AA544" s="19">
        <v>5</v>
      </c>
      <c r="AB544" t="s">
        <v>3947</v>
      </c>
      <c r="AC544" t="s">
        <v>102</v>
      </c>
      <c r="AD544">
        <v>999</v>
      </c>
      <c r="AE544">
        <v>61951</v>
      </c>
      <c r="AF544" t="s">
        <v>172</v>
      </c>
      <c r="AG544" t="s">
        <v>3945</v>
      </c>
      <c r="AH544" t="s">
        <v>128</v>
      </c>
      <c r="AI544" t="s">
        <v>714</v>
      </c>
      <c r="AJ544" t="s">
        <v>152</v>
      </c>
      <c r="AK544">
        <v>0</v>
      </c>
      <c r="AL544" t="s">
        <v>242</v>
      </c>
      <c r="AM544" t="s">
        <v>153</v>
      </c>
      <c r="AN544" t="s">
        <v>100</v>
      </c>
      <c r="AO544" t="s">
        <v>243</v>
      </c>
      <c r="AP544">
        <v>0</v>
      </c>
      <c r="AQ544">
        <v>0</v>
      </c>
      <c r="AR544">
        <v>0</v>
      </c>
      <c r="AS544">
        <v>0</v>
      </c>
      <c r="AT544" t="s">
        <v>235</v>
      </c>
      <c r="AU544" t="s">
        <v>155</v>
      </c>
      <c r="AV544" t="s">
        <v>176</v>
      </c>
      <c r="AW544" t="s">
        <v>177</v>
      </c>
      <c r="AX544">
        <v>0</v>
      </c>
      <c r="AY544">
        <v>0</v>
      </c>
      <c r="AZ544">
        <v>0</v>
      </c>
      <c r="BA544">
        <v>0</v>
      </c>
      <c r="BB544">
        <v>8</v>
      </c>
      <c r="BC544">
        <v>5</v>
      </c>
      <c r="BD544">
        <v>5</v>
      </c>
      <c r="BE544">
        <v>5</v>
      </c>
      <c r="BF544">
        <v>5</v>
      </c>
      <c r="BG544">
        <v>5</v>
      </c>
      <c r="BH544">
        <v>5</v>
      </c>
      <c r="BI544">
        <v>0</v>
      </c>
      <c r="BJ544">
        <v>4</v>
      </c>
      <c r="BK544">
        <v>3</v>
      </c>
      <c r="BL544">
        <v>7</v>
      </c>
      <c r="BM544" t="s">
        <v>139</v>
      </c>
      <c r="BN544">
        <v>3</v>
      </c>
      <c r="BO544">
        <v>5</v>
      </c>
      <c r="BP544">
        <v>5</v>
      </c>
      <c r="BQ544">
        <v>5</v>
      </c>
      <c r="BR544">
        <v>0</v>
      </c>
      <c r="BS544" t="s">
        <v>114</v>
      </c>
      <c r="BT544" t="s">
        <v>115</v>
      </c>
      <c r="BU544" t="s">
        <v>116</v>
      </c>
      <c r="BV544" t="s">
        <v>117</v>
      </c>
      <c r="BW544" t="s">
        <v>118</v>
      </c>
      <c r="BX544" t="s">
        <v>119</v>
      </c>
      <c r="BY544" t="s">
        <v>120</v>
      </c>
      <c r="BZ544" t="s">
        <v>158</v>
      </c>
      <c r="CA544" t="s">
        <v>159</v>
      </c>
      <c r="CB544" t="s">
        <v>160</v>
      </c>
      <c r="CC544" t="s">
        <v>161</v>
      </c>
      <c r="CD544">
        <v>0</v>
      </c>
      <c r="CE544" t="s">
        <v>162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14896</v>
      </c>
      <c r="CM544" t="s">
        <v>3948</v>
      </c>
      <c r="CN544" t="s">
        <v>3949</v>
      </c>
      <c r="CO544" t="s">
        <v>128</v>
      </c>
      <c r="CP544" t="s">
        <v>235</v>
      </c>
      <c r="CQ544" t="s">
        <v>94</v>
      </c>
      <c r="CR544" t="s">
        <v>94</v>
      </c>
      <c r="CS544" t="s">
        <v>94</v>
      </c>
      <c r="CT544" t="s">
        <v>250</v>
      </c>
      <c r="CU544" t="s">
        <v>100</v>
      </c>
      <c r="CV544">
        <v>5</v>
      </c>
      <c r="CW544">
        <v>8</v>
      </c>
      <c r="CX544">
        <v>5</v>
      </c>
    </row>
    <row r="545" spans="1:102" x14ac:dyDescent="0.25">
      <c r="A545" t="s">
        <v>3950</v>
      </c>
      <c r="B545" t="s">
        <v>3951</v>
      </c>
      <c r="C545">
        <f>VLOOKUP(A545,[1]Feuil2!$B$1:$M$941,12,FALSE)</f>
        <v>2.6542458333624185E-2</v>
      </c>
      <c r="D545" t="s">
        <v>3952</v>
      </c>
      <c r="E545" s="56" t="s">
        <v>4632</v>
      </c>
      <c r="F545" s="56" t="s">
        <v>4632</v>
      </c>
      <c r="G545" s="56" t="s">
        <v>4632</v>
      </c>
      <c r="I545" t="s">
        <v>182</v>
      </c>
      <c r="J545" t="s">
        <v>254</v>
      </c>
      <c r="K545" s="21" t="s">
        <v>94</v>
      </c>
      <c r="L545" s="18" t="s">
        <v>410</v>
      </c>
      <c r="M545" s="18" t="s">
        <v>274</v>
      </c>
      <c r="N545" s="18" t="s">
        <v>94</v>
      </c>
      <c r="O545" t="s">
        <v>3953</v>
      </c>
      <c r="P545">
        <v>23.528749999999999</v>
      </c>
      <c r="Q545" s="19">
        <v>5</v>
      </c>
      <c r="R545" s="19">
        <v>7</v>
      </c>
      <c r="S545" s="19">
        <v>3</v>
      </c>
      <c r="T545" s="19" t="s">
        <v>99</v>
      </c>
      <c r="U545" s="19" t="s">
        <v>186</v>
      </c>
      <c r="V545" s="19">
        <v>9</v>
      </c>
      <c r="W545" s="19">
        <v>6</v>
      </c>
      <c r="X545" s="19">
        <v>8</v>
      </c>
      <c r="Y545" s="19">
        <v>5</v>
      </c>
      <c r="Z545" s="19">
        <v>4</v>
      </c>
      <c r="AA545" s="19">
        <v>5</v>
      </c>
      <c r="AB545" t="s">
        <v>3954</v>
      </c>
      <c r="AC545" t="s">
        <v>102</v>
      </c>
      <c r="AD545">
        <v>7123</v>
      </c>
      <c r="AE545">
        <v>62098</v>
      </c>
      <c r="AF545" t="s">
        <v>643</v>
      </c>
      <c r="AG545" t="s">
        <v>3952</v>
      </c>
      <c r="AH545" t="s">
        <v>3646</v>
      </c>
      <c r="AI545" t="s">
        <v>190</v>
      </c>
      <c r="AJ545" t="s">
        <v>152</v>
      </c>
      <c r="AK545">
        <v>0</v>
      </c>
      <c r="AL545" t="s">
        <v>99</v>
      </c>
      <c r="AM545" t="s">
        <v>191</v>
      </c>
      <c r="AN545" t="s">
        <v>186</v>
      </c>
      <c r="AO545" t="s">
        <v>108</v>
      </c>
      <c r="AP545">
        <v>0</v>
      </c>
      <c r="AQ545" t="s">
        <v>330</v>
      </c>
      <c r="AR545">
        <v>0</v>
      </c>
      <c r="AS545">
        <v>0</v>
      </c>
      <c r="AT545" t="s">
        <v>254</v>
      </c>
      <c r="AU545" t="s">
        <v>192</v>
      </c>
      <c r="AV545" t="s">
        <v>644</v>
      </c>
      <c r="AW545" t="s">
        <v>645</v>
      </c>
      <c r="AX545">
        <v>0</v>
      </c>
      <c r="AY545">
        <v>0</v>
      </c>
      <c r="AZ545">
        <v>0</v>
      </c>
      <c r="BA545">
        <v>0</v>
      </c>
      <c r="BB545">
        <v>9</v>
      </c>
      <c r="BC545">
        <v>6</v>
      </c>
      <c r="BD545">
        <v>8</v>
      </c>
      <c r="BE545">
        <v>5</v>
      </c>
      <c r="BF545">
        <v>5</v>
      </c>
      <c r="BG545">
        <v>4</v>
      </c>
      <c r="BH545">
        <v>5</v>
      </c>
      <c r="BI545">
        <v>0</v>
      </c>
      <c r="BJ545">
        <v>4</v>
      </c>
      <c r="BK545">
        <v>3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 t="s">
        <v>114</v>
      </c>
      <c r="BT545" t="s">
        <v>115</v>
      </c>
      <c r="BU545" t="s">
        <v>116</v>
      </c>
      <c r="BV545" t="s">
        <v>117</v>
      </c>
      <c r="BW545" t="s">
        <v>118</v>
      </c>
      <c r="BX545" t="s">
        <v>195</v>
      </c>
      <c r="BY545">
        <v>0</v>
      </c>
      <c r="BZ545" t="s">
        <v>196</v>
      </c>
      <c r="CA545" t="s">
        <v>197</v>
      </c>
      <c r="CB545">
        <v>0</v>
      </c>
      <c r="CC545" t="s">
        <v>198</v>
      </c>
      <c r="CD545">
        <v>0</v>
      </c>
      <c r="CE545" t="s">
        <v>199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391</v>
      </c>
      <c r="CM545" t="s">
        <v>3950</v>
      </c>
      <c r="CN545" t="s">
        <v>3955</v>
      </c>
      <c r="CO545" t="s">
        <v>270</v>
      </c>
      <c r="CP545" t="s">
        <v>254</v>
      </c>
      <c r="CQ545">
        <v>5</v>
      </c>
      <c r="CR545" t="s">
        <v>178</v>
      </c>
      <c r="CS545">
        <v>7</v>
      </c>
      <c r="CT545" t="s">
        <v>99</v>
      </c>
      <c r="CU545" t="s">
        <v>202</v>
      </c>
      <c r="CV545">
        <v>5</v>
      </c>
      <c r="CW545">
        <v>9</v>
      </c>
      <c r="CX545">
        <v>5</v>
      </c>
    </row>
    <row r="546" spans="1:102" x14ac:dyDescent="0.25">
      <c r="A546" t="s">
        <v>3956</v>
      </c>
      <c r="B546" t="s">
        <v>3957</v>
      </c>
      <c r="C546">
        <f>VLOOKUP(A546,[1]Feuil2!$B$1:$M$941,12,FALSE)</f>
        <v>2.6542458333624185E-2</v>
      </c>
      <c r="D546" t="s">
        <v>3958</v>
      </c>
      <c r="E546" s="56" t="s">
        <v>4632</v>
      </c>
      <c r="F546" s="56" t="s">
        <v>4632</v>
      </c>
      <c r="G546" s="56" t="s">
        <v>4632</v>
      </c>
      <c r="I546" t="s">
        <v>1446</v>
      </c>
      <c r="J546" t="s">
        <v>3959</v>
      </c>
      <c r="K546">
        <v>10.9</v>
      </c>
      <c r="L546" s="17" t="s">
        <v>695</v>
      </c>
      <c r="M546" s="17" t="s">
        <v>184</v>
      </c>
      <c r="N546" s="18" t="s">
        <v>94</v>
      </c>
      <c r="O546" t="s">
        <v>94</v>
      </c>
      <c r="P546">
        <v>0.04</v>
      </c>
      <c r="Q546" s="19">
        <v>5</v>
      </c>
      <c r="R546" s="19">
        <v>8</v>
      </c>
      <c r="S546" s="19">
        <v>4</v>
      </c>
      <c r="T546" s="19" t="s">
        <v>147</v>
      </c>
      <c r="U546" s="19" t="s">
        <v>100</v>
      </c>
      <c r="V546" s="19">
        <v>8</v>
      </c>
      <c r="W546" s="19">
        <v>5</v>
      </c>
      <c r="X546" s="19">
        <v>5</v>
      </c>
      <c r="Y546" s="19">
        <v>2</v>
      </c>
      <c r="Z546" s="19">
        <v>6</v>
      </c>
      <c r="AA546" s="19">
        <v>3</v>
      </c>
      <c r="AB546" t="s">
        <v>101</v>
      </c>
      <c r="AC546" t="s">
        <v>102</v>
      </c>
      <c r="AD546">
        <v>30350</v>
      </c>
      <c r="AE546">
        <v>75358</v>
      </c>
      <c r="AF546" t="s">
        <v>3414</v>
      </c>
      <c r="AG546" t="s">
        <v>3958</v>
      </c>
      <c r="AH546" t="s">
        <v>134</v>
      </c>
      <c r="AI546" t="s">
        <v>1308</v>
      </c>
      <c r="AJ546" t="s">
        <v>152</v>
      </c>
      <c r="AK546">
        <v>0</v>
      </c>
      <c r="AL546" t="s">
        <v>147</v>
      </c>
      <c r="AM546" t="s">
        <v>1570</v>
      </c>
      <c r="AN546" t="s">
        <v>100</v>
      </c>
      <c r="AO546" t="s">
        <v>243</v>
      </c>
      <c r="AP546">
        <v>0</v>
      </c>
      <c r="AQ546">
        <v>0</v>
      </c>
      <c r="AR546">
        <v>0</v>
      </c>
      <c r="AS546">
        <v>0</v>
      </c>
      <c r="AT546" t="s">
        <v>3959</v>
      </c>
      <c r="AU546" t="s">
        <v>155</v>
      </c>
      <c r="AV546" t="s">
        <v>3415</v>
      </c>
      <c r="AW546" t="s">
        <v>3416</v>
      </c>
      <c r="AX546">
        <v>0</v>
      </c>
      <c r="AY546">
        <v>0</v>
      </c>
      <c r="AZ546">
        <v>0</v>
      </c>
      <c r="BA546">
        <v>0</v>
      </c>
      <c r="BB546">
        <v>8</v>
      </c>
      <c r="BC546">
        <v>5</v>
      </c>
      <c r="BD546">
        <v>5</v>
      </c>
      <c r="BE546">
        <v>4</v>
      </c>
      <c r="BF546">
        <v>2</v>
      </c>
      <c r="BG546">
        <v>6</v>
      </c>
      <c r="BH546">
        <v>3</v>
      </c>
      <c r="BI546">
        <v>0</v>
      </c>
      <c r="BJ546">
        <v>5</v>
      </c>
      <c r="BK546">
        <v>1</v>
      </c>
      <c r="BL546">
        <v>8</v>
      </c>
      <c r="BM546">
        <v>6</v>
      </c>
      <c r="BN546">
        <v>3</v>
      </c>
      <c r="BO546">
        <v>2</v>
      </c>
      <c r="BP546" t="s">
        <v>139</v>
      </c>
      <c r="BQ546">
        <v>1</v>
      </c>
      <c r="BR546">
        <v>1</v>
      </c>
      <c r="BS546" t="s">
        <v>114</v>
      </c>
      <c r="BT546" t="s">
        <v>115</v>
      </c>
      <c r="BU546" t="s">
        <v>116</v>
      </c>
      <c r="BV546" t="s">
        <v>117</v>
      </c>
      <c r="BW546" t="s">
        <v>118</v>
      </c>
      <c r="BX546" t="s">
        <v>119</v>
      </c>
      <c r="BY546" t="s">
        <v>120</v>
      </c>
      <c r="BZ546">
        <v>0</v>
      </c>
      <c r="CA546">
        <v>0</v>
      </c>
      <c r="CB546">
        <v>0</v>
      </c>
      <c r="CC546" t="s">
        <v>1571</v>
      </c>
      <c r="CD546">
        <v>0</v>
      </c>
      <c r="CE546" t="s">
        <v>1572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1476</v>
      </c>
      <c r="CM546" t="s">
        <v>3956</v>
      </c>
      <c r="CN546" t="s">
        <v>3960</v>
      </c>
      <c r="CO546" t="s">
        <v>134</v>
      </c>
      <c r="CP546" t="s">
        <v>3959</v>
      </c>
      <c r="CQ546" t="s">
        <v>101</v>
      </c>
      <c r="CR546" t="s">
        <v>101</v>
      </c>
      <c r="CS546" t="s">
        <v>101</v>
      </c>
      <c r="CT546" t="s">
        <v>101</v>
      </c>
      <c r="CU546" t="s">
        <v>101</v>
      </c>
      <c r="CV546" t="s">
        <v>101</v>
      </c>
      <c r="CW546" t="s">
        <v>101</v>
      </c>
      <c r="CX546" t="s">
        <v>101</v>
      </c>
    </row>
    <row r="547" spans="1:102" x14ac:dyDescent="0.25">
      <c r="A547" t="s">
        <v>3961</v>
      </c>
      <c r="B547" t="s">
        <v>3962</v>
      </c>
      <c r="C547">
        <f>VLOOKUP(A547,[1]Feuil2!$B$1:$M$941,12,FALSE)</f>
        <v>2.6542458333624185E-2</v>
      </c>
      <c r="D547" t="s">
        <v>3963</v>
      </c>
      <c r="E547" s="56" t="s">
        <v>4632</v>
      </c>
      <c r="F547" s="56" t="s">
        <v>4632</v>
      </c>
      <c r="G547" s="56" t="s">
        <v>4632</v>
      </c>
      <c r="I547" t="s">
        <v>1446</v>
      </c>
      <c r="J547" t="s">
        <v>3959</v>
      </c>
      <c r="K547">
        <v>15.1230430185714</v>
      </c>
      <c r="L547" s="18" t="s">
        <v>325</v>
      </c>
      <c r="M547" s="18" t="s">
        <v>169</v>
      </c>
      <c r="N547" s="18" t="s">
        <v>94</v>
      </c>
      <c r="O547" t="s">
        <v>94</v>
      </c>
      <c r="P547">
        <v>0.04</v>
      </c>
      <c r="Q547" s="19">
        <v>5</v>
      </c>
      <c r="R547" s="19">
        <v>7</v>
      </c>
      <c r="S547" s="19">
        <v>3</v>
      </c>
      <c r="T547" s="19" t="s">
        <v>238</v>
      </c>
      <c r="U547" s="19" t="s">
        <v>100</v>
      </c>
      <c r="V547" s="19">
        <v>8</v>
      </c>
      <c r="W547" s="19">
        <v>5</v>
      </c>
      <c r="X547" s="19">
        <v>5</v>
      </c>
      <c r="Y547" s="19">
        <v>2</v>
      </c>
      <c r="Z547" s="19">
        <v>5</v>
      </c>
      <c r="AA547" s="19">
        <v>3</v>
      </c>
      <c r="AB547" t="s">
        <v>101</v>
      </c>
      <c r="AC547" t="s">
        <v>102</v>
      </c>
      <c r="AD547">
        <v>2489</v>
      </c>
      <c r="AE547">
        <v>62141</v>
      </c>
      <c r="AF547" t="s">
        <v>2480</v>
      </c>
      <c r="AG547" t="s">
        <v>3963</v>
      </c>
      <c r="AH547" t="s">
        <v>128</v>
      </c>
      <c r="AI547" t="s">
        <v>1308</v>
      </c>
      <c r="AJ547" t="s">
        <v>152</v>
      </c>
      <c r="AK547" t="s">
        <v>174</v>
      </c>
      <c r="AL547" t="s">
        <v>242</v>
      </c>
      <c r="AM547" t="s">
        <v>1570</v>
      </c>
      <c r="AN547" t="s">
        <v>100</v>
      </c>
      <c r="AO547" t="s">
        <v>154</v>
      </c>
      <c r="AP547">
        <v>0</v>
      </c>
      <c r="AQ547">
        <v>0</v>
      </c>
      <c r="AR547">
        <v>0</v>
      </c>
      <c r="AS547">
        <v>0</v>
      </c>
      <c r="AT547" t="s">
        <v>3959</v>
      </c>
      <c r="AU547" t="s">
        <v>155</v>
      </c>
      <c r="AV547" t="s">
        <v>2481</v>
      </c>
      <c r="AW547" t="s">
        <v>2482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 t="s">
        <v>114</v>
      </c>
      <c r="BT547" t="s">
        <v>115</v>
      </c>
      <c r="BU547" t="s">
        <v>116</v>
      </c>
      <c r="BV547" t="s">
        <v>117</v>
      </c>
      <c r="BW547" t="s">
        <v>118</v>
      </c>
      <c r="BX547" t="s">
        <v>119</v>
      </c>
      <c r="BY547" t="s">
        <v>120</v>
      </c>
      <c r="BZ547">
        <v>0</v>
      </c>
      <c r="CA547">
        <v>0</v>
      </c>
      <c r="CB547">
        <v>0</v>
      </c>
      <c r="CC547" t="s">
        <v>1571</v>
      </c>
      <c r="CD547">
        <v>0</v>
      </c>
      <c r="CE547" t="s">
        <v>1572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7540</v>
      </c>
      <c r="CM547" t="s">
        <v>3964</v>
      </c>
      <c r="CN547" t="s">
        <v>3960</v>
      </c>
      <c r="CO547" t="s">
        <v>128</v>
      </c>
      <c r="CP547" t="s">
        <v>3959</v>
      </c>
      <c r="CQ547" t="s">
        <v>101</v>
      </c>
      <c r="CR547" t="s">
        <v>101</v>
      </c>
      <c r="CS547" t="s">
        <v>101</v>
      </c>
      <c r="CT547" t="s">
        <v>101</v>
      </c>
      <c r="CU547" t="s">
        <v>101</v>
      </c>
      <c r="CV547" t="s">
        <v>101</v>
      </c>
      <c r="CW547" t="s">
        <v>101</v>
      </c>
      <c r="CX547" t="s">
        <v>101</v>
      </c>
    </row>
    <row r="548" spans="1:102" x14ac:dyDescent="0.25">
      <c r="A548" t="s">
        <v>3965</v>
      </c>
      <c r="B548" t="s">
        <v>3966</v>
      </c>
      <c r="C548">
        <f>VLOOKUP(A548,[1]Feuil2!$B$1:$M$941,12,FALSE)</f>
        <v>8.876406454681806E-3</v>
      </c>
      <c r="D548" t="s">
        <v>3967</v>
      </c>
      <c r="E548" s="56" t="s">
        <v>4632</v>
      </c>
      <c r="F548" s="56" t="s">
        <v>4632</v>
      </c>
      <c r="G548" s="55" t="s">
        <v>4633</v>
      </c>
      <c r="I548" t="s">
        <v>1446</v>
      </c>
      <c r="J548" t="s">
        <v>2013</v>
      </c>
      <c r="K548">
        <v>21.763790497272701</v>
      </c>
      <c r="L548" s="17" t="s">
        <v>169</v>
      </c>
      <c r="M548" s="17">
        <v>1</v>
      </c>
      <c r="N548" s="18" t="s">
        <v>94</v>
      </c>
      <c r="O548" t="s">
        <v>94</v>
      </c>
      <c r="P548">
        <v>0.25719999999999998</v>
      </c>
      <c r="Q548" s="19">
        <v>1</v>
      </c>
      <c r="R548" s="19">
        <v>12</v>
      </c>
      <c r="S548" s="19">
        <v>12</v>
      </c>
      <c r="T548" s="19" t="s">
        <v>238</v>
      </c>
      <c r="U548" s="19" t="s">
        <v>100</v>
      </c>
      <c r="V548" s="19">
        <v>8</v>
      </c>
      <c r="W548" s="19">
        <v>7</v>
      </c>
      <c r="X548" s="19">
        <v>3</v>
      </c>
      <c r="Y548" s="19">
        <v>2</v>
      </c>
      <c r="Z548" s="19">
        <v>7</v>
      </c>
      <c r="AA548" s="19">
        <v>5</v>
      </c>
      <c r="AB548" t="s">
        <v>101</v>
      </c>
      <c r="AC548" t="s">
        <v>102</v>
      </c>
      <c r="AD548">
        <v>1176</v>
      </c>
      <c r="AE548">
        <v>62909</v>
      </c>
      <c r="AF548" t="s">
        <v>480</v>
      </c>
      <c r="AG548" t="s">
        <v>3967</v>
      </c>
      <c r="AH548" t="s">
        <v>3277</v>
      </c>
      <c r="AI548" t="s">
        <v>151</v>
      </c>
      <c r="AJ548" t="s">
        <v>152</v>
      </c>
      <c r="AK548">
        <v>0</v>
      </c>
      <c r="AL548" t="s">
        <v>242</v>
      </c>
      <c r="AM548" t="s">
        <v>153</v>
      </c>
      <c r="AN548" t="s">
        <v>100</v>
      </c>
      <c r="AO548" t="s">
        <v>243</v>
      </c>
      <c r="AP548">
        <v>0</v>
      </c>
      <c r="AQ548">
        <v>0</v>
      </c>
      <c r="AR548">
        <v>0</v>
      </c>
      <c r="AS548">
        <v>0</v>
      </c>
      <c r="AT548" t="s">
        <v>2013</v>
      </c>
      <c r="AU548" t="s">
        <v>155</v>
      </c>
      <c r="AV548" t="s">
        <v>482</v>
      </c>
      <c r="AW548" t="s">
        <v>483</v>
      </c>
      <c r="AX548">
        <v>0</v>
      </c>
      <c r="AY548">
        <v>0</v>
      </c>
      <c r="AZ548">
        <v>0</v>
      </c>
      <c r="BA548">
        <v>0</v>
      </c>
      <c r="BB548">
        <v>8</v>
      </c>
      <c r="BC548">
        <v>7</v>
      </c>
      <c r="BD548">
        <v>3</v>
      </c>
      <c r="BE548">
        <v>4</v>
      </c>
      <c r="BF548">
        <v>2</v>
      </c>
      <c r="BG548">
        <v>7</v>
      </c>
      <c r="BH548">
        <v>5</v>
      </c>
      <c r="BI548">
        <v>0</v>
      </c>
      <c r="BJ548">
        <v>4</v>
      </c>
      <c r="BK548">
        <v>1</v>
      </c>
      <c r="BL548">
        <v>8</v>
      </c>
      <c r="BM548">
        <v>7</v>
      </c>
      <c r="BN548" t="s">
        <v>529</v>
      </c>
      <c r="BO548">
        <v>3</v>
      </c>
      <c r="BP548">
        <v>7</v>
      </c>
      <c r="BQ548">
        <v>3</v>
      </c>
      <c r="BR548">
        <v>0</v>
      </c>
      <c r="BS548" t="s">
        <v>114</v>
      </c>
      <c r="BT548" t="s">
        <v>115</v>
      </c>
      <c r="BU548" t="s">
        <v>116</v>
      </c>
      <c r="BV548" t="s">
        <v>117</v>
      </c>
      <c r="BW548" t="s">
        <v>118</v>
      </c>
      <c r="BX548" t="s">
        <v>119</v>
      </c>
      <c r="BY548" t="s">
        <v>120</v>
      </c>
      <c r="BZ548" t="s">
        <v>158</v>
      </c>
      <c r="CA548" t="s">
        <v>159</v>
      </c>
      <c r="CB548" t="s">
        <v>160</v>
      </c>
      <c r="CC548" t="s">
        <v>161</v>
      </c>
      <c r="CD548">
        <v>0</v>
      </c>
      <c r="CE548" t="s">
        <v>162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4416</v>
      </c>
      <c r="CM548" t="s">
        <v>3965</v>
      </c>
      <c r="CN548" t="s">
        <v>3968</v>
      </c>
      <c r="CO548" t="s">
        <v>523</v>
      </c>
      <c r="CP548" t="s">
        <v>2013</v>
      </c>
      <c r="CQ548" t="s">
        <v>101</v>
      </c>
      <c r="CR548" t="s">
        <v>101</v>
      </c>
      <c r="CS548" t="s">
        <v>101</v>
      </c>
      <c r="CT548" t="s">
        <v>101</v>
      </c>
      <c r="CU548" t="s">
        <v>101</v>
      </c>
      <c r="CV548" t="s">
        <v>101</v>
      </c>
      <c r="CW548" t="s">
        <v>101</v>
      </c>
      <c r="CX548" t="s">
        <v>101</v>
      </c>
    </row>
    <row r="549" spans="1:102" x14ac:dyDescent="0.25">
      <c r="A549" t="s">
        <v>3969</v>
      </c>
      <c r="B549" t="s">
        <v>3970</v>
      </c>
      <c r="C549">
        <f>VLOOKUP(A549,[1]Feuil2!$B$1:$M$941,12,FALSE)</f>
        <v>-9.0838309755505539E-2</v>
      </c>
      <c r="D549" t="s">
        <v>3971</v>
      </c>
      <c r="E549" s="56" t="s">
        <v>4632</v>
      </c>
      <c r="F549" s="54" t="s">
        <v>4633</v>
      </c>
      <c r="G549" s="56" t="s">
        <v>4632</v>
      </c>
      <c r="I549" t="s">
        <v>182</v>
      </c>
      <c r="J549" t="s">
        <v>183</v>
      </c>
      <c r="K549">
        <v>30.16041667</v>
      </c>
      <c r="L549" s="17" t="s">
        <v>325</v>
      </c>
      <c r="M549" s="17" t="s">
        <v>223</v>
      </c>
      <c r="N549" s="18" t="s">
        <v>94</v>
      </c>
      <c r="O549" t="s">
        <v>3972</v>
      </c>
      <c r="P549">
        <v>0.22466666699999999</v>
      </c>
      <c r="Q549" s="19">
        <v>1</v>
      </c>
      <c r="R549" s="19">
        <v>12</v>
      </c>
      <c r="S549" s="19">
        <v>12</v>
      </c>
      <c r="T549" s="19" t="s">
        <v>238</v>
      </c>
      <c r="U549" s="19" t="s">
        <v>100</v>
      </c>
      <c r="V549" s="19">
        <v>7</v>
      </c>
      <c r="W549" s="19">
        <v>5</v>
      </c>
      <c r="X549" s="19">
        <v>5</v>
      </c>
      <c r="Y549" s="19">
        <v>5</v>
      </c>
      <c r="Z549" s="19">
        <v>5</v>
      </c>
      <c r="AA549" s="19">
        <v>8</v>
      </c>
      <c r="AB549" t="s">
        <v>3973</v>
      </c>
      <c r="AC549" t="s">
        <v>102</v>
      </c>
      <c r="AD549">
        <v>1203</v>
      </c>
      <c r="AE549">
        <v>63096</v>
      </c>
      <c r="AF549" t="s">
        <v>643</v>
      </c>
      <c r="AG549" t="s">
        <v>3971</v>
      </c>
      <c r="AH549" t="s">
        <v>258</v>
      </c>
      <c r="AI549" t="s">
        <v>151</v>
      </c>
      <c r="AJ549" t="s">
        <v>152</v>
      </c>
      <c r="AK549" t="s">
        <v>174</v>
      </c>
      <c r="AL549" t="s">
        <v>242</v>
      </c>
      <c r="AM549" t="s">
        <v>153</v>
      </c>
      <c r="AN549" t="s">
        <v>100</v>
      </c>
      <c r="AO549" t="s">
        <v>243</v>
      </c>
      <c r="AP549">
        <v>0</v>
      </c>
      <c r="AQ549">
        <v>0</v>
      </c>
      <c r="AR549">
        <v>0</v>
      </c>
      <c r="AS549">
        <v>0</v>
      </c>
      <c r="AT549" t="s">
        <v>183</v>
      </c>
      <c r="AU549" t="s">
        <v>192</v>
      </c>
      <c r="AV549" t="s">
        <v>644</v>
      </c>
      <c r="AW549" t="s">
        <v>645</v>
      </c>
      <c r="AX549">
        <v>0</v>
      </c>
      <c r="AY549">
        <v>0</v>
      </c>
      <c r="AZ549">
        <v>0</v>
      </c>
      <c r="BA549">
        <v>0</v>
      </c>
      <c r="BB549">
        <v>7</v>
      </c>
      <c r="BC549">
        <v>5</v>
      </c>
      <c r="BD549">
        <v>5</v>
      </c>
      <c r="BE549">
        <v>5</v>
      </c>
      <c r="BF549">
        <v>5</v>
      </c>
      <c r="BG549">
        <v>5</v>
      </c>
      <c r="BH549">
        <v>8</v>
      </c>
      <c r="BI549">
        <v>0</v>
      </c>
      <c r="BJ549">
        <v>3</v>
      </c>
      <c r="BK549">
        <v>3</v>
      </c>
      <c r="BL549">
        <v>7</v>
      </c>
      <c r="BM549" t="s">
        <v>139</v>
      </c>
      <c r="BN549" t="s">
        <v>139</v>
      </c>
      <c r="BO549">
        <v>5</v>
      </c>
      <c r="BP549" t="s">
        <v>139</v>
      </c>
      <c r="BQ549">
        <v>8</v>
      </c>
      <c r="BR549">
        <v>0</v>
      </c>
      <c r="BS549" t="s">
        <v>114</v>
      </c>
      <c r="BT549" t="s">
        <v>115</v>
      </c>
      <c r="BU549" t="s">
        <v>116</v>
      </c>
      <c r="BV549" t="s">
        <v>117</v>
      </c>
      <c r="BW549" t="s">
        <v>118</v>
      </c>
      <c r="BX549" t="s">
        <v>119</v>
      </c>
      <c r="BY549" t="s">
        <v>120</v>
      </c>
      <c r="BZ549" t="s">
        <v>158</v>
      </c>
      <c r="CA549" t="s">
        <v>159</v>
      </c>
      <c r="CB549" t="s">
        <v>160</v>
      </c>
      <c r="CC549" t="s">
        <v>161</v>
      </c>
      <c r="CD549">
        <v>0</v>
      </c>
      <c r="CE549" t="s">
        <v>162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7744</v>
      </c>
      <c r="CM549" t="s">
        <v>3974</v>
      </c>
      <c r="CN549" t="s">
        <v>3968</v>
      </c>
      <c r="CO549" t="s">
        <v>258</v>
      </c>
      <c r="CP549" t="s">
        <v>183</v>
      </c>
      <c r="CQ549" t="s">
        <v>94</v>
      </c>
      <c r="CR549" t="s">
        <v>94</v>
      </c>
      <c r="CS549" t="s">
        <v>94</v>
      </c>
      <c r="CT549" t="s">
        <v>250</v>
      </c>
      <c r="CU549" t="s">
        <v>100</v>
      </c>
      <c r="CV549">
        <v>8</v>
      </c>
      <c r="CW549">
        <v>7</v>
      </c>
      <c r="CX549">
        <v>5</v>
      </c>
    </row>
    <row r="550" spans="1:102" x14ac:dyDescent="0.25">
      <c r="A550" t="s">
        <v>3975</v>
      </c>
      <c r="B550" t="s">
        <v>3976</v>
      </c>
      <c r="C550">
        <f>VLOOKUP(A550,[1]Feuil2!$B$1:$M$941,12,FALSE)</f>
        <v>7.9452151243053926E-3</v>
      </c>
      <c r="D550" t="s">
        <v>3977</v>
      </c>
      <c r="E550" s="56" t="s">
        <v>4632</v>
      </c>
      <c r="F550" s="56" t="s">
        <v>4632</v>
      </c>
      <c r="G550" s="56" t="s">
        <v>4632</v>
      </c>
      <c r="I550" t="s">
        <v>182</v>
      </c>
      <c r="J550" t="s">
        <v>183</v>
      </c>
      <c r="K550">
        <v>23.912919163636399</v>
      </c>
      <c r="L550" s="18" t="s">
        <v>146</v>
      </c>
      <c r="M550" s="18" t="s">
        <v>236</v>
      </c>
      <c r="N550" s="18" t="s">
        <v>94</v>
      </c>
      <c r="O550" t="s">
        <v>94</v>
      </c>
      <c r="P550">
        <v>2.2999999999999998</v>
      </c>
      <c r="Q550" s="19">
        <v>8</v>
      </c>
      <c r="R550" s="19">
        <v>10</v>
      </c>
      <c r="S550" s="19">
        <v>3</v>
      </c>
      <c r="T550" s="19" t="s">
        <v>99</v>
      </c>
      <c r="U550" s="19" t="s">
        <v>186</v>
      </c>
      <c r="V550" s="19">
        <v>8</v>
      </c>
      <c r="W550" s="19">
        <v>7</v>
      </c>
      <c r="X550" s="19">
        <v>4</v>
      </c>
      <c r="Y550" s="19">
        <v>4</v>
      </c>
      <c r="Z550" s="19">
        <v>4</v>
      </c>
      <c r="AA550" s="19">
        <v>6</v>
      </c>
      <c r="AB550" t="s">
        <v>101</v>
      </c>
      <c r="AC550" t="s">
        <v>934</v>
      </c>
      <c r="AD550">
        <v>37891</v>
      </c>
      <c r="AE550">
        <v>103494</v>
      </c>
      <c r="AF550" t="s">
        <v>1748</v>
      </c>
      <c r="AG550" t="s">
        <v>3977</v>
      </c>
      <c r="AH550" t="s">
        <v>1668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 t="s">
        <v>183</v>
      </c>
      <c r="AU550" t="s">
        <v>192</v>
      </c>
      <c r="AV550" t="s">
        <v>1749</v>
      </c>
      <c r="AW550" t="s">
        <v>1750</v>
      </c>
      <c r="AX550">
        <v>0</v>
      </c>
      <c r="AY550">
        <v>0</v>
      </c>
      <c r="AZ550">
        <v>0</v>
      </c>
      <c r="BA550">
        <v>0</v>
      </c>
      <c r="BB550">
        <v>8</v>
      </c>
      <c r="BC550">
        <v>7</v>
      </c>
      <c r="BD550">
        <v>4</v>
      </c>
      <c r="BE550">
        <v>4</v>
      </c>
      <c r="BF550">
        <v>4</v>
      </c>
      <c r="BG550">
        <v>4</v>
      </c>
      <c r="BH550">
        <v>6</v>
      </c>
      <c r="BI550">
        <v>0</v>
      </c>
      <c r="BJ550">
        <v>3</v>
      </c>
      <c r="BK550">
        <v>4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 t="s">
        <v>114</v>
      </c>
      <c r="BT550" t="s">
        <v>115</v>
      </c>
      <c r="BU550" t="s">
        <v>116</v>
      </c>
      <c r="BV550" t="s">
        <v>117</v>
      </c>
      <c r="BW550" t="s">
        <v>118</v>
      </c>
      <c r="BX550" t="s">
        <v>195</v>
      </c>
      <c r="BY550">
        <v>0</v>
      </c>
      <c r="BZ550" t="s">
        <v>196</v>
      </c>
      <c r="CA550" t="s">
        <v>197</v>
      </c>
      <c r="CB550">
        <v>0</v>
      </c>
      <c r="CC550" t="s">
        <v>198</v>
      </c>
      <c r="CD550">
        <v>0</v>
      </c>
      <c r="CE550" t="s">
        <v>199</v>
      </c>
      <c r="CF550" t="s">
        <v>1751</v>
      </c>
      <c r="CG550" t="s">
        <v>1752</v>
      </c>
      <c r="CH550" t="s">
        <v>3978</v>
      </c>
      <c r="CI550">
        <v>0</v>
      </c>
      <c r="CJ550">
        <v>0</v>
      </c>
      <c r="CK550">
        <v>0</v>
      </c>
      <c r="CL550">
        <v>15543</v>
      </c>
      <c r="CM550" t="s">
        <v>3979</v>
      </c>
      <c r="CN550" t="s">
        <v>3980</v>
      </c>
      <c r="CO550" t="s">
        <v>1668</v>
      </c>
      <c r="CP550" t="s">
        <v>183</v>
      </c>
      <c r="CQ550" t="s">
        <v>101</v>
      </c>
      <c r="CR550" t="s">
        <v>101</v>
      </c>
      <c r="CS550" t="s">
        <v>101</v>
      </c>
      <c r="CT550" t="s">
        <v>101</v>
      </c>
      <c r="CU550" t="s">
        <v>101</v>
      </c>
      <c r="CV550" t="s">
        <v>101</v>
      </c>
      <c r="CW550" t="s">
        <v>101</v>
      </c>
      <c r="CX550" t="s">
        <v>101</v>
      </c>
    </row>
    <row r="551" spans="1:102" x14ac:dyDescent="0.25">
      <c r="A551" t="s">
        <v>3981</v>
      </c>
      <c r="B551" t="s">
        <v>3982</v>
      </c>
      <c r="C551">
        <f>VLOOKUP(A551,[1]Feuil2!$B$1:$M$941,12,FALSE)</f>
        <v>2.6309611310562073E-2</v>
      </c>
      <c r="D551" t="s">
        <v>3983</v>
      </c>
      <c r="E551" s="55" t="s">
        <v>4633</v>
      </c>
      <c r="F551" s="55" t="s">
        <v>4633</v>
      </c>
      <c r="G551" s="56" t="s">
        <v>4632</v>
      </c>
      <c r="I551" t="s">
        <v>182</v>
      </c>
      <c r="J551" t="s">
        <v>183</v>
      </c>
      <c r="K551">
        <v>27.639110355833299</v>
      </c>
      <c r="L551" s="18" t="s">
        <v>184</v>
      </c>
      <c r="M551" s="18">
        <v>1</v>
      </c>
      <c r="N551" s="18" t="s">
        <v>94</v>
      </c>
      <c r="O551" t="s">
        <v>94</v>
      </c>
      <c r="P551">
        <v>2.2999999999999998</v>
      </c>
      <c r="Q551" s="19">
        <v>6</v>
      </c>
      <c r="R551" s="19">
        <v>10</v>
      </c>
      <c r="S551" s="19">
        <v>5</v>
      </c>
      <c r="T551" s="19" t="s">
        <v>99</v>
      </c>
      <c r="U551" s="19" t="s">
        <v>186</v>
      </c>
      <c r="V551" s="19">
        <v>8</v>
      </c>
      <c r="W551" s="19">
        <v>6</v>
      </c>
      <c r="X551" s="19">
        <v>4</v>
      </c>
      <c r="Y551" s="19">
        <v>4</v>
      </c>
      <c r="Z551" s="19">
        <v>4</v>
      </c>
      <c r="AA551" s="19">
        <v>7</v>
      </c>
      <c r="AB551" t="s">
        <v>101</v>
      </c>
      <c r="AC551" t="s">
        <v>934</v>
      </c>
      <c r="AD551">
        <v>7139</v>
      </c>
      <c r="AE551">
        <v>119419</v>
      </c>
      <c r="AF551" t="s">
        <v>1748</v>
      </c>
      <c r="AG551" t="s">
        <v>3983</v>
      </c>
      <c r="AH551" t="s">
        <v>1668</v>
      </c>
      <c r="AI551" t="s">
        <v>190</v>
      </c>
      <c r="AJ551" t="s">
        <v>152</v>
      </c>
      <c r="AK551">
        <v>0</v>
      </c>
      <c r="AL551" t="s">
        <v>99</v>
      </c>
      <c r="AM551" t="s">
        <v>191</v>
      </c>
      <c r="AN551" t="s">
        <v>186</v>
      </c>
      <c r="AO551" t="s">
        <v>108</v>
      </c>
      <c r="AP551">
        <v>0</v>
      </c>
      <c r="AQ551">
        <v>0</v>
      </c>
      <c r="AR551">
        <v>0</v>
      </c>
      <c r="AS551">
        <v>0</v>
      </c>
      <c r="AT551" t="s">
        <v>183</v>
      </c>
      <c r="AU551" t="s">
        <v>192</v>
      </c>
      <c r="AV551" t="s">
        <v>1749</v>
      </c>
      <c r="AW551" t="s">
        <v>1750</v>
      </c>
      <c r="AX551">
        <v>0</v>
      </c>
      <c r="AY551">
        <v>0</v>
      </c>
      <c r="AZ551">
        <v>0</v>
      </c>
      <c r="BA551">
        <v>0</v>
      </c>
      <c r="BB551">
        <v>8</v>
      </c>
      <c r="BC551">
        <v>6</v>
      </c>
      <c r="BD551">
        <v>4</v>
      </c>
      <c r="BE551">
        <v>4</v>
      </c>
      <c r="BF551">
        <v>4</v>
      </c>
      <c r="BG551">
        <v>4</v>
      </c>
      <c r="BH551">
        <v>7</v>
      </c>
      <c r="BI551">
        <v>0</v>
      </c>
      <c r="BJ551">
        <v>3</v>
      </c>
      <c r="BK551">
        <v>4</v>
      </c>
      <c r="BL551">
        <v>7</v>
      </c>
      <c r="BM551">
        <v>6</v>
      </c>
      <c r="BN551" t="s">
        <v>139</v>
      </c>
      <c r="BO551">
        <v>4</v>
      </c>
      <c r="BP551" t="s">
        <v>139</v>
      </c>
      <c r="BQ551">
        <v>7</v>
      </c>
      <c r="BR551">
        <v>0</v>
      </c>
      <c r="BS551" t="s">
        <v>114</v>
      </c>
      <c r="BT551" t="s">
        <v>115</v>
      </c>
      <c r="BU551" t="s">
        <v>116</v>
      </c>
      <c r="BV551" t="s">
        <v>117</v>
      </c>
      <c r="BW551" t="s">
        <v>118</v>
      </c>
      <c r="BX551" t="s">
        <v>195</v>
      </c>
      <c r="BY551">
        <v>0</v>
      </c>
      <c r="BZ551" t="s">
        <v>196</v>
      </c>
      <c r="CA551" t="s">
        <v>197</v>
      </c>
      <c r="CB551">
        <v>0</v>
      </c>
      <c r="CC551" t="s">
        <v>198</v>
      </c>
      <c r="CD551">
        <v>0</v>
      </c>
      <c r="CE551" t="s">
        <v>199</v>
      </c>
      <c r="CF551" t="s">
        <v>1751</v>
      </c>
      <c r="CG551" t="s">
        <v>1752</v>
      </c>
      <c r="CH551" t="s">
        <v>3978</v>
      </c>
      <c r="CI551">
        <v>0</v>
      </c>
      <c r="CJ551">
        <v>0</v>
      </c>
      <c r="CK551">
        <v>0</v>
      </c>
      <c r="CL551">
        <v>176</v>
      </c>
      <c r="CM551" t="s">
        <v>3984</v>
      </c>
      <c r="CN551" t="s">
        <v>3980</v>
      </c>
      <c r="CO551" t="s">
        <v>1668</v>
      </c>
      <c r="CP551" t="s">
        <v>183</v>
      </c>
      <c r="CQ551" t="s">
        <v>101</v>
      </c>
      <c r="CR551" t="s">
        <v>101</v>
      </c>
      <c r="CS551" t="s">
        <v>101</v>
      </c>
      <c r="CT551" t="s">
        <v>101</v>
      </c>
      <c r="CU551" t="s">
        <v>101</v>
      </c>
      <c r="CV551" t="s">
        <v>101</v>
      </c>
      <c r="CW551" t="s">
        <v>101</v>
      </c>
      <c r="CX551" t="s">
        <v>101</v>
      </c>
    </row>
    <row r="552" spans="1:102" x14ac:dyDescent="0.25">
      <c r="A552" t="s">
        <v>3985</v>
      </c>
      <c r="B552" t="s">
        <v>3986</v>
      </c>
      <c r="C552">
        <f>VLOOKUP(A552,[1]Feuil2!$B$1:$M$941,12,FALSE)</f>
        <v>-2.8125917656267398E-2</v>
      </c>
      <c r="D552" t="s">
        <v>3987</v>
      </c>
      <c r="E552" s="55" t="s">
        <v>4633</v>
      </c>
      <c r="F552" s="55" t="s">
        <v>4633</v>
      </c>
      <c r="G552" s="56" t="s">
        <v>4632</v>
      </c>
      <c r="I552" t="s">
        <v>182</v>
      </c>
      <c r="J552" t="s">
        <v>183</v>
      </c>
      <c r="K552">
        <v>22.58</v>
      </c>
      <c r="L552" s="17" t="s">
        <v>325</v>
      </c>
      <c r="M552" s="17">
        <v>1</v>
      </c>
      <c r="N552" s="18" t="s">
        <v>94</v>
      </c>
      <c r="O552" t="s">
        <v>3988</v>
      </c>
      <c r="P552">
        <v>1.6333333329999999</v>
      </c>
      <c r="Q552" s="19">
        <v>6</v>
      </c>
      <c r="R552" s="19">
        <v>9</v>
      </c>
      <c r="S552" s="19">
        <v>4</v>
      </c>
      <c r="T552" s="19" t="s">
        <v>99</v>
      </c>
      <c r="U552" s="19" t="s">
        <v>186</v>
      </c>
      <c r="V552" s="19">
        <v>8</v>
      </c>
      <c r="W552" s="19">
        <v>7</v>
      </c>
      <c r="X552" s="19">
        <v>4</v>
      </c>
      <c r="Y552" s="19">
        <v>4</v>
      </c>
      <c r="Z552" s="19">
        <v>4</v>
      </c>
      <c r="AA552" s="19">
        <v>6</v>
      </c>
      <c r="AB552" t="s">
        <v>3989</v>
      </c>
      <c r="AC552" t="s">
        <v>102</v>
      </c>
      <c r="AD552">
        <v>7136</v>
      </c>
      <c r="AE552">
        <v>63655</v>
      </c>
      <c r="AF552" t="s">
        <v>1748</v>
      </c>
      <c r="AG552" t="s">
        <v>3987</v>
      </c>
      <c r="AH552" t="s">
        <v>1668</v>
      </c>
      <c r="AI552" t="s">
        <v>190</v>
      </c>
      <c r="AJ552" t="s">
        <v>152</v>
      </c>
      <c r="AK552">
        <v>0</v>
      </c>
      <c r="AL552" t="s">
        <v>99</v>
      </c>
      <c r="AM552" t="s">
        <v>191</v>
      </c>
      <c r="AN552" t="s">
        <v>186</v>
      </c>
      <c r="AO552" t="s">
        <v>243</v>
      </c>
      <c r="AP552">
        <v>0</v>
      </c>
      <c r="AQ552" t="s">
        <v>175</v>
      </c>
      <c r="AR552">
        <v>0</v>
      </c>
      <c r="AS552">
        <v>0</v>
      </c>
      <c r="AT552" t="s">
        <v>183</v>
      </c>
      <c r="AU552" t="s">
        <v>192</v>
      </c>
      <c r="AV552" t="s">
        <v>1749</v>
      </c>
      <c r="AW552" t="s">
        <v>1750</v>
      </c>
      <c r="AX552">
        <v>0</v>
      </c>
      <c r="AY552">
        <v>0</v>
      </c>
      <c r="AZ552">
        <v>0</v>
      </c>
      <c r="BA552">
        <v>0</v>
      </c>
      <c r="BB552">
        <v>8</v>
      </c>
      <c r="BC552">
        <v>7</v>
      </c>
      <c r="BD552">
        <v>4</v>
      </c>
      <c r="BE552">
        <v>4</v>
      </c>
      <c r="BF552">
        <v>4</v>
      </c>
      <c r="BG552">
        <v>4</v>
      </c>
      <c r="BH552">
        <v>6</v>
      </c>
      <c r="BI552">
        <v>0</v>
      </c>
      <c r="BJ552">
        <v>3</v>
      </c>
      <c r="BK552">
        <v>4</v>
      </c>
      <c r="BL552">
        <v>7</v>
      </c>
      <c r="BM552">
        <v>7</v>
      </c>
      <c r="BN552">
        <v>4</v>
      </c>
      <c r="BO552">
        <v>4</v>
      </c>
      <c r="BP552">
        <v>5</v>
      </c>
      <c r="BQ552">
        <v>6</v>
      </c>
      <c r="BR552">
        <v>0</v>
      </c>
      <c r="BS552" t="s">
        <v>114</v>
      </c>
      <c r="BT552" t="s">
        <v>115</v>
      </c>
      <c r="BU552" t="s">
        <v>116</v>
      </c>
      <c r="BV552" t="s">
        <v>117</v>
      </c>
      <c r="BW552" t="s">
        <v>118</v>
      </c>
      <c r="BX552" t="s">
        <v>195</v>
      </c>
      <c r="BY552">
        <v>0</v>
      </c>
      <c r="BZ552" t="s">
        <v>196</v>
      </c>
      <c r="CA552" t="s">
        <v>197</v>
      </c>
      <c r="CB552">
        <v>0</v>
      </c>
      <c r="CC552" t="s">
        <v>198</v>
      </c>
      <c r="CD552">
        <v>0</v>
      </c>
      <c r="CE552" t="s">
        <v>199</v>
      </c>
      <c r="CF552" t="s">
        <v>1751</v>
      </c>
      <c r="CG552" t="s">
        <v>1752</v>
      </c>
      <c r="CH552" t="s">
        <v>3978</v>
      </c>
      <c r="CI552">
        <v>0</v>
      </c>
      <c r="CJ552">
        <v>0</v>
      </c>
      <c r="CK552">
        <v>0</v>
      </c>
      <c r="CL552">
        <v>174</v>
      </c>
      <c r="CM552" t="s">
        <v>3985</v>
      </c>
      <c r="CN552" t="s">
        <v>3980</v>
      </c>
      <c r="CO552" t="s">
        <v>1668</v>
      </c>
      <c r="CP552" t="s">
        <v>183</v>
      </c>
      <c r="CQ552">
        <v>6</v>
      </c>
      <c r="CR552" t="s">
        <v>178</v>
      </c>
      <c r="CS552">
        <v>9</v>
      </c>
      <c r="CT552" t="s">
        <v>99</v>
      </c>
      <c r="CU552" t="s">
        <v>202</v>
      </c>
      <c r="CV552">
        <v>6</v>
      </c>
      <c r="CW552">
        <v>8</v>
      </c>
      <c r="CX552">
        <v>4</v>
      </c>
    </row>
    <row r="553" spans="1:102" x14ac:dyDescent="0.25">
      <c r="A553" t="s">
        <v>3990</v>
      </c>
      <c r="B553" t="s">
        <v>3991</v>
      </c>
      <c r="C553">
        <f>VLOOKUP(A553,[1]Feuil2!$B$1:$M$941,12,FALSE)</f>
        <v>-5.1402670313096518E-2</v>
      </c>
      <c r="D553" t="s">
        <v>3992</v>
      </c>
      <c r="E553" s="55" t="s">
        <v>4633</v>
      </c>
      <c r="F553" s="55" t="s">
        <v>4633</v>
      </c>
      <c r="G553" s="56" t="s">
        <v>4632</v>
      </c>
      <c r="I553" t="s">
        <v>182</v>
      </c>
      <c r="J553" t="s">
        <v>183</v>
      </c>
      <c r="K553" s="21" t="s">
        <v>94</v>
      </c>
      <c r="L553" s="17" t="s">
        <v>184</v>
      </c>
      <c r="M553" s="17">
        <v>1</v>
      </c>
      <c r="N553" s="18" t="s">
        <v>94</v>
      </c>
      <c r="O553" t="s">
        <v>3993</v>
      </c>
      <c r="P553">
        <v>0.97888888900000004</v>
      </c>
      <c r="Q553" s="19">
        <v>6</v>
      </c>
      <c r="R553" s="19">
        <v>10</v>
      </c>
      <c r="S553" s="19">
        <v>5</v>
      </c>
      <c r="T553" s="19" t="s">
        <v>99</v>
      </c>
      <c r="U553" s="19" t="s">
        <v>186</v>
      </c>
      <c r="V553" s="19">
        <v>8</v>
      </c>
      <c r="W553" s="19">
        <v>7</v>
      </c>
      <c r="X553" s="19">
        <v>4</v>
      </c>
      <c r="Y553" s="19">
        <v>4</v>
      </c>
      <c r="Z553" s="19">
        <v>4</v>
      </c>
      <c r="AA553" s="19">
        <v>7</v>
      </c>
      <c r="AB553" t="s">
        <v>3994</v>
      </c>
      <c r="AC553" t="s">
        <v>102</v>
      </c>
      <c r="AD553">
        <v>7137</v>
      </c>
      <c r="AE553">
        <v>63668</v>
      </c>
      <c r="AF553" t="s">
        <v>1748</v>
      </c>
      <c r="AG553" t="s">
        <v>3992</v>
      </c>
      <c r="AH553" t="s">
        <v>1668</v>
      </c>
      <c r="AI553" t="s">
        <v>190</v>
      </c>
      <c r="AJ553" t="s">
        <v>152</v>
      </c>
      <c r="AK553">
        <v>0</v>
      </c>
      <c r="AL553" t="s">
        <v>99</v>
      </c>
      <c r="AM553" t="s">
        <v>191</v>
      </c>
      <c r="AN553" t="s">
        <v>186</v>
      </c>
      <c r="AO553" t="s">
        <v>108</v>
      </c>
      <c r="AP553">
        <v>0</v>
      </c>
      <c r="AQ553">
        <v>0</v>
      </c>
      <c r="AR553">
        <v>0</v>
      </c>
      <c r="AS553">
        <v>0</v>
      </c>
      <c r="AT553" t="s">
        <v>183</v>
      </c>
      <c r="AU553" t="s">
        <v>192</v>
      </c>
      <c r="AV553" t="s">
        <v>1749</v>
      </c>
      <c r="AW553" t="s">
        <v>1750</v>
      </c>
      <c r="AX553">
        <v>0</v>
      </c>
      <c r="AY553">
        <v>0</v>
      </c>
      <c r="AZ553">
        <v>0</v>
      </c>
      <c r="BA553">
        <v>0</v>
      </c>
      <c r="BB553">
        <v>8</v>
      </c>
      <c r="BC553">
        <v>7</v>
      </c>
      <c r="BD553">
        <v>4</v>
      </c>
      <c r="BE553">
        <v>4</v>
      </c>
      <c r="BF553">
        <v>4</v>
      </c>
      <c r="BG553">
        <v>4</v>
      </c>
      <c r="BH553">
        <v>7</v>
      </c>
      <c r="BI553">
        <v>0</v>
      </c>
      <c r="BJ553">
        <v>3</v>
      </c>
      <c r="BK553">
        <v>4</v>
      </c>
      <c r="BL553">
        <v>7</v>
      </c>
      <c r="BM553">
        <v>7</v>
      </c>
      <c r="BN553">
        <v>4</v>
      </c>
      <c r="BO553">
        <v>4</v>
      </c>
      <c r="BP553" t="s">
        <v>139</v>
      </c>
      <c r="BQ553">
        <v>7</v>
      </c>
      <c r="BR553">
        <v>0</v>
      </c>
      <c r="BS553" t="s">
        <v>114</v>
      </c>
      <c r="BT553" t="s">
        <v>115</v>
      </c>
      <c r="BU553" t="s">
        <v>116</v>
      </c>
      <c r="BV553" t="s">
        <v>117</v>
      </c>
      <c r="BW553" t="s">
        <v>118</v>
      </c>
      <c r="BX553" t="s">
        <v>195</v>
      </c>
      <c r="BY553">
        <v>0</v>
      </c>
      <c r="BZ553" t="s">
        <v>196</v>
      </c>
      <c r="CA553" t="s">
        <v>197</v>
      </c>
      <c r="CB553">
        <v>0</v>
      </c>
      <c r="CC553" t="s">
        <v>198</v>
      </c>
      <c r="CD553">
        <v>0</v>
      </c>
      <c r="CE553" t="s">
        <v>199</v>
      </c>
      <c r="CF553" t="s">
        <v>1751</v>
      </c>
      <c r="CG553" t="s">
        <v>1752</v>
      </c>
      <c r="CH553" t="s">
        <v>3978</v>
      </c>
      <c r="CI553">
        <v>0</v>
      </c>
      <c r="CJ553">
        <v>0</v>
      </c>
      <c r="CK553">
        <v>0</v>
      </c>
      <c r="CL553">
        <v>7749</v>
      </c>
      <c r="CM553" t="s">
        <v>3995</v>
      </c>
      <c r="CN553" t="s">
        <v>3980</v>
      </c>
      <c r="CO553" t="s">
        <v>1668</v>
      </c>
      <c r="CP553" t="s">
        <v>183</v>
      </c>
      <c r="CQ553" t="s">
        <v>94</v>
      </c>
      <c r="CR553" t="s">
        <v>94</v>
      </c>
      <c r="CS553" t="s">
        <v>94</v>
      </c>
      <c r="CT553" t="s">
        <v>99</v>
      </c>
      <c r="CU553" t="s">
        <v>202</v>
      </c>
      <c r="CV553">
        <v>7</v>
      </c>
      <c r="CW553">
        <v>8</v>
      </c>
      <c r="CX553">
        <v>4</v>
      </c>
    </row>
    <row r="554" spans="1:102" x14ac:dyDescent="0.25">
      <c r="A554" t="s">
        <v>3996</v>
      </c>
      <c r="B554" t="s">
        <v>3997</v>
      </c>
      <c r="C554">
        <f>VLOOKUP(A554,[1]Feuil2!$B$1:$M$941,12,FALSE)</f>
        <v>0.12050736158069358</v>
      </c>
      <c r="D554" t="s">
        <v>3998</v>
      </c>
      <c r="E554" s="56" t="s">
        <v>4632</v>
      </c>
      <c r="F554" s="56" t="s">
        <v>4632</v>
      </c>
      <c r="G554" s="56" t="s">
        <v>4632</v>
      </c>
      <c r="I554" t="s">
        <v>182</v>
      </c>
      <c r="J554" t="s">
        <v>183</v>
      </c>
      <c r="K554">
        <v>21.457587159999999</v>
      </c>
      <c r="L554" s="17" t="s">
        <v>325</v>
      </c>
      <c r="M554" s="17" t="s">
        <v>169</v>
      </c>
      <c r="N554" s="18" t="s">
        <v>94</v>
      </c>
      <c r="O554" t="s">
        <v>3999</v>
      </c>
      <c r="P554">
        <v>1.386672833</v>
      </c>
      <c r="Q554" s="19">
        <v>3</v>
      </c>
      <c r="R554" s="19">
        <v>6</v>
      </c>
      <c r="S554" s="19">
        <v>4</v>
      </c>
      <c r="T554" s="19" t="s">
        <v>238</v>
      </c>
      <c r="U554" s="19" t="s">
        <v>186</v>
      </c>
      <c r="V554" s="19">
        <v>7</v>
      </c>
      <c r="W554" s="19">
        <v>6</v>
      </c>
      <c r="X554" s="19">
        <v>3</v>
      </c>
      <c r="Y554" s="19">
        <v>4</v>
      </c>
      <c r="Z554" s="19">
        <v>7</v>
      </c>
      <c r="AA554" s="19">
        <v>6</v>
      </c>
      <c r="AB554" t="s">
        <v>4000</v>
      </c>
      <c r="AC554" t="s">
        <v>102</v>
      </c>
      <c r="AD554">
        <v>14514</v>
      </c>
      <c r="AE554">
        <v>63722</v>
      </c>
      <c r="AF554" t="s">
        <v>257</v>
      </c>
      <c r="AG554" t="s">
        <v>3998</v>
      </c>
      <c r="AH554" t="s">
        <v>104</v>
      </c>
      <c r="AI554" t="s">
        <v>699</v>
      </c>
      <c r="AJ554" t="s">
        <v>173</v>
      </c>
      <c r="AK554">
        <v>0</v>
      </c>
      <c r="AL554" t="s">
        <v>242</v>
      </c>
      <c r="AM554" t="s">
        <v>261</v>
      </c>
      <c r="AN554" t="s">
        <v>186</v>
      </c>
      <c r="AO554" t="s">
        <v>352</v>
      </c>
      <c r="AP554">
        <v>0</v>
      </c>
      <c r="AQ554">
        <v>0</v>
      </c>
      <c r="AR554">
        <v>0</v>
      </c>
      <c r="AS554">
        <v>0</v>
      </c>
      <c r="AT554" t="s">
        <v>183</v>
      </c>
      <c r="AU554" t="s">
        <v>192</v>
      </c>
      <c r="AV554" t="s">
        <v>264</v>
      </c>
      <c r="AW554" t="s">
        <v>265</v>
      </c>
      <c r="AX554">
        <v>0</v>
      </c>
      <c r="AY554">
        <v>0</v>
      </c>
      <c r="AZ554">
        <v>0</v>
      </c>
      <c r="BA554">
        <v>0</v>
      </c>
      <c r="BB554">
        <v>7</v>
      </c>
      <c r="BC554">
        <v>6</v>
      </c>
      <c r="BD554">
        <v>3</v>
      </c>
      <c r="BE554">
        <v>4</v>
      </c>
      <c r="BF554">
        <v>4</v>
      </c>
      <c r="BG554">
        <v>7</v>
      </c>
      <c r="BH554">
        <v>6</v>
      </c>
      <c r="BI554">
        <v>0</v>
      </c>
      <c r="BJ554">
        <v>3</v>
      </c>
      <c r="BK554">
        <v>2</v>
      </c>
      <c r="BL554">
        <v>6</v>
      </c>
      <c r="BM554">
        <v>6</v>
      </c>
      <c r="BN554">
        <v>3</v>
      </c>
      <c r="BO554">
        <v>4</v>
      </c>
      <c r="BP554">
        <v>7</v>
      </c>
      <c r="BQ554">
        <v>5</v>
      </c>
      <c r="BR554">
        <v>0</v>
      </c>
      <c r="BS554" t="s">
        <v>114</v>
      </c>
      <c r="BT554" t="s">
        <v>115</v>
      </c>
      <c r="BU554" t="s">
        <v>116</v>
      </c>
      <c r="BV554" t="s">
        <v>117</v>
      </c>
      <c r="BW554" t="s">
        <v>118</v>
      </c>
      <c r="BX554" t="s">
        <v>119</v>
      </c>
      <c r="BY554" t="s">
        <v>120</v>
      </c>
      <c r="BZ554" t="s">
        <v>158</v>
      </c>
      <c r="CA554" t="s">
        <v>159</v>
      </c>
      <c r="CB554" t="s">
        <v>356</v>
      </c>
      <c r="CC554" t="s">
        <v>1293</v>
      </c>
      <c r="CD554">
        <v>0</v>
      </c>
      <c r="CE554" t="s">
        <v>1647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2771</v>
      </c>
      <c r="CM554" t="s">
        <v>3996</v>
      </c>
      <c r="CN554" t="s">
        <v>4001</v>
      </c>
      <c r="CO554" t="s">
        <v>128</v>
      </c>
      <c r="CP554" t="s">
        <v>183</v>
      </c>
      <c r="CQ554" t="s">
        <v>94</v>
      </c>
      <c r="CR554" t="s">
        <v>94</v>
      </c>
      <c r="CS554" t="s">
        <v>94</v>
      </c>
      <c r="CT554" t="s">
        <v>250</v>
      </c>
      <c r="CU554" t="s">
        <v>202</v>
      </c>
      <c r="CV554">
        <v>6</v>
      </c>
      <c r="CW554">
        <v>7</v>
      </c>
      <c r="CX554">
        <v>4</v>
      </c>
    </row>
    <row r="555" spans="1:102" x14ac:dyDescent="0.25">
      <c r="A555" t="s">
        <v>4002</v>
      </c>
      <c r="B555" t="s">
        <v>4003</v>
      </c>
      <c r="C555">
        <f>VLOOKUP(A555,[1]Feuil2!$B$1:$M$941,12,FALSE)</f>
        <v>1.8767911348327119E-2</v>
      </c>
      <c r="D555" t="s">
        <v>4004</v>
      </c>
      <c r="E555" s="56" t="s">
        <v>4632</v>
      </c>
      <c r="F555" s="56" t="s">
        <v>4632</v>
      </c>
      <c r="G555" s="56" t="s">
        <v>4632</v>
      </c>
      <c r="I555" t="s">
        <v>182</v>
      </c>
      <c r="J555" t="s">
        <v>183</v>
      </c>
      <c r="K555" s="21" t="s">
        <v>94</v>
      </c>
      <c r="L555" s="18" t="s">
        <v>502</v>
      </c>
      <c r="M555" s="18" t="s">
        <v>169</v>
      </c>
      <c r="N555" s="18" t="s">
        <v>94</v>
      </c>
      <c r="O555" t="s">
        <v>94</v>
      </c>
      <c r="P555">
        <v>0.51</v>
      </c>
      <c r="Q555" s="19">
        <v>4</v>
      </c>
      <c r="R555" s="19">
        <v>6</v>
      </c>
      <c r="S555" s="19">
        <v>3</v>
      </c>
      <c r="T555" s="19" t="s">
        <v>147</v>
      </c>
      <c r="U555" s="19" t="s">
        <v>186</v>
      </c>
      <c r="V555" s="19">
        <v>8</v>
      </c>
      <c r="W555" s="19">
        <v>8</v>
      </c>
      <c r="X555" s="19">
        <v>4</v>
      </c>
      <c r="Y555" s="19">
        <v>3</v>
      </c>
      <c r="Z555" s="19">
        <v>8</v>
      </c>
      <c r="AA555" s="19">
        <v>4</v>
      </c>
      <c r="AB555" t="s">
        <v>4005</v>
      </c>
      <c r="AC555" t="s">
        <v>102</v>
      </c>
      <c r="AD555">
        <v>30364</v>
      </c>
      <c r="AE555">
        <v>75372</v>
      </c>
      <c r="AF555" t="s">
        <v>725</v>
      </c>
      <c r="AG555" t="s">
        <v>4004</v>
      </c>
      <c r="AH555" t="s">
        <v>164</v>
      </c>
      <c r="AI555" t="s">
        <v>699</v>
      </c>
      <c r="AJ555" t="s">
        <v>152</v>
      </c>
      <c r="AK555">
        <v>0</v>
      </c>
      <c r="AL555" t="s">
        <v>147</v>
      </c>
      <c r="AM555" t="s">
        <v>153</v>
      </c>
      <c r="AN555" t="s">
        <v>186</v>
      </c>
      <c r="AO555" t="s">
        <v>154</v>
      </c>
      <c r="AP555">
        <v>0</v>
      </c>
      <c r="AQ555">
        <v>0</v>
      </c>
      <c r="AR555">
        <v>0</v>
      </c>
      <c r="AS555">
        <v>0</v>
      </c>
      <c r="AT555" t="s">
        <v>183</v>
      </c>
      <c r="AU555" t="s">
        <v>192</v>
      </c>
      <c r="AV555" t="s">
        <v>726</v>
      </c>
      <c r="AW555" t="s">
        <v>727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 t="s">
        <v>114</v>
      </c>
      <c r="BT555" t="s">
        <v>115</v>
      </c>
      <c r="BU555" t="s">
        <v>116</v>
      </c>
      <c r="BV555" t="s">
        <v>117</v>
      </c>
      <c r="BW555" t="s">
        <v>118</v>
      </c>
      <c r="BX555" t="s">
        <v>119</v>
      </c>
      <c r="BY555" t="s">
        <v>120</v>
      </c>
      <c r="BZ555" t="s">
        <v>158</v>
      </c>
      <c r="CA555" t="s">
        <v>159</v>
      </c>
      <c r="CB555" t="s">
        <v>356</v>
      </c>
      <c r="CC555" t="s">
        <v>357</v>
      </c>
      <c r="CD555">
        <v>0</v>
      </c>
      <c r="CE555" t="s">
        <v>358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13807</v>
      </c>
      <c r="CM555" t="s">
        <v>4002</v>
      </c>
      <c r="CN555" t="s">
        <v>4006</v>
      </c>
      <c r="CO555" t="s">
        <v>164</v>
      </c>
      <c r="CP555" t="s">
        <v>183</v>
      </c>
      <c r="CQ555" t="s">
        <v>94</v>
      </c>
      <c r="CR555" t="s">
        <v>94</v>
      </c>
      <c r="CS555" t="s">
        <v>94</v>
      </c>
      <c r="CT555" t="s">
        <v>147</v>
      </c>
      <c r="CU555" t="s">
        <v>202</v>
      </c>
      <c r="CV555" t="s">
        <v>94</v>
      </c>
      <c r="CW555" t="s">
        <v>94</v>
      </c>
      <c r="CX555" t="s">
        <v>94</v>
      </c>
    </row>
    <row r="556" spans="1:102" x14ac:dyDescent="0.25">
      <c r="A556" t="s">
        <v>4007</v>
      </c>
      <c r="B556" t="s">
        <v>4008</v>
      </c>
      <c r="C556">
        <f>VLOOKUP(A556,[1]Feuil2!$B$1:$M$941,12,FALSE)</f>
        <v>1.8767911348327119E-2</v>
      </c>
      <c r="D556" t="s">
        <v>4009</v>
      </c>
      <c r="E556" s="56" t="s">
        <v>4632</v>
      </c>
      <c r="F556" s="56" t="s">
        <v>4632</v>
      </c>
      <c r="G556" s="56" t="s">
        <v>4632</v>
      </c>
      <c r="I556" t="s">
        <v>182</v>
      </c>
      <c r="J556" t="s">
        <v>183</v>
      </c>
      <c r="K556" s="21" t="s">
        <v>94</v>
      </c>
      <c r="L556" s="18" t="s">
        <v>169</v>
      </c>
      <c r="M556" s="18" t="s">
        <v>224</v>
      </c>
      <c r="N556" s="18" t="s">
        <v>94</v>
      </c>
      <c r="O556" t="s">
        <v>94</v>
      </c>
      <c r="P556" s="21" t="s">
        <v>94</v>
      </c>
      <c r="Q556" s="19">
        <v>5</v>
      </c>
      <c r="R556" s="19">
        <v>7</v>
      </c>
      <c r="S556" s="19">
        <v>3</v>
      </c>
      <c r="T556" s="19" t="s">
        <v>147</v>
      </c>
      <c r="U556" s="19" t="s">
        <v>100</v>
      </c>
      <c r="V556" s="19">
        <v>8</v>
      </c>
      <c r="W556" s="19">
        <v>8</v>
      </c>
      <c r="X556" s="19">
        <v>4</v>
      </c>
      <c r="Y556" s="19">
        <v>4</v>
      </c>
      <c r="Z556" s="19">
        <v>4</v>
      </c>
      <c r="AA556" s="19">
        <v>6</v>
      </c>
      <c r="AB556" t="s">
        <v>4010</v>
      </c>
      <c r="AC556" t="s">
        <v>102</v>
      </c>
      <c r="AD556">
        <v>2195</v>
      </c>
      <c r="AE556">
        <v>63999</v>
      </c>
      <c r="AF556" t="s">
        <v>328</v>
      </c>
      <c r="AG556" t="s">
        <v>4009</v>
      </c>
      <c r="AH556" t="s">
        <v>164</v>
      </c>
      <c r="AI556" t="s">
        <v>259</v>
      </c>
      <c r="AJ556" t="s">
        <v>152</v>
      </c>
      <c r="AK556">
        <v>0</v>
      </c>
      <c r="AL556" t="s">
        <v>147</v>
      </c>
      <c r="AM556" t="s">
        <v>261</v>
      </c>
      <c r="AN556" t="s">
        <v>100</v>
      </c>
      <c r="AO556" t="s">
        <v>262</v>
      </c>
      <c r="AP556">
        <v>0</v>
      </c>
      <c r="AQ556">
        <v>0</v>
      </c>
      <c r="AR556">
        <v>0</v>
      </c>
      <c r="AS556">
        <v>0</v>
      </c>
      <c r="AT556" t="s">
        <v>183</v>
      </c>
      <c r="AU556" t="s">
        <v>192</v>
      </c>
      <c r="AV556" t="s">
        <v>331</v>
      </c>
      <c r="AW556" t="s">
        <v>332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 t="s">
        <v>114</v>
      </c>
      <c r="BT556" t="s">
        <v>115</v>
      </c>
      <c r="BU556" t="s">
        <v>116</v>
      </c>
      <c r="BV556" t="s">
        <v>117</v>
      </c>
      <c r="BW556" t="s">
        <v>118</v>
      </c>
      <c r="BX556" t="s">
        <v>119</v>
      </c>
      <c r="BY556" t="s">
        <v>120</v>
      </c>
      <c r="BZ556">
        <v>0</v>
      </c>
      <c r="CA556" t="s">
        <v>266</v>
      </c>
      <c r="CB556">
        <v>0</v>
      </c>
      <c r="CC556" t="s">
        <v>267</v>
      </c>
      <c r="CD556">
        <v>0</v>
      </c>
      <c r="CE556" t="s">
        <v>268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10972</v>
      </c>
      <c r="CM556" t="s">
        <v>4007</v>
      </c>
      <c r="CN556" t="s">
        <v>4011</v>
      </c>
      <c r="CO556" t="s">
        <v>164</v>
      </c>
      <c r="CP556" t="s">
        <v>183</v>
      </c>
      <c r="CQ556" t="s">
        <v>94</v>
      </c>
      <c r="CR556" t="s">
        <v>94</v>
      </c>
      <c r="CS556" t="s">
        <v>94</v>
      </c>
      <c r="CT556" t="s">
        <v>147</v>
      </c>
      <c r="CU556" t="s">
        <v>100</v>
      </c>
      <c r="CV556" t="s">
        <v>94</v>
      </c>
      <c r="CW556" t="s">
        <v>94</v>
      </c>
      <c r="CX556" t="s">
        <v>94</v>
      </c>
    </row>
    <row r="557" spans="1:102" x14ac:dyDescent="0.25">
      <c r="A557" t="s">
        <v>4012</v>
      </c>
      <c r="B557" t="s">
        <v>4013</v>
      </c>
      <c r="C557">
        <f>VLOOKUP(A557,[1]Feuil2!$B$1:$M$941,12,FALSE)</f>
        <v>4.7497484922108806E-2</v>
      </c>
      <c r="D557" t="s">
        <v>4014</v>
      </c>
      <c r="E557" s="56" t="s">
        <v>4632</v>
      </c>
      <c r="F557" s="56" t="s">
        <v>4632</v>
      </c>
      <c r="G557" s="56" t="s">
        <v>4632</v>
      </c>
      <c r="I557" t="s">
        <v>144</v>
      </c>
      <c r="J557" t="s">
        <v>145</v>
      </c>
      <c r="K557">
        <v>35.406470589999998</v>
      </c>
      <c r="L557" s="18" t="s">
        <v>185</v>
      </c>
      <c r="M557" s="18">
        <v>1</v>
      </c>
      <c r="N557" s="18" t="s">
        <v>94</v>
      </c>
      <c r="O557" t="s">
        <v>4015</v>
      </c>
      <c r="P557">
        <v>0.70874999999999999</v>
      </c>
      <c r="Q557" s="19">
        <v>5</v>
      </c>
      <c r="R557" s="19">
        <v>7</v>
      </c>
      <c r="S557" s="19">
        <v>3</v>
      </c>
      <c r="T557" s="19" t="s">
        <v>147</v>
      </c>
      <c r="U557" s="19" t="s">
        <v>100</v>
      </c>
      <c r="V557" s="19">
        <v>5</v>
      </c>
      <c r="W557" s="19">
        <v>5</v>
      </c>
      <c r="X557" s="19">
        <v>4</v>
      </c>
      <c r="Y557" s="19">
        <v>6</v>
      </c>
      <c r="Z557" s="19">
        <v>7</v>
      </c>
      <c r="AA557" s="19">
        <v>7</v>
      </c>
      <c r="AB557" t="s">
        <v>4016</v>
      </c>
      <c r="AC557" t="s">
        <v>102</v>
      </c>
      <c r="AD557">
        <v>14523</v>
      </c>
      <c r="AE557">
        <v>64100</v>
      </c>
      <c r="AF557" t="s">
        <v>209</v>
      </c>
      <c r="AG557" t="s">
        <v>4014</v>
      </c>
      <c r="AH557" t="s">
        <v>899</v>
      </c>
      <c r="AI557" t="s">
        <v>259</v>
      </c>
      <c r="AJ557" t="s">
        <v>821</v>
      </c>
      <c r="AK557">
        <v>0</v>
      </c>
      <c r="AL557" t="s">
        <v>147</v>
      </c>
      <c r="AM557" t="s">
        <v>261</v>
      </c>
      <c r="AN557" t="s">
        <v>100</v>
      </c>
      <c r="AO557" t="s">
        <v>262</v>
      </c>
      <c r="AP557">
        <v>0</v>
      </c>
      <c r="AQ557">
        <v>0</v>
      </c>
      <c r="AR557">
        <v>0</v>
      </c>
      <c r="AS557">
        <v>0</v>
      </c>
      <c r="AT557" t="s">
        <v>145</v>
      </c>
      <c r="AU557" t="s">
        <v>155</v>
      </c>
      <c r="AV557" t="s">
        <v>213</v>
      </c>
      <c r="AW557" t="s">
        <v>214</v>
      </c>
      <c r="AX557">
        <v>0</v>
      </c>
      <c r="AY557">
        <v>0</v>
      </c>
      <c r="AZ557">
        <v>0</v>
      </c>
      <c r="BA557">
        <v>0</v>
      </c>
      <c r="BB557">
        <v>5</v>
      </c>
      <c r="BC557">
        <v>5</v>
      </c>
      <c r="BD557">
        <v>4</v>
      </c>
      <c r="BE557">
        <v>6</v>
      </c>
      <c r="BF557">
        <v>6</v>
      </c>
      <c r="BG557">
        <v>7</v>
      </c>
      <c r="BH557">
        <v>7</v>
      </c>
      <c r="BI557">
        <v>0</v>
      </c>
      <c r="BJ557">
        <v>2</v>
      </c>
      <c r="BK557">
        <v>3</v>
      </c>
      <c r="BL557" t="s">
        <v>139</v>
      </c>
      <c r="BM557" t="s">
        <v>139</v>
      </c>
      <c r="BN557">
        <v>4</v>
      </c>
      <c r="BO557">
        <v>6</v>
      </c>
      <c r="BP557">
        <v>7</v>
      </c>
      <c r="BQ557">
        <v>8</v>
      </c>
      <c r="BR557">
        <v>0</v>
      </c>
      <c r="BS557" t="s">
        <v>114</v>
      </c>
      <c r="BT557" t="s">
        <v>115</v>
      </c>
      <c r="BU557" t="s">
        <v>116</v>
      </c>
      <c r="BV557" t="s">
        <v>117</v>
      </c>
      <c r="BW557" t="s">
        <v>118</v>
      </c>
      <c r="BX557" t="s">
        <v>119</v>
      </c>
      <c r="BY557" t="s">
        <v>120</v>
      </c>
      <c r="BZ557">
        <v>0</v>
      </c>
      <c r="CA557" t="s">
        <v>266</v>
      </c>
      <c r="CB557">
        <v>0</v>
      </c>
      <c r="CC557" t="s">
        <v>267</v>
      </c>
      <c r="CD557">
        <v>0</v>
      </c>
      <c r="CE557" t="s">
        <v>268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7738</v>
      </c>
      <c r="CM557" t="s">
        <v>4017</v>
      </c>
      <c r="CN557" t="s">
        <v>4011</v>
      </c>
      <c r="CO557" t="s">
        <v>302</v>
      </c>
      <c r="CP557" t="s">
        <v>145</v>
      </c>
      <c r="CQ557" t="s">
        <v>94</v>
      </c>
      <c r="CR557" t="s">
        <v>94</v>
      </c>
      <c r="CS557" t="s">
        <v>94</v>
      </c>
      <c r="CT557" t="s">
        <v>147</v>
      </c>
      <c r="CU557" t="s">
        <v>100</v>
      </c>
      <c r="CV557">
        <v>7</v>
      </c>
      <c r="CW557">
        <v>5</v>
      </c>
      <c r="CX557">
        <v>6</v>
      </c>
    </row>
    <row r="558" spans="1:102" x14ac:dyDescent="0.25">
      <c r="A558" t="s">
        <v>4018</v>
      </c>
      <c r="B558" t="s">
        <v>4019</v>
      </c>
      <c r="C558">
        <f>VLOOKUP(A558,[1]Feuil2!$B$1:$M$941,12,FALSE)</f>
        <v>6.2260748632838238E-2</v>
      </c>
      <c r="D558" t="s">
        <v>4020</v>
      </c>
      <c r="E558" s="56" t="s">
        <v>4632</v>
      </c>
      <c r="F558" s="56" t="s">
        <v>4632</v>
      </c>
      <c r="G558" s="56" t="s">
        <v>4632</v>
      </c>
      <c r="I558" t="s">
        <v>182</v>
      </c>
      <c r="J558" t="s">
        <v>183</v>
      </c>
      <c r="K558">
        <v>34.501865507272697</v>
      </c>
      <c r="L558" s="17" t="s">
        <v>288</v>
      </c>
      <c r="M558" s="17" t="s">
        <v>410</v>
      </c>
      <c r="N558" s="18" t="s">
        <v>94</v>
      </c>
      <c r="O558" t="s">
        <v>94</v>
      </c>
      <c r="P558">
        <v>0.32900000000000001</v>
      </c>
      <c r="Q558" s="19">
        <v>5</v>
      </c>
      <c r="R558" s="19">
        <v>9</v>
      </c>
      <c r="S558" s="19">
        <v>5</v>
      </c>
      <c r="T558" s="19" t="s">
        <v>238</v>
      </c>
      <c r="U558" s="19" t="s">
        <v>100</v>
      </c>
      <c r="V558" s="19">
        <v>7</v>
      </c>
      <c r="W558" s="19">
        <v>7</v>
      </c>
      <c r="X558" s="19">
        <v>3</v>
      </c>
      <c r="Y558" s="19">
        <v>4</v>
      </c>
      <c r="Z558" s="19">
        <v>7</v>
      </c>
      <c r="AA558" s="19">
        <v>6</v>
      </c>
      <c r="AB558" t="s">
        <v>395</v>
      </c>
      <c r="AC558" t="s">
        <v>102</v>
      </c>
      <c r="AD558">
        <v>2213</v>
      </c>
      <c r="AE558">
        <v>64121</v>
      </c>
      <c r="AF558" t="s">
        <v>340</v>
      </c>
      <c r="AG558" t="s">
        <v>4020</v>
      </c>
      <c r="AH558" t="s">
        <v>258</v>
      </c>
      <c r="AI558" t="s">
        <v>259</v>
      </c>
      <c r="AJ558" t="s">
        <v>152</v>
      </c>
      <c r="AK558" t="s">
        <v>174</v>
      </c>
      <c r="AL558" t="s">
        <v>242</v>
      </c>
      <c r="AM558" t="s">
        <v>261</v>
      </c>
      <c r="AN558" t="s">
        <v>100</v>
      </c>
      <c r="AO558" t="s">
        <v>404</v>
      </c>
      <c r="AP558">
        <v>0</v>
      </c>
      <c r="AQ558" t="s">
        <v>319</v>
      </c>
      <c r="AR558">
        <v>0</v>
      </c>
      <c r="AS558">
        <v>0</v>
      </c>
      <c r="AT558" t="s">
        <v>183</v>
      </c>
      <c r="AU558" t="s">
        <v>192</v>
      </c>
      <c r="AV558" t="s">
        <v>342</v>
      </c>
      <c r="AW558" t="s">
        <v>343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7</v>
      </c>
      <c r="BM558">
        <v>7</v>
      </c>
      <c r="BN558">
        <v>3</v>
      </c>
      <c r="BO558">
        <v>4</v>
      </c>
      <c r="BP558">
        <v>7</v>
      </c>
      <c r="BQ558">
        <v>6</v>
      </c>
      <c r="BR558">
        <v>0</v>
      </c>
      <c r="BS558" t="s">
        <v>114</v>
      </c>
      <c r="BT558" t="s">
        <v>115</v>
      </c>
      <c r="BU558" t="s">
        <v>116</v>
      </c>
      <c r="BV558" t="s">
        <v>117</v>
      </c>
      <c r="BW558" t="s">
        <v>118</v>
      </c>
      <c r="BX558" t="s">
        <v>119</v>
      </c>
      <c r="BY558" t="s">
        <v>120</v>
      </c>
      <c r="BZ558">
        <v>0</v>
      </c>
      <c r="CA558" t="s">
        <v>266</v>
      </c>
      <c r="CB558">
        <v>0</v>
      </c>
      <c r="CC558" t="s">
        <v>267</v>
      </c>
      <c r="CD558">
        <v>0</v>
      </c>
      <c r="CE558" t="s">
        <v>268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958</v>
      </c>
      <c r="CM558" t="s">
        <v>4018</v>
      </c>
      <c r="CN558" t="s">
        <v>4011</v>
      </c>
      <c r="CO558" t="s">
        <v>258</v>
      </c>
      <c r="CP558" t="s">
        <v>183</v>
      </c>
      <c r="CQ558">
        <v>5</v>
      </c>
      <c r="CR558" t="s">
        <v>178</v>
      </c>
      <c r="CS558">
        <v>9</v>
      </c>
      <c r="CT558" t="s">
        <v>250</v>
      </c>
      <c r="CU558" t="s">
        <v>100</v>
      </c>
      <c r="CV558" t="s">
        <v>94</v>
      </c>
      <c r="CW558" t="s">
        <v>94</v>
      </c>
      <c r="CX558" t="s">
        <v>94</v>
      </c>
    </row>
    <row r="559" spans="1:102" x14ac:dyDescent="0.25">
      <c r="A559" t="s">
        <v>4021</v>
      </c>
      <c r="B559" t="s">
        <v>4022</v>
      </c>
      <c r="C559">
        <f>VLOOKUP(A559,[1]Feuil2!$B$1:$M$941,12,FALSE)</f>
        <v>0.21377156506359335</v>
      </c>
      <c r="D559" t="s">
        <v>4023</v>
      </c>
      <c r="E559" s="56" t="s">
        <v>4632</v>
      </c>
      <c r="F559" s="56" t="s">
        <v>4632</v>
      </c>
      <c r="G559" s="56" t="s">
        <v>4632</v>
      </c>
      <c r="I559" t="s">
        <v>144</v>
      </c>
      <c r="J559" t="s">
        <v>145</v>
      </c>
      <c r="K559">
        <v>21.625</v>
      </c>
      <c r="L559" s="17" t="s">
        <v>185</v>
      </c>
      <c r="M559" s="17" t="s">
        <v>236</v>
      </c>
      <c r="N559" s="18" t="s">
        <v>94</v>
      </c>
      <c r="O559" t="s">
        <v>94</v>
      </c>
      <c r="P559">
        <v>0.81</v>
      </c>
      <c r="Q559" s="19">
        <v>5</v>
      </c>
      <c r="R559" s="19">
        <v>10</v>
      </c>
      <c r="S559" s="19">
        <v>6</v>
      </c>
      <c r="T559" s="19" t="s">
        <v>147</v>
      </c>
      <c r="U559" s="19" t="s">
        <v>100</v>
      </c>
      <c r="V559" s="19">
        <v>8</v>
      </c>
      <c r="W559" s="19">
        <v>5</v>
      </c>
      <c r="X559" s="19">
        <v>5</v>
      </c>
      <c r="Y559" s="19">
        <v>4</v>
      </c>
      <c r="Z559" s="19">
        <v>5</v>
      </c>
      <c r="AA559" s="19">
        <v>7</v>
      </c>
      <c r="AB559" t="s">
        <v>395</v>
      </c>
      <c r="AC559" t="s">
        <v>102</v>
      </c>
      <c r="AD559">
        <v>14524</v>
      </c>
      <c r="AE559">
        <v>64191</v>
      </c>
      <c r="AF559" t="s">
        <v>800</v>
      </c>
      <c r="AG559" t="s">
        <v>4023</v>
      </c>
      <c r="AH559" t="s">
        <v>4024</v>
      </c>
      <c r="AI559" t="s">
        <v>259</v>
      </c>
      <c r="AJ559" t="s">
        <v>821</v>
      </c>
      <c r="AK559">
        <v>0</v>
      </c>
      <c r="AL559" t="s">
        <v>147</v>
      </c>
      <c r="AM559" t="s">
        <v>261</v>
      </c>
      <c r="AN559" t="s">
        <v>100</v>
      </c>
      <c r="AO559" t="s">
        <v>404</v>
      </c>
      <c r="AP559">
        <v>0</v>
      </c>
      <c r="AQ559">
        <v>0</v>
      </c>
      <c r="AR559">
        <v>0</v>
      </c>
      <c r="AS559">
        <v>0</v>
      </c>
      <c r="AT559" t="s">
        <v>145</v>
      </c>
      <c r="AU559" t="s">
        <v>155</v>
      </c>
      <c r="AV559" t="s">
        <v>801</v>
      </c>
      <c r="AW559" t="s">
        <v>802</v>
      </c>
      <c r="AX559">
        <v>0</v>
      </c>
      <c r="AY559">
        <v>0</v>
      </c>
      <c r="AZ559">
        <v>0</v>
      </c>
      <c r="BA559">
        <v>0</v>
      </c>
      <c r="BB559">
        <v>8</v>
      </c>
      <c r="BC559">
        <v>5</v>
      </c>
      <c r="BD559">
        <v>5</v>
      </c>
      <c r="BE559">
        <v>5</v>
      </c>
      <c r="BF559">
        <v>4</v>
      </c>
      <c r="BG559">
        <v>5</v>
      </c>
      <c r="BH559">
        <v>7</v>
      </c>
      <c r="BI559">
        <v>0</v>
      </c>
      <c r="BJ559">
        <v>3</v>
      </c>
      <c r="BK559">
        <v>2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 t="s">
        <v>114</v>
      </c>
      <c r="BT559" t="s">
        <v>115</v>
      </c>
      <c r="BU559" t="s">
        <v>116</v>
      </c>
      <c r="BV559" t="s">
        <v>117</v>
      </c>
      <c r="BW559" t="s">
        <v>118</v>
      </c>
      <c r="BX559" t="s">
        <v>119</v>
      </c>
      <c r="BY559" t="s">
        <v>120</v>
      </c>
      <c r="BZ559">
        <v>0</v>
      </c>
      <c r="CA559" t="s">
        <v>266</v>
      </c>
      <c r="CB559">
        <v>0</v>
      </c>
      <c r="CC559" t="s">
        <v>267</v>
      </c>
      <c r="CD559">
        <v>0</v>
      </c>
      <c r="CE559" t="s">
        <v>268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15089</v>
      </c>
      <c r="CM559" t="s">
        <v>4025</v>
      </c>
      <c r="CN559" t="s">
        <v>4011</v>
      </c>
      <c r="CO559" t="s">
        <v>134</v>
      </c>
      <c r="CP559" t="s">
        <v>145</v>
      </c>
      <c r="CQ559" t="s">
        <v>94</v>
      </c>
      <c r="CR559" t="s">
        <v>94</v>
      </c>
      <c r="CS559" t="s">
        <v>94</v>
      </c>
      <c r="CT559" t="s">
        <v>147</v>
      </c>
      <c r="CU559" t="s">
        <v>100</v>
      </c>
      <c r="CV559">
        <v>7</v>
      </c>
      <c r="CW559">
        <v>8</v>
      </c>
      <c r="CX559">
        <v>4</v>
      </c>
    </row>
    <row r="560" spans="1:102" x14ac:dyDescent="0.25">
      <c r="A560" t="s">
        <v>4026</v>
      </c>
      <c r="B560" t="s">
        <v>4027</v>
      </c>
      <c r="C560">
        <f>VLOOKUP(A560,[1]Feuil2!$B$1:$M$941,12,FALSE)</f>
        <v>2.6542458333624185E-2</v>
      </c>
      <c r="D560" t="s">
        <v>4028</v>
      </c>
      <c r="E560" s="56" t="s">
        <v>4632</v>
      </c>
      <c r="F560" s="56" t="s">
        <v>4632</v>
      </c>
      <c r="G560" s="56" t="s">
        <v>4632</v>
      </c>
      <c r="I560" t="s">
        <v>182</v>
      </c>
      <c r="J560" t="s">
        <v>183</v>
      </c>
      <c r="K560" s="21" t="s">
        <v>94</v>
      </c>
      <c r="L560" s="18" t="s">
        <v>184</v>
      </c>
      <c r="M560" s="18" t="s">
        <v>410</v>
      </c>
      <c r="N560" s="18" t="s">
        <v>94</v>
      </c>
      <c r="O560" t="s">
        <v>94</v>
      </c>
      <c r="P560">
        <v>0.22600000000000001</v>
      </c>
      <c r="Q560" s="19">
        <v>7</v>
      </c>
      <c r="R560" s="19">
        <v>9</v>
      </c>
      <c r="S560" s="19">
        <v>3</v>
      </c>
      <c r="T560" s="19" t="s">
        <v>147</v>
      </c>
      <c r="U560" s="19" t="s">
        <v>100</v>
      </c>
      <c r="V560" s="19">
        <v>7</v>
      </c>
      <c r="W560" s="19">
        <v>5</v>
      </c>
      <c r="X560" s="19">
        <v>5</v>
      </c>
      <c r="Y560" s="19">
        <v>4</v>
      </c>
      <c r="Z560" s="19">
        <v>8</v>
      </c>
      <c r="AA560" s="19">
        <v>6</v>
      </c>
      <c r="AB560" t="s">
        <v>4029</v>
      </c>
      <c r="AC560" t="s">
        <v>102</v>
      </c>
      <c r="AD560">
        <v>2226</v>
      </c>
      <c r="AE560">
        <v>64244</v>
      </c>
      <c r="AF560" t="s">
        <v>460</v>
      </c>
      <c r="AG560" t="s">
        <v>4028</v>
      </c>
      <c r="AH560" t="s">
        <v>128</v>
      </c>
      <c r="AI560" t="s">
        <v>259</v>
      </c>
      <c r="AJ560" t="s">
        <v>152</v>
      </c>
      <c r="AK560">
        <v>0</v>
      </c>
      <c r="AL560" t="s">
        <v>147</v>
      </c>
      <c r="AM560" t="s">
        <v>261</v>
      </c>
      <c r="AN560" t="s">
        <v>100</v>
      </c>
      <c r="AO560" t="s">
        <v>262</v>
      </c>
      <c r="AP560">
        <v>0</v>
      </c>
      <c r="AQ560" t="s">
        <v>556</v>
      </c>
      <c r="AR560">
        <v>0</v>
      </c>
      <c r="AS560">
        <v>0</v>
      </c>
      <c r="AT560" t="s">
        <v>183</v>
      </c>
      <c r="AU560" t="s">
        <v>192</v>
      </c>
      <c r="AV560" t="s">
        <v>462</v>
      </c>
      <c r="AW560" t="s">
        <v>463</v>
      </c>
      <c r="AX560">
        <v>0</v>
      </c>
      <c r="AY560">
        <v>0</v>
      </c>
      <c r="AZ560">
        <v>0</v>
      </c>
      <c r="BA560">
        <v>0</v>
      </c>
      <c r="BB560">
        <v>7</v>
      </c>
      <c r="BC560">
        <v>5</v>
      </c>
      <c r="BD560">
        <v>5</v>
      </c>
      <c r="BE560">
        <v>4</v>
      </c>
      <c r="BF560">
        <v>4</v>
      </c>
      <c r="BG560">
        <v>8</v>
      </c>
      <c r="BH560">
        <v>6</v>
      </c>
      <c r="BI560">
        <v>0</v>
      </c>
      <c r="BJ560">
        <v>3</v>
      </c>
      <c r="BK560">
        <v>2</v>
      </c>
      <c r="BL560">
        <v>7</v>
      </c>
      <c r="BM560">
        <v>6</v>
      </c>
      <c r="BN560">
        <v>4</v>
      </c>
      <c r="BO560" t="s">
        <v>835</v>
      </c>
      <c r="BP560">
        <v>8</v>
      </c>
      <c r="BQ560">
        <v>5</v>
      </c>
      <c r="BR560">
        <v>0</v>
      </c>
      <c r="BS560" t="s">
        <v>114</v>
      </c>
      <c r="BT560" t="s">
        <v>115</v>
      </c>
      <c r="BU560" t="s">
        <v>116</v>
      </c>
      <c r="BV560" t="s">
        <v>117</v>
      </c>
      <c r="BW560" t="s">
        <v>118</v>
      </c>
      <c r="BX560" t="s">
        <v>119</v>
      </c>
      <c r="BY560" t="s">
        <v>120</v>
      </c>
      <c r="BZ560">
        <v>0</v>
      </c>
      <c r="CA560" t="s">
        <v>266</v>
      </c>
      <c r="CB560">
        <v>0</v>
      </c>
      <c r="CC560" t="s">
        <v>267</v>
      </c>
      <c r="CD560">
        <v>0</v>
      </c>
      <c r="CE560" t="s">
        <v>268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956</v>
      </c>
      <c r="CM560" t="s">
        <v>4030</v>
      </c>
      <c r="CN560" t="s">
        <v>4011</v>
      </c>
      <c r="CO560" t="s">
        <v>128</v>
      </c>
      <c r="CP560" t="s">
        <v>183</v>
      </c>
      <c r="CQ560" t="s">
        <v>94</v>
      </c>
      <c r="CR560" t="s">
        <v>94</v>
      </c>
      <c r="CS560" t="s">
        <v>94</v>
      </c>
      <c r="CT560" t="s">
        <v>147</v>
      </c>
      <c r="CU560" t="s">
        <v>100</v>
      </c>
      <c r="CV560">
        <v>6</v>
      </c>
      <c r="CW560">
        <v>8</v>
      </c>
      <c r="CX560">
        <v>4</v>
      </c>
    </row>
    <row r="561" spans="1:102" x14ac:dyDescent="0.25">
      <c r="A561" t="s">
        <v>4031</v>
      </c>
      <c r="B561" t="s">
        <v>4032</v>
      </c>
      <c r="C561">
        <f>VLOOKUP(A561,[1]Feuil2!$B$1:$M$941,12,FALSE)</f>
        <v>3.425325465064899E-2</v>
      </c>
      <c r="D561" t="s">
        <v>4033</v>
      </c>
      <c r="E561" s="56" t="s">
        <v>4632</v>
      </c>
      <c r="F561" s="56" t="s">
        <v>4632</v>
      </c>
      <c r="G561" s="56" t="s">
        <v>4632</v>
      </c>
      <c r="I561" t="s">
        <v>144</v>
      </c>
      <c r="J561" t="s">
        <v>145</v>
      </c>
      <c r="K561">
        <v>23.434583329999999</v>
      </c>
      <c r="L561" s="17" t="s">
        <v>169</v>
      </c>
      <c r="M561" s="17" t="s">
        <v>224</v>
      </c>
      <c r="N561" s="18" t="s">
        <v>94</v>
      </c>
      <c r="O561" t="s">
        <v>4034</v>
      </c>
      <c r="P561">
        <v>0.90108108099999995</v>
      </c>
      <c r="Q561" s="19">
        <v>4</v>
      </c>
      <c r="R561" s="19">
        <v>9</v>
      </c>
      <c r="S561" s="19">
        <v>6</v>
      </c>
      <c r="T561" s="19" t="s">
        <v>147</v>
      </c>
      <c r="U561" s="19" t="s">
        <v>100</v>
      </c>
      <c r="V561" s="19">
        <v>8</v>
      </c>
      <c r="W561" s="19">
        <v>6</v>
      </c>
      <c r="X561" s="19">
        <v>5</v>
      </c>
      <c r="Y561" s="19">
        <v>4</v>
      </c>
      <c r="Z561" s="19">
        <v>7</v>
      </c>
      <c r="AA561" s="19">
        <v>5</v>
      </c>
      <c r="AB561" t="s">
        <v>4035</v>
      </c>
      <c r="AC561" t="s">
        <v>102</v>
      </c>
      <c r="AD561">
        <v>14537</v>
      </c>
      <c r="AE561">
        <v>64419</v>
      </c>
      <c r="AF561" t="s">
        <v>4036</v>
      </c>
      <c r="AG561" t="s">
        <v>4033</v>
      </c>
      <c r="AH561" t="s">
        <v>128</v>
      </c>
      <c r="AI561" t="s">
        <v>259</v>
      </c>
      <c r="AJ561" t="s">
        <v>4037</v>
      </c>
      <c r="AK561" t="s">
        <v>174</v>
      </c>
      <c r="AL561" t="s">
        <v>147</v>
      </c>
      <c r="AM561" t="s">
        <v>261</v>
      </c>
      <c r="AN561" t="s">
        <v>100</v>
      </c>
      <c r="AO561" t="s">
        <v>154</v>
      </c>
      <c r="AP561">
        <v>0</v>
      </c>
      <c r="AQ561">
        <v>0</v>
      </c>
      <c r="AR561">
        <v>0</v>
      </c>
      <c r="AS561">
        <v>0</v>
      </c>
      <c r="AT561" t="s">
        <v>145</v>
      </c>
      <c r="AU561" t="s">
        <v>155</v>
      </c>
      <c r="AV561" t="s">
        <v>4038</v>
      </c>
      <c r="AW561" t="s">
        <v>4039</v>
      </c>
      <c r="AX561">
        <v>0</v>
      </c>
      <c r="AY561">
        <v>0</v>
      </c>
      <c r="AZ561">
        <v>0</v>
      </c>
      <c r="BA561">
        <v>0</v>
      </c>
      <c r="BB561">
        <v>8</v>
      </c>
      <c r="BC561">
        <v>6</v>
      </c>
      <c r="BD561">
        <v>5</v>
      </c>
      <c r="BE561">
        <v>5</v>
      </c>
      <c r="BF561">
        <v>4</v>
      </c>
      <c r="BG561">
        <v>7</v>
      </c>
      <c r="BH561">
        <v>5</v>
      </c>
      <c r="BI561">
        <v>0</v>
      </c>
      <c r="BJ561">
        <v>4</v>
      </c>
      <c r="BK561">
        <v>3</v>
      </c>
      <c r="BL561">
        <v>8</v>
      </c>
      <c r="BM561" t="s">
        <v>139</v>
      </c>
      <c r="BN561" t="s">
        <v>139</v>
      </c>
      <c r="BO561" t="s">
        <v>557</v>
      </c>
      <c r="BP561">
        <v>7</v>
      </c>
      <c r="BQ561">
        <v>4</v>
      </c>
      <c r="BR561" t="s">
        <v>295</v>
      </c>
      <c r="BS561" t="s">
        <v>114</v>
      </c>
      <c r="BT561" t="s">
        <v>115</v>
      </c>
      <c r="BU561" t="s">
        <v>116</v>
      </c>
      <c r="BV561" t="s">
        <v>117</v>
      </c>
      <c r="BW561" t="s">
        <v>118</v>
      </c>
      <c r="BX561" t="s">
        <v>119</v>
      </c>
      <c r="BY561" t="s">
        <v>120</v>
      </c>
      <c r="BZ561">
        <v>0</v>
      </c>
      <c r="CA561" t="s">
        <v>266</v>
      </c>
      <c r="CB561">
        <v>0</v>
      </c>
      <c r="CC561" t="s">
        <v>267</v>
      </c>
      <c r="CD561">
        <v>0</v>
      </c>
      <c r="CE561" t="s">
        <v>268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14705</v>
      </c>
      <c r="CM561" t="s">
        <v>4031</v>
      </c>
      <c r="CN561" t="s">
        <v>4011</v>
      </c>
      <c r="CO561" t="s">
        <v>128</v>
      </c>
      <c r="CP561" t="s">
        <v>145</v>
      </c>
      <c r="CQ561" t="s">
        <v>94</v>
      </c>
      <c r="CR561" t="s">
        <v>94</v>
      </c>
      <c r="CS561" t="s">
        <v>94</v>
      </c>
      <c r="CT561" t="s">
        <v>147</v>
      </c>
      <c r="CU561" t="s">
        <v>100</v>
      </c>
      <c r="CV561">
        <v>5</v>
      </c>
      <c r="CW561">
        <v>8</v>
      </c>
      <c r="CX561">
        <v>4</v>
      </c>
    </row>
    <row r="562" spans="1:102" x14ac:dyDescent="0.25">
      <c r="A562" t="s">
        <v>4040</v>
      </c>
      <c r="B562" t="s">
        <v>4041</v>
      </c>
      <c r="C562">
        <f>VLOOKUP(A562,[1]Feuil2!$B$1:$M$941,12,FALSE)</f>
        <v>-3.7831459963285465E-3</v>
      </c>
      <c r="D562" t="s">
        <v>4042</v>
      </c>
      <c r="E562" s="54" t="s">
        <v>4633</v>
      </c>
      <c r="F562" s="54" t="s">
        <v>4633</v>
      </c>
      <c r="G562" s="55" t="s">
        <v>4633</v>
      </c>
      <c r="I562" t="s">
        <v>144</v>
      </c>
      <c r="J562" t="s">
        <v>583</v>
      </c>
      <c r="K562" s="21" t="s">
        <v>94</v>
      </c>
      <c r="L562" s="17" t="s">
        <v>502</v>
      </c>
      <c r="M562" s="17" t="s">
        <v>478</v>
      </c>
      <c r="N562" s="18" t="s">
        <v>94</v>
      </c>
      <c r="O562" t="s">
        <v>4043</v>
      </c>
      <c r="P562">
        <v>22.106666669999999</v>
      </c>
      <c r="Q562" s="19">
        <v>6</v>
      </c>
      <c r="R562" s="19">
        <v>8</v>
      </c>
      <c r="S562" s="19">
        <v>3</v>
      </c>
      <c r="T562" s="19" t="s">
        <v>238</v>
      </c>
      <c r="U562" s="19" t="s">
        <v>100</v>
      </c>
      <c r="V562" s="19">
        <v>8</v>
      </c>
      <c r="W562" s="19">
        <v>7</v>
      </c>
      <c r="X562" s="19">
        <v>4</v>
      </c>
      <c r="Y562" s="19">
        <v>4</v>
      </c>
      <c r="Z562" s="19">
        <v>8</v>
      </c>
      <c r="AA562" s="19">
        <v>8</v>
      </c>
      <c r="AB562" t="s">
        <v>4044</v>
      </c>
      <c r="AC562" t="s">
        <v>102</v>
      </c>
      <c r="AD562">
        <v>1212</v>
      </c>
      <c r="AE562">
        <v>64454</v>
      </c>
      <c r="AF562" t="s">
        <v>1591</v>
      </c>
      <c r="AG562" t="s">
        <v>4042</v>
      </c>
      <c r="AH562" t="s">
        <v>763</v>
      </c>
      <c r="AI562" t="s">
        <v>714</v>
      </c>
      <c r="AJ562" t="s">
        <v>152</v>
      </c>
      <c r="AK562">
        <v>0</v>
      </c>
      <c r="AL562" t="s">
        <v>242</v>
      </c>
      <c r="AM562" t="s">
        <v>153</v>
      </c>
      <c r="AN562" t="s">
        <v>100</v>
      </c>
      <c r="AO562" t="s">
        <v>262</v>
      </c>
      <c r="AP562">
        <v>0</v>
      </c>
      <c r="AQ562" t="s">
        <v>280</v>
      </c>
      <c r="AR562">
        <v>0</v>
      </c>
      <c r="AS562">
        <v>0</v>
      </c>
      <c r="AT562" t="s">
        <v>583</v>
      </c>
      <c r="AU562" t="s">
        <v>155</v>
      </c>
      <c r="AV562" t="s">
        <v>1592</v>
      </c>
      <c r="AW562" t="s">
        <v>1593</v>
      </c>
      <c r="AX562">
        <v>0</v>
      </c>
      <c r="AY562">
        <v>0</v>
      </c>
      <c r="AZ562">
        <v>0</v>
      </c>
      <c r="BA562">
        <v>0</v>
      </c>
      <c r="BB562">
        <v>8</v>
      </c>
      <c r="BC562">
        <v>7</v>
      </c>
      <c r="BD562">
        <v>4</v>
      </c>
      <c r="BE562">
        <v>3</v>
      </c>
      <c r="BF562">
        <v>4</v>
      </c>
      <c r="BG562">
        <v>8</v>
      </c>
      <c r="BH562">
        <v>8</v>
      </c>
      <c r="BI562">
        <v>0</v>
      </c>
      <c r="BJ562">
        <v>3</v>
      </c>
      <c r="BK562">
        <v>2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 t="s">
        <v>114</v>
      </c>
      <c r="BT562" t="s">
        <v>115</v>
      </c>
      <c r="BU562" t="s">
        <v>116</v>
      </c>
      <c r="BV562" t="s">
        <v>117</v>
      </c>
      <c r="BW562" t="s">
        <v>118</v>
      </c>
      <c r="BX562" t="s">
        <v>119</v>
      </c>
      <c r="BY562" t="s">
        <v>120</v>
      </c>
      <c r="BZ562" t="s">
        <v>158</v>
      </c>
      <c r="CA562" t="s">
        <v>159</v>
      </c>
      <c r="CB562" t="s">
        <v>160</v>
      </c>
      <c r="CC562" t="s">
        <v>161</v>
      </c>
      <c r="CD562">
        <v>0</v>
      </c>
      <c r="CE562" t="s">
        <v>162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2986</v>
      </c>
      <c r="CM562" t="s">
        <v>4040</v>
      </c>
      <c r="CN562" t="s">
        <v>4045</v>
      </c>
      <c r="CO562" t="s">
        <v>164</v>
      </c>
      <c r="CP562" t="s">
        <v>583</v>
      </c>
      <c r="CQ562">
        <v>6</v>
      </c>
      <c r="CR562" t="s">
        <v>178</v>
      </c>
      <c r="CS562">
        <v>8</v>
      </c>
      <c r="CT562" t="s">
        <v>250</v>
      </c>
      <c r="CU562" t="s">
        <v>100</v>
      </c>
      <c r="CV562">
        <v>8</v>
      </c>
      <c r="CW562">
        <v>8</v>
      </c>
      <c r="CX562">
        <v>4</v>
      </c>
    </row>
    <row r="563" spans="1:102" x14ac:dyDescent="0.25">
      <c r="A563" t="s">
        <v>4046</v>
      </c>
      <c r="B563" t="s">
        <v>4047</v>
      </c>
      <c r="C563">
        <f>VLOOKUP(A563,[1]Feuil2!$B$1:$M$941,12,FALSE)</f>
        <v>-1.3919235497556073E-2</v>
      </c>
      <c r="D563" t="s">
        <v>4048</v>
      </c>
      <c r="E563" s="54" t="s">
        <v>4633</v>
      </c>
      <c r="F563" s="56" t="s">
        <v>4632</v>
      </c>
      <c r="G563" s="56" t="s">
        <v>4632</v>
      </c>
      <c r="I563" t="s">
        <v>182</v>
      </c>
      <c r="J563" t="s">
        <v>183</v>
      </c>
      <c r="K563">
        <v>18.83666667</v>
      </c>
      <c r="L563" s="18" t="s">
        <v>185</v>
      </c>
      <c r="M563" s="18">
        <v>1</v>
      </c>
      <c r="N563" s="18" t="s">
        <v>94</v>
      </c>
      <c r="O563" t="s">
        <v>4049</v>
      </c>
      <c r="P563">
        <v>4.4333333330000002</v>
      </c>
      <c r="Q563" s="19">
        <v>5</v>
      </c>
      <c r="R563" s="19">
        <v>10</v>
      </c>
      <c r="S563" s="19">
        <v>6</v>
      </c>
      <c r="T563" s="19" t="s">
        <v>147</v>
      </c>
      <c r="U563" s="19" t="s">
        <v>186</v>
      </c>
      <c r="V563" s="19">
        <v>8</v>
      </c>
      <c r="W563" s="19">
        <v>6</v>
      </c>
      <c r="X563" s="19">
        <v>5</v>
      </c>
      <c r="Y563" s="19">
        <v>5</v>
      </c>
      <c r="Z563" s="19">
        <v>7</v>
      </c>
      <c r="AA563" s="19">
        <v>8</v>
      </c>
      <c r="AB563" t="s">
        <v>4050</v>
      </c>
      <c r="AC563" t="s">
        <v>102</v>
      </c>
      <c r="AD563">
        <v>14540</v>
      </c>
      <c r="AE563">
        <v>64461</v>
      </c>
      <c r="AF563" t="s">
        <v>257</v>
      </c>
      <c r="AG563" t="s">
        <v>4048</v>
      </c>
      <c r="AH563" t="s">
        <v>258</v>
      </c>
      <c r="AI563" t="s">
        <v>367</v>
      </c>
      <c r="AJ563" t="s">
        <v>152</v>
      </c>
      <c r="AK563" t="s">
        <v>260</v>
      </c>
      <c r="AL563" t="s">
        <v>147</v>
      </c>
      <c r="AM563" t="s">
        <v>368</v>
      </c>
      <c r="AN563" t="s">
        <v>186</v>
      </c>
      <c r="AO563" t="s">
        <v>243</v>
      </c>
      <c r="AP563">
        <v>0</v>
      </c>
      <c r="AQ563">
        <v>0</v>
      </c>
      <c r="AR563">
        <v>0</v>
      </c>
      <c r="AS563">
        <v>0</v>
      </c>
      <c r="AT563" t="s">
        <v>183</v>
      </c>
      <c r="AU563" t="s">
        <v>192</v>
      </c>
      <c r="AV563" t="s">
        <v>264</v>
      </c>
      <c r="AW563" t="s">
        <v>265</v>
      </c>
      <c r="AX563">
        <v>0</v>
      </c>
      <c r="AY563">
        <v>0</v>
      </c>
      <c r="AZ563">
        <v>0</v>
      </c>
      <c r="BA563">
        <v>0</v>
      </c>
      <c r="BB563">
        <v>8</v>
      </c>
      <c r="BC563">
        <v>6</v>
      </c>
      <c r="BD563">
        <v>5</v>
      </c>
      <c r="BE563">
        <v>5</v>
      </c>
      <c r="BF563">
        <v>5</v>
      </c>
      <c r="BG563">
        <v>7</v>
      </c>
      <c r="BH563">
        <v>8</v>
      </c>
      <c r="BI563">
        <v>0</v>
      </c>
      <c r="BJ563">
        <v>2</v>
      </c>
      <c r="BK563">
        <v>2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 t="s">
        <v>114</v>
      </c>
      <c r="BT563" t="s">
        <v>115</v>
      </c>
      <c r="BU563" t="s">
        <v>116</v>
      </c>
      <c r="BV563" t="s">
        <v>117</v>
      </c>
      <c r="BW563" t="s">
        <v>118</v>
      </c>
      <c r="BX563" t="s">
        <v>119</v>
      </c>
      <c r="BY563" t="s">
        <v>120</v>
      </c>
      <c r="BZ563" t="s">
        <v>121</v>
      </c>
      <c r="CA563" t="s">
        <v>122</v>
      </c>
      <c r="CB563" t="s">
        <v>123</v>
      </c>
      <c r="CC563" t="s">
        <v>372</v>
      </c>
      <c r="CD563">
        <v>0</v>
      </c>
      <c r="CE563" t="s">
        <v>373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1337</v>
      </c>
      <c r="CM563" t="s">
        <v>4046</v>
      </c>
      <c r="CN563" t="s">
        <v>4051</v>
      </c>
      <c r="CO563" t="s">
        <v>258</v>
      </c>
      <c r="CP563" t="s">
        <v>183</v>
      </c>
      <c r="CQ563" t="s">
        <v>94</v>
      </c>
      <c r="CR563" t="s">
        <v>94</v>
      </c>
      <c r="CS563" t="s">
        <v>94</v>
      </c>
      <c r="CT563" t="s">
        <v>147</v>
      </c>
      <c r="CU563" t="s">
        <v>202</v>
      </c>
      <c r="CV563">
        <v>8</v>
      </c>
      <c r="CW563">
        <v>8</v>
      </c>
      <c r="CX563">
        <v>5</v>
      </c>
    </row>
    <row r="564" spans="1:102" x14ac:dyDescent="0.25">
      <c r="A564" t="s">
        <v>4052</v>
      </c>
      <c r="B564" t="s">
        <v>4053</v>
      </c>
      <c r="C564">
        <f>VLOOKUP(A564,[1]Feuil2!$B$1:$M$941,12,FALSE)</f>
        <v>-0.12031574369842185</v>
      </c>
      <c r="D564" t="s">
        <v>4054</v>
      </c>
      <c r="E564" s="54" t="s">
        <v>4633</v>
      </c>
      <c r="F564" s="56" t="s">
        <v>4632</v>
      </c>
      <c r="G564" s="56" t="s">
        <v>4632</v>
      </c>
      <c r="I564" t="s">
        <v>182</v>
      </c>
      <c r="J564" t="s">
        <v>254</v>
      </c>
      <c r="K564">
        <v>30.53125</v>
      </c>
      <c r="L564" s="17" t="s">
        <v>169</v>
      </c>
      <c r="M564" s="17" t="s">
        <v>410</v>
      </c>
      <c r="N564" s="18" t="s">
        <v>94</v>
      </c>
      <c r="O564" t="s">
        <v>4055</v>
      </c>
      <c r="P564">
        <v>2.1226086959999999</v>
      </c>
      <c r="Q564" s="19">
        <v>1</v>
      </c>
      <c r="R564" s="19">
        <v>12</v>
      </c>
      <c r="S564" s="19">
        <v>12</v>
      </c>
      <c r="T564" s="19" t="s">
        <v>147</v>
      </c>
      <c r="U564" s="19" t="s">
        <v>207</v>
      </c>
      <c r="V564" s="19">
        <v>7</v>
      </c>
      <c r="W564" s="19">
        <v>5</v>
      </c>
      <c r="X564" s="19">
        <v>5</v>
      </c>
      <c r="Y564" s="19">
        <v>5</v>
      </c>
      <c r="Z564" s="19">
        <v>8</v>
      </c>
      <c r="AA564" s="19">
        <v>7</v>
      </c>
      <c r="AB564" t="s">
        <v>4056</v>
      </c>
      <c r="AC564" t="s">
        <v>102</v>
      </c>
      <c r="AD564">
        <v>30378</v>
      </c>
      <c r="AE564">
        <v>75386</v>
      </c>
      <c r="AF564" t="s">
        <v>257</v>
      </c>
      <c r="AG564" t="s">
        <v>4054</v>
      </c>
      <c r="AH564" t="s">
        <v>4024</v>
      </c>
      <c r="AI564" t="s">
        <v>367</v>
      </c>
      <c r="AJ564" t="s">
        <v>152</v>
      </c>
      <c r="AK564" t="s">
        <v>449</v>
      </c>
      <c r="AL564" t="s">
        <v>147</v>
      </c>
      <c r="AM564" t="s">
        <v>368</v>
      </c>
      <c r="AN564" t="s">
        <v>207</v>
      </c>
      <c r="AO564" t="s">
        <v>243</v>
      </c>
      <c r="AP564">
        <v>0</v>
      </c>
      <c r="AQ564">
        <v>0</v>
      </c>
      <c r="AR564">
        <v>0</v>
      </c>
      <c r="AS564">
        <v>0</v>
      </c>
      <c r="AT564" t="s">
        <v>254</v>
      </c>
      <c r="AU564" t="s">
        <v>192</v>
      </c>
      <c r="AV564" t="s">
        <v>264</v>
      </c>
      <c r="AW564" t="s">
        <v>265</v>
      </c>
      <c r="AX564">
        <v>0</v>
      </c>
      <c r="AY564">
        <v>0</v>
      </c>
      <c r="AZ564">
        <v>0</v>
      </c>
      <c r="BA564">
        <v>0</v>
      </c>
      <c r="BB564">
        <v>7</v>
      </c>
      <c r="BC564">
        <v>5</v>
      </c>
      <c r="BD564">
        <v>5</v>
      </c>
      <c r="BE564">
        <v>4</v>
      </c>
      <c r="BF564">
        <v>5</v>
      </c>
      <c r="BG564">
        <v>8</v>
      </c>
      <c r="BH564">
        <v>7</v>
      </c>
      <c r="BI564">
        <v>0</v>
      </c>
      <c r="BJ564">
        <v>2</v>
      </c>
      <c r="BK564">
        <v>2</v>
      </c>
      <c r="BL564">
        <v>7</v>
      </c>
      <c r="BM564">
        <v>5</v>
      </c>
      <c r="BN564">
        <v>3</v>
      </c>
      <c r="BO564" t="s">
        <v>139</v>
      </c>
      <c r="BP564">
        <v>8</v>
      </c>
      <c r="BQ564">
        <v>6</v>
      </c>
      <c r="BR564">
        <v>0</v>
      </c>
      <c r="BS564" t="s">
        <v>114</v>
      </c>
      <c r="BT564" t="s">
        <v>115</v>
      </c>
      <c r="BU564" t="s">
        <v>116</v>
      </c>
      <c r="BV564" t="s">
        <v>117</v>
      </c>
      <c r="BW564" t="s">
        <v>118</v>
      </c>
      <c r="BX564" t="s">
        <v>119</v>
      </c>
      <c r="BY564" t="s">
        <v>120</v>
      </c>
      <c r="BZ564" t="s">
        <v>121</v>
      </c>
      <c r="CA564" t="s">
        <v>122</v>
      </c>
      <c r="CB564" t="s">
        <v>123</v>
      </c>
      <c r="CC564" t="s">
        <v>372</v>
      </c>
      <c r="CD564">
        <v>0</v>
      </c>
      <c r="CE564" t="s">
        <v>373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7758</v>
      </c>
      <c r="CM564" t="s">
        <v>4057</v>
      </c>
      <c r="CN564" t="s">
        <v>4051</v>
      </c>
      <c r="CO564" t="s">
        <v>134</v>
      </c>
      <c r="CP564" t="s">
        <v>254</v>
      </c>
      <c r="CQ564" t="s">
        <v>94</v>
      </c>
      <c r="CR564" t="s">
        <v>94</v>
      </c>
      <c r="CS564" t="s">
        <v>94</v>
      </c>
      <c r="CT564" t="s">
        <v>147</v>
      </c>
      <c r="CU564" t="s">
        <v>207</v>
      </c>
      <c r="CV564">
        <v>7</v>
      </c>
      <c r="CW564">
        <v>7</v>
      </c>
      <c r="CX564">
        <v>5</v>
      </c>
    </row>
    <row r="565" spans="1:102" x14ac:dyDescent="0.25">
      <c r="A565" t="s">
        <v>4058</v>
      </c>
      <c r="B565" t="s">
        <v>4059</v>
      </c>
      <c r="C565">
        <f>VLOOKUP(A565,[1]Feuil2!$B$1:$M$941,12,FALSE)</f>
        <v>1.8767911348327119E-2</v>
      </c>
      <c r="D565" t="s">
        <v>4060</v>
      </c>
      <c r="E565" s="56" t="s">
        <v>4632</v>
      </c>
      <c r="F565" s="56" t="s">
        <v>4632</v>
      </c>
      <c r="G565" s="56" t="s">
        <v>4632</v>
      </c>
      <c r="I565" t="s">
        <v>182</v>
      </c>
      <c r="J565" t="s">
        <v>222</v>
      </c>
      <c r="K565">
        <v>25.34</v>
      </c>
      <c r="L565" s="18" t="s">
        <v>184</v>
      </c>
      <c r="M565" s="18" t="s">
        <v>224</v>
      </c>
      <c r="N565" s="18" t="s">
        <v>94</v>
      </c>
      <c r="O565" t="s">
        <v>4061</v>
      </c>
      <c r="P565">
        <v>8.6499999999999994E-2</v>
      </c>
      <c r="Q565" s="19">
        <v>4</v>
      </c>
      <c r="R565" s="19">
        <v>7</v>
      </c>
      <c r="S565" s="19">
        <v>4</v>
      </c>
      <c r="T565" s="19" t="s">
        <v>147</v>
      </c>
      <c r="U565" s="19" t="s">
        <v>100</v>
      </c>
      <c r="V565" s="19">
        <v>8</v>
      </c>
      <c r="W565" s="19">
        <v>6</v>
      </c>
      <c r="X565" s="19">
        <v>4</v>
      </c>
      <c r="Y565" s="19">
        <v>4</v>
      </c>
      <c r="Z565" s="19">
        <v>7</v>
      </c>
      <c r="AA565" s="19">
        <v>7</v>
      </c>
      <c r="AB565" t="s">
        <v>4062</v>
      </c>
      <c r="AC565" t="s">
        <v>102</v>
      </c>
      <c r="AD565">
        <v>1803</v>
      </c>
      <c r="AE565">
        <v>64651</v>
      </c>
      <c r="AF565" t="s">
        <v>4063</v>
      </c>
      <c r="AG565" t="s">
        <v>4060</v>
      </c>
      <c r="AH565" t="s">
        <v>4024</v>
      </c>
      <c r="AI565" t="s">
        <v>367</v>
      </c>
      <c r="AJ565" t="s">
        <v>152</v>
      </c>
      <c r="AK565">
        <v>0</v>
      </c>
      <c r="AL565" t="s">
        <v>147</v>
      </c>
      <c r="AM565" t="s">
        <v>368</v>
      </c>
      <c r="AN565" t="s">
        <v>100</v>
      </c>
      <c r="AO565" t="s">
        <v>243</v>
      </c>
      <c r="AP565">
        <v>0</v>
      </c>
      <c r="AQ565" t="s">
        <v>353</v>
      </c>
      <c r="AR565">
        <v>0</v>
      </c>
      <c r="AS565">
        <v>0</v>
      </c>
      <c r="AT565" t="s">
        <v>222</v>
      </c>
      <c r="AU565" t="s">
        <v>192</v>
      </c>
      <c r="AV565" t="s">
        <v>4064</v>
      </c>
      <c r="AW565" t="s">
        <v>4065</v>
      </c>
      <c r="AX565">
        <v>0</v>
      </c>
      <c r="AY565">
        <v>0</v>
      </c>
      <c r="AZ565">
        <v>0</v>
      </c>
      <c r="BA565">
        <v>0</v>
      </c>
      <c r="BB565">
        <v>8</v>
      </c>
      <c r="BC565">
        <v>6</v>
      </c>
      <c r="BD565">
        <v>4</v>
      </c>
      <c r="BE565">
        <v>4</v>
      </c>
      <c r="BF565">
        <v>4</v>
      </c>
      <c r="BG565">
        <v>7</v>
      </c>
      <c r="BH565">
        <v>7</v>
      </c>
      <c r="BI565">
        <v>0</v>
      </c>
      <c r="BJ565">
        <v>3</v>
      </c>
      <c r="BK565">
        <v>3</v>
      </c>
      <c r="BL565">
        <v>8</v>
      </c>
      <c r="BM565">
        <v>8</v>
      </c>
      <c r="BN565">
        <v>3</v>
      </c>
      <c r="BO565">
        <v>3</v>
      </c>
      <c r="BP565">
        <v>7</v>
      </c>
      <c r="BQ565">
        <v>5</v>
      </c>
      <c r="BR565">
        <v>0</v>
      </c>
      <c r="BS565" t="s">
        <v>114</v>
      </c>
      <c r="BT565" t="s">
        <v>115</v>
      </c>
      <c r="BU565" t="s">
        <v>116</v>
      </c>
      <c r="BV565" t="s">
        <v>117</v>
      </c>
      <c r="BW565" t="s">
        <v>118</v>
      </c>
      <c r="BX565" t="s">
        <v>119</v>
      </c>
      <c r="BY565" t="s">
        <v>120</v>
      </c>
      <c r="BZ565" t="s">
        <v>121</v>
      </c>
      <c r="CA565" t="s">
        <v>122</v>
      </c>
      <c r="CB565" t="s">
        <v>123</v>
      </c>
      <c r="CC565" t="s">
        <v>372</v>
      </c>
      <c r="CD565">
        <v>0</v>
      </c>
      <c r="CE565" t="s">
        <v>373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1396</v>
      </c>
      <c r="CM565" t="s">
        <v>4066</v>
      </c>
      <c r="CN565" t="s">
        <v>4067</v>
      </c>
      <c r="CO565" t="s">
        <v>134</v>
      </c>
      <c r="CP565" t="s">
        <v>222</v>
      </c>
      <c r="CQ565">
        <v>4</v>
      </c>
      <c r="CR565" t="s">
        <v>178</v>
      </c>
      <c r="CS565">
        <v>7</v>
      </c>
      <c r="CT565" t="s">
        <v>147</v>
      </c>
      <c r="CU565" t="s">
        <v>100</v>
      </c>
      <c r="CV565">
        <v>7</v>
      </c>
      <c r="CW565">
        <v>8</v>
      </c>
      <c r="CX565">
        <v>4</v>
      </c>
    </row>
    <row r="566" spans="1:102" x14ac:dyDescent="0.25">
      <c r="A566" t="s">
        <v>4068</v>
      </c>
      <c r="B566" t="s">
        <v>4069</v>
      </c>
      <c r="C566">
        <f>VLOOKUP(A566,[1]Feuil2!$B$1:$M$941,12,FALSE)</f>
        <v>3.2642941872178345E-2</v>
      </c>
      <c r="D566" t="s">
        <v>4070</v>
      </c>
      <c r="E566" s="54" t="s">
        <v>4633</v>
      </c>
      <c r="F566" s="56" t="s">
        <v>4632</v>
      </c>
      <c r="G566" s="56" t="s">
        <v>4632</v>
      </c>
      <c r="I566" t="s">
        <v>182</v>
      </c>
      <c r="J566" t="s">
        <v>3265</v>
      </c>
      <c r="K566">
        <v>26.685384620000001</v>
      </c>
      <c r="L566" s="17" t="s">
        <v>184</v>
      </c>
      <c r="M566" s="17">
        <v>1</v>
      </c>
      <c r="N566" s="18" t="s">
        <v>94</v>
      </c>
      <c r="O566" t="s">
        <v>4071</v>
      </c>
      <c r="P566">
        <v>0.277272727</v>
      </c>
      <c r="Q566" s="19">
        <v>4</v>
      </c>
      <c r="R566" s="19">
        <v>9</v>
      </c>
      <c r="S566" s="19">
        <v>6</v>
      </c>
      <c r="T566" s="19" t="s">
        <v>697</v>
      </c>
      <c r="U566" s="19" t="s">
        <v>100</v>
      </c>
      <c r="V566" s="19">
        <v>8</v>
      </c>
      <c r="W566" s="19">
        <v>5</v>
      </c>
      <c r="X566" s="19">
        <v>5</v>
      </c>
      <c r="Y566" s="19">
        <v>4</v>
      </c>
      <c r="Z566" s="19">
        <v>7</v>
      </c>
      <c r="AA566" s="19">
        <v>7</v>
      </c>
      <c r="AB566" t="s">
        <v>4072</v>
      </c>
      <c r="AC566" t="s">
        <v>102</v>
      </c>
      <c r="AD566">
        <v>14546</v>
      </c>
      <c r="AE566">
        <v>64674</v>
      </c>
      <c r="AF566" t="s">
        <v>617</v>
      </c>
      <c r="AG566" t="s">
        <v>4070</v>
      </c>
      <c r="AH566" t="s">
        <v>258</v>
      </c>
      <c r="AI566" t="s">
        <v>367</v>
      </c>
      <c r="AJ566" t="s">
        <v>152</v>
      </c>
      <c r="AK566" t="s">
        <v>260</v>
      </c>
      <c r="AL566" t="s">
        <v>697</v>
      </c>
      <c r="AM566" t="s">
        <v>368</v>
      </c>
      <c r="AN566" t="s">
        <v>100</v>
      </c>
      <c r="AO566" t="s">
        <v>243</v>
      </c>
      <c r="AP566">
        <v>0</v>
      </c>
      <c r="AQ566">
        <v>0</v>
      </c>
      <c r="AR566">
        <v>0</v>
      </c>
      <c r="AS566">
        <v>0</v>
      </c>
      <c r="AT566" t="s">
        <v>3265</v>
      </c>
      <c r="AU566" t="s">
        <v>192</v>
      </c>
      <c r="AV566" t="s">
        <v>618</v>
      </c>
      <c r="AW566" t="s">
        <v>619</v>
      </c>
      <c r="AX566">
        <v>0</v>
      </c>
      <c r="AY566">
        <v>0</v>
      </c>
      <c r="AZ566">
        <v>0</v>
      </c>
      <c r="BA566">
        <v>0</v>
      </c>
      <c r="BB566">
        <v>8</v>
      </c>
      <c r="BC566">
        <v>5</v>
      </c>
      <c r="BD566">
        <v>5</v>
      </c>
      <c r="BE566">
        <v>4</v>
      </c>
      <c r="BF566">
        <v>4</v>
      </c>
      <c r="BG566">
        <v>7</v>
      </c>
      <c r="BH566">
        <v>7</v>
      </c>
      <c r="BI566">
        <v>0</v>
      </c>
      <c r="BJ566">
        <v>3</v>
      </c>
      <c r="BK566">
        <v>2</v>
      </c>
      <c r="BL566">
        <v>8</v>
      </c>
      <c r="BM566">
        <v>6</v>
      </c>
      <c r="BN566">
        <v>5</v>
      </c>
      <c r="BO566">
        <v>4</v>
      </c>
      <c r="BP566" t="s">
        <v>139</v>
      </c>
      <c r="BQ566">
        <v>7</v>
      </c>
      <c r="BR566">
        <v>0</v>
      </c>
      <c r="BS566" t="s">
        <v>114</v>
      </c>
      <c r="BT566" t="s">
        <v>115</v>
      </c>
      <c r="BU566" t="s">
        <v>116</v>
      </c>
      <c r="BV566" t="s">
        <v>117</v>
      </c>
      <c r="BW566" t="s">
        <v>118</v>
      </c>
      <c r="BX566" t="s">
        <v>119</v>
      </c>
      <c r="BY566" t="s">
        <v>120</v>
      </c>
      <c r="BZ566" t="s">
        <v>121</v>
      </c>
      <c r="CA566" t="s">
        <v>122</v>
      </c>
      <c r="CB566" t="s">
        <v>123</v>
      </c>
      <c r="CC566" t="s">
        <v>372</v>
      </c>
      <c r="CD566">
        <v>0</v>
      </c>
      <c r="CE566" t="s">
        <v>373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1393</v>
      </c>
      <c r="CM566" t="s">
        <v>4068</v>
      </c>
      <c r="CN566" t="s">
        <v>4067</v>
      </c>
      <c r="CO566" t="s">
        <v>258</v>
      </c>
      <c r="CP566" t="s">
        <v>3265</v>
      </c>
      <c r="CQ566" t="s">
        <v>94</v>
      </c>
      <c r="CR566" t="s">
        <v>94</v>
      </c>
      <c r="CS566" t="s">
        <v>94</v>
      </c>
      <c r="CT566" t="s">
        <v>697</v>
      </c>
      <c r="CU566" t="s">
        <v>100</v>
      </c>
      <c r="CV566">
        <v>7</v>
      </c>
      <c r="CW566">
        <v>8</v>
      </c>
      <c r="CX566">
        <v>4</v>
      </c>
    </row>
    <row r="567" spans="1:102" x14ac:dyDescent="0.25">
      <c r="A567" t="s">
        <v>4073</v>
      </c>
      <c r="B567" t="s">
        <v>4074</v>
      </c>
      <c r="C567">
        <f>VLOOKUP(A567,[1]Feuil2!$B$1:$M$941,12,FALSE)</f>
        <v>2.6542458333624185E-2</v>
      </c>
      <c r="D567" t="s">
        <v>4075</v>
      </c>
      <c r="E567" s="56" t="s">
        <v>4632</v>
      </c>
      <c r="F567" s="56" t="s">
        <v>4632</v>
      </c>
      <c r="G567" s="56" t="s">
        <v>4632</v>
      </c>
      <c r="I567" t="s">
        <v>144</v>
      </c>
      <c r="J567" t="s">
        <v>583</v>
      </c>
      <c r="K567">
        <v>39.6</v>
      </c>
      <c r="L567" s="18" t="s">
        <v>146</v>
      </c>
      <c r="M567" s="18">
        <v>2</v>
      </c>
      <c r="N567" s="18" t="s">
        <v>94</v>
      </c>
      <c r="O567" t="s">
        <v>1006</v>
      </c>
      <c r="P567">
        <v>31.669090910000001</v>
      </c>
      <c r="Q567" s="19">
        <v>4</v>
      </c>
      <c r="R567" s="19">
        <v>7</v>
      </c>
      <c r="S567" s="19">
        <v>4</v>
      </c>
      <c r="T567" s="19" t="s">
        <v>147</v>
      </c>
      <c r="U567" s="19" t="s">
        <v>207</v>
      </c>
      <c r="V567" s="19">
        <v>7</v>
      </c>
      <c r="W567" s="19">
        <v>7</v>
      </c>
      <c r="X567" s="19">
        <v>3</v>
      </c>
      <c r="Y567" s="19">
        <v>5</v>
      </c>
      <c r="Z567" s="19">
        <v>7</v>
      </c>
      <c r="AA567" s="19">
        <v>8</v>
      </c>
      <c r="AB567" t="s">
        <v>4076</v>
      </c>
      <c r="AC567" t="s">
        <v>102</v>
      </c>
      <c r="AD567">
        <v>301</v>
      </c>
      <c r="AE567">
        <v>64837</v>
      </c>
      <c r="AF567" t="s">
        <v>1678</v>
      </c>
      <c r="AG567" t="s">
        <v>4075</v>
      </c>
      <c r="AH567" t="s">
        <v>605</v>
      </c>
      <c r="AI567" t="s">
        <v>211</v>
      </c>
      <c r="AJ567" t="s">
        <v>152</v>
      </c>
      <c r="AK567">
        <v>0</v>
      </c>
      <c r="AL567" t="s">
        <v>147</v>
      </c>
      <c r="AM567" t="s">
        <v>153</v>
      </c>
      <c r="AN567" t="s">
        <v>207</v>
      </c>
      <c r="AO567" t="s">
        <v>243</v>
      </c>
      <c r="AP567">
        <v>0</v>
      </c>
      <c r="AQ567" t="s">
        <v>353</v>
      </c>
      <c r="AR567">
        <v>0</v>
      </c>
      <c r="AS567">
        <v>0</v>
      </c>
      <c r="AT567" t="s">
        <v>583</v>
      </c>
      <c r="AU567" t="s">
        <v>155</v>
      </c>
      <c r="AV567" t="s">
        <v>1679</v>
      </c>
      <c r="AW567" t="s">
        <v>1680</v>
      </c>
      <c r="AX567">
        <v>0</v>
      </c>
      <c r="AY567">
        <v>0</v>
      </c>
      <c r="AZ567">
        <v>0</v>
      </c>
      <c r="BA567">
        <v>0</v>
      </c>
      <c r="BB567">
        <v>7</v>
      </c>
      <c r="BC567">
        <v>7</v>
      </c>
      <c r="BD567">
        <v>3</v>
      </c>
      <c r="BE567">
        <v>4</v>
      </c>
      <c r="BF567">
        <v>5</v>
      </c>
      <c r="BG567">
        <v>7</v>
      </c>
      <c r="BH567">
        <v>8</v>
      </c>
      <c r="BI567">
        <v>1</v>
      </c>
      <c r="BJ567">
        <v>4</v>
      </c>
      <c r="BK567">
        <v>2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 t="s">
        <v>114</v>
      </c>
      <c r="BT567" t="s">
        <v>115</v>
      </c>
      <c r="BU567" t="s">
        <v>116</v>
      </c>
      <c r="BV567" t="s">
        <v>117</v>
      </c>
      <c r="BW567" t="s">
        <v>118</v>
      </c>
      <c r="BX567" t="s">
        <v>119</v>
      </c>
      <c r="BY567" t="s">
        <v>120</v>
      </c>
      <c r="BZ567" t="s">
        <v>158</v>
      </c>
      <c r="CA567" t="s">
        <v>159</v>
      </c>
      <c r="CB567" t="s">
        <v>160</v>
      </c>
      <c r="CC567" t="s">
        <v>216</v>
      </c>
      <c r="CD567">
        <v>0</v>
      </c>
      <c r="CE567" t="s">
        <v>217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2232</v>
      </c>
      <c r="CM567" t="s">
        <v>4073</v>
      </c>
      <c r="CN567" t="s">
        <v>4077</v>
      </c>
      <c r="CO567" t="s">
        <v>164</v>
      </c>
      <c r="CP567" t="s">
        <v>583</v>
      </c>
      <c r="CQ567">
        <v>4</v>
      </c>
      <c r="CR567" t="s">
        <v>178</v>
      </c>
      <c r="CS567">
        <v>7</v>
      </c>
      <c r="CT567" t="s">
        <v>147</v>
      </c>
      <c r="CU567" t="s">
        <v>207</v>
      </c>
      <c r="CV567">
        <v>8</v>
      </c>
      <c r="CW567">
        <v>7</v>
      </c>
      <c r="CX567">
        <v>5</v>
      </c>
    </row>
    <row r="568" spans="1:102" x14ac:dyDescent="0.25">
      <c r="A568" t="s">
        <v>4078</v>
      </c>
      <c r="B568" t="s">
        <v>4079</v>
      </c>
      <c r="C568">
        <f>VLOOKUP(A568,[1]Feuil2!$B$1:$M$941,12,FALSE)</f>
        <v>3.2508503483041094E-2</v>
      </c>
      <c r="D568" t="s">
        <v>4080</v>
      </c>
      <c r="E568" s="56" t="s">
        <v>4632</v>
      </c>
      <c r="F568" s="56" t="s">
        <v>4632</v>
      </c>
      <c r="G568" s="56" t="s">
        <v>4632</v>
      </c>
      <c r="I568" t="s">
        <v>1446</v>
      </c>
      <c r="J568" t="s">
        <v>4081</v>
      </c>
      <c r="K568">
        <v>30.107286826999999</v>
      </c>
      <c r="L568" s="18" t="s">
        <v>223</v>
      </c>
      <c r="M568" s="18" t="s">
        <v>274</v>
      </c>
      <c r="N568" s="18" t="s">
        <v>94</v>
      </c>
      <c r="O568" t="s">
        <v>94</v>
      </c>
      <c r="P568">
        <v>26</v>
      </c>
      <c r="Q568" s="19">
        <v>5</v>
      </c>
      <c r="R568" s="19">
        <v>8</v>
      </c>
      <c r="S568" s="19">
        <v>4</v>
      </c>
      <c r="T568" s="19" t="s">
        <v>147</v>
      </c>
      <c r="U568" s="19" t="s">
        <v>749</v>
      </c>
      <c r="V568" s="19">
        <v>6</v>
      </c>
      <c r="W568" s="19">
        <v>5</v>
      </c>
      <c r="X568" s="19">
        <v>5</v>
      </c>
      <c r="Y568" s="19">
        <v>8</v>
      </c>
      <c r="Z568" s="19">
        <v>6</v>
      </c>
      <c r="AA568" s="19">
        <v>7</v>
      </c>
      <c r="AB568" t="s">
        <v>101</v>
      </c>
      <c r="AC568" t="s">
        <v>102</v>
      </c>
      <c r="AD568">
        <v>5570</v>
      </c>
      <c r="AE568">
        <v>64869</v>
      </c>
      <c r="AF568" t="s">
        <v>1232</v>
      </c>
      <c r="AG568" t="s">
        <v>4080</v>
      </c>
      <c r="AH568" t="s">
        <v>104</v>
      </c>
      <c r="AI568" t="s">
        <v>259</v>
      </c>
      <c r="AJ568" t="s">
        <v>152</v>
      </c>
      <c r="AK568">
        <v>0</v>
      </c>
      <c r="AL568" t="s">
        <v>147</v>
      </c>
      <c r="AM568" t="s">
        <v>752</v>
      </c>
      <c r="AN568" t="s">
        <v>749</v>
      </c>
      <c r="AO568" t="s">
        <v>352</v>
      </c>
      <c r="AP568">
        <v>0</v>
      </c>
      <c r="AQ568">
        <v>0</v>
      </c>
      <c r="AR568">
        <v>0</v>
      </c>
      <c r="AS568">
        <v>0</v>
      </c>
      <c r="AT568" t="s">
        <v>4081</v>
      </c>
      <c r="AU568" t="s">
        <v>155</v>
      </c>
      <c r="AV568" t="s">
        <v>1233</v>
      </c>
      <c r="AW568" t="s">
        <v>1234</v>
      </c>
      <c r="AX568">
        <v>0</v>
      </c>
      <c r="AY568">
        <v>0</v>
      </c>
      <c r="AZ568">
        <v>0</v>
      </c>
      <c r="BA568">
        <v>0</v>
      </c>
      <c r="BB568">
        <v>6</v>
      </c>
      <c r="BC568">
        <v>5</v>
      </c>
      <c r="BD568">
        <v>5</v>
      </c>
      <c r="BE568">
        <v>8</v>
      </c>
      <c r="BF568">
        <v>8</v>
      </c>
      <c r="BG568">
        <v>6</v>
      </c>
      <c r="BH568">
        <v>7</v>
      </c>
      <c r="BI568">
        <v>0</v>
      </c>
      <c r="BJ568">
        <v>1</v>
      </c>
      <c r="BK568">
        <v>8</v>
      </c>
      <c r="BL568">
        <v>7</v>
      </c>
      <c r="BM568">
        <v>5</v>
      </c>
      <c r="BN568" t="s">
        <v>139</v>
      </c>
      <c r="BO568" t="s">
        <v>2950</v>
      </c>
      <c r="BP568" t="s">
        <v>139</v>
      </c>
      <c r="BQ568">
        <v>8</v>
      </c>
      <c r="BR568">
        <v>0</v>
      </c>
      <c r="BS568" t="s">
        <v>114</v>
      </c>
      <c r="BT568" t="s">
        <v>115</v>
      </c>
      <c r="BU568" t="s">
        <v>116</v>
      </c>
      <c r="BV568" t="s">
        <v>117</v>
      </c>
      <c r="BW568" t="s">
        <v>118</v>
      </c>
      <c r="BX568" t="s">
        <v>119</v>
      </c>
      <c r="BY568" t="s">
        <v>120</v>
      </c>
      <c r="BZ568" t="s">
        <v>158</v>
      </c>
      <c r="CA568" t="s">
        <v>159</v>
      </c>
      <c r="CB568" t="s">
        <v>356</v>
      </c>
      <c r="CC568" t="s">
        <v>1518</v>
      </c>
      <c r="CD568">
        <v>0</v>
      </c>
      <c r="CE568" t="s">
        <v>1716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2569</v>
      </c>
      <c r="CM568" t="s">
        <v>4082</v>
      </c>
      <c r="CN568" t="s">
        <v>4083</v>
      </c>
      <c r="CO568" t="s">
        <v>128</v>
      </c>
      <c r="CP568" t="s">
        <v>4081</v>
      </c>
      <c r="CQ568" t="s">
        <v>101</v>
      </c>
      <c r="CR568" t="s">
        <v>101</v>
      </c>
      <c r="CS568" t="s">
        <v>101</v>
      </c>
      <c r="CT568" t="s">
        <v>101</v>
      </c>
      <c r="CU568" t="s">
        <v>101</v>
      </c>
      <c r="CV568" t="s">
        <v>101</v>
      </c>
      <c r="CW568" t="s">
        <v>101</v>
      </c>
      <c r="CX568" t="s">
        <v>101</v>
      </c>
    </row>
    <row r="569" spans="1:102" x14ac:dyDescent="0.25">
      <c r="A569" t="s">
        <v>4084</v>
      </c>
      <c r="B569" t="s">
        <v>4085</v>
      </c>
      <c r="C569">
        <f>VLOOKUP(A569,[1]Feuil2!$B$1:$M$941,12,FALSE)</f>
        <v>-0.136447590242922</v>
      </c>
      <c r="D569" t="s">
        <v>4086</v>
      </c>
      <c r="E569" s="55" t="s">
        <v>4633</v>
      </c>
      <c r="F569" s="55" t="s">
        <v>4633</v>
      </c>
      <c r="G569" s="55" t="s">
        <v>4633</v>
      </c>
      <c r="I569" t="s">
        <v>182</v>
      </c>
      <c r="J569" t="s">
        <v>183</v>
      </c>
      <c r="K569">
        <v>25.225000000000001</v>
      </c>
      <c r="L569" s="17" t="s">
        <v>184</v>
      </c>
      <c r="M569" s="17" t="s">
        <v>224</v>
      </c>
      <c r="N569" s="18" t="s">
        <v>94</v>
      </c>
      <c r="O569" t="s">
        <v>94</v>
      </c>
      <c r="P569">
        <v>0.8</v>
      </c>
      <c r="Q569" s="19">
        <v>6</v>
      </c>
      <c r="R569" s="19">
        <v>10</v>
      </c>
      <c r="S569" s="19">
        <v>5</v>
      </c>
      <c r="T569" s="19" t="s">
        <v>147</v>
      </c>
      <c r="U569" s="19" t="s">
        <v>749</v>
      </c>
      <c r="V569" s="19">
        <v>7</v>
      </c>
      <c r="W569" s="19">
        <v>6</v>
      </c>
      <c r="X569" s="19">
        <v>5</v>
      </c>
      <c r="Y569" s="19">
        <v>5</v>
      </c>
      <c r="Z569" s="19">
        <v>7</v>
      </c>
      <c r="AA569" s="19">
        <v>8</v>
      </c>
      <c r="AB569" t="s">
        <v>395</v>
      </c>
      <c r="AC569" t="s">
        <v>102</v>
      </c>
      <c r="AD569">
        <v>14552</v>
      </c>
      <c r="AE569">
        <v>64930</v>
      </c>
      <c r="AF569" t="s">
        <v>643</v>
      </c>
      <c r="AG569" t="s">
        <v>4086</v>
      </c>
      <c r="AH569" t="s">
        <v>258</v>
      </c>
      <c r="AI569" t="s">
        <v>3392</v>
      </c>
      <c r="AJ569" t="s">
        <v>152</v>
      </c>
      <c r="AK569">
        <v>0</v>
      </c>
      <c r="AL569" t="s">
        <v>147</v>
      </c>
      <c r="AM569" t="s">
        <v>752</v>
      </c>
      <c r="AN569" t="s">
        <v>749</v>
      </c>
      <c r="AO569">
        <v>0</v>
      </c>
      <c r="AP569">
        <v>0</v>
      </c>
      <c r="AQ569">
        <v>0</v>
      </c>
      <c r="AR569">
        <v>0</v>
      </c>
      <c r="AS569">
        <v>0</v>
      </c>
      <c r="AT569" t="s">
        <v>183</v>
      </c>
      <c r="AU569" t="s">
        <v>192</v>
      </c>
      <c r="AV569" t="s">
        <v>644</v>
      </c>
      <c r="AW569" t="s">
        <v>645</v>
      </c>
      <c r="AX569">
        <v>0</v>
      </c>
      <c r="AY569">
        <v>0</v>
      </c>
      <c r="AZ569">
        <v>0</v>
      </c>
      <c r="BA569">
        <v>0</v>
      </c>
      <c r="BB569">
        <v>7</v>
      </c>
      <c r="BC569">
        <v>6</v>
      </c>
      <c r="BD569">
        <v>5</v>
      </c>
      <c r="BE569">
        <v>5</v>
      </c>
      <c r="BF569">
        <v>5</v>
      </c>
      <c r="BG569">
        <v>7</v>
      </c>
      <c r="BH569">
        <v>8</v>
      </c>
      <c r="BI569">
        <v>0</v>
      </c>
      <c r="BJ569">
        <v>2</v>
      </c>
      <c r="BK569">
        <v>2</v>
      </c>
      <c r="BL569">
        <v>7</v>
      </c>
      <c r="BM569">
        <v>6</v>
      </c>
      <c r="BN569">
        <v>3</v>
      </c>
      <c r="BO569">
        <v>5</v>
      </c>
      <c r="BP569">
        <v>7</v>
      </c>
      <c r="BQ569">
        <v>8</v>
      </c>
      <c r="BR569">
        <v>0</v>
      </c>
      <c r="BS569" t="s">
        <v>114</v>
      </c>
      <c r="BT569" t="s">
        <v>115</v>
      </c>
      <c r="BU569" t="s">
        <v>116</v>
      </c>
      <c r="BV569" t="s">
        <v>117</v>
      </c>
      <c r="BW569" t="s">
        <v>118</v>
      </c>
      <c r="BX569" t="s">
        <v>119</v>
      </c>
      <c r="BY569" t="s">
        <v>120</v>
      </c>
      <c r="BZ569" t="s">
        <v>158</v>
      </c>
      <c r="CA569" t="s">
        <v>159</v>
      </c>
      <c r="CB569" t="s">
        <v>356</v>
      </c>
      <c r="CC569" t="s">
        <v>1518</v>
      </c>
      <c r="CD569">
        <v>0</v>
      </c>
      <c r="CE569" t="s">
        <v>1716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15500</v>
      </c>
      <c r="CM569" t="s">
        <v>4084</v>
      </c>
      <c r="CN569" t="s">
        <v>4083</v>
      </c>
      <c r="CO569" t="s">
        <v>258</v>
      </c>
      <c r="CP569" t="s">
        <v>183</v>
      </c>
      <c r="CQ569" t="s">
        <v>94</v>
      </c>
      <c r="CR569" t="s">
        <v>94</v>
      </c>
      <c r="CS569" t="s">
        <v>94</v>
      </c>
      <c r="CT569" t="s">
        <v>147</v>
      </c>
      <c r="CU569" t="s">
        <v>202</v>
      </c>
      <c r="CV569">
        <v>8</v>
      </c>
      <c r="CW569">
        <v>7</v>
      </c>
      <c r="CX569">
        <v>5</v>
      </c>
    </row>
    <row r="570" spans="1:102" x14ac:dyDescent="0.25">
      <c r="A570" t="s">
        <v>4087</v>
      </c>
      <c r="B570" t="s">
        <v>4088</v>
      </c>
      <c r="C570">
        <f>VLOOKUP(A570,[1]Feuil2!$B$1:$M$941,12,FALSE)</f>
        <v>-2.9066533859287466E-2</v>
      </c>
      <c r="D570" t="s">
        <v>4089</v>
      </c>
      <c r="E570" s="56" t="s">
        <v>4632</v>
      </c>
      <c r="F570" s="56" t="s">
        <v>4632</v>
      </c>
      <c r="G570" s="56" t="s">
        <v>4632</v>
      </c>
      <c r="I570" t="s">
        <v>378</v>
      </c>
      <c r="J570" t="s">
        <v>562</v>
      </c>
      <c r="K570">
        <v>24.194285714285702</v>
      </c>
      <c r="L570" s="18" t="s">
        <v>169</v>
      </c>
      <c r="M570" s="18" t="s">
        <v>410</v>
      </c>
      <c r="N570" s="18" t="s">
        <v>94</v>
      </c>
      <c r="O570" t="s">
        <v>94</v>
      </c>
      <c r="P570">
        <v>0.7</v>
      </c>
      <c r="Q570" s="19">
        <v>6</v>
      </c>
      <c r="R570" s="19">
        <v>9</v>
      </c>
      <c r="S570" s="19">
        <v>4</v>
      </c>
      <c r="T570" s="19" t="s">
        <v>147</v>
      </c>
      <c r="U570" s="19" t="s">
        <v>749</v>
      </c>
      <c r="V570" s="19">
        <v>8</v>
      </c>
      <c r="W570" s="19">
        <v>5</v>
      </c>
      <c r="X570" s="19">
        <v>5</v>
      </c>
      <c r="Y570" s="19">
        <v>5</v>
      </c>
      <c r="Z570" s="19">
        <v>8</v>
      </c>
      <c r="AA570" s="19">
        <v>7</v>
      </c>
      <c r="AB570" t="s">
        <v>4090</v>
      </c>
      <c r="AC570" t="s">
        <v>102</v>
      </c>
      <c r="AD570">
        <v>5587</v>
      </c>
      <c r="AE570">
        <v>65010</v>
      </c>
      <c r="AF570" t="s">
        <v>480</v>
      </c>
      <c r="AG570" t="s">
        <v>4089</v>
      </c>
      <c r="AH570" t="s">
        <v>1352</v>
      </c>
      <c r="AI570" t="s">
        <v>3392</v>
      </c>
      <c r="AJ570" t="s">
        <v>152</v>
      </c>
      <c r="AK570">
        <v>0</v>
      </c>
      <c r="AL570" t="s">
        <v>147</v>
      </c>
      <c r="AM570" t="s">
        <v>752</v>
      </c>
      <c r="AN570" t="s">
        <v>749</v>
      </c>
      <c r="AO570" t="s">
        <v>2217</v>
      </c>
      <c r="AP570">
        <v>0</v>
      </c>
      <c r="AQ570" t="s">
        <v>175</v>
      </c>
      <c r="AR570">
        <v>0</v>
      </c>
      <c r="AS570">
        <v>0</v>
      </c>
      <c r="AT570" t="s">
        <v>562</v>
      </c>
      <c r="AU570" t="s">
        <v>155</v>
      </c>
      <c r="AV570" t="s">
        <v>482</v>
      </c>
      <c r="AW570" t="s">
        <v>483</v>
      </c>
      <c r="AX570">
        <v>0</v>
      </c>
      <c r="AY570">
        <v>0</v>
      </c>
      <c r="AZ570">
        <v>0</v>
      </c>
      <c r="BA570">
        <v>0</v>
      </c>
      <c r="BB570">
        <v>8</v>
      </c>
      <c r="BC570">
        <v>5</v>
      </c>
      <c r="BD570">
        <v>5</v>
      </c>
      <c r="BE570">
        <v>5</v>
      </c>
      <c r="BF570">
        <v>5</v>
      </c>
      <c r="BG570">
        <v>8</v>
      </c>
      <c r="BH570">
        <v>7</v>
      </c>
      <c r="BI570">
        <v>0</v>
      </c>
      <c r="BJ570">
        <v>2</v>
      </c>
      <c r="BK570">
        <v>2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 t="s">
        <v>114</v>
      </c>
      <c r="BT570" t="s">
        <v>115</v>
      </c>
      <c r="BU570" t="s">
        <v>116</v>
      </c>
      <c r="BV570" t="s">
        <v>117</v>
      </c>
      <c r="BW570" t="s">
        <v>118</v>
      </c>
      <c r="BX570" t="s">
        <v>119</v>
      </c>
      <c r="BY570" t="s">
        <v>120</v>
      </c>
      <c r="BZ570" t="s">
        <v>158</v>
      </c>
      <c r="CA570" t="s">
        <v>159</v>
      </c>
      <c r="CB570" t="s">
        <v>356</v>
      </c>
      <c r="CC570" t="s">
        <v>1518</v>
      </c>
      <c r="CD570">
        <v>0</v>
      </c>
      <c r="CE570" t="s">
        <v>1716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2575</v>
      </c>
      <c r="CM570" t="s">
        <v>4087</v>
      </c>
      <c r="CN570" t="s">
        <v>4083</v>
      </c>
      <c r="CO570" t="s">
        <v>523</v>
      </c>
      <c r="CP570" t="s">
        <v>562</v>
      </c>
      <c r="CQ570">
        <v>6</v>
      </c>
      <c r="CR570" t="s">
        <v>178</v>
      </c>
      <c r="CS570">
        <v>9</v>
      </c>
      <c r="CT570" t="s">
        <v>147</v>
      </c>
      <c r="CU570" t="s">
        <v>202</v>
      </c>
      <c r="CV570">
        <v>7</v>
      </c>
      <c r="CW570">
        <v>8</v>
      </c>
      <c r="CX570">
        <v>5</v>
      </c>
    </row>
    <row r="571" spans="1:102" x14ac:dyDescent="0.25">
      <c r="A571" t="s">
        <v>4091</v>
      </c>
      <c r="B571" t="s">
        <v>4092</v>
      </c>
      <c r="C571">
        <f>VLOOKUP(A571,[1]Feuil2!$B$1:$M$941,12,FALSE)</f>
        <v>-2.5007321539601379E-3</v>
      </c>
      <c r="D571" t="s">
        <v>4093</v>
      </c>
      <c r="E571" s="54" t="s">
        <v>4633</v>
      </c>
      <c r="F571" s="56" t="s">
        <v>4632</v>
      </c>
      <c r="G571" s="56" t="s">
        <v>4632</v>
      </c>
      <c r="I571" t="s">
        <v>144</v>
      </c>
      <c r="J571" t="s">
        <v>668</v>
      </c>
      <c r="K571">
        <v>21.606000000000002</v>
      </c>
      <c r="L571" s="17" t="s">
        <v>410</v>
      </c>
      <c r="M571" s="17">
        <v>2</v>
      </c>
      <c r="N571" s="18" t="s">
        <v>94</v>
      </c>
      <c r="O571" t="s">
        <v>4094</v>
      </c>
      <c r="P571">
        <v>0.54454545499999996</v>
      </c>
      <c r="Q571" s="19">
        <v>5</v>
      </c>
      <c r="R571" s="19">
        <v>9</v>
      </c>
      <c r="S571" s="19">
        <v>5</v>
      </c>
      <c r="T571" s="19" t="s">
        <v>238</v>
      </c>
      <c r="U571" s="19" t="s">
        <v>207</v>
      </c>
      <c r="V571" s="19">
        <v>7</v>
      </c>
      <c r="W571" s="19">
        <v>5</v>
      </c>
      <c r="X571" s="19">
        <v>5</v>
      </c>
      <c r="Y571" s="19">
        <v>5</v>
      </c>
      <c r="Z571" s="19">
        <v>7</v>
      </c>
      <c r="AA571" s="19">
        <v>6</v>
      </c>
      <c r="AB571" t="s">
        <v>4095</v>
      </c>
      <c r="AC571" t="s">
        <v>102</v>
      </c>
      <c r="AD571">
        <v>14562</v>
      </c>
      <c r="AE571">
        <v>65165</v>
      </c>
      <c r="AF571" t="s">
        <v>1515</v>
      </c>
      <c r="AG571" t="s">
        <v>4093</v>
      </c>
      <c r="AH571" t="s">
        <v>258</v>
      </c>
      <c r="AI571" t="s">
        <v>714</v>
      </c>
      <c r="AJ571" t="s">
        <v>152</v>
      </c>
      <c r="AK571">
        <v>0</v>
      </c>
      <c r="AL571" t="s">
        <v>242</v>
      </c>
      <c r="AM571" t="s">
        <v>153</v>
      </c>
      <c r="AN571" t="s">
        <v>207</v>
      </c>
      <c r="AO571" t="s">
        <v>243</v>
      </c>
      <c r="AP571">
        <v>0</v>
      </c>
      <c r="AQ571">
        <v>0</v>
      </c>
      <c r="AR571">
        <v>0</v>
      </c>
      <c r="AS571">
        <v>0</v>
      </c>
      <c r="AT571" t="s">
        <v>668</v>
      </c>
      <c r="AU571" t="s">
        <v>155</v>
      </c>
      <c r="AV571" t="s">
        <v>1516</v>
      </c>
      <c r="AW571" t="s">
        <v>1517</v>
      </c>
      <c r="AX571">
        <v>0</v>
      </c>
      <c r="AY571">
        <v>0</v>
      </c>
      <c r="AZ571">
        <v>0</v>
      </c>
      <c r="BA571">
        <v>0</v>
      </c>
      <c r="BB571">
        <v>7</v>
      </c>
      <c r="BC571">
        <v>5</v>
      </c>
      <c r="BD571">
        <v>5</v>
      </c>
      <c r="BE571">
        <v>5</v>
      </c>
      <c r="BF571">
        <v>5</v>
      </c>
      <c r="BG571">
        <v>7</v>
      </c>
      <c r="BH571">
        <v>6</v>
      </c>
      <c r="BI571">
        <v>1</v>
      </c>
      <c r="BJ571">
        <v>3</v>
      </c>
      <c r="BK571">
        <v>3</v>
      </c>
      <c r="BL571">
        <v>7</v>
      </c>
      <c r="BM571">
        <v>5</v>
      </c>
      <c r="BN571" t="s">
        <v>139</v>
      </c>
      <c r="BO571" t="s">
        <v>2293</v>
      </c>
      <c r="BP571">
        <v>7</v>
      </c>
      <c r="BQ571" t="s">
        <v>139</v>
      </c>
      <c r="BR571">
        <v>1</v>
      </c>
      <c r="BS571" t="s">
        <v>114</v>
      </c>
      <c r="BT571" t="s">
        <v>115</v>
      </c>
      <c r="BU571" t="s">
        <v>116</v>
      </c>
      <c r="BV571" t="s">
        <v>117</v>
      </c>
      <c r="BW571" t="s">
        <v>118</v>
      </c>
      <c r="BX571" t="s">
        <v>119</v>
      </c>
      <c r="BY571" t="s">
        <v>120</v>
      </c>
      <c r="BZ571" t="s">
        <v>158</v>
      </c>
      <c r="CA571" t="s">
        <v>159</v>
      </c>
      <c r="CB571" t="s">
        <v>160</v>
      </c>
      <c r="CC571" t="s">
        <v>161</v>
      </c>
      <c r="CD571">
        <v>0</v>
      </c>
      <c r="CE571" t="s">
        <v>162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15360</v>
      </c>
      <c r="CM571" t="s">
        <v>4091</v>
      </c>
      <c r="CN571" t="s">
        <v>4096</v>
      </c>
      <c r="CO571" t="s">
        <v>258</v>
      </c>
      <c r="CP571" t="s">
        <v>668</v>
      </c>
      <c r="CQ571" t="s">
        <v>94</v>
      </c>
      <c r="CR571" t="s">
        <v>94</v>
      </c>
      <c r="CS571" t="s">
        <v>94</v>
      </c>
      <c r="CT571" t="s">
        <v>250</v>
      </c>
      <c r="CU571" t="s">
        <v>207</v>
      </c>
      <c r="CV571">
        <v>6</v>
      </c>
      <c r="CW571">
        <v>7</v>
      </c>
      <c r="CX571">
        <v>5</v>
      </c>
    </row>
    <row r="572" spans="1:102" x14ac:dyDescent="0.25">
      <c r="A572" t="s">
        <v>4097</v>
      </c>
      <c r="B572" t="s">
        <v>4098</v>
      </c>
      <c r="C572">
        <f>VLOOKUP(A572,[1]Feuil2!$B$1:$M$941,12,FALSE)</f>
        <v>9.3651357416984146E-2</v>
      </c>
      <c r="D572" t="s">
        <v>4099</v>
      </c>
      <c r="E572" s="54" t="s">
        <v>4633</v>
      </c>
      <c r="F572" s="54" t="s">
        <v>4633</v>
      </c>
      <c r="G572" s="56" t="s">
        <v>4632</v>
      </c>
      <c r="I572" t="s">
        <v>182</v>
      </c>
      <c r="J572" t="s">
        <v>222</v>
      </c>
      <c r="K572">
        <v>25.4025</v>
      </c>
      <c r="L572" s="17" t="s">
        <v>169</v>
      </c>
      <c r="M572" s="17">
        <v>1</v>
      </c>
      <c r="N572" s="18" t="s">
        <v>94</v>
      </c>
      <c r="O572" t="s">
        <v>4100</v>
      </c>
      <c r="P572">
        <v>0.26166666700000002</v>
      </c>
      <c r="Q572" s="19">
        <v>3</v>
      </c>
      <c r="R572" s="19">
        <v>9</v>
      </c>
      <c r="S572" s="19">
        <v>7</v>
      </c>
      <c r="T572" s="19" t="s">
        <v>147</v>
      </c>
      <c r="U572" s="19" t="s">
        <v>207</v>
      </c>
      <c r="V572" s="19">
        <v>7</v>
      </c>
      <c r="W572" s="19">
        <v>5</v>
      </c>
      <c r="X572" s="19">
        <v>5</v>
      </c>
      <c r="Y572" s="19">
        <v>5</v>
      </c>
      <c r="Z572" s="19">
        <v>7</v>
      </c>
      <c r="AA572" s="19">
        <v>7</v>
      </c>
      <c r="AB572" t="s">
        <v>4101</v>
      </c>
      <c r="AC572" t="s">
        <v>102</v>
      </c>
      <c r="AD572">
        <v>14563</v>
      </c>
      <c r="AE572">
        <v>65171</v>
      </c>
      <c r="AF572" t="s">
        <v>227</v>
      </c>
      <c r="AG572" t="s">
        <v>4099</v>
      </c>
      <c r="AH572" t="s">
        <v>258</v>
      </c>
      <c r="AI572" t="s">
        <v>714</v>
      </c>
      <c r="AJ572" t="s">
        <v>152</v>
      </c>
      <c r="AK572">
        <v>0</v>
      </c>
      <c r="AL572" t="s">
        <v>147</v>
      </c>
      <c r="AM572" t="s">
        <v>153</v>
      </c>
      <c r="AN572" t="s">
        <v>207</v>
      </c>
      <c r="AO572" t="s">
        <v>243</v>
      </c>
      <c r="AP572">
        <v>0</v>
      </c>
      <c r="AQ572">
        <v>0</v>
      </c>
      <c r="AR572">
        <v>0</v>
      </c>
      <c r="AS572">
        <v>0</v>
      </c>
      <c r="AT572" t="s">
        <v>222</v>
      </c>
      <c r="AU572" t="s">
        <v>192</v>
      </c>
      <c r="AV572" t="s">
        <v>229</v>
      </c>
      <c r="AW572" t="s">
        <v>230</v>
      </c>
      <c r="AX572">
        <v>0</v>
      </c>
      <c r="AY572">
        <v>0</v>
      </c>
      <c r="AZ572">
        <v>0</v>
      </c>
      <c r="BA572">
        <v>0</v>
      </c>
      <c r="BB572">
        <v>7</v>
      </c>
      <c r="BC572">
        <v>5</v>
      </c>
      <c r="BD572">
        <v>5</v>
      </c>
      <c r="BE572">
        <v>5</v>
      </c>
      <c r="BF572">
        <v>5</v>
      </c>
      <c r="BG572">
        <v>7</v>
      </c>
      <c r="BH572">
        <v>7</v>
      </c>
      <c r="BI572">
        <v>1</v>
      </c>
      <c r="BJ572">
        <v>2</v>
      </c>
      <c r="BK572">
        <v>2</v>
      </c>
      <c r="BL572">
        <v>7</v>
      </c>
      <c r="BM572">
        <v>5</v>
      </c>
      <c r="BN572" t="s">
        <v>139</v>
      </c>
      <c r="BO572">
        <v>6</v>
      </c>
      <c r="BP572">
        <v>7</v>
      </c>
      <c r="BQ572">
        <v>7</v>
      </c>
      <c r="BR572">
        <v>1</v>
      </c>
      <c r="BS572" t="s">
        <v>114</v>
      </c>
      <c r="BT572" t="s">
        <v>115</v>
      </c>
      <c r="BU572" t="s">
        <v>116</v>
      </c>
      <c r="BV572" t="s">
        <v>117</v>
      </c>
      <c r="BW572" t="s">
        <v>118</v>
      </c>
      <c r="BX572" t="s">
        <v>119</v>
      </c>
      <c r="BY572" t="s">
        <v>120</v>
      </c>
      <c r="BZ572" t="s">
        <v>158</v>
      </c>
      <c r="CA572" t="s">
        <v>159</v>
      </c>
      <c r="CB572" t="s">
        <v>160</v>
      </c>
      <c r="CC572" t="s">
        <v>161</v>
      </c>
      <c r="CD572">
        <v>0</v>
      </c>
      <c r="CE572" t="s">
        <v>162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15660</v>
      </c>
      <c r="CM572" t="s">
        <v>4097</v>
      </c>
      <c r="CN572" t="s">
        <v>4096</v>
      </c>
      <c r="CO572" t="s">
        <v>258</v>
      </c>
      <c r="CP572" t="s">
        <v>222</v>
      </c>
      <c r="CQ572" t="s">
        <v>94</v>
      </c>
      <c r="CR572" t="s">
        <v>94</v>
      </c>
      <c r="CS572" t="s">
        <v>94</v>
      </c>
      <c r="CT572" t="s">
        <v>147</v>
      </c>
      <c r="CU572" t="s">
        <v>207</v>
      </c>
      <c r="CV572">
        <v>7</v>
      </c>
      <c r="CW572">
        <v>7</v>
      </c>
      <c r="CX572">
        <v>5</v>
      </c>
    </row>
    <row r="573" spans="1:102" x14ac:dyDescent="0.25">
      <c r="A573" t="s">
        <v>4102</v>
      </c>
      <c r="B573" t="s">
        <v>4103</v>
      </c>
      <c r="C573">
        <f>VLOOKUP(A573,[1]Feuil2!$B$1:$M$941,12,FALSE)</f>
        <v>1.6909338846246506E-2</v>
      </c>
      <c r="D573" t="s">
        <v>4104</v>
      </c>
      <c r="E573" s="54" t="s">
        <v>4633</v>
      </c>
      <c r="F573" s="54" t="s">
        <v>4633</v>
      </c>
      <c r="G573" s="56" t="s">
        <v>4632</v>
      </c>
      <c r="I573" t="s">
        <v>182</v>
      </c>
      <c r="J573" t="s">
        <v>222</v>
      </c>
      <c r="K573">
        <v>40.422374402499997</v>
      </c>
      <c r="L573" s="17" t="s">
        <v>169</v>
      </c>
      <c r="M573" s="17">
        <v>1</v>
      </c>
      <c r="N573" s="18" t="s">
        <v>94</v>
      </c>
      <c r="O573" t="s">
        <v>94</v>
      </c>
      <c r="P573">
        <v>0.3</v>
      </c>
      <c r="Q573" s="19">
        <v>6</v>
      </c>
      <c r="R573" s="19">
        <v>10</v>
      </c>
      <c r="S573" s="19">
        <v>5</v>
      </c>
      <c r="T573" s="19" t="s">
        <v>147</v>
      </c>
      <c r="U573" s="19" t="s">
        <v>207</v>
      </c>
      <c r="V573" s="19">
        <v>7</v>
      </c>
      <c r="W573" s="19">
        <v>6</v>
      </c>
      <c r="X573" s="19">
        <v>5</v>
      </c>
      <c r="Y573" s="19">
        <v>5</v>
      </c>
      <c r="Z573" s="19">
        <v>8</v>
      </c>
      <c r="AA573" s="19">
        <v>8</v>
      </c>
      <c r="AB573" t="s">
        <v>395</v>
      </c>
      <c r="AC573" t="s">
        <v>102</v>
      </c>
      <c r="AD573">
        <v>1232</v>
      </c>
      <c r="AE573">
        <v>65205</v>
      </c>
      <c r="AF573" t="s">
        <v>643</v>
      </c>
      <c r="AG573" t="s">
        <v>4104</v>
      </c>
      <c r="AH573" t="s">
        <v>258</v>
      </c>
      <c r="AI573" t="s">
        <v>714</v>
      </c>
      <c r="AJ573" t="s">
        <v>152</v>
      </c>
      <c r="AK573">
        <v>0</v>
      </c>
      <c r="AL573" t="s">
        <v>147</v>
      </c>
      <c r="AM573" t="s">
        <v>153</v>
      </c>
      <c r="AN573" t="s">
        <v>207</v>
      </c>
      <c r="AO573" t="s">
        <v>243</v>
      </c>
      <c r="AP573">
        <v>0</v>
      </c>
      <c r="AQ573" t="s">
        <v>228</v>
      </c>
      <c r="AR573">
        <v>0</v>
      </c>
      <c r="AS573">
        <v>0</v>
      </c>
      <c r="AT573" t="s">
        <v>222</v>
      </c>
      <c r="AU573" t="s">
        <v>192</v>
      </c>
      <c r="AV573" t="s">
        <v>644</v>
      </c>
      <c r="AW573" t="s">
        <v>645</v>
      </c>
      <c r="AX573">
        <v>0</v>
      </c>
      <c r="AY573">
        <v>0</v>
      </c>
      <c r="AZ573">
        <v>0</v>
      </c>
      <c r="BA573">
        <v>0</v>
      </c>
      <c r="BB573">
        <v>7</v>
      </c>
      <c r="BC573">
        <v>6</v>
      </c>
      <c r="BD573">
        <v>5</v>
      </c>
      <c r="BE573">
        <v>5</v>
      </c>
      <c r="BF573">
        <v>5</v>
      </c>
      <c r="BG573">
        <v>8</v>
      </c>
      <c r="BH573">
        <v>8</v>
      </c>
      <c r="BI573">
        <v>1</v>
      </c>
      <c r="BJ573">
        <v>2</v>
      </c>
      <c r="BK573">
        <v>2</v>
      </c>
      <c r="BL573">
        <v>7</v>
      </c>
      <c r="BM573">
        <v>6</v>
      </c>
      <c r="BN573" t="s">
        <v>139</v>
      </c>
      <c r="BO573">
        <v>4</v>
      </c>
      <c r="BP573">
        <v>8</v>
      </c>
      <c r="BQ573">
        <v>8</v>
      </c>
      <c r="BR573">
        <v>0</v>
      </c>
      <c r="BS573" t="s">
        <v>114</v>
      </c>
      <c r="BT573" t="s">
        <v>115</v>
      </c>
      <c r="BU573" t="s">
        <v>116</v>
      </c>
      <c r="BV573" t="s">
        <v>117</v>
      </c>
      <c r="BW573" t="s">
        <v>118</v>
      </c>
      <c r="BX573" t="s">
        <v>119</v>
      </c>
      <c r="BY573" t="s">
        <v>120</v>
      </c>
      <c r="BZ573" t="s">
        <v>158</v>
      </c>
      <c r="CA573" t="s">
        <v>159</v>
      </c>
      <c r="CB573" t="s">
        <v>160</v>
      </c>
      <c r="CC573" t="s">
        <v>161</v>
      </c>
      <c r="CD573">
        <v>0</v>
      </c>
      <c r="CE573" t="s">
        <v>162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3295</v>
      </c>
      <c r="CM573" t="s">
        <v>4102</v>
      </c>
      <c r="CN573" t="s">
        <v>4096</v>
      </c>
      <c r="CO573" t="s">
        <v>258</v>
      </c>
      <c r="CP573" t="s">
        <v>222</v>
      </c>
      <c r="CQ573">
        <v>6</v>
      </c>
      <c r="CR573" t="s">
        <v>178</v>
      </c>
      <c r="CS573">
        <v>10</v>
      </c>
      <c r="CT573" t="s">
        <v>147</v>
      </c>
      <c r="CU573" t="s">
        <v>207</v>
      </c>
      <c r="CV573">
        <v>8</v>
      </c>
      <c r="CW573">
        <v>7</v>
      </c>
      <c r="CX573">
        <v>5</v>
      </c>
    </row>
    <row r="574" spans="1:102" x14ac:dyDescent="0.25">
      <c r="A574" t="s">
        <v>4105</v>
      </c>
      <c r="B574" t="s">
        <v>4106</v>
      </c>
      <c r="C574">
        <f>VLOOKUP(A574,[1]Feuil2!$B$1:$M$941,12,FALSE)</f>
        <v>5.9361899375800421E-2</v>
      </c>
      <c r="D574" t="s">
        <v>4107</v>
      </c>
      <c r="E574" s="56" t="s">
        <v>4632</v>
      </c>
      <c r="F574" s="56" t="s">
        <v>4632</v>
      </c>
      <c r="G574" s="56" t="s">
        <v>4632</v>
      </c>
      <c r="I574" t="s">
        <v>144</v>
      </c>
      <c r="J574" t="s">
        <v>704</v>
      </c>
      <c r="K574" s="21" t="s">
        <v>94</v>
      </c>
      <c r="L574" s="17" t="s">
        <v>169</v>
      </c>
      <c r="M574" s="17">
        <v>1</v>
      </c>
      <c r="N574" s="18" t="s">
        <v>94</v>
      </c>
      <c r="O574" t="s">
        <v>4108</v>
      </c>
      <c r="P574" s="21" t="s">
        <v>94</v>
      </c>
      <c r="Q574" s="19">
        <v>4</v>
      </c>
      <c r="R574" s="19">
        <v>8</v>
      </c>
      <c r="S574" s="19">
        <v>5</v>
      </c>
      <c r="T574" s="19" t="s">
        <v>147</v>
      </c>
      <c r="U574" s="19" t="s">
        <v>207</v>
      </c>
      <c r="V574" s="19">
        <v>8</v>
      </c>
      <c r="W574" s="19">
        <v>8</v>
      </c>
      <c r="X574" s="19">
        <v>3</v>
      </c>
      <c r="Y574" s="19">
        <v>4</v>
      </c>
      <c r="Z574" s="19">
        <v>8</v>
      </c>
      <c r="AA574" s="19">
        <v>7</v>
      </c>
      <c r="AB574" t="s">
        <v>4109</v>
      </c>
      <c r="AC574" t="s">
        <v>102</v>
      </c>
      <c r="AD574">
        <v>1234</v>
      </c>
      <c r="AE574">
        <v>65231</v>
      </c>
      <c r="AF574" t="s">
        <v>2207</v>
      </c>
      <c r="AG574" t="s">
        <v>4107</v>
      </c>
      <c r="AH574" t="s">
        <v>164</v>
      </c>
      <c r="AI574" t="s">
        <v>714</v>
      </c>
      <c r="AJ574" t="s">
        <v>152</v>
      </c>
      <c r="AK574">
        <v>0</v>
      </c>
      <c r="AL574" t="s">
        <v>147</v>
      </c>
      <c r="AM574" t="s">
        <v>153</v>
      </c>
      <c r="AN574" t="s">
        <v>207</v>
      </c>
      <c r="AO574" t="s">
        <v>243</v>
      </c>
      <c r="AP574">
        <v>0</v>
      </c>
      <c r="AQ574" t="s">
        <v>1027</v>
      </c>
      <c r="AR574">
        <v>0</v>
      </c>
      <c r="AS574">
        <v>0</v>
      </c>
      <c r="AT574" t="s">
        <v>704</v>
      </c>
      <c r="AU574" t="s">
        <v>155</v>
      </c>
      <c r="AV574" t="s">
        <v>2208</v>
      </c>
      <c r="AW574" t="s">
        <v>2209</v>
      </c>
      <c r="AX574">
        <v>0</v>
      </c>
      <c r="AY574">
        <v>0</v>
      </c>
      <c r="AZ574">
        <v>0</v>
      </c>
      <c r="BA574">
        <v>0</v>
      </c>
      <c r="BB574">
        <v>8</v>
      </c>
      <c r="BC574">
        <v>8</v>
      </c>
      <c r="BD574">
        <v>3</v>
      </c>
      <c r="BE574">
        <v>2</v>
      </c>
      <c r="BF574">
        <v>4</v>
      </c>
      <c r="BG574">
        <v>8</v>
      </c>
      <c r="BH574">
        <v>7</v>
      </c>
      <c r="BI574">
        <v>0</v>
      </c>
      <c r="BJ574">
        <v>3</v>
      </c>
      <c r="BK574">
        <v>2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 t="s">
        <v>114</v>
      </c>
      <c r="BT574" t="s">
        <v>115</v>
      </c>
      <c r="BU574" t="s">
        <v>116</v>
      </c>
      <c r="BV574" t="s">
        <v>117</v>
      </c>
      <c r="BW574" t="s">
        <v>118</v>
      </c>
      <c r="BX574" t="s">
        <v>119</v>
      </c>
      <c r="BY574" t="s">
        <v>120</v>
      </c>
      <c r="BZ574" t="s">
        <v>158</v>
      </c>
      <c r="CA574" t="s">
        <v>159</v>
      </c>
      <c r="CB574" t="s">
        <v>160</v>
      </c>
      <c r="CC574" t="s">
        <v>161</v>
      </c>
      <c r="CD574">
        <v>0</v>
      </c>
      <c r="CE574" t="s">
        <v>162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3294</v>
      </c>
      <c r="CM574" t="s">
        <v>4105</v>
      </c>
      <c r="CN574" t="s">
        <v>4096</v>
      </c>
      <c r="CO574" t="s">
        <v>164</v>
      </c>
      <c r="CP574" t="s">
        <v>704</v>
      </c>
      <c r="CQ574">
        <v>4</v>
      </c>
      <c r="CR574" t="s">
        <v>178</v>
      </c>
      <c r="CS574">
        <v>8</v>
      </c>
      <c r="CT574" t="s">
        <v>147</v>
      </c>
      <c r="CU574" t="s">
        <v>207</v>
      </c>
      <c r="CV574">
        <v>7</v>
      </c>
      <c r="CW574">
        <v>8</v>
      </c>
      <c r="CX574">
        <v>4</v>
      </c>
    </row>
    <row r="575" spans="1:102" x14ac:dyDescent="0.25">
      <c r="A575" t="s">
        <v>4110</v>
      </c>
      <c r="B575" t="s">
        <v>4111</v>
      </c>
      <c r="C575">
        <f>VLOOKUP(A575,[1]Feuil2!$B$1:$M$941,12,FALSE)</f>
        <v>9.8916185137567386E-4</v>
      </c>
      <c r="D575" t="s">
        <v>4112</v>
      </c>
      <c r="E575" s="55" t="s">
        <v>4633</v>
      </c>
      <c r="F575" s="55" t="s">
        <v>4633</v>
      </c>
      <c r="G575" s="55" t="s">
        <v>4633</v>
      </c>
      <c r="I575" t="s">
        <v>182</v>
      </c>
      <c r="J575" t="s">
        <v>254</v>
      </c>
      <c r="K575">
        <v>17.962</v>
      </c>
      <c r="L575" s="17" t="s">
        <v>223</v>
      </c>
      <c r="M575" s="17">
        <v>2</v>
      </c>
      <c r="N575" s="18" t="s">
        <v>94</v>
      </c>
      <c r="O575" t="s">
        <v>4113</v>
      </c>
      <c r="P575">
        <v>3.7616666670000001</v>
      </c>
      <c r="Q575" s="19">
        <v>7</v>
      </c>
      <c r="R575" s="19">
        <v>9</v>
      </c>
      <c r="S575" s="19">
        <v>3</v>
      </c>
      <c r="T575" s="19" t="s">
        <v>99</v>
      </c>
      <c r="U575" s="19" t="s">
        <v>186</v>
      </c>
      <c r="V575" s="19">
        <v>8</v>
      </c>
      <c r="W575" s="19">
        <v>7</v>
      </c>
      <c r="X575" s="19">
        <v>4</v>
      </c>
      <c r="Y575" s="19">
        <v>5</v>
      </c>
      <c r="Z575" s="19">
        <v>7</v>
      </c>
      <c r="AA575" s="19">
        <v>7</v>
      </c>
      <c r="AB575" t="s">
        <v>4114</v>
      </c>
      <c r="AC575" t="s">
        <v>102</v>
      </c>
      <c r="AD575">
        <v>7142</v>
      </c>
      <c r="AE575">
        <v>65357</v>
      </c>
      <c r="AF575" t="s">
        <v>595</v>
      </c>
      <c r="AG575" t="s">
        <v>4112</v>
      </c>
      <c r="AH575" t="s">
        <v>1668</v>
      </c>
      <c r="AI575" t="s">
        <v>279</v>
      </c>
      <c r="AJ575" t="s">
        <v>152</v>
      </c>
      <c r="AK575">
        <v>0</v>
      </c>
      <c r="AL575" t="s">
        <v>99</v>
      </c>
      <c r="AM575" t="s">
        <v>191</v>
      </c>
      <c r="AN575" t="s">
        <v>186</v>
      </c>
      <c r="AO575" t="s">
        <v>262</v>
      </c>
      <c r="AP575">
        <v>0</v>
      </c>
      <c r="AQ575" t="s">
        <v>556</v>
      </c>
      <c r="AR575">
        <v>0</v>
      </c>
      <c r="AS575">
        <v>0</v>
      </c>
      <c r="AT575" t="s">
        <v>254</v>
      </c>
      <c r="AU575" t="s">
        <v>192</v>
      </c>
      <c r="AV575" t="s">
        <v>597</v>
      </c>
      <c r="AW575" t="s">
        <v>598</v>
      </c>
      <c r="AX575">
        <v>0</v>
      </c>
      <c r="AY575">
        <v>0</v>
      </c>
      <c r="AZ575">
        <v>0</v>
      </c>
      <c r="BA575">
        <v>0</v>
      </c>
      <c r="BB575">
        <v>8</v>
      </c>
      <c r="BC575">
        <v>7</v>
      </c>
      <c r="BD575">
        <v>4</v>
      </c>
      <c r="BE575">
        <v>3</v>
      </c>
      <c r="BF575">
        <v>5</v>
      </c>
      <c r="BG575">
        <v>7</v>
      </c>
      <c r="BH575">
        <v>7</v>
      </c>
      <c r="BI575">
        <v>0</v>
      </c>
      <c r="BJ575">
        <v>4</v>
      </c>
      <c r="BK575">
        <v>3</v>
      </c>
      <c r="BL575">
        <v>8</v>
      </c>
      <c r="BM575">
        <v>7</v>
      </c>
      <c r="BN575" t="s">
        <v>529</v>
      </c>
      <c r="BO575" t="s">
        <v>743</v>
      </c>
      <c r="BP575">
        <v>7</v>
      </c>
      <c r="BQ575">
        <v>7</v>
      </c>
      <c r="BR575">
        <v>0</v>
      </c>
      <c r="BS575" t="s">
        <v>114</v>
      </c>
      <c r="BT575" t="s">
        <v>115</v>
      </c>
      <c r="BU575" t="s">
        <v>116</v>
      </c>
      <c r="BV575" t="s">
        <v>117</v>
      </c>
      <c r="BW575" t="s">
        <v>118</v>
      </c>
      <c r="BX575" t="s">
        <v>195</v>
      </c>
      <c r="BY575">
        <v>0</v>
      </c>
      <c r="BZ575" t="s">
        <v>196</v>
      </c>
      <c r="CA575" t="s">
        <v>197</v>
      </c>
      <c r="CB575">
        <v>0</v>
      </c>
      <c r="CC575" t="s">
        <v>198</v>
      </c>
      <c r="CD575">
        <v>0</v>
      </c>
      <c r="CE575" t="s">
        <v>199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164</v>
      </c>
      <c r="CM575" t="s">
        <v>4110</v>
      </c>
      <c r="CN575" t="s">
        <v>4115</v>
      </c>
      <c r="CO575" t="s">
        <v>523</v>
      </c>
      <c r="CP575" t="s">
        <v>254</v>
      </c>
      <c r="CQ575">
        <v>7</v>
      </c>
      <c r="CR575" t="s">
        <v>391</v>
      </c>
      <c r="CS575">
        <v>9</v>
      </c>
      <c r="CT575" t="s">
        <v>99</v>
      </c>
      <c r="CU575" t="s">
        <v>202</v>
      </c>
      <c r="CV575">
        <v>7</v>
      </c>
      <c r="CW575">
        <v>8</v>
      </c>
      <c r="CX575">
        <v>5</v>
      </c>
    </row>
    <row r="576" spans="1:102" x14ac:dyDescent="0.25">
      <c r="A576" t="s">
        <v>4116</v>
      </c>
      <c r="B576" t="s">
        <v>4117</v>
      </c>
      <c r="C576">
        <f>VLOOKUP(A576,[1]Feuil2!$B$1:$M$941,12,FALSE)</f>
        <v>-1.9162006679093915E-2</v>
      </c>
      <c r="D576" t="s">
        <v>4118</v>
      </c>
      <c r="E576" s="56" t="s">
        <v>4632</v>
      </c>
      <c r="F576" s="56" t="s">
        <v>4632</v>
      </c>
      <c r="G576" s="56" t="s">
        <v>4632</v>
      </c>
      <c r="I576" t="s">
        <v>182</v>
      </c>
      <c r="J576" t="s">
        <v>183</v>
      </c>
      <c r="K576">
        <v>12.26636364</v>
      </c>
      <c r="L576" s="17" t="s">
        <v>695</v>
      </c>
      <c r="M576" s="17" t="s">
        <v>410</v>
      </c>
      <c r="N576" s="18" t="s">
        <v>94</v>
      </c>
      <c r="O576" t="s">
        <v>4119</v>
      </c>
      <c r="P576">
        <v>0.417037037</v>
      </c>
      <c r="Q576" s="19">
        <v>3</v>
      </c>
      <c r="R576" s="19">
        <v>6</v>
      </c>
      <c r="S576" s="19">
        <v>4</v>
      </c>
      <c r="T576" s="19" t="s">
        <v>238</v>
      </c>
      <c r="U576" s="19" t="s">
        <v>100</v>
      </c>
      <c r="V576" s="19">
        <v>7</v>
      </c>
      <c r="W576" s="19">
        <v>5</v>
      </c>
      <c r="X576" s="19">
        <v>4</v>
      </c>
      <c r="Y576" s="19">
        <v>5</v>
      </c>
      <c r="Z576" s="19">
        <v>3</v>
      </c>
      <c r="AA576" s="19">
        <v>6</v>
      </c>
      <c r="AB576" t="s">
        <v>4120</v>
      </c>
      <c r="AC576" t="s">
        <v>102</v>
      </c>
      <c r="AD576">
        <v>2264</v>
      </c>
      <c r="AE576">
        <v>65530</v>
      </c>
      <c r="AF576" t="s">
        <v>633</v>
      </c>
      <c r="AG576" t="s">
        <v>4118</v>
      </c>
      <c r="AH576" t="s">
        <v>258</v>
      </c>
      <c r="AI576" t="s">
        <v>259</v>
      </c>
      <c r="AJ576" t="s">
        <v>152</v>
      </c>
      <c r="AK576" t="s">
        <v>260</v>
      </c>
      <c r="AL576" t="s">
        <v>242</v>
      </c>
      <c r="AM576" t="s">
        <v>261</v>
      </c>
      <c r="AN576" t="s">
        <v>100</v>
      </c>
      <c r="AO576" t="s">
        <v>154</v>
      </c>
      <c r="AP576">
        <v>0</v>
      </c>
      <c r="AQ576">
        <v>0</v>
      </c>
      <c r="AR576">
        <v>0</v>
      </c>
      <c r="AS576">
        <v>0</v>
      </c>
      <c r="AT576" t="s">
        <v>183</v>
      </c>
      <c r="AU576" t="s">
        <v>192</v>
      </c>
      <c r="AV576" t="s">
        <v>636</v>
      </c>
      <c r="AW576" t="s">
        <v>637</v>
      </c>
      <c r="AX576">
        <v>0</v>
      </c>
      <c r="AY576">
        <v>0</v>
      </c>
      <c r="AZ576">
        <v>0</v>
      </c>
      <c r="BA576">
        <v>0</v>
      </c>
      <c r="BB576">
        <v>7</v>
      </c>
      <c r="BC576">
        <v>5</v>
      </c>
      <c r="BD576">
        <v>4</v>
      </c>
      <c r="BE576">
        <v>5</v>
      </c>
      <c r="BF576">
        <v>5</v>
      </c>
      <c r="BG576">
        <v>3</v>
      </c>
      <c r="BH576">
        <v>6</v>
      </c>
      <c r="BI576">
        <v>0</v>
      </c>
      <c r="BJ576">
        <v>3</v>
      </c>
      <c r="BK576">
        <v>3</v>
      </c>
      <c r="BL576">
        <v>6</v>
      </c>
      <c r="BM576">
        <v>5</v>
      </c>
      <c r="BN576">
        <v>3</v>
      </c>
      <c r="BO576">
        <v>5</v>
      </c>
      <c r="BP576">
        <v>3</v>
      </c>
      <c r="BQ576">
        <v>6</v>
      </c>
      <c r="BR576">
        <v>0</v>
      </c>
      <c r="BS576" t="s">
        <v>114</v>
      </c>
      <c r="BT576" t="s">
        <v>115</v>
      </c>
      <c r="BU576" t="s">
        <v>116</v>
      </c>
      <c r="BV576" t="s">
        <v>117</v>
      </c>
      <c r="BW576" t="s">
        <v>118</v>
      </c>
      <c r="BX576" t="s">
        <v>119</v>
      </c>
      <c r="BY576" t="s">
        <v>120</v>
      </c>
      <c r="BZ576">
        <v>0</v>
      </c>
      <c r="CA576" t="s">
        <v>266</v>
      </c>
      <c r="CB576">
        <v>0</v>
      </c>
      <c r="CC576" t="s">
        <v>267</v>
      </c>
      <c r="CD576">
        <v>0</v>
      </c>
      <c r="CE576" t="s">
        <v>268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1075</v>
      </c>
      <c r="CM576" t="s">
        <v>4116</v>
      </c>
      <c r="CN576" t="s">
        <v>4121</v>
      </c>
      <c r="CO576" t="s">
        <v>258</v>
      </c>
      <c r="CP576" t="s">
        <v>183</v>
      </c>
      <c r="CQ576" t="s">
        <v>94</v>
      </c>
      <c r="CR576" t="s">
        <v>94</v>
      </c>
      <c r="CS576" t="s">
        <v>94</v>
      </c>
      <c r="CT576" t="s">
        <v>250</v>
      </c>
      <c r="CU576" t="s">
        <v>100</v>
      </c>
      <c r="CV576">
        <v>6</v>
      </c>
      <c r="CW576">
        <v>7</v>
      </c>
      <c r="CX576">
        <v>5</v>
      </c>
    </row>
    <row r="577" spans="1:102" x14ac:dyDescent="0.25">
      <c r="A577" t="s">
        <v>4122</v>
      </c>
      <c r="B577" t="s">
        <v>4123</v>
      </c>
      <c r="C577">
        <f>VLOOKUP(A577,[1]Feuil2!$B$1:$M$941,12,FALSE)</f>
        <v>4.1970269774088943E-2</v>
      </c>
      <c r="D577" t="s">
        <v>4124</v>
      </c>
      <c r="E577" s="56" t="s">
        <v>4632</v>
      </c>
      <c r="F577" s="56" t="s">
        <v>4632</v>
      </c>
      <c r="G577" s="56" t="s">
        <v>4632</v>
      </c>
      <c r="I577" t="s">
        <v>182</v>
      </c>
      <c r="J577" t="s">
        <v>222</v>
      </c>
      <c r="K577">
        <v>18.295004096666698</v>
      </c>
      <c r="L577" s="18" t="s">
        <v>325</v>
      </c>
      <c r="M577" s="18" t="s">
        <v>185</v>
      </c>
      <c r="N577" s="18" t="s">
        <v>94</v>
      </c>
      <c r="O577" t="s">
        <v>94</v>
      </c>
      <c r="P577" s="20">
        <v>5.6000000000000001E-2</v>
      </c>
      <c r="Q577" s="19">
        <v>5</v>
      </c>
      <c r="R577" s="19">
        <v>8</v>
      </c>
      <c r="S577" s="19">
        <v>4</v>
      </c>
      <c r="T577" s="19" t="s">
        <v>238</v>
      </c>
      <c r="U577" s="19" t="s">
        <v>207</v>
      </c>
      <c r="V577" s="19">
        <v>7</v>
      </c>
      <c r="W577" s="19">
        <v>5</v>
      </c>
      <c r="X577" s="19">
        <v>5</v>
      </c>
      <c r="Y577" s="19">
        <v>5</v>
      </c>
      <c r="Z577" s="19">
        <v>3</v>
      </c>
      <c r="AA577" s="19">
        <v>4</v>
      </c>
      <c r="AB577" t="s">
        <v>4125</v>
      </c>
      <c r="AC577" t="s">
        <v>102</v>
      </c>
      <c r="AD577">
        <v>2280</v>
      </c>
      <c r="AE577">
        <v>65580</v>
      </c>
      <c r="AF577" t="s">
        <v>3872</v>
      </c>
      <c r="AG577" t="s">
        <v>4124</v>
      </c>
      <c r="AH577" t="s">
        <v>128</v>
      </c>
      <c r="AI577" t="s">
        <v>259</v>
      </c>
      <c r="AJ577" t="s">
        <v>173</v>
      </c>
      <c r="AK577" t="s">
        <v>260</v>
      </c>
      <c r="AL577" t="s">
        <v>242</v>
      </c>
      <c r="AM577" t="s">
        <v>261</v>
      </c>
      <c r="AN577" t="s">
        <v>207</v>
      </c>
      <c r="AO577" t="s">
        <v>262</v>
      </c>
      <c r="AP577">
        <v>0</v>
      </c>
      <c r="AQ577" t="s">
        <v>212</v>
      </c>
      <c r="AR577">
        <v>0</v>
      </c>
      <c r="AS577">
        <v>0</v>
      </c>
      <c r="AT577" t="s">
        <v>222</v>
      </c>
      <c r="AU577" t="s">
        <v>192</v>
      </c>
      <c r="AV577" t="s">
        <v>3873</v>
      </c>
      <c r="AW577" t="s">
        <v>3874</v>
      </c>
      <c r="AX577" t="s">
        <v>4126</v>
      </c>
      <c r="AY577" t="s">
        <v>4127</v>
      </c>
      <c r="AZ577">
        <v>0</v>
      </c>
      <c r="BA577">
        <v>0</v>
      </c>
      <c r="BB577">
        <v>7</v>
      </c>
      <c r="BC577">
        <v>5</v>
      </c>
      <c r="BD577">
        <v>5</v>
      </c>
      <c r="BE577">
        <v>4</v>
      </c>
      <c r="BF577">
        <v>5</v>
      </c>
      <c r="BG577">
        <v>3</v>
      </c>
      <c r="BH577">
        <v>4</v>
      </c>
      <c r="BI577">
        <v>0</v>
      </c>
      <c r="BJ577">
        <v>4</v>
      </c>
      <c r="BK577">
        <v>4</v>
      </c>
      <c r="BL577">
        <v>7</v>
      </c>
      <c r="BM577">
        <v>5</v>
      </c>
      <c r="BN577" t="s">
        <v>139</v>
      </c>
      <c r="BO577" t="s">
        <v>2293</v>
      </c>
      <c r="BP577">
        <v>3</v>
      </c>
      <c r="BQ577">
        <v>4</v>
      </c>
      <c r="BR577">
        <v>0</v>
      </c>
      <c r="BS577" t="s">
        <v>114</v>
      </c>
      <c r="BT577" t="s">
        <v>115</v>
      </c>
      <c r="BU577" t="s">
        <v>116</v>
      </c>
      <c r="BV577" t="s">
        <v>117</v>
      </c>
      <c r="BW577" t="s">
        <v>118</v>
      </c>
      <c r="BX577" t="s">
        <v>119</v>
      </c>
      <c r="BY577" t="s">
        <v>120</v>
      </c>
      <c r="BZ577">
        <v>0</v>
      </c>
      <c r="CA577" t="s">
        <v>266</v>
      </c>
      <c r="CB577">
        <v>0</v>
      </c>
      <c r="CC577" t="s">
        <v>267</v>
      </c>
      <c r="CD577">
        <v>0</v>
      </c>
      <c r="CE577" t="s">
        <v>268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1078</v>
      </c>
      <c r="CM577" t="s">
        <v>4128</v>
      </c>
      <c r="CN577" t="s">
        <v>4121</v>
      </c>
      <c r="CO577" t="s">
        <v>128</v>
      </c>
      <c r="CP577" t="s">
        <v>222</v>
      </c>
      <c r="CQ577">
        <v>5</v>
      </c>
      <c r="CR577" t="s">
        <v>178</v>
      </c>
      <c r="CS577">
        <v>8</v>
      </c>
      <c r="CT577" t="s">
        <v>250</v>
      </c>
      <c r="CU577" t="s">
        <v>207</v>
      </c>
      <c r="CV577">
        <v>4</v>
      </c>
      <c r="CW577">
        <v>7</v>
      </c>
      <c r="CX577">
        <v>5</v>
      </c>
    </row>
    <row r="578" spans="1:102" x14ac:dyDescent="0.25">
      <c r="A578" t="s">
        <v>4129</v>
      </c>
      <c r="B578" t="s">
        <v>4130</v>
      </c>
      <c r="C578">
        <f>VLOOKUP(A578,[1]Feuil2!$B$1:$M$941,12,FALSE)</f>
        <v>-8.1430971849938746E-3</v>
      </c>
      <c r="D578" t="s">
        <v>4131</v>
      </c>
      <c r="E578" s="56" t="s">
        <v>4632</v>
      </c>
      <c r="F578" s="56" t="s">
        <v>4632</v>
      </c>
      <c r="G578" s="56" t="s">
        <v>4632</v>
      </c>
      <c r="I578" t="s">
        <v>182</v>
      </c>
      <c r="J578" t="s">
        <v>183</v>
      </c>
      <c r="K578">
        <v>29.866</v>
      </c>
      <c r="L578" s="18" t="s">
        <v>325</v>
      </c>
      <c r="M578" s="18" t="s">
        <v>146</v>
      </c>
      <c r="N578" s="18" t="s">
        <v>94</v>
      </c>
      <c r="O578" t="s">
        <v>4132</v>
      </c>
      <c r="P578">
        <v>0.724545455</v>
      </c>
      <c r="Q578" s="19">
        <v>3</v>
      </c>
      <c r="R578" s="19">
        <v>10</v>
      </c>
      <c r="S578" s="19">
        <v>8</v>
      </c>
      <c r="T578" s="19" t="s">
        <v>697</v>
      </c>
      <c r="U578" s="19" t="s">
        <v>186</v>
      </c>
      <c r="V578" s="19">
        <v>8</v>
      </c>
      <c r="W578" s="19">
        <v>6</v>
      </c>
      <c r="X578" s="19">
        <v>4</v>
      </c>
      <c r="Y578" s="19">
        <v>5</v>
      </c>
      <c r="Z578" s="19">
        <v>3</v>
      </c>
      <c r="AA578" s="19">
        <v>6</v>
      </c>
      <c r="AB578" t="s">
        <v>4133</v>
      </c>
      <c r="AC578" t="s">
        <v>102</v>
      </c>
      <c r="AD578">
        <v>3679</v>
      </c>
      <c r="AE578">
        <v>65870</v>
      </c>
      <c r="AF578" t="s">
        <v>1748</v>
      </c>
      <c r="AG578" t="s">
        <v>4131</v>
      </c>
      <c r="AH578" t="s">
        <v>329</v>
      </c>
      <c r="AI578" t="s">
        <v>699</v>
      </c>
      <c r="AJ578" t="s">
        <v>152</v>
      </c>
      <c r="AK578">
        <v>0</v>
      </c>
      <c r="AL578" t="s">
        <v>697</v>
      </c>
      <c r="AM578" t="s">
        <v>153</v>
      </c>
      <c r="AN578" t="s">
        <v>186</v>
      </c>
      <c r="AO578" t="s">
        <v>154</v>
      </c>
      <c r="AP578">
        <v>0</v>
      </c>
      <c r="AQ578" t="s">
        <v>1333</v>
      </c>
      <c r="AR578">
        <v>0</v>
      </c>
      <c r="AS578">
        <v>0</v>
      </c>
      <c r="AT578" t="s">
        <v>183</v>
      </c>
      <c r="AU578" t="s">
        <v>192</v>
      </c>
      <c r="AV578" t="s">
        <v>1749</v>
      </c>
      <c r="AW578" t="s">
        <v>1750</v>
      </c>
      <c r="AX578">
        <v>0</v>
      </c>
      <c r="AY578">
        <v>0</v>
      </c>
      <c r="AZ578">
        <v>0</v>
      </c>
      <c r="BA578">
        <v>0</v>
      </c>
      <c r="BB578">
        <v>8</v>
      </c>
      <c r="BC578">
        <v>6</v>
      </c>
      <c r="BD578">
        <v>4</v>
      </c>
      <c r="BE578">
        <v>4</v>
      </c>
      <c r="BF578">
        <v>5</v>
      </c>
      <c r="BG578">
        <v>3</v>
      </c>
      <c r="BH578">
        <v>6</v>
      </c>
      <c r="BI578">
        <v>0</v>
      </c>
      <c r="BJ578">
        <v>3</v>
      </c>
      <c r="BK578">
        <v>4</v>
      </c>
      <c r="BL578">
        <v>7</v>
      </c>
      <c r="BM578">
        <v>6</v>
      </c>
      <c r="BN578">
        <v>2</v>
      </c>
      <c r="BO578">
        <v>5</v>
      </c>
      <c r="BP578">
        <v>3</v>
      </c>
      <c r="BQ578">
        <v>6</v>
      </c>
      <c r="BR578">
        <v>0</v>
      </c>
      <c r="BS578" t="s">
        <v>114</v>
      </c>
      <c r="BT578" t="s">
        <v>115</v>
      </c>
      <c r="BU578" t="s">
        <v>116</v>
      </c>
      <c r="BV578" t="s">
        <v>117</v>
      </c>
      <c r="BW578" t="s">
        <v>118</v>
      </c>
      <c r="BX578" t="s">
        <v>119</v>
      </c>
      <c r="BY578" t="s">
        <v>120</v>
      </c>
      <c r="BZ578" t="s">
        <v>158</v>
      </c>
      <c r="CA578" t="s">
        <v>159</v>
      </c>
      <c r="CB578" t="s">
        <v>356</v>
      </c>
      <c r="CC578" t="s">
        <v>357</v>
      </c>
      <c r="CD578">
        <v>0</v>
      </c>
      <c r="CE578" t="s">
        <v>358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2516</v>
      </c>
      <c r="CM578" t="s">
        <v>4129</v>
      </c>
      <c r="CN578" t="s">
        <v>4134</v>
      </c>
      <c r="CO578" t="s">
        <v>134</v>
      </c>
      <c r="CP578" t="s">
        <v>183</v>
      </c>
      <c r="CQ578">
        <v>3</v>
      </c>
      <c r="CR578" t="s">
        <v>436</v>
      </c>
      <c r="CS578">
        <v>10</v>
      </c>
      <c r="CT578" t="s">
        <v>697</v>
      </c>
      <c r="CU578" t="s">
        <v>202</v>
      </c>
      <c r="CV578">
        <v>6</v>
      </c>
      <c r="CW578">
        <v>8</v>
      </c>
      <c r="CX578">
        <v>5</v>
      </c>
    </row>
    <row r="579" spans="1:102" x14ac:dyDescent="0.25">
      <c r="A579" t="s">
        <v>4135</v>
      </c>
      <c r="B579" t="s">
        <v>4136</v>
      </c>
      <c r="C579">
        <f>VLOOKUP(A579,[1]Feuil2!$B$1:$M$941,12,FALSE)</f>
        <v>2.6542458333624185E-2</v>
      </c>
      <c r="D579" t="s">
        <v>4137</v>
      </c>
      <c r="E579" s="56" t="s">
        <v>4632</v>
      </c>
      <c r="F579" s="56" t="s">
        <v>4632</v>
      </c>
      <c r="G579" s="56" t="s">
        <v>4632</v>
      </c>
      <c r="I579" t="s">
        <v>144</v>
      </c>
      <c r="J579" t="s">
        <v>668</v>
      </c>
      <c r="K579">
        <v>32.382857139999999</v>
      </c>
      <c r="L579" s="18" t="s">
        <v>146</v>
      </c>
      <c r="M579" s="18" t="s">
        <v>236</v>
      </c>
      <c r="N579" s="18" t="s">
        <v>94</v>
      </c>
      <c r="O579" t="s">
        <v>4138</v>
      </c>
      <c r="P579">
        <v>1.1069565219999999</v>
      </c>
      <c r="Q579" s="19">
        <v>6</v>
      </c>
      <c r="R579" s="19">
        <v>10</v>
      </c>
      <c r="S579" s="19">
        <v>5</v>
      </c>
      <c r="T579" s="19" t="s">
        <v>147</v>
      </c>
      <c r="U579" s="19" t="s">
        <v>186</v>
      </c>
      <c r="V579" s="19">
        <v>7</v>
      </c>
      <c r="W579" s="19">
        <v>5</v>
      </c>
      <c r="X579" s="19">
        <v>5</v>
      </c>
      <c r="Y579" s="19">
        <v>7</v>
      </c>
      <c r="Z579" s="19">
        <v>7</v>
      </c>
      <c r="AA579" s="19">
        <v>6</v>
      </c>
      <c r="AB579" t="s">
        <v>4139</v>
      </c>
      <c r="AC579" t="s">
        <v>102</v>
      </c>
      <c r="AD579">
        <v>30387</v>
      </c>
      <c r="AE579">
        <v>75395</v>
      </c>
      <c r="AF579" t="s">
        <v>1428</v>
      </c>
      <c r="AG579" t="s">
        <v>4137</v>
      </c>
      <c r="AH579" t="s">
        <v>461</v>
      </c>
      <c r="AI579" t="s">
        <v>351</v>
      </c>
      <c r="AJ579" t="s">
        <v>152</v>
      </c>
      <c r="AK579" t="s">
        <v>174</v>
      </c>
      <c r="AL579" t="s">
        <v>147</v>
      </c>
      <c r="AM579" t="s">
        <v>153</v>
      </c>
      <c r="AN579" t="s">
        <v>186</v>
      </c>
      <c r="AO579" t="s">
        <v>262</v>
      </c>
      <c r="AP579">
        <v>0</v>
      </c>
      <c r="AQ579">
        <v>0</v>
      </c>
      <c r="AR579">
        <v>0</v>
      </c>
      <c r="AS579">
        <v>0</v>
      </c>
      <c r="AT579" t="s">
        <v>668</v>
      </c>
      <c r="AU579" t="s">
        <v>155</v>
      </c>
      <c r="AV579" t="s">
        <v>1429</v>
      </c>
      <c r="AW579" t="s">
        <v>1430</v>
      </c>
      <c r="AX579">
        <v>0</v>
      </c>
      <c r="AY579">
        <v>0</v>
      </c>
      <c r="AZ579">
        <v>0</v>
      </c>
      <c r="BA579">
        <v>0</v>
      </c>
      <c r="BB579">
        <v>7</v>
      </c>
      <c r="BC579">
        <v>5</v>
      </c>
      <c r="BD579">
        <v>5</v>
      </c>
      <c r="BE579">
        <v>8</v>
      </c>
      <c r="BF579">
        <v>7</v>
      </c>
      <c r="BG579">
        <v>7</v>
      </c>
      <c r="BH579">
        <v>6</v>
      </c>
      <c r="BI579">
        <v>0</v>
      </c>
      <c r="BJ579">
        <v>1</v>
      </c>
      <c r="BK579">
        <v>8</v>
      </c>
      <c r="BL579">
        <v>7</v>
      </c>
      <c r="BM579">
        <v>5</v>
      </c>
      <c r="BN579" t="s">
        <v>139</v>
      </c>
      <c r="BO579" t="s">
        <v>320</v>
      </c>
      <c r="BP579">
        <v>7</v>
      </c>
      <c r="BQ579">
        <v>6</v>
      </c>
      <c r="BR579">
        <v>0</v>
      </c>
      <c r="BS579" t="s">
        <v>114</v>
      </c>
      <c r="BT579" t="s">
        <v>115</v>
      </c>
      <c r="BU579" t="s">
        <v>116</v>
      </c>
      <c r="BV579" t="s">
        <v>117</v>
      </c>
      <c r="BW579" t="s">
        <v>118</v>
      </c>
      <c r="BX579" t="s">
        <v>119</v>
      </c>
      <c r="BY579" t="s">
        <v>120</v>
      </c>
      <c r="BZ579" t="s">
        <v>158</v>
      </c>
      <c r="CA579" t="s">
        <v>159</v>
      </c>
      <c r="CB579" t="s">
        <v>356</v>
      </c>
      <c r="CC579" t="s">
        <v>357</v>
      </c>
      <c r="CD579">
        <v>0</v>
      </c>
      <c r="CE579" t="s">
        <v>358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2520</v>
      </c>
      <c r="CM579" t="s">
        <v>4135</v>
      </c>
      <c r="CN579" t="s">
        <v>4134</v>
      </c>
      <c r="CO579" t="s">
        <v>461</v>
      </c>
      <c r="CP579" t="s">
        <v>668</v>
      </c>
      <c r="CQ579" t="s">
        <v>94</v>
      </c>
      <c r="CR579" t="s">
        <v>94</v>
      </c>
      <c r="CS579" t="s">
        <v>94</v>
      </c>
      <c r="CT579" t="s">
        <v>147</v>
      </c>
      <c r="CU579" t="s">
        <v>202</v>
      </c>
      <c r="CV579">
        <v>6</v>
      </c>
      <c r="CW579">
        <v>7</v>
      </c>
      <c r="CX579">
        <v>7</v>
      </c>
    </row>
    <row r="580" spans="1:102" x14ac:dyDescent="0.25">
      <c r="A580" t="s">
        <v>4140</v>
      </c>
      <c r="B580" t="s">
        <v>4141</v>
      </c>
      <c r="C580">
        <f>VLOOKUP(A580,[1]Feuil2!$B$1:$M$941,12,FALSE)</f>
        <v>1.8767911348327119E-2</v>
      </c>
      <c r="D580" t="s">
        <v>4142</v>
      </c>
      <c r="E580" s="56" t="s">
        <v>4632</v>
      </c>
      <c r="F580" s="56" t="s">
        <v>4632</v>
      </c>
      <c r="G580" s="56" t="s">
        <v>4632</v>
      </c>
      <c r="I580" t="s">
        <v>144</v>
      </c>
      <c r="J580" t="s">
        <v>668</v>
      </c>
      <c r="K580">
        <v>41.18181818</v>
      </c>
      <c r="L580" s="18" t="s">
        <v>146</v>
      </c>
      <c r="M580" s="18" t="s">
        <v>236</v>
      </c>
      <c r="N580" s="18" t="s">
        <v>94</v>
      </c>
      <c r="O580" t="s">
        <v>4143</v>
      </c>
      <c r="P580">
        <v>1.4192857139999999</v>
      </c>
      <c r="Q580" s="19">
        <v>6</v>
      </c>
      <c r="R580" s="19">
        <v>9</v>
      </c>
      <c r="S580" s="19">
        <v>4</v>
      </c>
      <c r="T580" s="19" t="s">
        <v>147</v>
      </c>
      <c r="U580" s="19" t="s">
        <v>186</v>
      </c>
      <c r="V580" s="19">
        <v>4</v>
      </c>
      <c r="W580" s="19">
        <v>5</v>
      </c>
      <c r="X580" s="19">
        <v>5</v>
      </c>
      <c r="Y580" s="19">
        <v>7</v>
      </c>
      <c r="Z580" s="19">
        <v>7</v>
      </c>
      <c r="AA580" s="19">
        <v>7</v>
      </c>
      <c r="AB580" t="s">
        <v>4144</v>
      </c>
      <c r="AC580" t="s">
        <v>102</v>
      </c>
      <c r="AD580">
        <v>3697</v>
      </c>
      <c r="AE580">
        <v>65969</v>
      </c>
      <c r="AF580" t="s">
        <v>3866</v>
      </c>
      <c r="AG580" t="s">
        <v>4142</v>
      </c>
      <c r="AH580" t="s">
        <v>210</v>
      </c>
      <c r="AI580" t="s">
        <v>351</v>
      </c>
      <c r="AJ580" t="s">
        <v>152</v>
      </c>
      <c r="AK580" t="s">
        <v>174</v>
      </c>
      <c r="AL580" t="s">
        <v>147</v>
      </c>
      <c r="AM580" t="s">
        <v>153</v>
      </c>
      <c r="AN580" t="s">
        <v>186</v>
      </c>
      <c r="AO580" t="s">
        <v>262</v>
      </c>
      <c r="AP580">
        <v>0</v>
      </c>
      <c r="AQ580" t="s">
        <v>175</v>
      </c>
      <c r="AR580">
        <v>0</v>
      </c>
      <c r="AS580">
        <v>0</v>
      </c>
      <c r="AT580" t="s">
        <v>668</v>
      </c>
      <c r="AU580" t="s">
        <v>155</v>
      </c>
      <c r="AV580" t="s">
        <v>3867</v>
      </c>
      <c r="AW580" t="s">
        <v>3868</v>
      </c>
      <c r="AX580">
        <v>0</v>
      </c>
      <c r="AY580">
        <v>0</v>
      </c>
      <c r="AZ580">
        <v>0</v>
      </c>
      <c r="BA580">
        <v>0</v>
      </c>
      <c r="BB580">
        <v>4</v>
      </c>
      <c r="BC580">
        <v>5</v>
      </c>
      <c r="BD580">
        <v>5</v>
      </c>
      <c r="BE580">
        <v>8</v>
      </c>
      <c r="BF580">
        <v>7</v>
      </c>
      <c r="BG580">
        <v>7</v>
      </c>
      <c r="BH580">
        <v>7</v>
      </c>
      <c r="BI580">
        <v>0</v>
      </c>
      <c r="BJ580">
        <v>1</v>
      </c>
      <c r="BK580">
        <v>8</v>
      </c>
      <c r="BL580">
        <v>4</v>
      </c>
      <c r="BM580" t="s">
        <v>139</v>
      </c>
      <c r="BN580">
        <v>3</v>
      </c>
      <c r="BO580">
        <v>7</v>
      </c>
      <c r="BP580">
        <v>7</v>
      </c>
      <c r="BQ580">
        <v>7</v>
      </c>
      <c r="BR580">
        <v>0</v>
      </c>
      <c r="BS580" t="s">
        <v>114</v>
      </c>
      <c r="BT580" t="s">
        <v>115</v>
      </c>
      <c r="BU580" t="s">
        <v>116</v>
      </c>
      <c r="BV580" t="s">
        <v>117</v>
      </c>
      <c r="BW580" t="s">
        <v>118</v>
      </c>
      <c r="BX580" t="s">
        <v>119</v>
      </c>
      <c r="BY580" t="s">
        <v>120</v>
      </c>
      <c r="BZ580" t="s">
        <v>158</v>
      </c>
      <c r="CA580" t="s">
        <v>159</v>
      </c>
      <c r="CB580" t="s">
        <v>356</v>
      </c>
      <c r="CC580" t="s">
        <v>357</v>
      </c>
      <c r="CD580">
        <v>0</v>
      </c>
      <c r="CE580" t="s">
        <v>358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2521</v>
      </c>
      <c r="CM580" t="s">
        <v>4140</v>
      </c>
      <c r="CN580" t="s">
        <v>4134</v>
      </c>
      <c r="CO580" t="s">
        <v>128</v>
      </c>
      <c r="CP580" t="s">
        <v>668</v>
      </c>
      <c r="CQ580">
        <v>6</v>
      </c>
      <c r="CR580" t="s">
        <v>178</v>
      </c>
      <c r="CS580">
        <v>9</v>
      </c>
      <c r="CT580" t="s">
        <v>147</v>
      </c>
      <c r="CU580" t="s">
        <v>202</v>
      </c>
      <c r="CV580">
        <v>7</v>
      </c>
      <c r="CW580">
        <v>4</v>
      </c>
      <c r="CX580">
        <v>7</v>
      </c>
    </row>
    <row r="581" spans="1:102" x14ac:dyDescent="0.25">
      <c r="A581" t="s">
        <v>4145</v>
      </c>
      <c r="B581" t="s">
        <v>4146</v>
      </c>
      <c r="C581">
        <f>VLOOKUP(A581,[1]Feuil2!$B$1:$M$941,12,FALSE)</f>
        <v>9.5754201384818508E-2</v>
      </c>
      <c r="D581" t="s">
        <v>4147</v>
      </c>
      <c r="E581" s="56" t="s">
        <v>4632</v>
      </c>
      <c r="F581" s="56" t="s">
        <v>4632</v>
      </c>
      <c r="G581" s="56" t="s">
        <v>4632</v>
      </c>
      <c r="I581" t="s">
        <v>144</v>
      </c>
      <c r="J581" t="s">
        <v>168</v>
      </c>
      <c r="K581">
        <v>30.045551960000001</v>
      </c>
      <c r="L581" s="18" t="s">
        <v>288</v>
      </c>
      <c r="M581" s="18" t="s">
        <v>224</v>
      </c>
      <c r="N581" s="18" t="s">
        <v>94</v>
      </c>
      <c r="O581" t="s">
        <v>4148</v>
      </c>
      <c r="P581">
        <v>0.26457142900000002</v>
      </c>
      <c r="Q581" s="19">
        <v>6</v>
      </c>
      <c r="R581" s="19">
        <v>7</v>
      </c>
      <c r="S581" s="19">
        <v>2</v>
      </c>
      <c r="T581" s="19" t="s">
        <v>147</v>
      </c>
      <c r="U581" s="19" t="s">
        <v>207</v>
      </c>
      <c r="V581" s="19">
        <v>6</v>
      </c>
      <c r="W581" s="19">
        <v>5</v>
      </c>
      <c r="X581" s="19">
        <v>5</v>
      </c>
      <c r="Y581" s="19">
        <v>5</v>
      </c>
      <c r="Z581" s="19">
        <v>4</v>
      </c>
      <c r="AA581" s="19">
        <v>4</v>
      </c>
      <c r="AB581" t="s">
        <v>4149</v>
      </c>
      <c r="AC581" t="s">
        <v>102</v>
      </c>
      <c r="AD581">
        <v>2286</v>
      </c>
      <c r="AE581">
        <v>66187</v>
      </c>
      <c r="AF581" t="s">
        <v>775</v>
      </c>
      <c r="AG581" t="s">
        <v>4147</v>
      </c>
      <c r="AH581" t="s">
        <v>128</v>
      </c>
      <c r="AI581" t="s">
        <v>259</v>
      </c>
      <c r="AJ581" t="s">
        <v>173</v>
      </c>
      <c r="AK581" t="s">
        <v>174</v>
      </c>
      <c r="AL581" t="s">
        <v>147</v>
      </c>
      <c r="AM581" t="s">
        <v>261</v>
      </c>
      <c r="AN581" t="s">
        <v>207</v>
      </c>
      <c r="AO581" t="s">
        <v>154</v>
      </c>
      <c r="AP581">
        <v>0</v>
      </c>
      <c r="AQ581" t="s">
        <v>263</v>
      </c>
      <c r="AR581">
        <v>0</v>
      </c>
      <c r="AS581">
        <v>0</v>
      </c>
      <c r="AT581" t="s">
        <v>168</v>
      </c>
      <c r="AU581" t="s">
        <v>155</v>
      </c>
      <c r="AV581" t="s">
        <v>778</v>
      </c>
      <c r="AW581" t="s">
        <v>779</v>
      </c>
      <c r="AX581">
        <v>0</v>
      </c>
      <c r="AY581">
        <v>0</v>
      </c>
      <c r="AZ581">
        <v>0</v>
      </c>
      <c r="BA581">
        <v>0</v>
      </c>
      <c r="BB581">
        <v>6</v>
      </c>
      <c r="BC581">
        <v>5</v>
      </c>
      <c r="BD581">
        <v>5</v>
      </c>
      <c r="BE581">
        <v>5</v>
      </c>
      <c r="BF581">
        <v>5</v>
      </c>
      <c r="BG581">
        <v>4</v>
      </c>
      <c r="BH581">
        <v>4</v>
      </c>
      <c r="BI581">
        <v>0</v>
      </c>
      <c r="BJ581">
        <v>3</v>
      </c>
      <c r="BK581">
        <v>4</v>
      </c>
      <c r="BL581">
        <v>6</v>
      </c>
      <c r="BM581" t="s">
        <v>139</v>
      </c>
      <c r="BN581" t="s">
        <v>139</v>
      </c>
      <c r="BO581">
        <v>5</v>
      </c>
      <c r="BP581">
        <v>4</v>
      </c>
      <c r="BQ581">
        <v>3</v>
      </c>
      <c r="BR581">
        <v>0</v>
      </c>
      <c r="BS581" t="s">
        <v>114</v>
      </c>
      <c r="BT581" t="s">
        <v>115</v>
      </c>
      <c r="BU581" t="s">
        <v>116</v>
      </c>
      <c r="BV581" t="s">
        <v>117</v>
      </c>
      <c r="BW581" t="s">
        <v>118</v>
      </c>
      <c r="BX581" t="s">
        <v>119</v>
      </c>
      <c r="BY581" t="s">
        <v>120</v>
      </c>
      <c r="BZ581">
        <v>0</v>
      </c>
      <c r="CA581" t="s">
        <v>266</v>
      </c>
      <c r="CB581">
        <v>0</v>
      </c>
      <c r="CC581" t="s">
        <v>267</v>
      </c>
      <c r="CD581">
        <v>0</v>
      </c>
      <c r="CE581" t="s">
        <v>268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1007</v>
      </c>
      <c r="CM581" t="s">
        <v>4145</v>
      </c>
      <c r="CN581" t="s">
        <v>4150</v>
      </c>
      <c r="CO581" t="s">
        <v>128</v>
      </c>
      <c r="CP581" t="s">
        <v>168</v>
      </c>
      <c r="CQ581">
        <v>6</v>
      </c>
      <c r="CR581" t="s">
        <v>178</v>
      </c>
      <c r="CS581">
        <v>7</v>
      </c>
      <c r="CT581" t="s">
        <v>147</v>
      </c>
      <c r="CU581" t="s">
        <v>207</v>
      </c>
      <c r="CV581">
        <v>4</v>
      </c>
      <c r="CW581">
        <v>6</v>
      </c>
      <c r="CX581">
        <v>5</v>
      </c>
    </row>
    <row r="582" spans="1:102" x14ac:dyDescent="0.25">
      <c r="A582" t="s">
        <v>4151</v>
      </c>
      <c r="B582" t="s">
        <v>4152</v>
      </c>
      <c r="C582">
        <f>VLOOKUP(A582,[1]Feuil2!$B$1:$M$941,12,FALSE)</f>
        <v>0.14188140606846858</v>
      </c>
      <c r="D582" t="s">
        <v>4153</v>
      </c>
      <c r="E582" s="56" t="s">
        <v>4632</v>
      </c>
      <c r="F582" s="56" t="s">
        <v>4632</v>
      </c>
      <c r="G582" s="56" t="s">
        <v>4632</v>
      </c>
      <c r="I582" t="s">
        <v>144</v>
      </c>
      <c r="J582" t="s">
        <v>168</v>
      </c>
      <c r="K582">
        <v>27.71466667</v>
      </c>
      <c r="L582" s="18" t="s">
        <v>184</v>
      </c>
      <c r="M582" s="18" t="s">
        <v>223</v>
      </c>
      <c r="N582" s="18" t="s">
        <v>94</v>
      </c>
      <c r="O582" t="s">
        <v>4154</v>
      </c>
      <c r="P582">
        <v>2.7545454550000001</v>
      </c>
      <c r="Q582" s="19">
        <v>4</v>
      </c>
      <c r="R582" s="19">
        <v>6</v>
      </c>
      <c r="S582" s="19">
        <v>3</v>
      </c>
      <c r="T582" s="19" t="s">
        <v>147</v>
      </c>
      <c r="U582" s="19" t="s">
        <v>207</v>
      </c>
      <c r="V582" s="19">
        <v>5</v>
      </c>
      <c r="W582" s="19">
        <v>6</v>
      </c>
      <c r="X582" s="19">
        <v>3</v>
      </c>
      <c r="Y582" s="19">
        <v>5</v>
      </c>
      <c r="Z582" s="19">
        <v>4</v>
      </c>
      <c r="AA582" s="19">
        <v>5</v>
      </c>
      <c r="AB582" t="s">
        <v>4155</v>
      </c>
      <c r="AC582" t="s">
        <v>102</v>
      </c>
      <c r="AD582">
        <v>14627</v>
      </c>
      <c r="AE582">
        <v>66199</v>
      </c>
      <c r="AF582" t="s">
        <v>3633</v>
      </c>
      <c r="AG582" t="s">
        <v>4153</v>
      </c>
      <c r="AH582" t="s">
        <v>329</v>
      </c>
      <c r="AI582" t="s">
        <v>259</v>
      </c>
      <c r="AJ582" t="s">
        <v>173</v>
      </c>
      <c r="AK582" t="s">
        <v>174</v>
      </c>
      <c r="AL582" t="s">
        <v>147</v>
      </c>
      <c r="AM582" t="s">
        <v>261</v>
      </c>
      <c r="AN582" t="s">
        <v>207</v>
      </c>
      <c r="AO582" t="s">
        <v>154</v>
      </c>
      <c r="AP582">
        <v>0</v>
      </c>
      <c r="AQ582" t="s">
        <v>369</v>
      </c>
      <c r="AR582">
        <v>0</v>
      </c>
      <c r="AS582">
        <v>0</v>
      </c>
      <c r="AT582" t="s">
        <v>168</v>
      </c>
      <c r="AU582" t="s">
        <v>155</v>
      </c>
      <c r="AV582" t="s">
        <v>3634</v>
      </c>
      <c r="AW582" t="s">
        <v>3635</v>
      </c>
      <c r="AX582">
        <v>0</v>
      </c>
      <c r="AY582" t="s">
        <v>1509</v>
      </c>
      <c r="AZ582">
        <v>0</v>
      </c>
      <c r="BA582">
        <v>0</v>
      </c>
      <c r="BB582">
        <v>5</v>
      </c>
      <c r="BC582">
        <v>6</v>
      </c>
      <c r="BD582">
        <v>3</v>
      </c>
      <c r="BE582">
        <v>5</v>
      </c>
      <c r="BF582">
        <v>5</v>
      </c>
      <c r="BG582">
        <v>4</v>
      </c>
      <c r="BH582">
        <v>5</v>
      </c>
      <c r="BI582">
        <v>0</v>
      </c>
      <c r="BJ582">
        <v>3</v>
      </c>
      <c r="BK582">
        <v>4</v>
      </c>
      <c r="BL582">
        <v>5</v>
      </c>
      <c r="BM582">
        <v>6</v>
      </c>
      <c r="BN582">
        <v>3</v>
      </c>
      <c r="BO582">
        <v>5</v>
      </c>
      <c r="BP582">
        <v>6</v>
      </c>
      <c r="BQ582">
        <v>5</v>
      </c>
      <c r="BR582">
        <v>0</v>
      </c>
      <c r="BS582" t="s">
        <v>114</v>
      </c>
      <c r="BT582" t="s">
        <v>115</v>
      </c>
      <c r="BU582" t="s">
        <v>116</v>
      </c>
      <c r="BV582" t="s">
        <v>117</v>
      </c>
      <c r="BW582" t="s">
        <v>118</v>
      </c>
      <c r="BX582" t="s">
        <v>119</v>
      </c>
      <c r="BY582" t="s">
        <v>120</v>
      </c>
      <c r="BZ582">
        <v>0</v>
      </c>
      <c r="CA582" t="s">
        <v>266</v>
      </c>
      <c r="CB582">
        <v>0</v>
      </c>
      <c r="CC582" t="s">
        <v>267</v>
      </c>
      <c r="CD582">
        <v>0</v>
      </c>
      <c r="CE582" t="s">
        <v>268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1005</v>
      </c>
      <c r="CM582" t="s">
        <v>4151</v>
      </c>
      <c r="CN582" t="s">
        <v>4150</v>
      </c>
      <c r="CO582" t="s">
        <v>134</v>
      </c>
      <c r="CP582" t="s">
        <v>168</v>
      </c>
      <c r="CQ582">
        <v>4</v>
      </c>
      <c r="CR582" t="s">
        <v>178</v>
      </c>
      <c r="CS582">
        <v>6</v>
      </c>
      <c r="CT582" t="s">
        <v>147</v>
      </c>
      <c r="CU582" t="s">
        <v>207</v>
      </c>
      <c r="CV582">
        <v>5</v>
      </c>
      <c r="CW582">
        <v>5</v>
      </c>
      <c r="CX582">
        <v>5</v>
      </c>
    </row>
    <row r="583" spans="1:102" x14ac:dyDescent="0.25">
      <c r="A583" t="s">
        <v>4156</v>
      </c>
      <c r="B583" t="s">
        <v>4157</v>
      </c>
      <c r="C583">
        <f>VLOOKUP(A583,[1]Feuil2!$B$1:$M$941,12,FALSE)</f>
        <v>-7.5553461654144588E-2</v>
      </c>
      <c r="D583" t="s">
        <v>4158</v>
      </c>
      <c r="E583" s="54" t="s">
        <v>4633</v>
      </c>
      <c r="F583" s="54" t="s">
        <v>4633</v>
      </c>
      <c r="G583" s="56" t="s">
        <v>4632</v>
      </c>
      <c r="I583" t="s">
        <v>182</v>
      </c>
      <c r="J583" t="s">
        <v>2060</v>
      </c>
      <c r="K583">
        <v>42.091621279999998</v>
      </c>
      <c r="L583" s="17" t="s">
        <v>325</v>
      </c>
      <c r="M583" s="17" t="s">
        <v>224</v>
      </c>
      <c r="N583" s="18" t="s">
        <v>94</v>
      </c>
      <c r="O583" t="s">
        <v>4159</v>
      </c>
      <c r="P583">
        <v>0.35683631599999999</v>
      </c>
      <c r="Q583" s="19">
        <v>1</v>
      </c>
      <c r="R583" s="19">
        <v>12</v>
      </c>
      <c r="S583" s="19">
        <v>12</v>
      </c>
      <c r="T583" s="19" t="s">
        <v>147</v>
      </c>
      <c r="U583" s="19" t="s">
        <v>207</v>
      </c>
      <c r="V583" s="19">
        <v>7</v>
      </c>
      <c r="W583" s="19">
        <v>5</v>
      </c>
      <c r="X583" s="19">
        <v>5</v>
      </c>
      <c r="Y583" s="19">
        <v>5</v>
      </c>
      <c r="Z583" s="19">
        <v>6</v>
      </c>
      <c r="AA583" s="19">
        <v>8</v>
      </c>
      <c r="AB583" t="s">
        <v>4160</v>
      </c>
      <c r="AC583" t="s">
        <v>102</v>
      </c>
      <c r="AD583">
        <v>30388</v>
      </c>
      <c r="AE583">
        <v>75396</v>
      </c>
      <c r="AF583" t="s">
        <v>643</v>
      </c>
      <c r="AG583" t="s">
        <v>4158</v>
      </c>
      <c r="AH583" t="s">
        <v>258</v>
      </c>
      <c r="AI583" t="s">
        <v>259</v>
      </c>
      <c r="AJ583" t="s">
        <v>152</v>
      </c>
      <c r="AK583" t="s">
        <v>174</v>
      </c>
      <c r="AL583" t="s">
        <v>147</v>
      </c>
      <c r="AM583" t="s">
        <v>261</v>
      </c>
      <c r="AN583" t="s">
        <v>207</v>
      </c>
      <c r="AO583" t="s">
        <v>154</v>
      </c>
      <c r="AP583">
        <v>0</v>
      </c>
      <c r="AQ583">
        <v>0</v>
      </c>
      <c r="AR583">
        <v>0</v>
      </c>
      <c r="AS583">
        <v>0</v>
      </c>
      <c r="AT583" t="s">
        <v>2060</v>
      </c>
      <c r="AU583" t="s">
        <v>192</v>
      </c>
      <c r="AV583" t="s">
        <v>644</v>
      </c>
      <c r="AW583" t="s">
        <v>645</v>
      </c>
      <c r="AX583">
        <v>0</v>
      </c>
      <c r="AY583">
        <v>0</v>
      </c>
      <c r="AZ583">
        <v>0</v>
      </c>
      <c r="BA583">
        <v>0</v>
      </c>
      <c r="BB583">
        <v>7</v>
      </c>
      <c r="BC583">
        <v>5</v>
      </c>
      <c r="BD583">
        <v>5</v>
      </c>
      <c r="BE583">
        <v>5</v>
      </c>
      <c r="BF583">
        <v>5</v>
      </c>
      <c r="BG583">
        <v>6</v>
      </c>
      <c r="BH583">
        <v>8</v>
      </c>
      <c r="BI583">
        <v>0</v>
      </c>
      <c r="BJ583">
        <v>3</v>
      </c>
      <c r="BK583">
        <v>3</v>
      </c>
      <c r="BL583">
        <v>6</v>
      </c>
      <c r="BM583" t="s">
        <v>139</v>
      </c>
      <c r="BN583" t="s">
        <v>139</v>
      </c>
      <c r="BO583" t="s">
        <v>139</v>
      </c>
      <c r="BP583">
        <v>7</v>
      </c>
      <c r="BQ583">
        <v>8</v>
      </c>
      <c r="BR583">
        <v>0</v>
      </c>
      <c r="BS583" t="s">
        <v>114</v>
      </c>
      <c r="BT583" t="s">
        <v>115</v>
      </c>
      <c r="BU583" t="s">
        <v>116</v>
      </c>
      <c r="BV583" t="s">
        <v>117</v>
      </c>
      <c r="BW583" t="s">
        <v>118</v>
      </c>
      <c r="BX583" t="s">
        <v>119</v>
      </c>
      <c r="BY583" t="s">
        <v>120</v>
      </c>
      <c r="BZ583">
        <v>0</v>
      </c>
      <c r="CA583" t="s">
        <v>266</v>
      </c>
      <c r="CB583">
        <v>0</v>
      </c>
      <c r="CC583" t="s">
        <v>267</v>
      </c>
      <c r="CD583">
        <v>0</v>
      </c>
      <c r="CE583" t="s">
        <v>268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1002</v>
      </c>
      <c r="CM583" t="s">
        <v>4161</v>
      </c>
      <c r="CN583" t="s">
        <v>4150</v>
      </c>
      <c r="CO583" t="s">
        <v>258</v>
      </c>
      <c r="CP583" t="s">
        <v>2060</v>
      </c>
      <c r="CQ583" t="s">
        <v>94</v>
      </c>
      <c r="CR583" t="s">
        <v>94</v>
      </c>
      <c r="CS583" t="s">
        <v>94</v>
      </c>
      <c r="CT583" t="s">
        <v>147</v>
      </c>
      <c r="CU583" t="s">
        <v>207</v>
      </c>
      <c r="CV583">
        <v>8</v>
      </c>
      <c r="CW583">
        <v>7</v>
      </c>
      <c r="CX583">
        <v>5</v>
      </c>
    </row>
    <row r="584" spans="1:102" x14ac:dyDescent="0.25">
      <c r="A584" t="s">
        <v>4162</v>
      </c>
      <c r="B584" t="s">
        <v>4163</v>
      </c>
      <c r="C584">
        <f>VLOOKUP(A584,[1]Feuil2!$B$1:$M$941,12,FALSE)</f>
        <v>1.8767911348327119E-2</v>
      </c>
      <c r="D584" t="s">
        <v>4164</v>
      </c>
      <c r="E584" s="56" t="s">
        <v>4632</v>
      </c>
      <c r="F584" s="56" t="s">
        <v>4632</v>
      </c>
      <c r="G584" s="56" t="s">
        <v>4632</v>
      </c>
      <c r="I584" t="s">
        <v>144</v>
      </c>
      <c r="J584" t="s">
        <v>668</v>
      </c>
      <c r="K584">
        <v>16.817661229999999</v>
      </c>
      <c r="L584" s="18" t="s">
        <v>185</v>
      </c>
      <c r="M584" s="18" t="s">
        <v>236</v>
      </c>
      <c r="N584" s="18" t="s">
        <v>94</v>
      </c>
      <c r="O584" t="s">
        <v>4165</v>
      </c>
      <c r="P584">
        <v>1.3133333330000001</v>
      </c>
      <c r="Q584" s="19">
        <v>7</v>
      </c>
      <c r="R584" s="19">
        <v>10</v>
      </c>
      <c r="S584" s="19">
        <v>4</v>
      </c>
      <c r="T584" s="19" t="s">
        <v>147</v>
      </c>
      <c r="U584" s="19" t="s">
        <v>186</v>
      </c>
      <c r="V584" s="19">
        <v>6</v>
      </c>
      <c r="W584" s="19">
        <v>5</v>
      </c>
      <c r="X584" s="19">
        <v>5</v>
      </c>
      <c r="Y584" s="19">
        <v>7</v>
      </c>
      <c r="Z584" s="19">
        <v>5</v>
      </c>
      <c r="AA584" s="19">
        <v>2</v>
      </c>
      <c r="AB584" t="s">
        <v>4166</v>
      </c>
      <c r="AC584" t="s">
        <v>102</v>
      </c>
      <c r="AD584">
        <v>2624</v>
      </c>
      <c r="AE584">
        <v>66558</v>
      </c>
      <c r="AF584" t="s">
        <v>4167</v>
      </c>
      <c r="AG584" t="s">
        <v>4164</v>
      </c>
      <c r="AH584" t="s">
        <v>210</v>
      </c>
      <c r="AI584" t="s">
        <v>1775</v>
      </c>
      <c r="AJ584" t="s">
        <v>173</v>
      </c>
      <c r="AK584" t="s">
        <v>174</v>
      </c>
      <c r="AL584" t="s">
        <v>147</v>
      </c>
      <c r="AM584" t="s">
        <v>153</v>
      </c>
      <c r="AN584" t="s">
        <v>186</v>
      </c>
      <c r="AO584" t="s">
        <v>352</v>
      </c>
      <c r="AP584">
        <v>0</v>
      </c>
      <c r="AQ584" t="s">
        <v>518</v>
      </c>
      <c r="AR584">
        <v>0</v>
      </c>
      <c r="AS584">
        <v>0</v>
      </c>
      <c r="AT584" t="s">
        <v>668</v>
      </c>
      <c r="AU584" t="s">
        <v>155</v>
      </c>
      <c r="AV584" t="s">
        <v>4168</v>
      </c>
      <c r="AW584" t="s">
        <v>4169</v>
      </c>
      <c r="AX584" t="s">
        <v>4170</v>
      </c>
      <c r="AY584" t="s">
        <v>4171</v>
      </c>
      <c r="AZ584" t="s">
        <v>4172</v>
      </c>
      <c r="BA584">
        <v>0</v>
      </c>
      <c r="BB584">
        <v>6</v>
      </c>
      <c r="BC584">
        <v>5</v>
      </c>
      <c r="BD584">
        <v>5</v>
      </c>
      <c r="BE584">
        <v>7</v>
      </c>
      <c r="BF584">
        <v>7</v>
      </c>
      <c r="BG584">
        <v>5</v>
      </c>
      <c r="BH584">
        <v>2</v>
      </c>
      <c r="BI584">
        <v>0</v>
      </c>
      <c r="BJ584">
        <v>1</v>
      </c>
      <c r="BK584">
        <v>9</v>
      </c>
      <c r="BL584">
        <v>7</v>
      </c>
      <c r="BM584">
        <v>5</v>
      </c>
      <c r="BN584">
        <v>3</v>
      </c>
      <c r="BO584">
        <v>7</v>
      </c>
      <c r="BP584" t="s">
        <v>139</v>
      </c>
      <c r="BQ584">
        <v>2</v>
      </c>
      <c r="BR584">
        <v>0</v>
      </c>
      <c r="BS584" t="s">
        <v>114</v>
      </c>
      <c r="BT584" t="s">
        <v>115</v>
      </c>
      <c r="BU584" t="s">
        <v>116</v>
      </c>
      <c r="BV584" t="s">
        <v>117</v>
      </c>
      <c r="BW584" t="s">
        <v>118</v>
      </c>
      <c r="BX584" t="s">
        <v>119</v>
      </c>
      <c r="BY584" t="s">
        <v>120</v>
      </c>
      <c r="BZ584" t="s">
        <v>158</v>
      </c>
      <c r="CA584" t="s">
        <v>159</v>
      </c>
      <c r="CB584" t="s">
        <v>160</v>
      </c>
      <c r="CC584" t="s">
        <v>1311</v>
      </c>
      <c r="CD584">
        <v>0</v>
      </c>
      <c r="CE584" t="s">
        <v>1312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2864</v>
      </c>
      <c r="CM584" t="s">
        <v>4162</v>
      </c>
      <c r="CN584" t="s">
        <v>4173</v>
      </c>
      <c r="CO584" t="s">
        <v>128</v>
      </c>
      <c r="CP584" t="s">
        <v>668</v>
      </c>
      <c r="CQ584">
        <v>7</v>
      </c>
      <c r="CR584" t="s">
        <v>391</v>
      </c>
      <c r="CS584">
        <v>10</v>
      </c>
      <c r="CT584" t="s">
        <v>147</v>
      </c>
      <c r="CU584" t="s">
        <v>202</v>
      </c>
      <c r="CV584">
        <v>2</v>
      </c>
      <c r="CW584">
        <v>6</v>
      </c>
      <c r="CX584">
        <v>7</v>
      </c>
    </row>
    <row r="585" spans="1:102" x14ac:dyDescent="0.25">
      <c r="A585" t="s">
        <v>4174</v>
      </c>
      <c r="B585" t="s">
        <v>4175</v>
      </c>
      <c r="C585">
        <f>VLOOKUP(A585,[1]Feuil2!$B$1:$M$941,12,FALSE)</f>
        <v>1.8767911348327119E-2</v>
      </c>
      <c r="D585" t="s">
        <v>4176</v>
      </c>
      <c r="E585" s="56" t="s">
        <v>4632</v>
      </c>
      <c r="F585" s="56" t="s">
        <v>4632</v>
      </c>
      <c r="G585" s="56" t="s">
        <v>4632</v>
      </c>
      <c r="I585" t="s">
        <v>144</v>
      </c>
      <c r="J585" t="s">
        <v>668</v>
      </c>
      <c r="K585" s="21" t="s">
        <v>94</v>
      </c>
      <c r="L585" s="18" t="s">
        <v>185</v>
      </c>
      <c r="M585" s="18" t="s">
        <v>274</v>
      </c>
      <c r="N585" s="18" t="s">
        <v>94</v>
      </c>
      <c r="O585" t="s">
        <v>94</v>
      </c>
      <c r="P585">
        <v>0.16850000000000001</v>
      </c>
      <c r="Q585" s="19">
        <v>8</v>
      </c>
      <c r="R585" s="19">
        <v>10</v>
      </c>
      <c r="S585" s="19">
        <v>3</v>
      </c>
      <c r="T585" s="19" t="s">
        <v>238</v>
      </c>
      <c r="U585" s="19" t="s">
        <v>100</v>
      </c>
      <c r="V585" s="19">
        <v>8</v>
      </c>
      <c r="W585" s="19">
        <v>6</v>
      </c>
      <c r="X585" s="19">
        <v>5</v>
      </c>
      <c r="Y585" s="19">
        <v>7</v>
      </c>
      <c r="Z585" s="19">
        <v>7</v>
      </c>
      <c r="AA585" s="19">
        <v>8</v>
      </c>
      <c r="AB585" t="s">
        <v>101</v>
      </c>
      <c r="AC585" t="s">
        <v>102</v>
      </c>
      <c r="AD585">
        <v>464</v>
      </c>
      <c r="AE585">
        <v>66603</v>
      </c>
      <c r="AF585" t="s">
        <v>898</v>
      </c>
      <c r="AG585" t="s">
        <v>4176</v>
      </c>
      <c r="AH585" t="s">
        <v>515</v>
      </c>
      <c r="AI585" t="s">
        <v>714</v>
      </c>
      <c r="AJ585" t="s">
        <v>152</v>
      </c>
      <c r="AK585">
        <v>0</v>
      </c>
      <c r="AL585" t="s">
        <v>242</v>
      </c>
      <c r="AM585" t="s">
        <v>153</v>
      </c>
      <c r="AN585" t="s">
        <v>100</v>
      </c>
      <c r="AO585">
        <v>0</v>
      </c>
      <c r="AP585">
        <v>0</v>
      </c>
      <c r="AQ585">
        <v>0</v>
      </c>
      <c r="AR585">
        <v>0</v>
      </c>
      <c r="AS585">
        <v>0</v>
      </c>
      <c r="AT585" t="s">
        <v>668</v>
      </c>
      <c r="AU585" t="s">
        <v>155</v>
      </c>
      <c r="AV585" t="s">
        <v>900</v>
      </c>
      <c r="AW585" t="s">
        <v>901</v>
      </c>
      <c r="AX585">
        <v>0</v>
      </c>
      <c r="AY585">
        <v>0</v>
      </c>
      <c r="AZ585">
        <v>0</v>
      </c>
      <c r="BA585">
        <v>0</v>
      </c>
      <c r="BB585">
        <v>8</v>
      </c>
      <c r="BC585">
        <v>6</v>
      </c>
      <c r="BD585">
        <v>5</v>
      </c>
      <c r="BE585">
        <v>8</v>
      </c>
      <c r="BF585">
        <v>7</v>
      </c>
      <c r="BG585">
        <v>7</v>
      </c>
      <c r="BH585">
        <v>8</v>
      </c>
      <c r="BI585">
        <v>0</v>
      </c>
      <c r="BJ585">
        <v>1</v>
      </c>
      <c r="BK585">
        <v>8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 t="s">
        <v>114</v>
      </c>
      <c r="BT585" t="s">
        <v>115</v>
      </c>
      <c r="BU585" t="s">
        <v>116</v>
      </c>
      <c r="BV585" t="s">
        <v>117</v>
      </c>
      <c r="BW585" t="s">
        <v>118</v>
      </c>
      <c r="BX585" t="s">
        <v>119</v>
      </c>
      <c r="BY585" t="s">
        <v>120</v>
      </c>
      <c r="BZ585" t="s">
        <v>158</v>
      </c>
      <c r="CA585" t="s">
        <v>159</v>
      </c>
      <c r="CB585" t="s">
        <v>160</v>
      </c>
      <c r="CC585" t="s">
        <v>161</v>
      </c>
      <c r="CD585">
        <v>0</v>
      </c>
      <c r="CE585" t="s">
        <v>162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13112</v>
      </c>
      <c r="CM585" t="s">
        <v>4177</v>
      </c>
      <c r="CN585" t="s">
        <v>4178</v>
      </c>
      <c r="CO585" t="s">
        <v>523</v>
      </c>
      <c r="CP585" t="s">
        <v>668</v>
      </c>
      <c r="CQ585" t="s">
        <v>101</v>
      </c>
      <c r="CR585" t="s">
        <v>101</v>
      </c>
      <c r="CS585" t="s">
        <v>101</v>
      </c>
      <c r="CT585" t="s">
        <v>101</v>
      </c>
      <c r="CU585" t="s">
        <v>101</v>
      </c>
      <c r="CV585" t="s">
        <v>101</v>
      </c>
      <c r="CW585" t="s">
        <v>101</v>
      </c>
      <c r="CX585" t="s">
        <v>101</v>
      </c>
    </row>
    <row r="586" spans="1:102" x14ac:dyDescent="0.25">
      <c r="A586" t="s">
        <v>4179</v>
      </c>
      <c r="B586" t="s">
        <v>4180</v>
      </c>
      <c r="C586">
        <f>VLOOKUP(A586,[1]Feuil2!$B$1:$M$941,12,FALSE)</f>
        <v>2.1899280008297863E-2</v>
      </c>
      <c r="D586" t="s">
        <v>4181</v>
      </c>
      <c r="E586" s="56" t="s">
        <v>4632</v>
      </c>
      <c r="F586" s="56" t="s">
        <v>4632</v>
      </c>
      <c r="G586" s="56" t="s">
        <v>4632</v>
      </c>
      <c r="I586" t="s">
        <v>144</v>
      </c>
      <c r="J586" t="s">
        <v>791</v>
      </c>
      <c r="K586">
        <v>23.84</v>
      </c>
      <c r="L586" s="18" t="s">
        <v>146</v>
      </c>
      <c r="M586" s="18" t="s">
        <v>236</v>
      </c>
      <c r="N586" s="18" t="s">
        <v>94</v>
      </c>
      <c r="O586" t="s">
        <v>4182</v>
      </c>
      <c r="P586">
        <v>10.006</v>
      </c>
      <c r="Q586" s="19">
        <v>4</v>
      </c>
      <c r="R586" s="19">
        <v>7</v>
      </c>
      <c r="S586" s="19">
        <v>4</v>
      </c>
      <c r="T586" s="19" t="s">
        <v>147</v>
      </c>
      <c r="U586" s="19" t="s">
        <v>584</v>
      </c>
      <c r="V586" s="19">
        <v>7</v>
      </c>
      <c r="W586" s="19">
        <v>5</v>
      </c>
      <c r="X586" s="19">
        <v>5</v>
      </c>
      <c r="Y586" s="19">
        <v>7</v>
      </c>
      <c r="Z586" s="19">
        <v>7</v>
      </c>
      <c r="AA586" s="19">
        <v>7</v>
      </c>
      <c r="AB586" t="s">
        <v>4183</v>
      </c>
      <c r="AC586" t="s">
        <v>102</v>
      </c>
      <c r="AD586">
        <v>30394</v>
      </c>
      <c r="AE586">
        <v>75402</v>
      </c>
      <c r="AF586" t="s">
        <v>585</v>
      </c>
      <c r="AG586" t="s">
        <v>4181</v>
      </c>
      <c r="AH586" t="s">
        <v>134</v>
      </c>
      <c r="AI586" t="s">
        <v>135</v>
      </c>
      <c r="AJ586" t="s">
        <v>152</v>
      </c>
      <c r="AK586" t="s">
        <v>260</v>
      </c>
      <c r="AL586" t="s">
        <v>147</v>
      </c>
      <c r="AM586" t="s">
        <v>153</v>
      </c>
      <c r="AN586" t="s">
        <v>584</v>
      </c>
      <c r="AO586" t="s">
        <v>4184</v>
      </c>
      <c r="AP586">
        <v>0</v>
      </c>
      <c r="AQ586">
        <v>0</v>
      </c>
      <c r="AR586">
        <v>0</v>
      </c>
      <c r="AS586">
        <v>0</v>
      </c>
      <c r="AT586" t="s">
        <v>791</v>
      </c>
      <c r="AU586" t="s">
        <v>155</v>
      </c>
      <c r="AV586" t="s">
        <v>587</v>
      </c>
      <c r="AW586" t="s">
        <v>588</v>
      </c>
      <c r="AX586">
        <v>0</v>
      </c>
      <c r="AY586">
        <v>0</v>
      </c>
      <c r="AZ586">
        <v>0</v>
      </c>
      <c r="BA586">
        <v>0</v>
      </c>
      <c r="BB586">
        <v>7</v>
      </c>
      <c r="BC586">
        <v>5</v>
      </c>
      <c r="BD586">
        <v>5</v>
      </c>
      <c r="BE586">
        <v>8</v>
      </c>
      <c r="BF586">
        <v>7</v>
      </c>
      <c r="BG586">
        <v>7</v>
      </c>
      <c r="BH586">
        <v>7</v>
      </c>
      <c r="BI586">
        <v>0</v>
      </c>
      <c r="BJ586">
        <v>1</v>
      </c>
      <c r="BK586">
        <v>8</v>
      </c>
      <c r="BL586">
        <v>7</v>
      </c>
      <c r="BM586">
        <v>6</v>
      </c>
      <c r="BN586">
        <v>3</v>
      </c>
      <c r="BO586">
        <v>7</v>
      </c>
      <c r="BP586" t="s">
        <v>139</v>
      </c>
      <c r="BQ586">
        <v>8</v>
      </c>
      <c r="BR586">
        <v>0</v>
      </c>
      <c r="BS586" t="s">
        <v>114</v>
      </c>
      <c r="BT586" t="s">
        <v>115</v>
      </c>
      <c r="BU586" t="s">
        <v>116</v>
      </c>
      <c r="BV586" t="s">
        <v>117</v>
      </c>
      <c r="BW586" t="s">
        <v>118</v>
      </c>
      <c r="BX586" t="s">
        <v>119</v>
      </c>
      <c r="BY586" t="s">
        <v>120</v>
      </c>
      <c r="BZ586" t="s">
        <v>158</v>
      </c>
      <c r="CA586" t="s">
        <v>159</v>
      </c>
      <c r="CB586" t="s">
        <v>356</v>
      </c>
      <c r="CC586" t="s">
        <v>988</v>
      </c>
      <c r="CD586">
        <v>0</v>
      </c>
      <c r="CE586" t="s">
        <v>989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7483</v>
      </c>
      <c r="CM586" t="s">
        <v>4185</v>
      </c>
      <c r="CN586" t="s">
        <v>4186</v>
      </c>
      <c r="CO586" t="s">
        <v>134</v>
      </c>
      <c r="CP586" t="s">
        <v>791</v>
      </c>
      <c r="CQ586" t="s">
        <v>94</v>
      </c>
      <c r="CR586" t="s">
        <v>94</v>
      </c>
      <c r="CS586" t="s">
        <v>94</v>
      </c>
      <c r="CT586" t="s">
        <v>147</v>
      </c>
      <c r="CU586" t="s">
        <v>584</v>
      </c>
      <c r="CV586">
        <v>7</v>
      </c>
      <c r="CW586">
        <v>7</v>
      </c>
      <c r="CX586">
        <v>7</v>
      </c>
    </row>
    <row r="587" spans="1:102" x14ac:dyDescent="0.25">
      <c r="A587" t="s">
        <v>4187</v>
      </c>
      <c r="B587" t="s">
        <v>4188</v>
      </c>
      <c r="C587">
        <f>VLOOKUP(A587,[1]Feuil2!$B$1:$M$941,12,FALSE)</f>
        <v>5.9361899375800421E-2</v>
      </c>
      <c r="D587" t="s">
        <v>4189</v>
      </c>
      <c r="E587" s="56" t="s">
        <v>4632</v>
      </c>
      <c r="F587" s="56" t="s">
        <v>4632</v>
      </c>
      <c r="G587" s="56" t="s">
        <v>4632</v>
      </c>
      <c r="I587" t="s">
        <v>144</v>
      </c>
      <c r="J587" t="s">
        <v>668</v>
      </c>
      <c r="K587">
        <v>19.499600000000001</v>
      </c>
      <c r="L587" s="18" t="s">
        <v>223</v>
      </c>
      <c r="M587" s="18" t="s">
        <v>274</v>
      </c>
      <c r="N587" s="18" t="s">
        <v>94</v>
      </c>
      <c r="O587" t="s">
        <v>4190</v>
      </c>
      <c r="P587">
        <v>0.15333333299999999</v>
      </c>
      <c r="Q587" s="19">
        <v>7</v>
      </c>
      <c r="R587" s="19">
        <v>9</v>
      </c>
      <c r="S587" s="19">
        <v>3</v>
      </c>
      <c r="T587" s="19" t="s">
        <v>238</v>
      </c>
      <c r="U587" s="19" t="s">
        <v>100</v>
      </c>
      <c r="V587" s="19">
        <v>8</v>
      </c>
      <c r="W587" s="19">
        <v>5</v>
      </c>
      <c r="X587" s="19">
        <v>5</v>
      </c>
      <c r="Y587" s="19">
        <v>4</v>
      </c>
      <c r="Z587" s="19">
        <v>8</v>
      </c>
      <c r="AA587" s="19">
        <v>7</v>
      </c>
      <c r="AB587" t="s">
        <v>4191</v>
      </c>
      <c r="AC587" t="s">
        <v>102</v>
      </c>
      <c r="AD587">
        <v>1251</v>
      </c>
      <c r="AE587">
        <v>66761</v>
      </c>
      <c r="AF587" t="s">
        <v>935</v>
      </c>
      <c r="AG587" t="s">
        <v>4189</v>
      </c>
      <c r="AH587" t="s">
        <v>128</v>
      </c>
      <c r="AI587" t="s">
        <v>151</v>
      </c>
      <c r="AJ587" t="s">
        <v>152</v>
      </c>
      <c r="AK587">
        <v>0</v>
      </c>
      <c r="AL587" t="s">
        <v>242</v>
      </c>
      <c r="AM587" t="s">
        <v>153</v>
      </c>
      <c r="AN587" t="s">
        <v>100</v>
      </c>
      <c r="AO587" t="s">
        <v>243</v>
      </c>
      <c r="AP587">
        <v>0</v>
      </c>
      <c r="AQ587" t="s">
        <v>556</v>
      </c>
      <c r="AR587">
        <v>0</v>
      </c>
      <c r="AS587">
        <v>0</v>
      </c>
      <c r="AT587" t="s">
        <v>668</v>
      </c>
      <c r="AU587" t="s">
        <v>155</v>
      </c>
      <c r="AV587" t="s">
        <v>936</v>
      </c>
      <c r="AW587" t="s">
        <v>937</v>
      </c>
      <c r="AX587">
        <v>0</v>
      </c>
      <c r="AY587">
        <v>0</v>
      </c>
      <c r="AZ587">
        <v>0</v>
      </c>
      <c r="BA587">
        <v>0</v>
      </c>
      <c r="BB587">
        <v>8</v>
      </c>
      <c r="BC587">
        <v>5</v>
      </c>
      <c r="BD587">
        <v>5</v>
      </c>
      <c r="BE587">
        <v>4</v>
      </c>
      <c r="BF587">
        <v>4</v>
      </c>
      <c r="BG587">
        <v>8</v>
      </c>
      <c r="BH587">
        <v>7</v>
      </c>
      <c r="BI587">
        <v>0</v>
      </c>
      <c r="BJ587">
        <v>4</v>
      </c>
      <c r="BK587">
        <v>2</v>
      </c>
      <c r="BL587">
        <v>8</v>
      </c>
      <c r="BM587">
        <v>6</v>
      </c>
      <c r="BN587">
        <v>4</v>
      </c>
      <c r="BO587">
        <v>5</v>
      </c>
      <c r="BP587">
        <v>8</v>
      </c>
      <c r="BQ587">
        <v>5</v>
      </c>
      <c r="BR587">
        <v>0</v>
      </c>
      <c r="BS587" t="s">
        <v>114</v>
      </c>
      <c r="BT587" t="s">
        <v>115</v>
      </c>
      <c r="BU587" t="s">
        <v>116</v>
      </c>
      <c r="BV587" t="s">
        <v>117</v>
      </c>
      <c r="BW587" t="s">
        <v>118</v>
      </c>
      <c r="BX587" t="s">
        <v>119</v>
      </c>
      <c r="BY587" t="s">
        <v>120</v>
      </c>
      <c r="BZ587" t="s">
        <v>158</v>
      </c>
      <c r="CA587" t="s">
        <v>159</v>
      </c>
      <c r="CB587" t="s">
        <v>160</v>
      </c>
      <c r="CC587" t="s">
        <v>161</v>
      </c>
      <c r="CD587">
        <v>0</v>
      </c>
      <c r="CE587" t="s">
        <v>162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3193</v>
      </c>
      <c r="CM587" t="s">
        <v>4187</v>
      </c>
      <c r="CN587" t="s">
        <v>4192</v>
      </c>
      <c r="CO587" t="s">
        <v>128</v>
      </c>
      <c r="CP587" t="s">
        <v>668</v>
      </c>
      <c r="CQ587">
        <v>7</v>
      </c>
      <c r="CR587" t="s">
        <v>391</v>
      </c>
      <c r="CS587">
        <v>9</v>
      </c>
      <c r="CT587" t="s">
        <v>250</v>
      </c>
      <c r="CU587" t="s">
        <v>100</v>
      </c>
      <c r="CV587">
        <v>7</v>
      </c>
      <c r="CW587">
        <v>8</v>
      </c>
      <c r="CX587">
        <v>4</v>
      </c>
    </row>
    <row r="588" spans="1:102" x14ac:dyDescent="0.25">
      <c r="A588" t="s">
        <v>4193</v>
      </c>
      <c r="B588" t="s">
        <v>4194</v>
      </c>
      <c r="C588">
        <v>3.0268290181434999E-2</v>
      </c>
      <c r="D588" t="s">
        <v>4193</v>
      </c>
      <c r="E588" s="56" t="s">
        <v>4632</v>
      </c>
      <c r="F588" s="56" t="s">
        <v>4632</v>
      </c>
      <c r="G588" s="56" t="s">
        <v>4632</v>
      </c>
      <c r="I588" t="s">
        <v>144</v>
      </c>
      <c r="J588" t="s">
        <v>235</v>
      </c>
      <c r="K588">
        <v>20.2224099027273</v>
      </c>
      <c r="L588" s="18" t="s">
        <v>325</v>
      </c>
      <c r="M588" s="18" t="s">
        <v>288</v>
      </c>
      <c r="N588" s="18" t="s">
        <v>94</v>
      </c>
      <c r="O588" t="s">
        <v>94</v>
      </c>
      <c r="P588" s="21" t="s">
        <v>94</v>
      </c>
      <c r="Q588" s="19">
        <v>3</v>
      </c>
      <c r="R588" s="19">
        <v>6</v>
      </c>
      <c r="S588" s="19">
        <v>4</v>
      </c>
      <c r="T588" s="19" t="s">
        <v>3449</v>
      </c>
      <c r="U588" s="19" t="s">
        <v>100</v>
      </c>
      <c r="V588" s="19">
        <v>8</v>
      </c>
      <c r="W588" s="19">
        <v>5</v>
      </c>
      <c r="X588" s="19">
        <v>5</v>
      </c>
      <c r="Y588" s="19">
        <v>5</v>
      </c>
      <c r="Z588" s="19">
        <v>5</v>
      </c>
      <c r="AA588" s="19">
        <v>6</v>
      </c>
      <c r="AB588" t="s">
        <v>101</v>
      </c>
      <c r="AC588" t="s">
        <v>102</v>
      </c>
      <c r="AD588">
        <v>14647</v>
      </c>
      <c r="AE588">
        <v>66787</v>
      </c>
      <c r="AF588" t="s">
        <v>935</v>
      </c>
      <c r="AG588" t="s">
        <v>4193</v>
      </c>
      <c r="AH588" t="s">
        <v>134</v>
      </c>
      <c r="AI588" t="s">
        <v>920</v>
      </c>
      <c r="AJ588" t="s">
        <v>152</v>
      </c>
      <c r="AK588">
        <v>0</v>
      </c>
      <c r="AL588" t="s">
        <v>3449</v>
      </c>
      <c r="AM588" t="s">
        <v>153</v>
      </c>
      <c r="AN588" t="s">
        <v>100</v>
      </c>
      <c r="AO588" t="s">
        <v>243</v>
      </c>
      <c r="AP588">
        <v>0</v>
      </c>
      <c r="AQ588">
        <v>0</v>
      </c>
      <c r="AR588">
        <v>0</v>
      </c>
      <c r="AS588">
        <v>0</v>
      </c>
      <c r="AT588" t="s">
        <v>235</v>
      </c>
      <c r="AU588" t="s">
        <v>155</v>
      </c>
      <c r="AV588" t="s">
        <v>936</v>
      </c>
      <c r="AW588" t="s">
        <v>937</v>
      </c>
      <c r="AX588">
        <v>0</v>
      </c>
      <c r="AY588">
        <v>0</v>
      </c>
      <c r="AZ588">
        <v>0</v>
      </c>
      <c r="BA588">
        <v>0</v>
      </c>
      <c r="BB588">
        <v>8</v>
      </c>
      <c r="BC588">
        <v>5</v>
      </c>
      <c r="BD588">
        <v>5</v>
      </c>
      <c r="BE588">
        <v>5</v>
      </c>
      <c r="BF588">
        <v>5</v>
      </c>
      <c r="BG588">
        <v>5</v>
      </c>
      <c r="BH588">
        <v>6</v>
      </c>
      <c r="BI588">
        <v>0</v>
      </c>
      <c r="BJ588">
        <v>3</v>
      </c>
      <c r="BK588">
        <v>1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 t="s">
        <v>114</v>
      </c>
      <c r="BT588" t="s">
        <v>115</v>
      </c>
      <c r="BU588" t="s">
        <v>116</v>
      </c>
      <c r="BV588" t="s">
        <v>117</v>
      </c>
      <c r="BW588" t="s">
        <v>118</v>
      </c>
      <c r="BX588" t="s">
        <v>119</v>
      </c>
      <c r="BY588" t="s">
        <v>120</v>
      </c>
      <c r="BZ588" t="s">
        <v>158</v>
      </c>
      <c r="CA588" t="s">
        <v>159</v>
      </c>
      <c r="CB588" t="s">
        <v>160</v>
      </c>
      <c r="CC588" t="s">
        <v>161</v>
      </c>
      <c r="CD588">
        <v>0</v>
      </c>
      <c r="CE588" t="s">
        <v>162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12158</v>
      </c>
      <c r="CM588" t="s">
        <v>4195</v>
      </c>
      <c r="CN588" t="s">
        <v>4196</v>
      </c>
      <c r="CO588" t="s">
        <v>134</v>
      </c>
      <c r="CP588" t="s">
        <v>235</v>
      </c>
      <c r="CQ588" t="s">
        <v>101</v>
      </c>
      <c r="CR588" t="s">
        <v>101</v>
      </c>
      <c r="CS588" t="s">
        <v>101</v>
      </c>
      <c r="CT588" t="s">
        <v>101</v>
      </c>
      <c r="CU588" t="s">
        <v>101</v>
      </c>
      <c r="CV588" t="s">
        <v>101</v>
      </c>
      <c r="CW588" t="s">
        <v>101</v>
      </c>
      <c r="CX588" t="s">
        <v>101</v>
      </c>
    </row>
    <row r="589" spans="1:102" x14ac:dyDescent="0.25">
      <c r="A589" t="s">
        <v>4197</v>
      </c>
      <c r="B589" t="s">
        <v>4194</v>
      </c>
      <c r="C589">
        <v>0.33026829018143472</v>
      </c>
      <c r="D589" t="s">
        <v>4197</v>
      </c>
      <c r="E589" s="56" t="s">
        <v>4632</v>
      </c>
      <c r="F589" s="56" t="s">
        <v>4632</v>
      </c>
      <c r="G589" s="56" t="s">
        <v>4632</v>
      </c>
      <c r="I589" t="s">
        <v>144</v>
      </c>
      <c r="J589" t="s">
        <v>235</v>
      </c>
      <c r="K589">
        <v>28.505596302631599</v>
      </c>
      <c r="L589" s="18" t="s">
        <v>184</v>
      </c>
      <c r="M589" s="18" t="s">
        <v>185</v>
      </c>
      <c r="N589" s="18" t="s">
        <v>94</v>
      </c>
      <c r="O589" t="s">
        <v>94</v>
      </c>
      <c r="P589">
        <v>0.68359999999999999</v>
      </c>
      <c r="Q589" s="19">
        <v>6</v>
      </c>
      <c r="R589" s="19">
        <v>8</v>
      </c>
      <c r="S589" s="19">
        <v>3</v>
      </c>
      <c r="T589" s="19" t="s">
        <v>3449</v>
      </c>
      <c r="U589" s="19" t="s">
        <v>100</v>
      </c>
      <c r="V589" s="19">
        <v>8</v>
      </c>
      <c r="W589" s="19">
        <v>5</v>
      </c>
      <c r="X589" s="19">
        <v>5</v>
      </c>
      <c r="Y589" s="19">
        <v>5</v>
      </c>
      <c r="Z589" s="19">
        <v>5</v>
      </c>
      <c r="AA589" s="19">
        <v>6</v>
      </c>
      <c r="AB589" t="s">
        <v>101</v>
      </c>
      <c r="AC589" t="s">
        <v>102</v>
      </c>
      <c r="AD589">
        <v>14647</v>
      </c>
      <c r="AE589">
        <v>66787</v>
      </c>
      <c r="AF589" t="s">
        <v>935</v>
      </c>
      <c r="AG589" t="s">
        <v>4197</v>
      </c>
      <c r="AH589" t="s">
        <v>134</v>
      </c>
      <c r="AI589" t="s">
        <v>920</v>
      </c>
      <c r="AJ589" t="s">
        <v>152</v>
      </c>
      <c r="AK589">
        <v>0</v>
      </c>
      <c r="AL589" t="s">
        <v>3449</v>
      </c>
      <c r="AM589" t="s">
        <v>153</v>
      </c>
      <c r="AN589" t="s">
        <v>100</v>
      </c>
      <c r="AO589" t="s">
        <v>243</v>
      </c>
      <c r="AP589">
        <v>0</v>
      </c>
      <c r="AQ589">
        <v>0</v>
      </c>
      <c r="AR589">
        <v>0</v>
      </c>
      <c r="AS589">
        <v>0</v>
      </c>
      <c r="AT589" t="s">
        <v>235</v>
      </c>
      <c r="AU589" t="s">
        <v>155</v>
      </c>
      <c r="AV589" t="s">
        <v>936</v>
      </c>
      <c r="AW589" t="s">
        <v>937</v>
      </c>
      <c r="AX589">
        <v>0</v>
      </c>
      <c r="AY589">
        <v>0</v>
      </c>
      <c r="AZ589">
        <v>0</v>
      </c>
      <c r="BA589">
        <v>0</v>
      </c>
      <c r="BB589">
        <v>8</v>
      </c>
      <c r="BC589">
        <v>5</v>
      </c>
      <c r="BD589">
        <v>5</v>
      </c>
      <c r="BE589">
        <v>5</v>
      </c>
      <c r="BF589">
        <v>5</v>
      </c>
      <c r="BG589">
        <v>5</v>
      </c>
      <c r="BH589">
        <v>6</v>
      </c>
      <c r="BI589">
        <v>0</v>
      </c>
      <c r="BJ589">
        <v>3</v>
      </c>
      <c r="BK589">
        <v>1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 t="s">
        <v>114</v>
      </c>
      <c r="BT589" t="s">
        <v>115</v>
      </c>
      <c r="BU589" t="s">
        <v>116</v>
      </c>
      <c r="BV589" t="s">
        <v>117</v>
      </c>
      <c r="BW589" t="s">
        <v>118</v>
      </c>
      <c r="BX589" t="s">
        <v>119</v>
      </c>
      <c r="BY589" t="s">
        <v>120</v>
      </c>
      <c r="BZ589" t="s">
        <v>158</v>
      </c>
      <c r="CA589" t="s">
        <v>159</v>
      </c>
      <c r="CB589" t="s">
        <v>160</v>
      </c>
      <c r="CC589" t="s">
        <v>161</v>
      </c>
      <c r="CD589">
        <v>0</v>
      </c>
      <c r="CE589" t="s">
        <v>162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12158</v>
      </c>
      <c r="CM589" t="s">
        <v>4195</v>
      </c>
      <c r="CN589" t="s">
        <v>4196</v>
      </c>
      <c r="CO589" t="s">
        <v>134</v>
      </c>
      <c r="CP589" t="s">
        <v>235</v>
      </c>
      <c r="CQ589" t="s">
        <v>101</v>
      </c>
      <c r="CR589" t="s">
        <v>101</v>
      </c>
      <c r="CS589" t="s">
        <v>101</v>
      </c>
      <c r="CT589" t="s">
        <v>101</v>
      </c>
      <c r="CU589" t="s">
        <v>101</v>
      </c>
      <c r="CV589" t="s">
        <v>101</v>
      </c>
      <c r="CW589" t="s">
        <v>101</v>
      </c>
      <c r="CX589" t="s">
        <v>101</v>
      </c>
    </row>
    <row r="590" spans="1:102" x14ac:dyDescent="0.25">
      <c r="A590" t="s">
        <v>4198</v>
      </c>
      <c r="B590" t="s">
        <v>4199</v>
      </c>
      <c r="C590">
        <f>VLOOKUP(A590,[1]Feuil2!$B$1:$M$941,12,FALSE)</f>
        <v>3.2508503483041094E-2</v>
      </c>
      <c r="D590" t="s">
        <v>4200</v>
      </c>
      <c r="E590" s="56" t="s">
        <v>4632</v>
      </c>
      <c r="F590" s="56" t="s">
        <v>4632</v>
      </c>
      <c r="G590" s="56" t="s">
        <v>4632</v>
      </c>
      <c r="I590" t="s">
        <v>144</v>
      </c>
      <c r="J590" t="s">
        <v>145</v>
      </c>
      <c r="K590">
        <v>27.139716672857102</v>
      </c>
      <c r="L590" s="18" t="s">
        <v>185</v>
      </c>
      <c r="M590" s="18" t="s">
        <v>223</v>
      </c>
      <c r="N590" s="18" t="s">
        <v>94</v>
      </c>
      <c r="O590" t="s">
        <v>94</v>
      </c>
      <c r="P590">
        <v>0.8</v>
      </c>
      <c r="Q590" s="19">
        <v>6</v>
      </c>
      <c r="R590" s="19">
        <v>9</v>
      </c>
      <c r="S590" s="19">
        <v>4</v>
      </c>
      <c r="T590" s="19" t="s">
        <v>147</v>
      </c>
      <c r="U590" s="19" t="s">
        <v>207</v>
      </c>
      <c r="V590" s="19">
        <v>5</v>
      </c>
      <c r="W590" s="19">
        <v>5</v>
      </c>
      <c r="X590" s="19">
        <v>3</v>
      </c>
      <c r="Y590" s="19">
        <v>5</v>
      </c>
      <c r="Z590" s="19">
        <v>4</v>
      </c>
      <c r="AA590" s="19">
        <v>4</v>
      </c>
      <c r="AB590" t="s">
        <v>101</v>
      </c>
      <c r="AC590" t="s">
        <v>102</v>
      </c>
      <c r="AD590">
        <v>30402</v>
      </c>
      <c r="AE590">
        <v>75410</v>
      </c>
      <c r="AF590" t="s">
        <v>2448</v>
      </c>
      <c r="AG590" t="s">
        <v>4200</v>
      </c>
      <c r="AH590" t="s">
        <v>785</v>
      </c>
      <c r="AI590" t="s">
        <v>351</v>
      </c>
      <c r="AJ590" t="s">
        <v>152</v>
      </c>
      <c r="AK590" t="s">
        <v>174</v>
      </c>
      <c r="AL590" t="s">
        <v>147</v>
      </c>
      <c r="AM590" t="s">
        <v>153</v>
      </c>
      <c r="AN590" t="s">
        <v>207</v>
      </c>
      <c r="AO590" t="s">
        <v>154</v>
      </c>
      <c r="AP590">
        <v>0</v>
      </c>
      <c r="AQ590">
        <v>0</v>
      </c>
      <c r="AR590">
        <v>0</v>
      </c>
      <c r="AS590">
        <v>0</v>
      </c>
      <c r="AT590" t="s">
        <v>145</v>
      </c>
      <c r="AU590" t="s">
        <v>155</v>
      </c>
      <c r="AV590" t="s">
        <v>2449</v>
      </c>
      <c r="AW590" t="s">
        <v>2450</v>
      </c>
      <c r="AX590">
        <v>0</v>
      </c>
      <c r="AY590">
        <v>0</v>
      </c>
      <c r="AZ590">
        <v>0</v>
      </c>
      <c r="BA590">
        <v>0</v>
      </c>
      <c r="BB590">
        <v>5</v>
      </c>
      <c r="BC590">
        <v>5</v>
      </c>
      <c r="BD590">
        <v>3</v>
      </c>
      <c r="BE590">
        <v>5</v>
      </c>
      <c r="BF590">
        <v>5</v>
      </c>
      <c r="BG590">
        <v>4</v>
      </c>
      <c r="BH590">
        <v>4</v>
      </c>
      <c r="BI590">
        <v>0</v>
      </c>
      <c r="BJ590">
        <v>4</v>
      </c>
      <c r="BK590">
        <v>4</v>
      </c>
      <c r="BL590">
        <v>6</v>
      </c>
      <c r="BM590">
        <v>5</v>
      </c>
      <c r="BN590">
        <v>2</v>
      </c>
      <c r="BO590">
        <v>4</v>
      </c>
      <c r="BP590">
        <v>2</v>
      </c>
      <c r="BQ590">
        <v>3</v>
      </c>
      <c r="BR590">
        <v>0</v>
      </c>
      <c r="BS590" t="s">
        <v>114</v>
      </c>
      <c r="BT590" t="s">
        <v>115</v>
      </c>
      <c r="BU590" t="s">
        <v>116</v>
      </c>
      <c r="BV590" t="s">
        <v>117</v>
      </c>
      <c r="BW590" t="s">
        <v>118</v>
      </c>
      <c r="BX590" t="s">
        <v>119</v>
      </c>
      <c r="BY590" t="s">
        <v>120</v>
      </c>
      <c r="BZ590" t="s">
        <v>158</v>
      </c>
      <c r="CA590" t="s">
        <v>159</v>
      </c>
      <c r="CB590" t="s">
        <v>356</v>
      </c>
      <c r="CC590" t="s">
        <v>357</v>
      </c>
      <c r="CD590">
        <v>0</v>
      </c>
      <c r="CE590" t="s">
        <v>358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2471</v>
      </c>
      <c r="CM590" t="s">
        <v>4201</v>
      </c>
      <c r="CN590" t="s">
        <v>4202</v>
      </c>
      <c r="CO590" t="s">
        <v>134</v>
      </c>
      <c r="CP590" t="s">
        <v>145</v>
      </c>
      <c r="CQ590" t="s">
        <v>101</v>
      </c>
      <c r="CR590" t="s">
        <v>101</v>
      </c>
      <c r="CS590" t="s">
        <v>101</v>
      </c>
      <c r="CT590" t="s">
        <v>101</v>
      </c>
      <c r="CU590" t="s">
        <v>101</v>
      </c>
      <c r="CV590" t="s">
        <v>101</v>
      </c>
      <c r="CW590" t="s">
        <v>101</v>
      </c>
      <c r="CX590" t="s">
        <v>101</v>
      </c>
    </row>
    <row r="591" spans="1:102" x14ac:dyDescent="0.25">
      <c r="A591" t="s">
        <v>4203</v>
      </c>
      <c r="B591" t="s">
        <v>4204</v>
      </c>
      <c r="C591">
        <f>VLOOKUP(A591,[1]Feuil2!$B$1:$M$941,12,FALSE)</f>
        <v>-1.5706414637224254E-2</v>
      </c>
      <c r="D591" t="s">
        <v>4205</v>
      </c>
      <c r="E591" s="56" t="s">
        <v>4632</v>
      </c>
      <c r="F591" s="56" t="s">
        <v>4632</v>
      </c>
      <c r="G591" s="56" t="s">
        <v>4632</v>
      </c>
      <c r="I591" t="s">
        <v>182</v>
      </c>
      <c r="J591" t="s">
        <v>183</v>
      </c>
      <c r="K591">
        <v>22.63882353</v>
      </c>
      <c r="L591" s="17" t="s">
        <v>184</v>
      </c>
      <c r="M591" s="17" t="s">
        <v>223</v>
      </c>
      <c r="N591" s="18" t="s">
        <v>94</v>
      </c>
      <c r="O591" t="s">
        <v>4206</v>
      </c>
      <c r="P591">
        <v>1.068076923</v>
      </c>
      <c r="Q591" s="19">
        <v>5</v>
      </c>
      <c r="R591" s="19">
        <v>9</v>
      </c>
      <c r="S591" s="19">
        <v>5</v>
      </c>
      <c r="T591" s="19" t="s">
        <v>238</v>
      </c>
      <c r="U591" s="19" t="s">
        <v>100</v>
      </c>
      <c r="V591" s="19">
        <v>7</v>
      </c>
      <c r="W591" s="19">
        <v>5</v>
      </c>
      <c r="X591" s="19">
        <v>5</v>
      </c>
      <c r="Y591" s="19">
        <v>4</v>
      </c>
      <c r="Z591" s="19">
        <v>7</v>
      </c>
      <c r="AA591" s="19">
        <v>6</v>
      </c>
      <c r="AB591" t="s">
        <v>4207</v>
      </c>
      <c r="AC591" t="s">
        <v>102</v>
      </c>
      <c r="AD591">
        <v>1823</v>
      </c>
      <c r="AE591">
        <v>67864</v>
      </c>
      <c r="AF591" t="s">
        <v>257</v>
      </c>
      <c r="AG591" t="s">
        <v>4205</v>
      </c>
      <c r="AH591" t="s">
        <v>258</v>
      </c>
      <c r="AI591" t="s">
        <v>367</v>
      </c>
      <c r="AJ591" t="s">
        <v>152</v>
      </c>
      <c r="AK591" t="s">
        <v>260</v>
      </c>
      <c r="AL591" t="s">
        <v>242</v>
      </c>
      <c r="AM591" t="s">
        <v>368</v>
      </c>
      <c r="AN591" t="s">
        <v>100</v>
      </c>
      <c r="AO591" t="s">
        <v>154</v>
      </c>
      <c r="AP591">
        <v>0</v>
      </c>
      <c r="AQ591" t="s">
        <v>319</v>
      </c>
      <c r="AR591">
        <v>0</v>
      </c>
      <c r="AS591">
        <v>0</v>
      </c>
      <c r="AT591" t="s">
        <v>183</v>
      </c>
      <c r="AU591" t="s">
        <v>192</v>
      </c>
      <c r="AV591" t="s">
        <v>264</v>
      </c>
      <c r="AW591" t="s">
        <v>265</v>
      </c>
      <c r="AX591">
        <v>0</v>
      </c>
      <c r="AY591">
        <v>0</v>
      </c>
      <c r="AZ591">
        <v>0</v>
      </c>
      <c r="BA591">
        <v>0</v>
      </c>
      <c r="BB591">
        <v>7</v>
      </c>
      <c r="BC591">
        <v>5</v>
      </c>
      <c r="BD591">
        <v>5</v>
      </c>
      <c r="BE591">
        <v>3</v>
      </c>
      <c r="BF591">
        <v>4</v>
      </c>
      <c r="BG591">
        <v>7</v>
      </c>
      <c r="BH591">
        <v>6</v>
      </c>
      <c r="BI591">
        <v>0</v>
      </c>
      <c r="BJ591">
        <v>3</v>
      </c>
      <c r="BK591">
        <v>2</v>
      </c>
      <c r="BL591">
        <v>6</v>
      </c>
      <c r="BM591">
        <v>5</v>
      </c>
      <c r="BN591" t="s">
        <v>139</v>
      </c>
      <c r="BO591">
        <v>5</v>
      </c>
      <c r="BP591">
        <v>7</v>
      </c>
      <c r="BQ591">
        <v>6</v>
      </c>
      <c r="BR591">
        <v>0</v>
      </c>
      <c r="BS591" t="s">
        <v>114</v>
      </c>
      <c r="BT591" t="s">
        <v>115</v>
      </c>
      <c r="BU591" t="s">
        <v>116</v>
      </c>
      <c r="BV591" t="s">
        <v>117</v>
      </c>
      <c r="BW591" t="s">
        <v>118</v>
      </c>
      <c r="BX591" t="s">
        <v>119</v>
      </c>
      <c r="BY591" t="s">
        <v>120</v>
      </c>
      <c r="BZ591" t="s">
        <v>121</v>
      </c>
      <c r="CA591" t="s">
        <v>122</v>
      </c>
      <c r="CB591" t="s">
        <v>123</v>
      </c>
      <c r="CC591" t="s">
        <v>372</v>
      </c>
      <c r="CD591">
        <v>0</v>
      </c>
      <c r="CE591" t="s">
        <v>373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1266</v>
      </c>
      <c r="CM591" t="s">
        <v>4203</v>
      </c>
      <c r="CN591" t="s">
        <v>4208</v>
      </c>
      <c r="CO591" t="s">
        <v>258</v>
      </c>
      <c r="CP591" t="s">
        <v>183</v>
      </c>
      <c r="CQ591">
        <v>5</v>
      </c>
      <c r="CR591" t="s">
        <v>178</v>
      </c>
      <c r="CS591">
        <v>9</v>
      </c>
      <c r="CT591" t="s">
        <v>250</v>
      </c>
      <c r="CU591" t="s">
        <v>100</v>
      </c>
      <c r="CV591">
        <v>6</v>
      </c>
      <c r="CW591">
        <v>7</v>
      </c>
      <c r="CX591">
        <v>4</v>
      </c>
    </row>
    <row r="592" spans="1:102" x14ac:dyDescent="0.25">
      <c r="A592" t="s">
        <v>4209</v>
      </c>
      <c r="B592" t="s">
        <v>4210</v>
      </c>
      <c r="C592">
        <f>VLOOKUP(A592,[1]Feuil2!$B$1:$M$941,12,FALSE)</f>
        <v>1.8767911348327119E-2</v>
      </c>
      <c r="D592" t="s">
        <v>4211</v>
      </c>
      <c r="E592" s="56" t="s">
        <v>4632</v>
      </c>
      <c r="F592" s="56" t="s">
        <v>4632</v>
      </c>
      <c r="G592" s="56" t="s">
        <v>4632</v>
      </c>
      <c r="I592" t="s">
        <v>1446</v>
      </c>
      <c r="J592" t="s">
        <v>4212</v>
      </c>
      <c r="K592">
        <v>10.38</v>
      </c>
      <c r="L592" s="18" t="s">
        <v>184</v>
      </c>
      <c r="M592" s="18" t="s">
        <v>223</v>
      </c>
      <c r="N592" s="18" t="s">
        <v>94</v>
      </c>
      <c r="O592" t="s">
        <v>94</v>
      </c>
      <c r="P592">
        <v>1.4</v>
      </c>
      <c r="Q592" s="19">
        <v>4</v>
      </c>
      <c r="R592" s="19">
        <v>7</v>
      </c>
      <c r="S592" s="19">
        <v>4</v>
      </c>
      <c r="T592" s="19" t="s">
        <v>147</v>
      </c>
      <c r="U592" s="19" t="s">
        <v>186</v>
      </c>
      <c r="V592" s="19">
        <v>8</v>
      </c>
      <c r="W592" s="19">
        <v>8</v>
      </c>
      <c r="X592" s="19">
        <v>4</v>
      </c>
      <c r="Y592" s="19">
        <v>1</v>
      </c>
      <c r="Z592" s="19">
        <v>8</v>
      </c>
      <c r="AA592" s="19">
        <v>4</v>
      </c>
      <c r="AB592" t="s">
        <v>101</v>
      </c>
      <c r="AC592" t="s">
        <v>102</v>
      </c>
      <c r="AD592">
        <v>14800</v>
      </c>
      <c r="AE592">
        <v>68271</v>
      </c>
      <c r="AF592" t="s">
        <v>1262</v>
      </c>
      <c r="AG592" t="s">
        <v>4211</v>
      </c>
      <c r="AH592" t="s">
        <v>150</v>
      </c>
      <c r="AI592" t="s">
        <v>1775</v>
      </c>
      <c r="AJ592" t="s">
        <v>152</v>
      </c>
      <c r="AK592">
        <v>0</v>
      </c>
      <c r="AL592" t="s">
        <v>147</v>
      </c>
      <c r="AM592" t="s">
        <v>153</v>
      </c>
      <c r="AN592" t="s">
        <v>186</v>
      </c>
      <c r="AO592" t="s">
        <v>404</v>
      </c>
      <c r="AP592">
        <v>0</v>
      </c>
      <c r="AQ592">
        <v>0</v>
      </c>
      <c r="AR592">
        <v>0</v>
      </c>
      <c r="AS592">
        <v>0</v>
      </c>
      <c r="AT592" t="s">
        <v>4212</v>
      </c>
      <c r="AU592" t="s">
        <v>155</v>
      </c>
      <c r="AV592" t="s">
        <v>1263</v>
      </c>
      <c r="AW592" t="s">
        <v>1264</v>
      </c>
      <c r="AX592">
        <v>0</v>
      </c>
      <c r="AY592">
        <v>0</v>
      </c>
      <c r="AZ592">
        <v>0</v>
      </c>
      <c r="BA592">
        <v>0</v>
      </c>
      <c r="BB592">
        <v>8</v>
      </c>
      <c r="BC592">
        <v>8</v>
      </c>
      <c r="BD592">
        <v>4</v>
      </c>
      <c r="BE592">
        <v>3</v>
      </c>
      <c r="BF592">
        <v>1</v>
      </c>
      <c r="BG592">
        <v>8</v>
      </c>
      <c r="BH592">
        <v>4</v>
      </c>
      <c r="BI592">
        <v>0</v>
      </c>
      <c r="BJ592">
        <v>3</v>
      </c>
      <c r="BK592">
        <v>2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 t="s">
        <v>114</v>
      </c>
      <c r="BT592" t="s">
        <v>115</v>
      </c>
      <c r="BU592" t="s">
        <v>116</v>
      </c>
      <c r="BV592" t="s">
        <v>117</v>
      </c>
      <c r="BW592" t="s">
        <v>118</v>
      </c>
      <c r="BX592" t="s">
        <v>119</v>
      </c>
      <c r="BY592" t="s">
        <v>120</v>
      </c>
      <c r="BZ592" t="s">
        <v>158</v>
      </c>
      <c r="CA592" t="s">
        <v>159</v>
      </c>
      <c r="CB592" t="s">
        <v>356</v>
      </c>
      <c r="CC592" t="s">
        <v>357</v>
      </c>
      <c r="CD592">
        <v>0</v>
      </c>
      <c r="CE592" t="s">
        <v>358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2551</v>
      </c>
      <c r="CM592" t="s">
        <v>4209</v>
      </c>
      <c r="CN592" t="s">
        <v>4214</v>
      </c>
      <c r="CO592" t="s">
        <v>164</v>
      </c>
      <c r="CP592" t="s">
        <v>4212</v>
      </c>
      <c r="CQ592" t="s">
        <v>101</v>
      </c>
      <c r="CR592" t="s">
        <v>101</v>
      </c>
      <c r="CS592" t="s">
        <v>101</v>
      </c>
      <c r="CT592" t="s">
        <v>101</v>
      </c>
      <c r="CU592" t="s">
        <v>101</v>
      </c>
      <c r="CV592" t="s">
        <v>101</v>
      </c>
      <c r="CW592" t="s">
        <v>101</v>
      </c>
      <c r="CX592" t="s">
        <v>101</v>
      </c>
    </row>
    <row r="593" spans="1:102" x14ac:dyDescent="0.25">
      <c r="A593" t="s">
        <v>4215</v>
      </c>
      <c r="B593" t="s">
        <v>4216</v>
      </c>
      <c r="C593">
        <f>VLOOKUP(A593,[1]Feuil2!$B$1:$M$941,12,FALSE)</f>
        <v>4.5977207354678577E-2</v>
      </c>
      <c r="D593" t="s">
        <v>4217</v>
      </c>
      <c r="E593" s="56" t="s">
        <v>4632</v>
      </c>
      <c r="F593" s="56" t="s">
        <v>4632</v>
      </c>
      <c r="G593" s="56" t="s">
        <v>4632</v>
      </c>
      <c r="I593" t="s">
        <v>182</v>
      </c>
      <c r="J593" t="s">
        <v>183</v>
      </c>
      <c r="K593" s="21" t="s">
        <v>94</v>
      </c>
      <c r="L593" s="18" t="s">
        <v>184</v>
      </c>
      <c r="M593" s="18" t="s">
        <v>410</v>
      </c>
      <c r="N593" s="18" t="s">
        <v>94</v>
      </c>
      <c r="O593" t="s">
        <v>94</v>
      </c>
      <c r="P593" s="20">
        <v>0.22</v>
      </c>
      <c r="Q593" s="19">
        <v>4</v>
      </c>
      <c r="R593" s="19">
        <v>7</v>
      </c>
      <c r="S593" s="19">
        <v>4</v>
      </c>
      <c r="T593" s="19" t="s">
        <v>238</v>
      </c>
      <c r="U593" s="19" t="s">
        <v>186</v>
      </c>
      <c r="V593" s="19">
        <v>8</v>
      </c>
      <c r="W593" s="19">
        <v>8</v>
      </c>
      <c r="X593" s="19">
        <v>4</v>
      </c>
      <c r="Y593" s="19">
        <v>3</v>
      </c>
      <c r="Z593" s="19">
        <v>3</v>
      </c>
      <c r="AA593" s="19">
        <v>3</v>
      </c>
      <c r="AB593" t="s">
        <v>4218</v>
      </c>
      <c r="AC593" t="s">
        <v>102</v>
      </c>
      <c r="AD593">
        <v>1271</v>
      </c>
      <c r="AE593">
        <v>68529</v>
      </c>
      <c r="AF593" t="s">
        <v>4219</v>
      </c>
      <c r="AG593" t="s">
        <v>4217</v>
      </c>
      <c r="AH593" t="s">
        <v>164</v>
      </c>
      <c r="AI593" t="s">
        <v>714</v>
      </c>
      <c r="AJ593" t="s">
        <v>152</v>
      </c>
      <c r="AK593">
        <v>0</v>
      </c>
      <c r="AL593" t="s">
        <v>242</v>
      </c>
      <c r="AM593" t="s">
        <v>153</v>
      </c>
      <c r="AN593" t="s">
        <v>186</v>
      </c>
      <c r="AO593" t="s">
        <v>243</v>
      </c>
      <c r="AP593">
        <v>0</v>
      </c>
      <c r="AQ593">
        <v>0</v>
      </c>
      <c r="AR593">
        <v>0</v>
      </c>
      <c r="AS593">
        <v>0</v>
      </c>
      <c r="AT593" t="s">
        <v>183</v>
      </c>
      <c r="AU593" t="s">
        <v>192</v>
      </c>
      <c r="AV593" t="s">
        <v>4220</v>
      </c>
      <c r="AW593" t="s">
        <v>4221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 t="s">
        <v>114</v>
      </c>
      <c r="BT593" t="s">
        <v>115</v>
      </c>
      <c r="BU593" t="s">
        <v>116</v>
      </c>
      <c r="BV593" t="s">
        <v>117</v>
      </c>
      <c r="BW593" t="s">
        <v>118</v>
      </c>
      <c r="BX593" t="s">
        <v>119</v>
      </c>
      <c r="BY593" t="s">
        <v>120</v>
      </c>
      <c r="BZ593" t="s">
        <v>158</v>
      </c>
      <c r="CA593" t="s">
        <v>159</v>
      </c>
      <c r="CB593" t="s">
        <v>160</v>
      </c>
      <c r="CC593" t="s">
        <v>161</v>
      </c>
      <c r="CD593">
        <v>0</v>
      </c>
      <c r="CE593" t="s">
        <v>162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13773</v>
      </c>
      <c r="CM593" t="s">
        <v>4215</v>
      </c>
      <c r="CN593" t="s">
        <v>4222</v>
      </c>
      <c r="CO593" t="s">
        <v>164</v>
      </c>
      <c r="CP593" t="s">
        <v>183</v>
      </c>
      <c r="CQ593" t="s">
        <v>94</v>
      </c>
      <c r="CR593" t="s">
        <v>94</v>
      </c>
      <c r="CS593" t="s">
        <v>94</v>
      </c>
      <c r="CT593" t="s">
        <v>250</v>
      </c>
      <c r="CU593" t="s">
        <v>202</v>
      </c>
      <c r="CV593" t="s">
        <v>94</v>
      </c>
      <c r="CW593" t="s">
        <v>94</v>
      </c>
      <c r="CX593" t="s">
        <v>94</v>
      </c>
    </row>
    <row r="594" spans="1:102" x14ac:dyDescent="0.25">
      <c r="A594" t="s">
        <v>4223</v>
      </c>
      <c r="B594" t="s">
        <v>4224</v>
      </c>
      <c r="C594">
        <f>VLOOKUP(A594,[1]Feuil2!$B$1:$M$941,12,FALSE)</f>
        <v>5.9148754316394644E-2</v>
      </c>
      <c r="D594" t="s">
        <v>4225</v>
      </c>
      <c r="E594" s="56" t="s">
        <v>4632</v>
      </c>
      <c r="F594" s="56" t="s">
        <v>4632</v>
      </c>
      <c r="G594" s="56" t="s">
        <v>4632</v>
      </c>
      <c r="I594" t="s">
        <v>144</v>
      </c>
      <c r="J594" t="s">
        <v>933</v>
      </c>
      <c r="K594">
        <v>27.846666670000001</v>
      </c>
      <c r="L594" s="17" t="s">
        <v>288</v>
      </c>
      <c r="M594" s="17" t="s">
        <v>236</v>
      </c>
      <c r="N594" s="18" t="s">
        <v>94</v>
      </c>
      <c r="O594" t="s">
        <v>4226</v>
      </c>
      <c r="P594">
        <v>6.2925000000000004</v>
      </c>
      <c r="Q594" s="19">
        <v>6</v>
      </c>
      <c r="R594" s="19">
        <v>8</v>
      </c>
      <c r="S594" s="19">
        <v>3</v>
      </c>
      <c r="T594" s="19" t="s">
        <v>147</v>
      </c>
      <c r="U594" s="19" t="s">
        <v>100</v>
      </c>
      <c r="V594" s="19">
        <v>7</v>
      </c>
      <c r="W594" s="19">
        <v>6</v>
      </c>
      <c r="X594" s="19">
        <v>4</v>
      </c>
      <c r="Y594" s="19">
        <v>4</v>
      </c>
      <c r="Z594" s="19">
        <v>6</v>
      </c>
      <c r="AA594" s="19">
        <v>6</v>
      </c>
      <c r="AB594" t="s">
        <v>4227</v>
      </c>
      <c r="AC594" t="s">
        <v>102</v>
      </c>
      <c r="AD594">
        <v>306</v>
      </c>
      <c r="AE594">
        <v>68543</v>
      </c>
      <c r="AF594" t="s">
        <v>800</v>
      </c>
      <c r="AG594" t="s">
        <v>4225</v>
      </c>
      <c r="AH594" t="s">
        <v>329</v>
      </c>
      <c r="AI594" t="s">
        <v>211</v>
      </c>
      <c r="AJ594" t="s">
        <v>152</v>
      </c>
      <c r="AK594">
        <v>0</v>
      </c>
      <c r="AL594" t="s">
        <v>147</v>
      </c>
      <c r="AM594" t="s">
        <v>153</v>
      </c>
      <c r="AN594" t="s">
        <v>100</v>
      </c>
      <c r="AO594" t="s">
        <v>154</v>
      </c>
      <c r="AP594">
        <v>0</v>
      </c>
      <c r="AQ594" t="s">
        <v>280</v>
      </c>
      <c r="AR594">
        <v>0</v>
      </c>
      <c r="AS594">
        <v>0</v>
      </c>
      <c r="AT594" t="s">
        <v>933</v>
      </c>
      <c r="AU594" t="s">
        <v>155</v>
      </c>
      <c r="AV594" t="s">
        <v>801</v>
      </c>
      <c r="AW594" t="s">
        <v>802</v>
      </c>
      <c r="AX594">
        <v>0</v>
      </c>
      <c r="AY594">
        <v>0</v>
      </c>
      <c r="AZ594">
        <v>0</v>
      </c>
      <c r="BA594">
        <v>0</v>
      </c>
      <c r="BB594">
        <v>7</v>
      </c>
      <c r="BC594">
        <v>6</v>
      </c>
      <c r="BD594">
        <v>4</v>
      </c>
      <c r="BE594">
        <v>5</v>
      </c>
      <c r="BF594">
        <v>4</v>
      </c>
      <c r="BG594">
        <v>6</v>
      </c>
      <c r="BH594">
        <v>6</v>
      </c>
      <c r="BI594">
        <v>0</v>
      </c>
      <c r="BJ594">
        <v>3</v>
      </c>
      <c r="BK594">
        <v>2</v>
      </c>
      <c r="BL594">
        <v>7</v>
      </c>
      <c r="BM594">
        <v>8</v>
      </c>
      <c r="BN594">
        <v>4</v>
      </c>
      <c r="BO594">
        <v>3</v>
      </c>
      <c r="BP594">
        <v>5</v>
      </c>
      <c r="BQ594">
        <v>5</v>
      </c>
      <c r="BR594">
        <v>0</v>
      </c>
      <c r="BS594" t="s">
        <v>114</v>
      </c>
      <c r="BT594" t="s">
        <v>115</v>
      </c>
      <c r="BU594" t="s">
        <v>116</v>
      </c>
      <c r="BV594" t="s">
        <v>117</v>
      </c>
      <c r="BW594" t="s">
        <v>118</v>
      </c>
      <c r="BX594" t="s">
        <v>119</v>
      </c>
      <c r="BY594" t="s">
        <v>120</v>
      </c>
      <c r="BZ594" t="s">
        <v>158</v>
      </c>
      <c r="CA594" t="s">
        <v>159</v>
      </c>
      <c r="CB594" t="s">
        <v>160</v>
      </c>
      <c r="CC594" t="s">
        <v>216</v>
      </c>
      <c r="CD594">
        <v>0</v>
      </c>
      <c r="CE594" t="s">
        <v>217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2213</v>
      </c>
      <c r="CM594" t="s">
        <v>4223</v>
      </c>
      <c r="CN594" t="s">
        <v>4228</v>
      </c>
      <c r="CO594" t="s">
        <v>134</v>
      </c>
      <c r="CP594" t="s">
        <v>933</v>
      </c>
      <c r="CQ594">
        <v>6</v>
      </c>
      <c r="CR594" t="s">
        <v>178</v>
      </c>
      <c r="CS594">
        <v>8</v>
      </c>
      <c r="CT594" t="s">
        <v>147</v>
      </c>
      <c r="CU594" t="s">
        <v>100</v>
      </c>
      <c r="CV594">
        <v>6</v>
      </c>
      <c r="CW594">
        <v>7</v>
      </c>
      <c r="CX594">
        <v>4</v>
      </c>
    </row>
    <row r="595" spans="1:102" x14ac:dyDescent="0.25">
      <c r="A595" t="s">
        <v>4229</v>
      </c>
      <c r="B595" t="s">
        <v>4230</v>
      </c>
      <c r="C595">
        <f>VLOOKUP(A595,[1]Feuil2!$B$1:$M$941,12,FALSE)</f>
        <v>0.12506094693973369</v>
      </c>
      <c r="D595" t="s">
        <v>4231</v>
      </c>
      <c r="E595" s="54" t="s">
        <v>4633</v>
      </c>
      <c r="F595" s="56" t="s">
        <v>4632</v>
      </c>
      <c r="G595" s="55" t="s">
        <v>4633</v>
      </c>
      <c r="I595" t="s">
        <v>182</v>
      </c>
      <c r="J595" t="s">
        <v>183</v>
      </c>
      <c r="K595">
        <v>28.08</v>
      </c>
      <c r="L595" s="17" t="s">
        <v>288</v>
      </c>
      <c r="M595" s="17">
        <v>2</v>
      </c>
      <c r="N595" s="18" t="s">
        <v>94</v>
      </c>
      <c r="O595" t="s">
        <v>4232</v>
      </c>
      <c r="P595">
        <v>1.554</v>
      </c>
      <c r="Q595" s="19">
        <v>5</v>
      </c>
      <c r="R595" s="19">
        <v>8</v>
      </c>
      <c r="S595" s="19">
        <v>4</v>
      </c>
      <c r="T595" s="19" t="s">
        <v>147</v>
      </c>
      <c r="U595" s="19" t="s">
        <v>186</v>
      </c>
      <c r="V595" s="19">
        <v>7</v>
      </c>
      <c r="W595" s="19">
        <v>7</v>
      </c>
      <c r="X595" s="19">
        <v>3</v>
      </c>
      <c r="Y595" s="19">
        <v>4</v>
      </c>
      <c r="Z595" s="19">
        <v>8</v>
      </c>
      <c r="AA595" s="19">
        <v>7</v>
      </c>
      <c r="AB595" t="s">
        <v>4233</v>
      </c>
      <c r="AC595" t="s">
        <v>102</v>
      </c>
      <c r="AD595">
        <v>14807</v>
      </c>
      <c r="AE595">
        <v>68554</v>
      </c>
      <c r="AF595" t="s">
        <v>460</v>
      </c>
      <c r="AG595" t="s">
        <v>4231</v>
      </c>
      <c r="AH595" t="s">
        <v>763</v>
      </c>
      <c r="AI595" t="s">
        <v>211</v>
      </c>
      <c r="AJ595" t="s">
        <v>152</v>
      </c>
      <c r="AK595">
        <v>0</v>
      </c>
      <c r="AL595" t="s">
        <v>147</v>
      </c>
      <c r="AM595" t="s">
        <v>153</v>
      </c>
      <c r="AN595" t="s">
        <v>186</v>
      </c>
      <c r="AO595" t="s">
        <v>154</v>
      </c>
      <c r="AP595">
        <v>0</v>
      </c>
      <c r="AQ595">
        <v>0</v>
      </c>
      <c r="AR595">
        <v>0</v>
      </c>
      <c r="AS595">
        <v>0</v>
      </c>
      <c r="AT595" t="s">
        <v>183</v>
      </c>
      <c r="AU595" t="s">
        <v>192</v>
      </c>
      <c r="AV595" t="s">
        <v>462</v>
      </c>
      <c r="AW595" t="s">
        <v>463</v>
      </c>
      <c r="AX595">
        <v>0</v>
      </c>
      <c r="AY595">
        <v>0</v>
      </c>
      <c r="AZ595">
        <v>0</v>
      </c>
      <c r="BA595">
        <v>0</v>
      </c>
      <c r="BB595">
        <v>7</v>
      </c>
      <c r="BC595">
        <v>7</v>
      </c>
      <c r="BD595">
        <v>3</v>
      </c>
      <c r="BE595">
        <v>4</v>
      </c>
      <c r="BF595">
        <v>4</v>
      </c>
      <c r="BG595">
        <v>8</v>
      </c>
      <c r="BH595">
        <v>7</v>
      </c>
      <c r="BI595">
        <v>0</v>
      </c>
      <c r="BJ595">
        <v>2</v>
      </c>
      <c r="BK595">
        <v>2</v>
      </c>
      <c r="BL595">
        <v>7</v>
      </c>
      <c r="BM595">
        <v>7</v>
      </c>
      <c r="BN595">
        <v>3</v>
      </c>
      <c r="BO595">
        <v>4</v>
      </c>
      <c r="BP595">
        <v>9</v>
      </c>
      <c r="BQ595">
        <v>4</v>
      </c>
      <c r="BR595">
        <v>0</v>
      </c>
      <c r="BS595" t="s">
        <v>114</v>
      </c>
      <c r="BT595" t="s">
        <v>115</v>
      </c>
      <c r="BU595" t="s">
        <v>116</v>
      </c>
      <c r="BV595" t="s">
        <v>117</v>
      </c>
      <c r="BW595" t="s">
        <v>118</v>
      </c>
      <c r="BX595" t="s">
        <v>119</v>
      </c>
      <c r="BY595" t="s">
        <v>120</v>
      </c>
      <c r="BZ595" t="s">
        <v>158</v>
      </c>
      <c r="CA595" t="s">
        <v>159</v>
      </c>
      <c r="CB595" t="s">
        <v>160</v>
      </c>
      <c r="CC595" t="s">
        <v>216</v>
      </c>
      <c r="CD595">
        <v>0</v>
      </c>
      <c r="CE595" t="s">
        <v>217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15621</v>
      </c>
      <c r="CM595" t="s">
        <v>4229</v>
      </c>
      <c r="CN595" t="s">
        <v>4234</v>
      </c>
      <c r="CO595" t="s">
        <v>164</v>
      </c>
      <c r="CP595" t="s">
        <v>183</v>
      </c>
      <c r="CQ595" t="s">
        <v>94</v>
      </c>
      <c r="CR595" t="s">
        <v>94</v>
      </c>
      <c r="CS595" t="s">
        <v>94</v>
      </c>
      <c r="CT595" t="s">
        <v>147</v>
      </c>
      <c r="CU595" t="s">
        <v>202</v>
      </c>
      <c r="CV595">
        <v>7</v>
      </c>
      <c r="CW595">
        <v>7</v>
      </c>
      <c r="CX595">
        <v>4</v>
      </c>
    </row>
    <row r="596" spans="1:102" x14ac:dyDescent="0.25">
      <c r="A596" t="s">
        <v>4235</v>
      </c>
      <c r="B596" t="s">
        <v>4236</v>
      </c>
      <c r="C596">
        <f>VLOOKUP(A596,[1]Feuil2!$B$1:$M$941,12,FALSE)</f>
        <v>9.5754201384818508E-2</v>
      </c>
      <c r="D596" t="s">
        <v>4237</v>
      </c>
      <c r="E596" s="56" t="s">
        <v>4632</v>
      </c>
      <c r="F596" s="56" t="s">
        <v>4632</v>
      </c>
      <c r="G596" s="56" t="s">
        <v>4632</v>
      </c>
      <c r="I596" t="s">
        <v>182</v>
      </c>
      <c r="J596" t="s">
        <v>254</v>
      </c>
      <c r="K596">
        <v>25.80833333</v>
      </c>
      <c r="L596" s="17" t="s">
        <v>169</v>
      </c>
      <c r="M596" s="17" t="s">
        <v>274</v>
      </c>
      <c r="N596" s="18" t="s">
        <v>94</v>
      </c>
      <c r="O596" t="s">
        <v>4238</v>
      </c>
      <c r="P596">
        <v>1.8596153849999999</v>
      </c>
      <c r="Q596" s="19">
        <v>6</v>
      </c>
      <c r="R596" s="19">
        <v>9</v>
      </c>
      <c r="S596" s="19">
        <v>4</v>
      </c>
      <c r="T596" s="19" t="s">
        <v>238</v>
      </c>
      <c r="U596" s="19" t="s">
        <v>186</v>
      </c>
      <c r="V596" s="19">
        <v>6</v>
      </c>
      <c r="W596" s="19">
        <v>5</v>
      </c>
      <c r="X596" s="19">
        <v>5</v>
      </c>
      <c r="Y596" s="19">
        <v>5</v>
      </c>
      <c r="Z596" s="19">
        <v>8</v>
      </c>
      <c r="AA596" s="19">
        <v>8</v>
      </c>
      <c r="AB596" t="s">
        <v>4239</v>
      </c>
      <c r="AC596" t="s">
        <v>102</v>
      </c>
      <c r="AD596">
        <v>312</v>
      </c>
      <c r="AE596">
        <v>68580</v>
      </c>
      <c r="AF596" t="s">
        <v>1034</v>
      </c>
      <c r="AG596" t="s">
        <v>4237</v>
      </c>
      <c r="AH596" t="s">
        <v>128</v>
      </c>
      <c r="AI596" t="s">
        <v>211</v>
      </c>
      <c r="AJ596" t="s">
        <v>586</v>
      </c>
      <c r="AK596" t="s">
        <v>174</v>
      </c>
      <c r="AL596" t="s">
        <v>242</v>
      </c>
      <c r="AM596" t="s">
        <v>153</v>
      </c>
      <c r="AN596" t="s">
        <v>186</v>
      </c>
      <c r="AO596" t="s">
        <v>154</v>
      </c>
      <c r="AP596">
        <v>0</v>
      </c>
      <c r="AQ596" t="s">
        <v>175</v>
      </c>
      <c r="AR596">
        <v>0</v>
      </c>
      <c r="AS596">
        <v>0</v>
      </c>
      <c r="AT596" t="s">
        <v>254</v>
      </c>
      <c r="AU596" t="s">
        <v>192</v>
      </c>
      <c r="AV596" t="s">
        <v>1035</v>
      </c>
      <c r="AW596" t="s">
        <v>1036</v>
      </c>
      <c r="AX596">
        <v>0</v>
      </c>
      <c r="AY596">
        <v>0</v>
      </c>
      <c r="AZ596">
        <v>0</v>
      </c>
      <c r="BA596">
        <v>0</v>
      </c>
      <c r="BB596">
        <v>6</v>
      </c>
      <c r="BC596">
        <v>5</v>
      </c>
      <c r="BD596">
        <v>5</v>
      </c>
      <c r="BE596">
        <v>5</v>
      </c>
      <c r="BF596">
        <v>5</v>
      </c>
      <c r="BG596">
        <v>8</v>
      </c>
      <c r="BH596">
        <v>8</v>
      </c>
      <c r="BI596">
        <v>0</v>
      </c>
      <c r="BJ596">
        <v>3</v>
      </c>
      <c r="BK596">
        <v>2</v>
      </c>
      <c r="BL596">
        <v>6</v>
      </c>
      <c r="BM596">
        <v>6</v>
      </c>
      <c r="BN596">
        <v>3</v>
      </c>
      <c r="BO596">
        <v>5</v>
      </c>
      <c r="BP596">
        <v>8</v>
      </c>
      <c r="BQ596">
        <v>8</v>
      </c>
      <c r="BR596">
        <v>0</v>
      </c>
      <c r="BS596" t="s">
        <v>114</v>
      </c>
      <c r="BT596" t="s">
        <v>115</v>
      </c>
      <c r="BU596" t="s">
        <v>116</v>
      </c>
      <c r="BV596" t="s">
        <v>117</v>
      </c>
      <c r="BW596" t="s">
        <v>118</v>
      </c>
      <c r="BX596" t="s">
        <v>119</v>
      </c>
      <c r="BY596" t="s">
        <v>120</v>
      </c>
      <c r="BZ596" t="s">
        <v>158</v>
      </c>
      <c r="CA596" t="s">
        <v>159</v>
      </c>
      <c r="CB596" t="s">
        <v>160</v>
      </c>
      <c r="CC596" t="s">
        <v>216</v>
      </c>
      <c r="CD596">
        <v>0</v>
      </c>
      <c r="CE596" t="s">
        <v>217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2145</v>
      </c>
      <c r="CM596" t="s">
        <v>4235</v>
      </c>
      <c r="CN596" t="s">
        <v>4234</v>
      </c>
      <c r="CO596" t="s">
        <v>128</v>
      </c>
      <c r="CP596" t="s">
        <v>254</v>
      </c>
      <c r="CQ596">
        <v>6</v>
      </c>
      <c r="CR596" t="s">
        <v>178</v>
      </c>
      <c r="CS596">
        <v>9</v>
      </c>
      <c r="CT596" t="s">
        <v>250</v>
      </c>
      <c r="CU596" t="s">
        <v>202</v>
      </c>
      <c r="CV596">
        <v>8</v>
      </c>
      <c r="CW596">
        <v>6</v>
      </c>
      <c r="CX596">
        <v>5</v>
      </c>
    </row>
    <row r="597" spans="1:102" x14ac:dyDescent="0.25">
      <c r="A597" t="s">
        <v>4240</v>
      </c>
      <c r="B597" t="s">
        <v>4241</v>
      </c>
      <c r="C597">
        <f>VLOOKUP(A597,[1]Feuil2!$B$1:$M$941,12,FALSE)</f>
        <v>4.14905978309957E-2</v>
      </c>
      <c r="D597" t="s">
        <v>4242</v>
      </c>
      <c r="E597" s="56" t="s">
        <v>4632</v>
      </c>
      <c r="F597" s="56" t="s">
        <v>4632</v>
      </c>
      <c r="G597" s="56" t="s">
        <v>4632</v>
      </c>
      <c r="I597" t="s">
        <v>182</v>
      </c>
      <c r="J597" t="s">
        <v>183</v>
      </c>
      <c r="K597">
        <v>14.13</v>
      </c>
      <c r="L597" s="17" t="s">
        <v>184</v>
      </c>
      <c r="M597" s="17" t="s">
        <v>410</v>
      </c>
      <c r="N597" s="18" t="s">
        <v>94</v>
      </c>
      <c r="O597" t="s">
        <v>4154</v>
      </c>
      <c r="P597">
        <v>3.1749999999999998</v>
      </c>
      <c r="Q597" s="19">
        <v>4</v>
      </c>
      <c r="R597" s="19">
        <v>7</v>
      </c>
      <c r="S597" s="19">
        <v>4</v>
      </c>
      <c r="T597" s="19" t="s">
        <v>147</v>
      </c>
      <c r="U597" s="19" t="s">
        <v>186</v>
      </c>
      <c r="V597" s="19">
        <v>8</v>
      </c>
      <c r="W597" s="19">
        <v>6</v>
      </c>
      <c r="X597" s="19">
        <v>4</v>
      </c>
      <c r="Y597" s="19">
        <v>4</v>
      </c>
      <c r="Z597" s="19">
        <v>7</v>
      </c>
      <c r="AA597" s="19">
        <v>7</v>
      </c>
      <c r="AB597" t="s">
        <v>4243</v>
      </c>
      <c r="AC597" t="s">
        <v>102</v>
      </c>
      <c r="AD597">
        <v>14809</v>
      </c>
      <c r="AE597">
        <v>68586</v>
      </c>
      <c r="AF597" t="s">
        <v>1938</v>
      </c>
      <c r="AG597" t="s">
        <v>4242</v>
      </c>
      <c r="AH597" t="s">
        <v>329</v>
      </c>
      <c r="AI597" t="s">
        <v>211</v>
      </c>
      <c r="AJ597" t="s">
        <v>152</v>
      </c>
      <c r="AK597">
        <v>0</v>
      </c>
      <c r="AL597" t="s">
        <v>147</v>
      </c>
      <c r="AM597" t="s">
        <v>153</v>
      </c>
      <c r="AN597" t="s">
        <v>186</v>
      </c>
      <c r="AO597" t="s">
        <v>154</v>
      </c>
      <c r="AP597">
        <v>0</v>
      </c>
      <c r="AQ597">
        <v>0</v>
      </c>
      <c r="AR597">
        <v>0</v>
      </c>
      <c r="AS597">
        <v>0</v>
      </c>
      <c r="AT597" t="s">
        <v>183</v>
      </c>
      <c r="AU597" t="s">
        <v>192</v>
      </c>
      <c r="AV597" t="s">
        <v>1940</v>
      </c>
      <c r="AW597" t="s">
        <v>1941</v>
      </c>
      <c r="AX597">
        <v>0</v>
      </c>
      <c r="AY597">
        <v>0</v>
      </c>
      <c r="AZ597">
        <v>0</v>
      </c>
      <c r="BA597">
        <v>0</v>
      </c>
      <c r="BB597">
        <v>8</v>
      </c>
      <c r="BC597">
        <v>6</v>
      </c>
      <c r="BD597">
        <v>4</v>
      </c>
      <c r="BE597">
        <v>4</v>
      </c>
      <c r="BF597">
        <v>4</v>
      </c>
      <c r="BG597">
        <v>7</v>
      </c>
      <c r="BH597">
        <v>7</v>
      </c>
      <c r="BI597">
        <v>0</v>
      </c>
      <c r="BJ597">
        <v>3</v>
      </c>
      <c r="BK597">
        <v>3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 t="s">
        <v>114</v>
      </c>
      <c r="BT597" t="s">
        <v>115</v>
      </c>
      <c r="BU597" t="s">
        <v>116</v>
      </c>
      <c r="BV597" t="s">
        <v>117</v>
      </c>
      <c r="BW597" t="s">
        <v>118</v>
      </c>
      <c r="BX597" t="s">
        <v>119</v>
      </c>
      <c r="BY597" t="s">
        <v>120</v>
      </c>
      <c r="BZ597" t="s">
        <v>158</v>
      </c>
      <c r="CA597" t="s">
        <v>159</v>
      </c>
      <c r="CB597" t="s">
        <v>160</v>
      </c>
      <c r="CC597" t="s">
        <v>216</v>
      </c>
      <c r="CD597">
        <v>0</v>
      </c>
      <c r="CE597" t="s">
        <v>217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2144</v>
      </c>
      <c r="CM597" t="s">
        <v>4240</v>
      </c>
      <c r="CN597" t="s">
        <v>4234</v>
      </c>
      <c r="CO597" t="s">
        <v>134</v>
      </c>
      <c r="CP597" t="s">
        <v>183</v>
      </c>
      <c r="CQ597" t="s">
        <v>94</v>
      </c>
      <c r="CR597" t="s">
        <v>94</v>
      </c>
      <c r="CS597" t="s">
        <v>94</v>
      </c>
      <c r="CT597" t="s">
        <v>147</v>
      </c>
      <c r="CU597" t="s">
        <v>202</v>
      </c>
      <c r="CV597">
        <v>7</v>
      </c>
      <c r="CW597">
        <v>8</v>
      </c>
      <c r="CX597">
        <v>4</v>
      </c>
    </row>
    <row r="598" spans="1:102" x14ac:dyDescent="0.25">
      <c r="A598" t="s">
        <v>4244</v>
      </c>
      <c r="B598" t="s">
        <v>4245</v>
      </c>
      <c r="C598">
        <f>VLOOKUP(A598,[1]Feuil2!$B$1:$M$941,12,FALSE)</f>
        <v>4.5977207354678577E-2</v>
      </c>
      <c r="D598" t="s">
        <v>4246</v>
      </c>
      <c r="E598" s="56" t="s">
        <v>4632</v>
      </c>
      <c r="F598" s="56" t="s">
        <v>4632</v>
      </c>
      <c r="G598" s="56" t="s">
        <v>4632</v>
      </c>
      <c r="I598" t="s">
        <v>144</v>
      </c>
      <c r="J598" t="s">
        <v>145</v>
      </c>
      <c r="K598">
        <v>21.926666669999999</v>
      </c>
      <c r="L598" s="18" t="s">
        <v>169</v>
      </c>
      <c r="M598" s="18">
        <v>1</v>
      </c>
      <c r="N598" s="18" t="s">
        <v>94</v>
      </c>
      <c r="O598" t="s">
        <v>4247</v>
      </c>
      <c r="P598">
        <v>9.3144444439999994</v>
      </c>
      <c r="Q598" s="19">
        <v>4</v>
      </c>
      <c r="R598" s="19">
        <v>7</v>
      </c>
      <c r="S598" s="19">
        <v>4</v>
      </c>
      <c r="T598" s="19" t="s">
        <v>238</v>
      </c>
      <c r="U598" s="19" t="s">
        <v>100</v>
      </c>
      <c r="V598" s="19">
        <v>7</v>
      </c>
      <c r="W598" s="19">
        <v>5</v>
      </c>
      <c r="X598" s="19">
        <v>5</v>
      </c>
      <c r="Y598" s="19">
        <v>3</v>
      </c>
      <c r="Z598" s="19">
        <v>5</v>
      </c>
      <c r="AA598" s="19">
        <v>7</v>
      </c>
      <c r="AB598" t="s">
        <v>4248</v>
      </c>
      <c r="AC598" t="s">
        <v>102</v>
      </c>
      <c r="AD598">
        <v>14811</v>
      </c>
      <c r="AE598">
        <v>68729</v>
      </c>
      <c r="AF598" t="s">
        <v>800</v>
      </c>
      <c r="AG598" t="s">
        <v>4246</v>
      </c>
      <c r="AH598" t="s">
        <v>134</v>
      </c>
      <c r="AI598" t="s">
        <v>714</v>
      </c>
      <c r="AJ598" t="s">
        <v>152</v>
      </c>
      <c r="AK598">
        <v>0</v>
      </c>
      <c r="AL598" t="s">
        <v>242</v>
      </c>
      <c r="AM598" t="s">
        <v>153</v>
      </c>
      <c r="AN598" t="s">
        <v>100</v>
      </c>
      <c r="AO598" t="s">
        <v>243</v>
      </c>
      <c r="AP598">
        <v>0</v>
      </c>
      <c r="AQ598">
        <v>0</v>
      </c>
      <c r="AR598">
        <v>0</v>
      </c>
      <c r="AS598">
        <v>0</v>
      </c>
      <c r="AT598" t="s">
        <v>145</v>
      </c>
      <c r="AU598" t="s">
        <v>155</v>
      </c>
      <c r="AV598" t="s">
        <v>801</v>
      </c>
      <c r="AW598" t="s">
        <v>802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 t="s">
        <v>114</v>
      </c>
      <c r="BT598" t="s">
        <v>115</v>
      </c>
      <c r="BU598" t="s">
        <v>116</v>
      </c>
      <c r="BV598" t="s">
        <v>117</v>
      </c>
      <c r="BW598" t="s">
        <v>118</v>
      </c>
      <c r="BX598" t="s">
        <v>119</v>
      </c>
      <c r="BY598" t="s">
        <v>120</v>
      </c>
      <c r="BZ598" t="s">
        <v>158</v>
      </c>
      <c r="CA598" t="s">
        <v>159</v>
      </c>
      <c r="CB598" t="s">
        <v>160</v>
      </c>
      <c r="CC598" t="s">
        <v>161</v>
      </c>
      <c r="CD598">
        <v>0</v>
      </c>
      <c r="CE598" t="s">
        <v>162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7715</v>
      </c>
      <c r="CM598" t="s">
        <v>4249</v>
      </c>
      <c r="CN598" t="s">
        <v>4250</v>
      </c>
      <c r="CO598" t="s">
        <v>134</v>
      </c>
      <c r="CP598" t="s">
        <v>145</v>
      </c>
      <c r="CQ598" t="s">
        <v>94</v>
      </c>
      <c r="CR598" t="s">
        <v>94</v>
      </c>
      <c r="CS598" t="s">
        <v>94</v>
      </c>
      <c r="CT598" t="s">
        <v>250</v>
      </c>
      <c r="CU598" t="s">
        <v>100</v>
      </c>
      <c r="CV598" t="s">
        <v>94</v>
      </c>
      <c r="CW598" t="s">
        <v>94</v>
      </c>
      <c r="CX598" t="s">
        <v>94</v>
      </c>
    </row>
    <row r="599" spans="1:102" x14ac:dyDescent="0.25">
      <c r="A599" t="s">
        <v>4251</v>
      </c>
      <c r="B599" t="s">
        <v>4252</v>
      </c>
      <c r="C599">
        <f>VLOOKUP(A599,[1]Feuil2!$B$1:$M$941,12,FALSE)</f>
        <v>2.7220516996485446E-2</v>
      </c>
      <c r="D599" t="s">
        <v>4253</v>
      </c>
      <c r="E599" s="56" t="s">
        <v>4632</v>
      </c>
      <c r="F599" s="56" t="s">
        <v>4632</v>
      </c>
      <c r="G599" s="56" t="s">
        <v>4632</v>
      </c>
      <c r="I599" t="s">
        <v>144</v>
      </c>
      <c r="J599" t="s">
        <v>668</v>
      </c>
      <c r="K599">
        <v>30.43</v>
      </c>
      <c r="L599" s="17" t="s">
        <v>185</v>
      </c>
      <c r="M599" s="17" t="s">
        <v>224</v>
      </c>
      <c r="N599" s="18" t="s">
        <v>94</v>
      </c>
      <c r="O599" t="s">
        <v>4254</v>
      </c>
      <c r="P599">
        <v>11.438421050000001</v>
      </c>
      <c r="Q599" s="19">
        <v>4</v>
      </c>
      <c r="R599" s="19">
        <v>6</v>
      </c>
      <c r="S599" s="19">
        <v>3</v>
      </c>
      <c r="T599" s="19" t="s">
        <v>238</v>
      </c>
      <c r="U599" s="19" t="s">
        <v>100</v>
      </c>
      <c r="V599" s="19">
        <v>8</v>
      </c>
      <c r="W599" s="19">
        <v>6</v>
      </c>
      <c r="X599" s="19">
        <v>4</v>
      </c>
      <c r="Y599" s="19">
        <v>6</v>
      </c>
      <c r="Z599" s="19">
        <v>7</v>
      </c>
      <c r="AA599" s="19">
        <v>6</v>
      </c>
      <c r="AB599" t="s">
        <v>4255</v>
      </c>
      <c r="AC599" t="s">
        <v>102</v>
      </c>
      <c r="AD599">
        <v>14812</v>
      </c>
      <c r="AE599">
        <v>68760</v>
      </c>
      <c r="AF599" t="s">
        <v>3183</v>
      </c>
      <c r="AG599" t="s">
        <v>4253</v>
      </c>
      <c r="AH599" t="s">
        <v>605</v>
      </c>
      <c r="AI599" t="s">
        <v>714</v>
      </c>
      <c r="AJ599" t="s">
        <v>152</v>
      </c>
      <c r="AK599">
        <v>0</v>
      </c>
      <c r="AL599" t="s">
        <v>242</v>
      </c>
      <c r="AM599" t="s">
        <v>153</v>
      </c>
      <c r="AN599" t="s">
        <v>100</v>
      </c>
      <c r="AO599" t="s">
        <v>262</v>
      </c>
      <c r="AP599">
        <v>0</v>
      </c>
      <c r="AQ599">
        <v>0</v>
      </c>
      <c r="AR599">
        <v>0</v>
      </c>
      <c r="AS599">
        <v>0</v>
      </c>
      <c r="AT599" t="s">
        <v>668</v>
      </c>
      <c r="AU599" t="s">
        <v>155</v>
      </c>
      <c r="AV599" t="s">
        <v>3184</v>
      </c>
      <c r="AW599" t="s">
        <v>3185</v>
      </c>
      <c r="AX599">
        <v>0</v>
      </c>
      <c r="AY599">
        <v>0</v>
      </c>
      <c r="AZ599">
        <v>0</v>
      </c>
      <c r="BA599">
        <v>0</v>
      </c>
      <c r="BB599">
        <v>8</v>
      </c>
      <c r="BC599">
        <v>6</v>
      </c>
      <c r="BD599">
        <v>4</v>
      </c>
      <c r="BE599">
        <v>7</v>
      </c>
      <c r="BF599">
        <v>6</v>
      </c>
      <c r="BG599">
        <v>7</v>
      </c>
      <c r="BH599">
        <v>6</v>
      </c>
      <c r="BI599">
        <v>0</v>
      </c>
      <c r="BJ599">
        <v>3</v>
      </c>
      <c r="BK599">
        <v>8</v>
      </c>
      <c r="BL599">
        <v>8</v>
      </c>
      <c r="BM599">
        <v>6</v>
      </c>
      <c r="BN599" t="s">
        <v>529</v>
      </c>
      <c r="BO599">
        <v>4</v>
      </c>
      <c r="BP599">
        <v>7</v>
      </c>
      <c r="BQ599" t="s">
        <v>529</v>
      </c>
      <c r="BR599">
        <v>0</v>
      </c>
      <c r="BS599" t="s">
        <v>114</v>
      </c>
      <c r="BT599" t="s">
        <v>115</v>
      </c>
      <c r="BU599" t="s">
        <v>116</v>
      </c>
      <c r="BV599" t="s">
        <v>117</v>
      </c>
      <c r="BW599" t="s">
        <v>118</v>
      </c>
      <c r="BX599" t="s">
        <v>119</v>
      </c>
      <c r="BY599" t="s">
        <v>120</v>
      </c>
      <c r="BZ599" t="s">
        <v>158</v>
      </c>
      <c r="CA599" t="s">
        <v>159</v>
      </c>
      <c r="CB599" t="s">
        <v>160</v>
      </c>
      <c r="CC599" t="s">
        <v>161</v>
      </c>
      <c r="CD599">
        <v>0</v>
      </c>
      <c r="CE599" t="s">
        <v>162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15015</v>
      </c>
      <c r="CM599" t="s">
        <v>4251</v>
      </c>
      <c r="CN599" t="s">
        <v>4250</v>
      </c>
      <c r="CO599" t="s">
        <v>164</v>
      </c>
      <c r="CP599" t="s">
        <v>668</v>
      </c>
      <c r="CQ599" t="s">
        <v>94</v>
      </c>
      <c r="CR599" t="s">
        <v>94</v>
      </c>
      <c r="CS599" t="s">
        <v>94</v>
      </c>
      <c r="CT599" t="s">
        <v>250</v>
      </c>
      <c r="CU599" t="s">
        <v>100</v>
      </c>
      <c r="CV599">
        <v>6</v>
      </c>
      <c r="CW599">
        <v>8</v>
      </c>
      <c r="CX599">
        <v>6</v>
      </c>
    </row>
    <row r="600" spans="1:102" x14ac:dyDescent="0.25">
      <c r="A600" t="s">
        <v>4256</v>
      </c>
      <c r="B600" t="s">
        <v>4257</v>
      </c>
      <c r="C600">
        <f>VLOOKUP(A600,[1]Feuil2!$B$1:$M$941,12,FALSE)</f>
        <v>9.1328555368760833E-2</v>
      </c>
      <c r="D600" t="s">
        <v>4258</v>
      </c>
      <c r="E600" s="56" t="s">
        <v>4632</v>
      </c>
      <c r="F600" s="56" t="s">
        <v>4632</v>
      </c>
      <c r="G600" s="56" t="s">
        <v>4632</v>
      </c>
      <c r="I600" t="s">
        <v>144</v>
      </c>
      <c r="J600" t="s">
        <v>145</v>
      </c>
      <c r="K600">
        <v>22.000740740000001</v>
      </c>
      <c r="L600" s="17" t="s">
        <v>185</v>
      </c>
      <c r="M600" s="17" t="s">
        <v>236</v>
      </c>
      <c r="N600" s="18" t="s">
        <v>94</v>
      </c>
      <c r="O600" t="s">
        <v>4259</v>
      </c>
      <c r="P600">
        <v>7.7812000000000001</v>
      </c>
      <c r="Q600" s="19">
        <v>5</v>
      </c>
      <c r="R600" s="19">
        <v>7</v>
      </c>
      <c r="S600" s="19">
        <v>3</v>
      </c>
      <c r="T600" s="19" t="s">
        <v>238</v>
      </c>
      <c r="U600" s="19" t="s">
        <v>100</v>
      </c>
      <c r="V600" s="19">
        <v>8</v>
      </c>
      <c r="W600" s="19">
        <v>5</v>
      </c>
      <c r="X600" s="19">
        <v>5</v>
      </c>
      <c r="Y600" s="19">
        <v>5</v>
      </c>
      <c r="Z600" s="19">
        <v>7</v>
      </c>
      <c r="AA600" s="19">
        <v>6</v>
      </c>
      <c r="AB600" t="s">
        <v>4260</v>
      </c>
      <c r="AC600" t="s">
        <v>102</v>
      </c>
      <c r="AD600">
        <v>14813</v>
      </c>
      <c r="AE600">
        <v>68767</v>
      </c>
      <c r="AF600" t="s">
        <v>1270</v>
      </c>
      <c r="AG600" t="s">
        <v>4258</v>
      </c>
      <c r="AH600" t="s">
        <v>128</v>
      </c>
      <c r="AI600" t="s">
        <v>714</v>
      </c>
      <c r="AJ600" t="s">
        <v>152</v>
      </c>
      <c r="AK600">
        <v>0</v>
      </c>
      <c r="AL600" t="s">
        <v>242</v>
      </c>
      <c r="AM600" t="s">
        <v>153</v>
      </c>
      <c r="AN600" t="s">
        <v>100</v>
      </c>
      <c r="AO600" t="s">
        <v>243</v>
      </c>
      <c r="AP600">
        <v>0</v>
      </c>
      <c r="AQ600">
        <v>0</v>
      </c>
      <c r="AR600">
        <v>0</v>
      </c>
      <c r="AS600">
        <v>0</v>
      </c>
      <c r="AT600" t="s">
        <v>145</v>
      </c>
      <c r="AU600" t="s">
        <v>155</v>
      </c>
      <c r="AV600" t="s">
        <v>1271</v>
      </c>
      <c r="AW600" t="s">
        <v>1272</v>
      </c>
      <c r="AX600">
        <v>0</v>
      </c>
      <c r="AY600">
        <v>0</v>
      </c>
      <c r="AZ600">
        <v>0</v>
      </c>
      <c r="BA600">
        <v>0</v>
      </c>
      <c r="BB600">
        <v>8</v>
      </c>
      <c r="BC600">
        <v>5</v>
      </c>
      <c r="BD600">
        <v>5</v>
      </c>
      <c r="BE600">
        <v>5</v>
      </c>
      <c r="BF600">
        <v>5</v>
      </c>
      <c r="BG600">
        <v>7</v>
      </c>
      <c r="BH600">
        <v>6</v>
      </c>
      <c r="BI600">
        <v>0</v>
      </c>
      <c r="BJ600">
        <v>3</v>
      </c>
      <c r="BK600">
        <v>2</v>
      </c>
      <c r="BL600">
        <v>7</v>
      </c>
      <c r="BM600">
        <v>6</v>
      </c>
      <c r="BN600">
        <v>3</v>
      </c>
      <c r="BO600">
        <v>4</v>
      </c>
      <c r="BP600">
        <v>7</v>
      </c>
      <c r="BQ600">
        <v>6</v>
      </c>
      <c r="BR600">
        <v>0</v>
      </c>
      <c r="BS600" t="s">
        <v>114</v>
      </c>
      <c r="BT600" t="s">
        <v>115</v>
      </c>
      <c r="BU600" t="s">
        <v>116</v>
      </c>
      <c r="BV600" t="s">
        <v>117</v>
      </c>
      <c r="BW600" t="s">
        <v>118</v>
      </c>
      <c r="BX600" t="s">
        <v>119</v>
      </c>
      <c r="BY600" t="s">
        <v>120</v>
      </c>
      <c r="BZ600" t="s">
        <v>158</v>
      </c>
      <c r="CA600" t="s">
        <v>159</v>
      </c>
      <c r="CB600" t="s">
        <v>160</v>
      </c>
      <c r="CC600" t="s">
        <v>161</v>
      </c>
      <c r="CD600">
        <v>0</v>
      </c>
      <c r="CE600" t="s">
        <v>162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14933</v>
      </c>
      <c r="CM600" t="s">
        <v>4256</v>
      </c>
      <c r="CN600" t="s">
        <v>4250</v>
      </c>
      <c r="CO600" t="s">
        <v>128</v>
      </c>
      <c r="CP600" t="s">
        <v>145</v>
      </c>
      <c r="CQ600" t="s">
        <v>94</v>
      </c>
      <c r="CR600" t="s">
        <v>94</v>
      </c>
      <c r="CS600" t="s">
        <v>94</v>
      </c>
      <c r="CT600" t="s">
        <v>250</v>
      </c>
      <c r="CU600" t="s">
        <v>100</v>
      </c>
      <c r="CV600">
        <v>6</v>
      </c>
      <c r="CW600">
        <v>8</v>
      </c>
      <c r="CX600">
        <v>5</v>
      </c>
    </row>
    <row r="601" spans="1:102" x14ac:dyDescent="0.25">
      <c r="A601" t="s">
        <v>4261</v>
      </c>
      <c r="B601" t="s">
        <v>4262</v>
      </c>
      <c r="C601">
        <f>VLOOKUP(A601,[1]Feuil2!$B$1:$M$941,12,FALSE)</f>
        <v>5.9361899375800421E-2</v>
      </c>
      <c r="D601" t="s">
        <v>4263</v>
      </c>
      <c r="E601" s="56" t="s">
        <v>4632</v>
      </c>
      <c r="F601" s="56" t="s">
        <v>4632</v>
      </c>
      <c r="G601" s="56" t="s">
        <v>4632</v>
      </c>
      <c r="I601" t="s">
        <v>182</v>
      </c>
      <c r="J601" t="s">
        <v>183</v>
      </c>
      <c r="K601">
        <v>19.786874999999998</v>
      </c>
      <c r="L601" s="17" t="s">
        <v>184</v>
      </c>
      <c r="M601" s="17" t="s">
        <v>223</v>
      </c>
      <c r="N601" s="18" t="s">
        <v>94</v>
      </c>
      <c r="O601" t="s">
        <v>4264</v>
      </c>
      <c r="P601">
        <v>1.489473684</v>
      </c>
      <c r="Q601" s="19">
        <v>5</v>
      </c>
      <c r="R601" s="19">
        <v>7</v>
      </c>
      <c r="S601" s="19">
        <v>3</v>
      </c>
      <c r="T601" s="19" t="s">
        <v>147</v>
      </c>
      <c r="U601" s="19" t="s">
        <v>186</v>
      </c>
      <c r="V601" s="19">
        <v>8</v>
      </c>
      <c r="W601" s="19">
        <v>7</v>
      </c>
      <c r="X601" s="19">
        <v>5</v>
      </c>
      <c r="Y601" s="19">
        <v>4</v>
      </c>
      <c r="Z601" s="19">
        <v>6</v>
      </c>
      <c r="AA601" s="19">
        <v>6</v>
      </c>
      <c r="AB601" t="s">
        <v>4265</v>
      </c>
      <c r="AC601" t="s">
        <v>102</v>
      </c>
      <c r="AD601">
        <v>3138</v>
      </c>
      <c r="AE601">
        <v>68980</v>
      </c>
      <c r="AF601" t="s">
        <v>994</v>
      </c>
      <c r="AG601" t="s">
        <v>4263</v>
      </c>
      <c r="AH601" t="s">
        <v>164</v>
      </c>
      <c r="AI601" t="s">
        <v>841</v>
      </c>
      <c r="AJ601" t="s">
        <v>152</v>
      </c>
      <c r="AK601">
        <v>0</v>
      </c>
      <c r="AL601" t="s">
        <v>147</v>
      </c>
      <c r="AM601" t="s">
        <v>676</v>
      </c>
      <c r="AN601" t="s">
        <v>186</v>
      </c>
      <c r="AO601" t="s">
        <v>262</v>
      </c>
      <c r="AP601">
        <v>0</v>
      </c>
      <c r="AQ601" t="s">
        <v>330</v>
      </c>
      <c r="AR601">
        <v>0</v>
      </c>
      <c r="AS601">
        <v>0</v>
      </c>
      <c r="AT601" t="s">
        <v>183</v>
      </c>
      <c r="AU601" t="s">
        <v>192</v>
      </c>
      <c r="AV601" t="s">
        <v>995</v>
      </c>
      <c r="AW601" t="s">
        <v>996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 t="s">
        <v>114</v>
      </c>
      <c r="BT601" t="s">
        <v>115</v>
      </c>
      <c r="BU601" t="s">
        <v>116</v>
      </c>
      <c r="BV601" t="s">
        <v>117</v>
      </c>
      <c r="BW601" t="s">
        <v>118</v>
      </c>
      <c r="BX601" t="s">
        <v>119</v>
      </c>
      <c r="BY601" t="s">
        <v>120</v>
      </c>
      <c r="BZ601" t="s">
        <v>121</v>
      </c>
      <c r="CA601" t="s">
        <v>122</v>
      </c>
      <c r="CB601" t="s">
        <v>246</v>
      </c>
      <c r="CC601" t="s">
        <v>679</v>
      </c>
      <c r="CD601">
        <v>0</v>
      </c>
      <c r="CE601" t="s">
        <v>680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1731</v>
      </c>
      <c r="CM601" t="s">
        <v>4261</v>
      </c>
      <c r="CN601" t="s">
        <v>4266</v>
      </c>
      <c r="CO601" t="s">
        <v>164</v>
      </c>
      <c r="CP601" t="s">
        <v>183</v>
      </c>
      <c r="CQ601">
        <v>5</v>
      </c>
      <c r="CR601" t="s">
        <v>178</v>
      </c>
      <c r="CS601">
        <v>7</v>
      </c>
      <c r="CT601" t="s">
        <v>147</v>
      </c>
      <c r="CU601" t="s">
        <v>202</v>
      </c>
      <c r="CV601" t="s">
        <v>94</v>
      </c>
      <c r="CW601" t="s">
        <v>94</v>
      </c>
      <c r="CX601" t="s">
        <v>94</v>
      </c>
    </row>
    <row r="602" spans="1:102" x14ac:dyDescent="0.25">
      <c r="A602" t="s">
        <v>4267</v>
      </c>
      <c r="B602" t="s">
        <v>4268</v>
      </c>
      <c r="C602">
        <f>VLOOKUP(A602,[1]Feuil2!$B$1:$M$941,12,FALSE)</f>
        <v>8.4507319250275194E-3</v>
      </c>
      <c r="D602" t="s">
        <v>4269</v>
      </c>
      <c r="E602" s="56" t="s">
        <v>4632</v>
      </c>
      <c r="F602" s="56" t="s">
        <v>4632</v>
      </c>
      <c r="G602" s="56" t="s">
        <v>4632</v>
      </c>
      <c r="I602" t="s">
        <v>182</v>
      </c>
      <c r="J602" t="s">
        <v>222</v>
      </c>
      <c r="K602">
        <v>18.856842109999999</v>
      </c>
      <c r="L602" s="17" t="s">
        <v>325</v>
      </c>
      <c r="M602" s="17" t="s">
        <v>146</v>
      </c>
      <c r="N602" s="18" t="s">
        <v>94</v>
      </c>
      <c r="O602" t="s">
        <v>4270</v>
      </c>
      <c r="P602">
        <v>0.37789473699999998</v>
      </c>
      <c r="Q602" s="19">
        <v>4</v>
      </c>
      <c r="R602" s="19">
        <v>6</v>
      </c>
      <c r="S602" s="19">
        <v>3</v>
      </c>
      <c r="T602" s="19" t="s">
        <v>238</v>
      </c>
      <c r="U602" s="19" t="s">
        <v>186</v>
      </c>
      <c r="V602" s="19">
        <v>8</v>
      </c>
      <c r="W602" s="19">
        <v>6</v>
      </c>
      <c r="X602" s="19">
        <v>3</v>
      </c>
      <c r="Y602" s="19">
        <v>3</v>
      </c>
      <c r="Z602" s="19">
        <v>2</v>
      </c>
      <c r="AA602" s="19">
        <v>1</v>
      </c>
      <c r="AB602" t="s">
        <v>4271</v>
      </c>
      <c r="AC602" t="s">
        <v>102</v>
      </c>
      <c r="AD602">
        <v>14822</v>
      </c>
      <c r="AE602">
        <v>68989</v>
      </c>
      <c r="AF602" t="s">
        <v>1325</v>
      </c>
      <c r="AG602" t="s">
        <v>4269</v>
      </c>
      <c r="AH602" t="s">
        <v>4024</v>
      </c>
      <c r="AI602" t="s">
        <v>841</v>
      </c>
      <c r="AJ602" t="s">
        <v>152</v>
      </c>
      <c r="AK602">
        <v>0</v>
      </c>
      <c r="AL602" t="s">
        <v>242</v>
      </c>
      <c r="AM602" t="s">
        <v>676</v>
      </c>
      <c r="AN602" t="s">
        <v>186</v>
      </c>
      <c r="AO602" t="s">
        <v>404</v>
      </c>
      <c r="AP602">
        <v>0</v>
      </c>
      <c r="AQ602">
        <v>0</v>
      </c>
      <c r="AR602">
        <v>0</v>
      </c>
      <c r="AS602">
        <v>0</v>
      </c>
      <c r="AT602" t="s">
        <v>222</v>
      </c>
      <c r="AU602" t="s">
        <v>192</v>
      </c>
      <c r="AV602" t="s">
        <v>1326</v>
      </c>
      <c r="AW602" t="s">
        <v>1327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8</v>
      </c>
      <c r="BM602">
        <v>6</v>
      </c>
      <c r="BN602">
        <v>3</v>
      </c>
      <c r="BO602">
        <v>3</v>
      </c>
      <c r="BP602">
        <v>2</v>
      </c>
      <c r="BQ602">
        <v>1</v>
      </c>
      <c r="BR602">
        <v>0</v>
      </c>
      <c r="BS602" t="s">
        <v>114</v>
      </c>
      <c r="BT602" t="s">
        <v>115</v>
      </c>
      <c r="BU602" t="s">
        <v>116</v>
      </c>
      <c r="BV602" t="s">
        <v>117</v>
      </c>
      <c r="BW602" t="s">
        <v>118</v>
      </c>
      <c r="BX602" t="s">
        <v>119</v>
      </c>
      <c r="BY602" t="s">
        <v>120</v>
      </c>
      <c r="BZ602" t="s">
        <v>121</v>
      </c>
      <c r="CA602" t="s">
        <v>122</v>
      </c>
      <c r="CB602" t="s">
        <v>246</v>
      </c>
      <c r="CC602" t="s">
        <v>679</v>
      </c>
      <c r="CD602">
        <v>0</v>
      </c>
      <c r="CE602" t="s">
        <v>680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7574</v>
      </c>
      <c r="CM602" t="s">
        <v>4272</v>
      </c>
      <c r="CN602" t="s">
        <v>4266</v>
      </c>
      <c r="CO602" t="s">
        <v>134</v>
      </c>
      <c r="CP602" t="s">
        <v>222</v>
      </c>
      <c r="CQ602" t="s">
        <v>94</v>
      </c>
      <c r="CR602" t="s">
        <v>94</v>
      </c>
      <c r="CS602" t="s">
        <v>94</v>
      </c>
      <c r="CT602" t="s">
        <v>250</v>
      </c>
      <c r="CU602" t="s">
        <v>202</v>
      </c>
      <c r="CV602" t="s">
        <v>94</v>
      </c>
      <c r="CW602" t="s">
        <v>94</v>
      </c>
      <c r="CX602" t="s">
        <v>94</v>
      </c>
    </row>
    <row r="603" spans="1:102" x14ac:dyDescent="0.25">
      <c r="A603" t="s">
        <v>4273</v>
      </c>
      <c r="B603" t="s">
        <v>4274</v>
      </c>
      <c r="C603">
        <f>VLOOKUP(A603,[1]Feuil2!$B$1:$M$941,12,FALSE)</f>
        <v>7.5149038572229793E-2</v>
      </c>
      <c r="D603" t="s">
        <v>4275</v>
      </c>
      <c r="E603" s="56" t="s">
        <v>4632</v>
      </c>
      <c r="F603" s="56" t="s">
        <v>4632</v>
      </c>
      <c r="G603" s="56" t="s">
        <v>4632</v>
      </c>
      <c r="I603" t="s">
        <v>182</v>
      </c>
      <c r="J603" t="s">
        <v>183</v>
      </c>
      <c r="K603">
        <v>27.0833333333333</v>
      </c>
      <c r="L603" s="17" t="s">
        <v>184</v>
      </c>
      <c r="M603" s="17" t="s">
        <v>410</v>
      </c>
      <c r="N603" s="18" t="s">
        <v>94</v>
      </c>
      <c r="O603" t="s">
        <v>94</v>
      </c>
      <c r="P603">
        <v>0.3</v>
      </c>
      <c r="Q603" s="19">
        <v>4</v>
      </c>
      <c r="R603" s="19">
        <v>7</v>
      </c>
      <c r="S603" s="19">
        <v>4</v>
      </c>
      <c r="T603" s="19" t="s">
        <v>147</v>
      </c>
      <c r="U603" s="19" t="s">
        <v>186</v>
      </c>
      <c r="V603" s="19">
        <v>8</v>
      </c>
      <c r="W603" s="19">
        <v>6</v>
      </c>
      <c r="X603" s="19">
        <v>3</v>
      </c>
      <c r="Y603" s="19">
        <v>4</v>
      </c>
      <c r="Z603" s="19">
        <v>6</v>
      </c>
      <c r="AA603" s="19">
        <v>3</v>
      </c>
      <c r="AB603" t="s">
        <v>395</v>
      </c>
      <c r="AC603" t="s">
        <v>102</v>
      </c>
      <c r="AD603">
        <v>30487</v>
      </c>
      <c r="AE603">
        <v>75495</v>
      </c>
      <c r="AF603" t="s">
        <v>725</v>
      </c>
      <c r="AG603" t="s">
        <v>4275</v>
      </c>
      <c r="AH603" t="s">
        <v>258</v>
      </c>
      <c r="AI603" t="s">
        <v>841</v>
      </c>
      <c r="AJ603" t="s">
        <v>152</v>
      </c>
      <c r="AK603">
        <v>0</v>
      </c>
      <c r="AL603" t="s">
        <v>147</v>
      </c>
      <c r="AM603" t="s">
        <v>676</v>
      </c>
      <c r="AN603" t="s">
        <v>186</v>
      </c>
      <c r="AO603" t="s">
        <v>243</v>
      </c>
      <c r="AP603">
        <v>0</v>
      </c>
      <c r="AQ603">
        <v>0</v>
      </c>
      <c r="AR603">
        <v>0</v>
      </c>
      <c r="AS603">
        <v>0</v>
      </c>
      <c r="AT603" t="s">
        <v>183</v>
      </c>
      <c r="AU603" t="s">
        <v>192</v>
      </c>
      <c r="AV603" t="s">
        <v>726</v>
      </c>
      <c r="AW603" t="s">
        <v>727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8</v>
      </c>
      <c r="BM603">
        <v>6</v>
      </c>
      <c r="BN603">
        <v>3</v>
      </c>
      <c r="BO603">
        <v>4</v>
      </c>
      <c r="BP603">
        <v>6</v>
      </c>
      <c r="BQ603">
        <v>3</v>
      </c>
      <c r="BR603">
        <v>0</v>
      </c>
      <c r="BS603" t="s">
        <v>114</v>
      </c>
      <c r="BT603" t="s">
        <v>115</v>
      </c>
      <c r="BU603" t="s">
        <v>116</v>
      </c>
      <c r="BV603" t="s">
        <v>117</v>
      </c>
      <c r="BW603" t="s">
        <v>118</v>
      </c>
      <c r="BX603" t="s">
        <v>119</v>
      </c>
      <c r="BY603" t="s">
        <v>120</v>
      </c>
      <c r="BZ603" t="s">
        <v>121</v>
      </c>
      <c r="CA603" t="s">
        <v>122</v>
      </c>
      <c r="CB603" t="s">
        <v>246</v>
      </c>
      <c r="CC603" t="s">
        <v>679</v>
      </c>
      <c r="CD603">
        <v>0</v>
      </c>
      <c r="CE603" t="s">
        <v>680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1710</v>
      </c>
      <c r="CM603" t="s">
        <v>4273</v>
      </c>
      <c r="CN603" t="s">
        <v>4266</v>
      </c>
      <c r="CO603" t="s">
        <v>258</v>
      </c>
      <c r="CP603" t="s">
        <v>183</v>
      </c>
      <c r="CQ603" t="s">
        <v>94</v>
      </c>
      <c r="CR603" t="s">
        <v>94</v>
      </c>
      <c r="CS603" t="s">
        <v>94</v>
      </c>
      <c r="CT603" t="s">
        <v>147</v>
      </c>
      <c r="CU603" t="s">
        <v>202</v>
      </c>
      <c r="CV603" t="s">
        <v>94</v>
      </c>
      <c r="CW603" t="s">
        <v>94</v>
      </c>
      <c r="CX603" t="s">
        <v>94</v>
      </c>
    </row>
    <row r="604" spans="1:102" x14ac:dyDescent="0.25">
      <c r="A604" t="s">
        <v>4276</v>
      </c>
      <c r="B604" t="s">
        <v>4277</v>
      </c>
      <c r="C604">
        <f>VLOOKUP(A604,[1]Feuil2!$B$1:$M$941,12,FALSE)</f>
        <v>7.9657324179176814E-2</v>
      </c>
      <c r="D604" t="s">
        <v>4278</v>
      </c>
      <c r="E604" s="56" t="s">
        <v>4632</v>
      </c>
      <c r="F604" s="56" t="s">
        <v>4632</v>
      </c>
      <c r="G604" s="56" t="s">
        <v>4632</v>
      </c>
      <c r="I604" t="s">
        <v>182</v>
      </c>
      <c r="J604" t="s">
        <v>183</v>
      </c>
      <c r="K604">
        <v>25.916499999999999</v>
      </c>
      <c r="L604" s="18" t="s">
        <v>184</v>
      </c>
      <c r="M604" s="18" t="s">
        <v>146</v>
      </c>
      <c r="N604" s="18" t="s">
        <v>94</v>
      </c>
      <c r="O604" t="s">
        <v>4279</v>
      </c>
      <c r="P604">
        <v>0.40214285700000002</v>
      </c>
      <c r="Q604" s="19">
        <v>5</v>
      </c>
      <c r="R604" s="19">
        <v>9</v>
      </c>
      <c r="S604" s="19">
        <v>5</v>
      </c>
      <c r="T604" s="19" t="s">
        <v>238</v>
      </c>
      <c r="U604" s="19" t="s">
        <v>186</v>
      </c>
      <c r="V604" s="19">
        <v>6</v>
      </c>
      <c r="W604" s="19">
        <v>5</v>
      </c>
      <c r="X604" s="19">
        <v>5</v>
      </c>
      <c r="Y604" s="19">
        <v>5</v>
      </c>
      <c r="Z604" s="19">
        <v>6</v>
      </c>
      <c r="AA604" s="19">
        <v>5</v>
      </c>
      <c r="AB604" t="s">
        <v>4280</v>
      </c>
      <c r="AC604" t="s">
        <v>102</v>
      </c>
      <c r="AD604">
        <v>3152</v>
      </c>
      <c r="AE604">
        <v>69085</v>
      </c>
      <c r="AF604" t="s">
        <v>4281</v>
      </c>
      <c r="AG604" t="s">
        <v>4278</v>
      </c>
      <c r="AH604" t="s">
        <v>258</v>
      </c>
      <c r="AI604" t="s">
        <v>841</v>
      </c>
      <c r="AJ604" t="s">
        <v>152</v>
      </c>
      <c r="AK604">
        <v>0</v>
      </c>
      <c r="AL604" t="s">
        <v>242</v>
      </c>
      <c r="AM604" t="s">
        <v>676</v>
      </c>
      <c r="AN604" t="s">
        <v>186</v>
      </c>
      <c r="AO604" t="s">
        <v>243</v>
      </c>
      <c r="AP604">
        <v>0</v>
      </c>
      <c r="AQ604" t="s">
        <v>319</v>
      </c>
      <c r="AR604">
        <v>0</v>
      </c>
      <c r="AS604">
        <v>0</v>
      </c>
      <c r="AT604" t="s">
        <v>183</v>
      </c>
      <c r="AU604" t="s">
        <v>192</v>
      </c>
      <c r="AV604" t="s">
        <v>4282</v>
      </c>
      <c r="AW604" t="s">
        <v>4283</v>
      </c>
      <c r="AX604">
        <v>0</v>
      </c>
      <c r="AY604">
        <v>0</v>
      </c>
      <c r="AZ604">
        <v>0</v>
      </c>
      <c r="BA604">
        <v>0</v>
      </c>
      <c r="BB604">
        <v>6</v>
      </c>
      <c r="BC604">
        <v>5</v>
      </c>
      <c r="BD604">
        <v>5</v>
      </c>
      <c r="BE604">
        <v>5</v>
      </c>
      <c r="BF604">
        <v>5</v>
      </c>
      <c r="BG604">
        <v>6</v>
      </c>
      <c r="BH604">
        <v>5</v>
      </c>
      <c r="BI604">
        <v>0</v>
      </c>
      <c r="BJ604">
        <v>3</v>
      </c>
      <c r="BK604">
        <v>3</v>
      </c>
      <c r="BL604">
        <v>6</v>
      </c>
      <c r="BM604">
        <v>6</v>
      </c>
      <c r="BN604">
        <v>3</v>
      </c>
      <c r="BO604">
        <v>4</v>
      </c>
      <c r="BP604">
        <v>6</v>
      </c>
      <c r="BQ604">
        <v>4</v>
      </c>
      <c r="BR604">
        <v>0</v>
      </c>
      <c r="BS604" t="s">
        <v>114</v>
      </c>
      <c r="BT604" t="s">
        <v>115</v>
      </c>
      <c r="BU604" t="s">
        <v>116</v>
      </c>
      <c r="BV604" t="s">
        <v>117</v>
      </c>
      <c r="BW604" t="s">
        <v>118</v>
      </c>
      <c r="BX604" t="s">
        <v>119</v>
      </c>
      <c r="BY604" t="s">
        <v>120</v>
      </c>
      <c r="BZ604" t="s">
        <v>121</v>
      </c>
      <c r="CA604" t="s">
        <v>122</v>
      </c>
      <c r="CB604" t="s">
        <v>246</v>
      </c>
      <c r="CC604" t="s">
        <v>679</v>
      </c>
      <c r="CD604">
        <v>0</v>
      </c>
      <c r="CE604" t="s">
        <v>680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1711</v>
      </c>
      <c r="CM604" t="s">
        <v>4276</v>
      </c>
      <c r="CN604" t="s">
        <v>4266</v>
      </c>
      <c r="CO604" t="s">
        <v>258</v>
      </c>
      <c r="CP604" t="s">
        <v>183</v>
      </c>
      <c r="CQ604">
        <v>5</v>
      </c>
      <c r="CR604" t="s">
        <v>178</v>
      </c>
      <c r="CS604">
        <v>9</v>
      </c>
      <c r="CT604" t="s">
        <v>250</v>
      </c>
      <c r="CU604" t="s">
        <v>202</v>
      </c>
      <c r="CV604">
        <v>5</v>
      </c>
      <c r="CW604">
        <v>6</v>
      </c>
      <c r="CX604">
        <v>5</v>
      </c>
    </row>
    <row r="605" spans="1:102" x14ac:dyDescent="0.25">
      <c r="A605" t="s">
        <v>4284</v>
      </c>
      <c r="B605" t="s">
        <v>4285</v>
      </c>
      <c r="C605">
        <f>VLOOKUP(A605,[1]Feuil2!$B$1:$M$941,12,FALSE)</f>
        <v>5.6314318945962213E-2</v>
      </c>
      <c r="D605" t="s">
        <v>4286</v>
      </c>
      <c r="E605" s="56" t="s">
        <v>4632</v>
      </c>
      <c r="F605" s="56" t="s">
        <v>4632</v>
      </c>
      <c r="G605" s="56" t="s">
        <v>4632</v>
      </c>
      <c r="I605" t="s">
        <v>144</v>
      </c>
      <c r="J605" t="s">
        <v>168</v>
      </c>
      <c r="K605">
        <v>25.646875000000001</v>
      </c>
      <c r="L605" s="17" t="s">
        <v>325</v>
      </c>
      <c r="M605" s="17" t="s">
        <v>169</v>
      </c>
      <c r="N605" s="18" t="s">
        <v>94</v>
      </c>
      <c r="O605" t="s">
        <v>4287</v>
      </c>
      <c r="P605">
        <v>1.338333333</v>
      </c>
      <c r="Q605" s="19">
        <v>6</v>
      </c>
      <c r="R605" s="19">
        <v>9</v>
      </c>
      <c r="S605" s="19">
        <v>4</v>
      </c>
      <c r="T605" s="19" t="s">
        <v>147</v>
      </c>
      <c r="U605" s="19" t="s">
        <v>186</v>
      </c>
      <c r="V605" s="19">
        <v>7</v>
      </c>
      <c r="W605" s="19">
        <v>7</v>
      </c>
      <c r="X605" s="19">
        <v>3</v>
      </c>
      <c r="Y605" s="19">
        <v>7</v>
      </c>
      <c r="Z605" s="19">
        <v>7</v>
      </c>
      <c r="AA605" s="19">
        <v>7</v>
      </c>
      <c r="AB605" t="s">
        <v>4288</v>
      </c>
      <c r="AC605" t="s">
        <v>102</v>
      </c>
      <c r="AD605">
        <v>3154</v>
      </c>
      <c r="AE605">
        <v>69109</v>
      </c>
      <c r="AF605" t="s">
        <v>3924</v>
      </c>
      <c r="AG605" t="s">
        <v>4286</v>
      </c>
      <c r="AH605" t="s">
        <v>605</v>
      </c>
      <c r="AI605" t="s">
        <v>841</v>
      </c>
      <c r="AJ605" t="s">
        <v>152</v>
      </c>
      <c r="AK605">
        <v>0</v>
      </c>
      <c r="AL605" t="s">
        <v>147</v>
      </c>
      <c r="AM605" t="s">
        <v>676</v>
      </c>
      <c r="AN605" t="s">
        <v>186</v>
      </c>
      <c r="AO605" t="s">
        <v>262</v>
      </c>
      <c r="AP605">
        <v>0</v>
      </c>
      <c r="AQ605" t="s">
        <v>175</v>
      </c>
      <c r="AR605">
        <v>0</v>
      </c>
      <c r="AS605">
        <v>0</v>
      </c>
      <c r="AT605" t="s">
        <v>168</v>
      </c>
      <c r="AU605" t="s">
        <v>155</v>
      </c>
      <c r="AV605" t="s">
        <v>3926</v>
      </c>
      <c r="AW605" t="s">
        <v>3927</v>
      </c>
      <c r="AX605">
        <v>0</v>
      </c>
      <c r="AY605">
        <v>0</v>
      </c>
      <c r="AZ605">
        <v>0</v>
      </c>
      <c r="BA605">
        <v>0</v>
      </c>
      <c r="BB605">
        <v>7</v>
      </c>
      <c r="BC605">
        <v>7</v>
      </c>
      <c r="BD605">
        <v>3</v>
      </c>
      <c r="BE605">
        <v>8</v>
      </c>
      <c r="BF605">
        <v>7</v>
      </c>
      <c r="BG605">
        <v>7</v>
      </c>
      <c r="BH605">
        <v>7</v>
      </c>
      <c r="BI605">
        <v>3</v>
      </c>
      <c r="BJ605">
        <v>3</v>
      </c>
      <c r="BK605">
        <v>8</v>
      </c>
      <c r="BL605">
        <v>8</v>
      </c>
      <c r="BM605">
        <v>6</v>
      </c>
      <c r="BN605">
        <v>5</v>
      </c>
      <c r="BO605" t="s">
        <v>497</v>
      </c>
      <c r="BP605">
        <v>8</v>
      </c>
      <c r="BQ605">
        <v>7</v>
      </c>
      <c r="BR605">
        <v>4</v>
      </c>
      <c r="BS605" t="s">
        <v>114</v>
      </c>
      <c r="BT605" t="s">
        <v>115</v>
      </c>
      <c r="BU605" t="s">
        <v>116</v>
      </c>
      <c r="BV605" t="s">
        <v>117</v>
      </c>
      <c r="BW605" t="s">
        <v>118</v>
      </c>
      <c r="BX605" t="s">
        <v>119</v>
      </c>
      <c r="BY605" t="s">
        <v>120</v>
      </c>
      <c r="BZ605" t="s">
        <v>121</v>
      </c>
      <c r="CA605" t="s">
        <v>122</v>
      </c>
      <c r="CB605" t="s">
        <v>246</v>
      </c>
      <c r="CC605" t="s">
        <v>679</v>
      </c>
      <c r="CD605">
        <v>0</v>
      </c>
      <c r="CE605" t="s">
        <v>680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1714</v>
      </c>
      <c r="CM605" t="s">
        <v>4289</v>
      </c>
      <c r="CN605" t="s">
        <v>4266</v>
      </c>
      <c r="CO605" t="s">
        <v>164</v>
      </c>
      <c r="CP605" t="s">
        <v>168</v>
      </c>
      <c r="CQ605">
        <v>6</v>
      </c>
      <c r="CR605" t="s">
        <v>178</v>
      </c>
      <c r="CS605">
        <v>9</v>
      </c>
      <c r="CT605" t="s">
        <v>147</v>
      </c>
      <c r="CU605" t="s">
        <v>202</v>
      </c>
      <c r="CV605">
        <v>7</v>
      </c>
      <c r="CW605">
        <v>7</v>
      </c>
      <c r="CX605">
        <v>7</v>
      </c>
    </row>
    <row r="606" spans="1:102" x14ac:dyDescent="0.25">
      <c r="A606" t="s">
        <v>4290</v>
      </c>
      <c r="B606" t="s">
        <v>4291</v>
      </c>
      <c r="C606">
        <f>VLOOKUP(A606,[1]Feuil2!$B$1:$M$941,12,FALSE)</f>
        <v>5.309240132243781E-2</v>
      </c>
      <c r="D606" t="s">
        <v>4292</v>
      </c>
      <c r="E606" s="56" t="s">
        <v>4632</v>
      </c>
      <c r="F606" s="56" t="s">
        <v>4632</v>
      </c>
      <c r="G606" s="56" t="s">
        <v>4632</v>
      </c>
      <c r="I606" t="s">
        <v>182</v>
      </c>
      <c r="J606" t="s">
        <v>183</v>
      </c>
      <c r="K606" s="21" t="s">
        <v>94</v>
      </c>
      <c r="L606" s="18" t="s">
        <v>325</v>
      </c>
      <c r="M606" s="18" t="s">
        <v>185</v>
      </c>
      <c r="N606" s="18" t="s">
        <v>94</v>
      </c>
      <c r="O606" t="s">
        <v>4293</v>
      </c>
      <c r="P606">
        <v>0.37916666700000001</v>
      </c>
      <c r="Q606" s="19">
        <v>5</v>
      </c>
      <c r="R606" s="19">
        <v>7</v>
      </c>
      <c r="S606" s="19">
        <v>3</v>
      </c>
      <c r="T606" s="19" t="s">
        <v>147</v>
      </c>
      <c r="U606" s="19" t="s">
        <v>186</v>
      </c>
      <c r="V606" s="19">
        <v>8</v>
      </c>
      <c r="W606" s="19">
        <v>7</v>
      </c>
      <c r="X606" s="19">
        <v>3</v>
      </c>
      <c r="Y606" s="19">
        <v>3</v>
      </c>
      <c r="Z606" s="19">
        <v>3</v>
      </c>
      <c r="AA606" s="19">
        <v>3</v>
      </c>
      <c r="AB606" t="s">
        <v>4294</v>
      </c>
      <c r="AC606" t="s">
        <v>102</v>
      </c>
      <c r="AD606">
        <v>3155</v>
      </c>
      <c r="AE606">
        <v>69123</v>
      </c>
      <c r="AF606" t="s">
        <v>4219</v>
      </c>
      <c r="AG606" t="s">
        <v>4292</v>
      </c>
      <c r="AH606" t="s">
        <v>605</v>
      </c>
      <c r="AI606" t="s">
        <v>841</v>
      </c>
      <c r="AJ606" t="s">
        <v>152</v>
      </c>
      <c r="AK606">
        <v>0</v>
      </c>
      <c r="AL606" t="s">
        <v>147</v>
      </c>
      <c r="AM606" t="s">
        <v>676</v>
      </c>
      <c r="AN606" t="s">
        <v>186</v>
      </c>
      <c r="AO606" t="s">
        <v>262</v>
      </c>
      <c r="AP606">
        <v>0</v>
      </c>
      <c r="AQ606" t="s">
        <v>330</v>
      </c>
      <c r="AR606">
        <v>0</v>
      </c>
      <c r="AS606">
        <v>0</v>
      </c>
      <c r="AT606" t="s">
        <v>183</v>
      </c>
      <c r="AU606" t="s">
        <v>192</v>
      </c>
      <c r="AV606" t="s">
        <v>4220</v>
      </c>
      <c r="AW606" t="s">
        <v>4221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 t="s">
        <v>114</v>
      </c>
      <c r="BT606" t="s">
        <v>115</v>
      </c>
      <c r="BU606" t="s">
        <v>116</v>
      </c>
      <c r="BV606" t="s">
        <v>117</v>
      </c>
      <c r="BW606" t="s">
        <v>118</v>
      </c>
      <c r="BX606" t="s">
        <v>119</v>
      </c>
      <c r="BY606" t="s">
        <v>120</v>
      </c>
      <c r="BZ606" t="s">
        <v>121</v>
      </c>
      <c r="CA606" t="s">
        <v>122</v>
      </c>
      <c r="CB606" t="s">
        <v>246</v>
      </c>
      <c r="CC606" t="s">
        <v>679</v>
      </c>
      <c r="CD606">
        <v>0</v>
      </c>
      <c r="CE606" t="s">
        <v>680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1725</v>
      </c>
      <c r="CM606" t="s">
        <v>4290</v>
      </c>
      <c r="CN606" t="s">
        <v>4266</v>
      </c>
      <c r="CO606" t="s">
        <v>164</v>
      </c>
      <c r="CP606" t="s">
        <v>183</v>
      </c>
      <c r="CQ606">
        <v>5</v>
      </c>
      <c r="CR606" t="s">
        <v>178</v>
      </c>
      <c r="CS606">
        <v>7</v>
      </c>
      <c r="CT606" t="s">
        <v>147</v>
      </c>
      <c r="CU606" t="s">
        <v>202</v>
      </c>
      <c r="CV606" t="s">
        <v>94</v>
      </c>
      <c r="CW606" t="s">
        <v>94</v>
      </c>
      <c r="CX606" t="s">
        <v>94</v>
      </c>
    </row>
    <row r="607" spans="1:102" x14ac:dyDescent="0.25">
      <c r="A607" t="s">
        <v>4295</v>
      </c>
      <c r="B607" t="s">
        <v>4296</v>
      </c>
      <c r="C607">
        <f>VLOOKUP(A607,[1]Feuil2!$B$1:$M$941,12,FALSE)</f>
        <v>3.2456502034894003E-2</v>
      </c>
      <c r="D607" t="s">
        <v>4297</v>
      </c>
      <c r="E607" s="56" t="s">
        <v>4632</v>
      </c>
      <c r="F607" s="56" t="s">
        <v>4632</v>
      </c>
      <c r="G607" s="56" t="s">
        <v>4632</v>
      </c>
      <c r="I607" t="s">
        <v>144</v>
      </c>
      <c r="J607" t="s">
        <v>145</v>
      </c>
      <c r="K607">
        <v>27.495542068125001</v>
      </c>
      <c r="L607" s="17" t="s">
        <v>325</v>
      </c>
      <c r="M607" s="17" t="s">
        <v>224</v>
      </c>
      <c r="N607" s="18" t="s">
        <v>94</v>
      </c>
      <c r="O607" t="s">
        <v>94</v>
      </c>
      <c r="P607">
        <v>0.7</v>
      </c>
      <c r="Q607" s="19">
        <v>5</v>
      </c>
      <c r="R607" s="19">
        <v>6</v>
      </c>
      <c r="S607" s="19">
        <v>2</v>
      </c>
      <c r="T607" s="19" t="s">
        <v>147</v>
      </c>
      <c r="U607" s="19" t="s">
        <v>186</v>
      </c>
      <c r="V607" s="19">
        <v>8</v>
      </c>
      <c r="W607" s="19">
        <v>5</v>
      </c>
      <c r="X607" s="19">
        <v>6</v>
      </c>
      <c r="Y607" s="19">
        <v>7</v>
      </c>
      <c r="Z607" s="19">
        <v>7</v>
      </c>
      <c r="AA607" s="19">
        <v>6</v>
      </c>
      <c r="AB607" t="s">
        <v>395</v>
      </c>
      <c r="AC607" t="s">
        <v>102</v>
      </c>
      <c r="AD607">
        <v>14824</v>
      </c>
      <c r="AE607">
        <v>69136</v>
      </c>
      <c r="AF607" t="s">
        <v>4298</v>
      </c>
      <c r="AG607" t="s">
        <v>4297</v>
      </c>
      <c r="AH607" t="s">
        <v>134</v>
      </c>
      <c r="AI607" t="s">
        <v>841</v>
      </c>
      <c r="AJ607" t="s">
        <v>152</v>
      </c>
      <c r="AK607">
        <v>0</v>
      </c>
      <c r="AL607" t="s">
        <v>147</v>
      </c>
      <c r="AM607" t="s">
        <v>676</v>
      </c>
      <c r="AN607" t="s">
        <v>186</v>
      </c>
      <c r="AO607" t="s">
        <v>404</v>
      </c>
      <c r="AP607">
        <v>0</v>
      </c>
      <c r="AQ607">
        <v>0</v>
      </c>
      <c r="AR607">
        <v>0</v>
      </c>
      <c r="AS607">
        <v>0</v>
      </c>
      <c r="AT607" t="s">
        <v>145</v>
      </c>
      <c r="AU607" t="s">
        <v>155</v>
      </c>
      <c r="AV607" t="s">
        <v>4299</v>
      </c>
      <c r="AW607" t="s">
        <v>4300</v>
      </c>
      <c r="AX607">
        <v>0</v>
      </c>
      <c r="AY607">
        <v>0</v>
      </c>
      <c r="AZ607">
        <v>0</v>
      </c>
      <c r="BA607">
        <v>0</v>
      </c>
      <c r="BB607">
        <v>8</v>
      </c>
      <c r="BC607">
        <v>5</v>
      </c>
      <c r="BD607">
        <v>6</v>
      </c>
      <c r="BE607">
        <v>7</v>
      </c>
      <c r="BF607">
        <v>7</v>
      </c>
      <c r="BG607">
        <v>7</v>
      </c>
      <c r="BH607">
        <v>6</v>
      </c>
      <c r="BI607">
        <v>0</v>
      </c>
      <c r="BJ607">
        <v>3</v>
      </c>
      <c r="BK607">
        <v>8</v>
      </c>
      <c r="BL607">
        <v>7</v>
      </c>
      <c r="BM607">
        <v>6</v>
      </c>
      <c r="BN607">
        <v>5</v>
      </c>
      <c r="BO607">
        <v>6</v>
      </c>
      <c r="BP607">
        <v>7</v>
      </c>
      <c r="BQ607">
        <v>5</v>
      </c>
      <c r="BR607">
        <v>0</v>
      </c>
      <c r="BS607" t="s">
        <v>114</v>
      </c>
      <c r="BT607" t="s">
        <v>115</v>
      </c>
      <c r="BU607" t="s">
        <v>116</v>
      </c>
      <c r="BV607" t="s">
        <v>117</v>
      </c>
      <c r="BW607" t="s">
        <v>118</v>
      </c>
      <c r="BX607" t="s">
        <v>119</v>
      </c>
      <c r="BY607" t="s">
        <v>120</v>
      </c>
      <c r="BZ607" t="s">
        <v>121</v>
      </c>
      <c r="CA607" t="s">
        <v>122</v>
      </c>
      <c r="CB607" t="s">
        <v>246</v>
      </c>
      <c r="CC607" t="s">
        <v>679</v>
      </c>
      <c r="CD607">
        <v>0</v>
      </c>
      <c r="CE607" t="s">
        <v>680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14997</v>
      </c>
      <c r="CM607" t="s">
        <v>4295</v>
      </c>
      <c r="CN607" t="s">
        <v>4266</v>
      </c>
      <c r="CO607" t="s">
        <v>134</v>
      </c>
      <c r="CP607" t="s">
        <v>145</v>
      </c>
      <c r="CQ607" t="s">
        <v>94</v>
      </c>
      <c r="CR607" t="s">
        <v>94</v>
      </c>
      <c r="CS607" t="s">
        <v>94</v>
      </c>
      <c r="CT607" t="s">
        <v>147</v>
      </c>
      <c r="CU607" t="s">
        <v>202</v>
      </c>
      <c r="CV607">
        <v>6</v>
      </c>
      <c r="CW607">
        <v>8</v>
      </c>
      <c r="CX607">
        <v>7</v>
      </c>
    </row>
    <row r="608" spans="1:102" x14ac:dyDescent="0.25">
      <c r="A608" t="s">
        <v>4301</v>
      </c>
      <c r="B608" t="s">
        <v>4302</v>
      </c>
      <c r="C608">
        <f>VLOOKUP(A608,[1]Feuil2!$B$1:$M$941,12,FALSE)</f>
        <v>1.8767911348327119E-2</v>
      </c>
      <c r="D608" t="s">
        <v>4303</v>
      </c>
      <c r="E608" s="56" t="s">
        <v>4632</v>
      </c>
      <c r="F608" s="56" t="s">
        <v>4632</v>
      </c>
      <c r="G608" s="56" t="s">
        <v>4632</v>
      </c>
      <c r="I608" t="s">
        <v>182</v>
      </c>
      <c r="J608" t="s">
        <v>183</v>
      </c>
      <c r="K608">
        <v>26.984999999999999</v>
      </c>
      <c r="L608" s="18" t="s">
        <v>184</v>
      </c>
      <c r="M608" s="18" t="s">
        <v>185</v>
      </c>
      <c r="N608" s="18" t="s">
        <v>94</v>
      </c>
      <c r="O608" t="s">
        <v>4304</v>
      </c>
      <c r="P608">
        <v>3.1252941179999998</v>
      </c>
      <c r="Q608" s="19">
        <v>3</v>
      </c>
      <c r="R608" s="19">
        <v>6</v>
      </c>
      <c r="S608" s="19">
        <v>4</v>
      </c>
      <c r="T608" s="19" t="s">
        <v>238</v>
      </c>
      <c r="U608" s="19" t="s">
        <v>186</v>
      </c>
      <c r="V608" s="19">
        <v>8</v>
      </c>
      <c r="W608" s="19">
        <v>8</v>
      </c>
      <c r="X608" s="19">
        <v>4</v>
      </c>
      <c r="Y608" s="19">
        <v>5</v>
      </c>
      <c r="Z608" s="19">
        <v>4</v>
      </c>
      <c r="AA608" s="19">
        <v>7</v>
      </c>
      <c r="AB608" t="s">
        <v>4305</v>
      </c>
      <c r="AC608" t="s">
        <v>102</v>
      </c>
      <c r="AD608">
        <v>14825</v>
      </c>
      <c r="AE608">
        <v>69142</v>
      </c>
      <c r="AF608" t="s">
        <v>1748</v>
      </c>
      <c r="AG608" t="s">
        <v>4303</v>
      </c>
      <c r="AH608" t="s">
        <v>164</v>
      </c>
      <c r="AI608" t="s">
        <v>841</v>
      </c>
      <c r="AJ608" t="s">
        <v>152</v>
      </c>
      <c r="AK608">
        <v>0</v>
      </c>
      <c r="AL608" t="s">
        <v>242</v>
      </c>
      <c r="AM608" t="s">
        <v>676</v>
      </c>
      <c r="AN608" t="s">
        <v>186</v>
      </c>
      <c r="AO608" t="s">
        <v>262</v>
      </c>
      <c r="AP608">
        <v>0</v>
      </c>
      <c r="AQ608">
        <v>0</v>
      </c>
      <c r="AR608">
        <v>0</v>
      </c>
      <c r="AS608">
        <v>0</v>
      </c>
      <c r="AT608" t="s">
        <v>183</v>
      </c>
      <c r="AU608" t="s">
        <v>192</v>
      </c>
      <c r="AV608" t="s">
        <v>1749</v>
      </c>
      <c r="AW608" t="s">
        <v>1750</v>
      </c>
      <c r="AX608">
        <v>0</v>
      </c>
      <c r="AY608">
        <v>0</v>
      </c>
      <c r="AZ608">
        <v>0</v>
      </c>
      <c r="BA608">
        <v>0</v>
      </c>
      <c r="BB608">
        <v>8</v>
      </c>
      <c r="BC608">
        <v>8</v>
      </c>
      <c r="BD608">
        <v>4</v>
      </c>
      <c r="BE608">
        <v>4</v>
      </c>
      <c r="BF608">
        <v>5</v>
      </c>
      <c r="BG608">
        <v>4</v>
      </c>
      <c r="BH608">
        <v>7</v>
      </c>
      <c r="BI608">
        <v>0</v>
      </c>
      <c r="BJ608">
        <v>3</v>
      </c>
      <c r="BK608">
        <v>3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 t="s">
        <v>114</v>
      </c>
      <c r="BT608" t="s">
        <v>115</v>
      </c>
      <c r="BU608" t="s">
        <v>116</v>
      </c>
      <c r="BV608" t="s">
        <v>117</v>
      </c>
      <c r="BW608" t="s">
        <v>118</v>
      </c>
      <c r="BX608" t="s">
        <v>119</v>
      </c>
      <c r="BY608" t="s">
        <v>120</v>
      </c>
      <c r="BZ608" t="s">
        <v>121</v>
      </c>
      <c r="CA608" t="s">
        <v>122</v>
      </c>
      <c r="CB608" t="s">
        <v>246</v>
      </c>
      <c r="CC608" t="s">
        <v>679</v>
      </c>
      <c r="CD608">
        <v>0</v>
      </c>
      <c r="CE608" t="s">
        <v>680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15518</v>
      </c>
      <c r="CM608" t="s">
        <v>4301</v>
      </c>
      <c r="CN608" t="s">
        <v>4266</v>
      </c>
      <c r="CO608" t="s">
        <v>164</v>
      </c>
      <c r="CP608" t="s">
        <v>183</v>
      </c>
      <c r="CQ608" t="s">
        <v>94</v>
      </c>
      <c r="CR608" t="s">
        <v>94</v>
      </c>
      <c r="CS608" t="s">
        <v>94</v>
      </c>
      <c r="CT608" t="s">
        <v>250</v>
      </c>
      <c r="CU608" t="s">
        <v>202</v>
      </c>
      <c r="CV608">
        <v>7</v>
      </c>
      <c r="CW608">
        <v>8</v>
      </c>
      <c r="CX608">
        <v>5</v>
      </c>
    </row>
    <row r="609" spans="1:102" x14ac:dyDescent="0.25">
      <c r="A609" t="s">
        <v>4306</v>
      </c>
      <c r="B609" t="s">
        <v>4307</v>
      </c>
      <c r="C609">
        <f>VLOOKUP(A609,[1]Feuil2!$B$1:$M$941,12,FALSE)</f>
        <v>2.3005105147274958E-2</v>
      </c>
      <c r="D609" t="s">
        <v>4308</v>
      </c>
      <c r="E609" s="56" t="s">
        <v>4632</v>
      </c>
      <c r="F609" s="56" t="s">
        <v>4632</v>
      </c>
      <c r="G609" s="56" t="s">
        <v>4632</v>
      </c>
      <c r="I609" t="s">
        <v>182</v>
      </c>
      <c r="J609" t="s">
        <v>183</v>
      </c>
      <c r="K609" s="21" t="s">
        <v>94</v>
      </c>
      <c r="L609" s="17" t="s">
        <v>325</v>
      </c>
      <c r="M609" s="17" t="s">
        <v>169</v>
      </c>
      <c r="N609" s="18" t="s">
        <v>94</v>
      </c>
      <c r="O609" t="s">
        <v>94</v>
      </c>
      <c r="P609">
        <v>0.78500000000000003</v>
      </c>
      <c r="Q609" s="19">
        <v>5</v>
      </c>
      <c r="R609" s="19">
        <v>7</v>
      </c>
      <c r="S609" s="19">
        <v>3</v>
      </c>
      <c r="T609" s="19" t="s">
        <v>147</v>
      </c>
      <c r="U609" s="19" t="s">
        <v>186</v>
      </c>
      <c r="V609" s="19">
        <v>8</v>
      </c>
      <c r="W609" s="19">
        <v>8</v>
      </c>
      <c r="X609" s="19">
        <v>3</v>
      </c>
      <c r="Y609" s="19">
        <v>7</v>
      </c>
      <c r="Z609" s="19">
        <v>6</v>
      </c>
      <c r="AA609" s="19">
        <v>5</v>
      </c>
      <c r="AB609" t="s">
        <v>4309</v>
      </c>
      <c r="AC609" t="s">
        <v>102</v>
      </c>
      <c r="AD609">
        <v>3164</v>
      </c>
      <c r="AE609">
        <v>69174</v>
      </c>
      <c r="AF609" t="s">
        <v>4310</v>
      </c>
      <c r="AG609" t="s">
        <v>4308</v>
      </c>
      <c r="AH609" t="s">
        <v>164</v>
      </c>
      <c r="AI609" t="s">
        <v>841</v>
      </c>
      <c r="AJ609" t="s">
        <v>152</v>
      </c>
      <c r="AK609">
        <v>0</v>
      </c>
      <c r="AL609" t="s">
        <v>147</v>
      </c>
      <c r="AM609" t="s">
        <v>676</v>
      </c>
      <c r="AN609" t="s">
        <v>186</v>
      </c>
      <c r="AO609" t="s">
        <v>154</v>
      </c>
      <c r="AP609">
        <v>0</v>
      </c>
      <c r="AQ609" t="s">
        <v>330</v>
      </c>
      <c r="AR609">
        <v>0</v>
      </c>
      <c r="AS609">
        <v>0</v>
      </c>
      <c r="AT609" t="s">
        <v>183</v>
      </c>
      <c r="AU609" t="s">
        <v>155</v>
      </c>
      <c r="AV609" t="s">
        <v>4311</v>
      </c>
      <c r="AW609" t="s">
        <v>4312</v>
      </c>
      <c r="AX609">
        <v>0</v>
      </c>
      <c r="AY609">
        <v>0</v>
      </c>
      <c r="AZ609">
        <v>0</v>
      </c>
      <c r="BA609">
        <v>0</v>
      </c>
      <c r="BB609">
        <v>8</v>
      </c>
      <c r="BC609">
        <v>8</v>
      </c>
      <c r="BD609">
        <v>3</v>
      </c>
      <c r="BE609">
        <v>7</v>
      </c>
      <c r="BF609">
        <v>7</v>
      </c>
      <c r="BG609">
        <v>6</v>
      </c>
      <c r="BH609">
        <v>5</v>
      </c>
      <c r="BI609">
        <v>0</v>
      </c>
      <c r="BJ609">
        <v>2</v>
      </c>
      <c r="BK609">
        <v>8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 t="s">
        <v>114</v>
      </c>
      <c r="BT609" t="s">
        <v>115</v>
      </c>
      <c r="BU609" t="s">
        <v>116</v>
      </c>
      <c r="BV609" t="s">
        <v>117</v>
      </c>
      <c r="BW609" t="s">
        <v>118</v>
      </c>
      <c r="BX609" t="s">
        <v>119</v>
      </c>
      <c r="BY609" t="s">
        <v>120</v>
      </c>
      <c r="BZ609" t="s">
        <v>121</v>
      </c>
      <c r="CA609" t="s">
        <v>122</v>
      </c>
      <c r="CB609" t="s">
        <v>246</v>
      </c>
      <c r="CC609" t="s">
        <v>679</v>
      </c>
      <c r="CD609">
        <v>0</v>
      </c>
      <c r="CE609" t="s">
        <v>680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12015</v>
      </c>
      <c r="CM609" t="s">
        <v>4306</v>
      </c>
      <c r="CN609" t="s">
        <v>4266</v>
      </c>
      <c r="CO609" t="s">
        <v>164</v>
      </c>
      <c r="CP609" t="s">
        <v>183</v>
      </c>
      <c r="CQ609">
        <v>5</v>
      </c>
      <c r="CR609" t="s">
        <v>178</v>
      </c>
      <c r="CS609">
        <v>7</v>
      </c>
      <c r="CT609" t="s">
        <v>147</v>
      </c>
      <c r="CU609" t="s">
        <v>202</v>
      </c>
      <c r="CV609">
        <v>5</v>
      </c>
      <c r="CW609">
        <v>8</v>
      </c>
      <c r="CX609">
        <v>7</v>
      </c>
    </row>
    <row r="610" spans="1:102" x14ac:dyDescent="0.25">
      <c r="A610" t="s">
        <v>4313</v>
      </c>
      <c r="B610" t="s">
        <v>4314</v>
      </c>
      <c r="C610">
        <f>VLOOKUP(A610,[1]Feuil2!$B$1:$M$941,12,FALSE)</f>
        <v>1.8767911348327119E-2</v>
      </c>
      <c r="D610" t="s">
        <v>4315</v>
      </c>
      <c r="E610" s="56" t="s">
        <v>4632</v>
      </c>
      <c r="F610" s="56" t="s">
        <v>4632</v>
      </c>
      <c r="G610" s="56" t="s">
        <v>4632</v>
      </c>
      <c r="I610" t="s">
        <v>182</v>
      </c>
      <c r="J610" t="s">
        <v>183</v>
      </c>
      <c r="K610">
        <v>30.37760784</v>
      </c>
      <c r="L610" s="18" t="s">
        <v>184</v>
      </c>
      <c r="M610" s="18" t="s">
        <v>185</v>
      </c>
      <c r="N610" s="18" t="s">
        <v>94</v>
      </c>
      <c r="O610" t="s">
        <v>4316</v>
      </c>
      <c r="P610">
        <v>0.37846153799999999</v>
      </c>
      <c r="Q610" s="19">
        <v>5</v>
      </c>
      <c r="R610" s="19">
        <v>7</v>
      </c>
      <c r="S610" s="19">
        <v>3</v>
      </c>
      <c r="T610" s="19" t="s">
        <v>238</v>
      </c>
      <c r="U610" s="19" t="s">
        <v>186</v>
      </c>
      <c r="V610" s="19">
        <v>8</v>
      </c>
      <c r="W610" s="19">
        <v>7</v>
      </c>
      <c r="X610" s="19">
        <v>4</v>
      </c>
      <c r="Y610" s="19">
        <v>6</v>
      </c>
      <c r="Z610" s="19">
        <v>3</v>
      </c>
      <c r="AA610" s="19">
        <v>3</v>
      </c>
      <c r="AB610" t="s">
        <v>4317</v>
      </c>
      <c r="AC610" t="s">
        <v>102</v>
      </c>
      <c r="AD610">
        <v>3153</v>
      </c>
      <c r="AE610">
        <v>69212</v>
      </c>
      <c r="AF610" t="s">
        <v>340</v>
      </c>
      <c r="AG610" t="s">
        <v>4315</v>
      </c>
      <c r="AH610" t="s">
        <v>605</v>
      </c>
      <c r="AI610" t="s">
        <v>841</v>
      </c>
      <c r="AJ610" t="s">
        <v>152</v>
      </c>
      <c r="AK610">
        <v>0</v>
      </c>
      <c r="AL610" t="s">
        <v>242</v>
      </c>
      <c r="AM610" t="s">
        <v>676</v>
      </c>
      <c r="AN610" t="s">
        <v>186</v>
      </c>
      <c r="AO610" t="s">
        <v>243</v>
      </c>
      <c r="AP610">
        <v>0</v>
      </c>
      <c r="AQ610" t="s">
        <v>330</v>
      </c>
      <c r="AR610">
        <v>0</v>
      </c>
      <c r="AS610">
        <v>0</v>
      </c>
      <c r="AT610" t="s">
        <v>183</v>
      </c>
      <c r="AU610" t="s">
        <v>192</v>
      </c>
      <c r="AV610" t="s">
        <v>342</v>
      </c>
      <c r="AW610" t="s">
        <v>343</v>
      </c>
      <c r="AX610" t="s">
        <v>507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9</v>
      </c>
      <c r="BM610">
        <v>6</v>
      </c>
      <c r="BN610">
        <v>3</v>
      </c>
      <c r="BO610" t="s">
        <v>320</v>
      </c>
      <c r="BP610" t="s">
        <v>139</v>
      </c>
      <c r="BQ610" t="s">
        <v>139</v>
      </c>
      <c r="BR610">
        <v>0</v>
      </c>
      <c r="BS610" t="s">
        <v>114</v>
      </c>
      <c r="BT610" t="s">
        <v>115</v>
      </c>
      <c r="BU610" t="s">
        <v>116</v>
      </c>
      <c r="BV610" t="s">
        <v>117</v>
      </c>
      <c r="BW610" t="s">
        <v>118</v>
      </c>
      <c r="BX610" t="s">
        <v>119</v>
      </c>
      <c r="BY610" t="s">
        <v>120</v>
      </c>
      <c r="BZ610" t="s">
        <v>121</v>
      </c>
      <c r="CA610" t="s">
        <v>122</v>
      </c>
      <c r="CB610" t="s">
        <v>246</v>
      </c>
      <c r="CC610" t="s">
        <v>679</v>
      </c>
      <c r="CD610">
        <v>0</v>
      </c>
      <c r="CE610" t="s">
        <v>680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1712</v>
      </c>
      <c r="CM610" t="s">
        <v>4313</v>
      </c>
      <c r="CN610" t="s">
        <v>4266</v>
      </c>
      <c r="CO610" t="s">
        <v>164</v>
      </c>
      <c r="CP610" t="s">
        <v>183</v>
      </c>
      <c r="CQ610">
        <v>5</v>
      </c>
      <c r="CR610" t="s">
        <v>178</v>
      </c>
      <c r="CS610">
        <v>7</v>
      </c>
      <c r="CT610" t="s">
        <v>250</v>
      </c>
      <c r="CU610" t="s">
        <v>202</v>
      </c>
      <c r="CV610" t="s">
        <v>94</v>
      </c>
      <c r="CW610" t="s">
        <v>94</v>
      </c>
      <c r="CX610" t="s">
        <v>94</v>
      </c>
    </row>
    <row r="611" spans="1:102" x14ac:dyDescent="0.25">
      <c r="A611" t="s">
        <v>4318</v>
      </c>
      <c r="B611" t="s">
        <v>4319</v>
      </c>
      <c r="C611">
        <f>VLOOKUP(A611,[1]Feuil2!$B$1:$M$941,12,FALSE)</f>
        <v>4.1970269774088943E-2</v>
      </c>
      <c r="D611" t="s">
        <v>4320</v>
      </c>
      <c r="E611" s="56" t="s">
        <v>4632</v>
      </c>
      <c r="F611" s="56" t="s">
        <v>4632</v>
      </c>
      <c r="G611" s="56" t="s">
        <v>4632</v>
      </c>
      <c r="I611" t="s">
        <v>182</v>
      </c>
      <c r="J611" t="s">
        <v>338</v>
      </c>
      <c r="K611" s="21" t="s">
        <v>94</v>
      </c>
      <c r="L611" s="18" t="s">
        <v>325</v>
      </c>
      <c r="M611" s="18" t="s">
        <v>169</v>
      </c>
      <c r="N611" s="18" t="s">
        <v>94</v>
      </c>
      <c r="O611" t="s">
        <v>4321</v>
      </c>
      <c r="P611">
        <v>0.5</v>
      </c>
      <c r="Q611" s="19">
        <v>3</v>
      </c>
      <c r="R611" s="19">
        <v>6</v>
      </c>
      <c r="S611" s="19">
        <v>4</v>
      </c>
      <c r="T611" s="19" t="s">
        <v>147</v>
      </c>
      <c r="U611" s="19" t="s">
        <v>186</v>
      </c>
      <c r="V611" s="19">
        <v>8</v>
      </c>
      <c r="W611" s="19">
        <v>8</v>
      </c>
      <c r="X611" s="19">
        <v>3</v>
      </c>
      <c r="Y611" s="19">
        <v>3</v>
      </c>
      <c r="Z611" s="19">
        <v>4</v>
      </c>
      <c r="AA611" s="19">
        <v>3</v>
      </c>
      <c r="AB611" t="s">
        <v>4322</v>
      </c>
      <c r="AC611" t="s">
        <v>102</v>
      </c>
      <c r="AD611">
        <v>30411</v>
      </c>
      <c r="AE611">
        <v>75419</v>
      </c>
      <c r="AF611" t="s">
        <v>328</v>
      </c>
      <c r="AG611" t="s">
        <v>4320</v>
      </c>
      <c r="AH611" t="s">
        <v>164</v>
      </c>
      <c r="AI611" t="s">
        <v>841</v>
      </c>
      <c r="AJ611" t="s">
        <v>152</v>
      </c>
      <c r="AK611">
        <v>0</v>
      </c>
      <c r="AL611" t="s">
        <v>147</v>
      </c>
      <c r="AM611" t="s">
        <v>676</v>
      </c>
      <c r="AN611" t="s">
        <v>186</v>
      </c>
      <c r="AO611" t="s">
        <v>154</v>
      </c>
      <c r="AP611">
        <v>0</v>
      </c>
      <c r="AQ611">
        <v>0</v>
      </c>
      <c r="AR611">
        <v>0</v>
      </c>
      <c r="AS611">
        <v>0</v>
      </c>
      <c r="AT611" t="s">
        <v>338</v>
      </c>
      <c r="AU611" t="s">
        <v>192</v>
      </c>
      <c r="AV611" t="s">
        <v>331</v>
      </c>
      <c r="AW611" t="s">
        <v>332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3</v>
      </c>
      <c r="BK611">
        <v>1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 t="s">
        <v>114</v>
      </c>
      <c r="BT611" t="s">
        <v>115</v>
      </c>
      <c r="BU611" t="s">
        <v>116</v>
      </c>
      <c r="BV611" t="s">
        <v>117</v>
      </c>
      <c r="BW611" t="s">
        <v>118</v>
      </c>
      <c r="BX611" t="s">
        <v>119</v>
      </c>
      <c r="BY611" t="s">
        <v>120</v>
      </c>
      <c r="BZ611" t="s">
        <v>121</v>
      </c>
      <c r="CA611" t="s">
        <v>122</v>
      </c>
      <c r="CB611" t="s">
        <v>246</v>
      </c>
      <c r="CC611" t="s">
        <v>679</v>
      </c>
      <c r="CD611">
        <v>0</v>
      </c>
      <c r="CE611" t="s">
        <v>680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7559</v>
      </c>
      <c r="CM611" t="s">
        <v>4323</v>
      </c>
      <c r="CN611" t="s">
        <v>4266</v>
      </c>
      <c r="CO611" t="s">
        <v>164</v>
      </c>
      <c r="CP611" t="s">
        <v>338</v>
      </c>
      <c r="CQ611" t="s">
        <v>94</v>
      </c>
      <c r="CR611" t="s">
        <v>94</v>
      </c>
      <c r="CS611" t="s">
        <v>94</v>
      </c>
      <c r="CT611" t="s">
        <v>147</v>
      </c>
      <c r="CU611" t="s">
        <v>202</v>
      </c>
      <c r="CV611" t="s">
        <v>94</v>
      </c>
      <c r="CW611" t="s">
        <v>94</v>
      </c>
      <c r="CX611" t="s">
        <v>94</v>
      </c>
    </row>
    <row r="612" spans="1:102" x14ac:dyDescent="0.25">
      <c r="A612" t="s">
        <v>4324</v>
      </c>
      <c r="B612" t="s">
        <v>4325</v>
      </c>
      <c r="C612">
        <f>VLOOKUP(A612,[1]Feuil2!$B$1:$M$941,12,FALSE)</f>
        <v>0.29270861187531855</v>
      </c>
      <c r="D612" t="s">
        <v>4326</v>
      </c>
      <c r="E612" s="56" t="s">
        <v>4632</v>
      </c>
      <c r="F612" s="56" t="s">
        <v>4632</v>
      </c>
      <c r="G612" s="56" t="s">
        <v>4632</v>
      </c>
      <c r="I612" t="s">
        <v>144</v>
      </c>
      <c r="J612" t="s">
        <v>145</v>
      </c>
      <c r="K612">
        <v>22.990310839999999</v>
      </c>
      <c r="L612" s="17" t="s">
        <v>184</v>
      </c>
      <c r="M612" s="17" t="s">
        <v>1141</v>
      </c>
      <c r="N612" s="18" t="s">
        <v>94</v>
      </c>
      <c r="O612" t="s">
        <v>4327</v>
      </c>
      <c r="P612">
        <v>1.5364383559999999</v>
      </c>
      <c r="Q612" s="19">
        <v>4</v>
      </c>
      <c r="R612" s="19">
        <v>10</v>
      </c>
      <c r="S612" s="19">
        <v>7</v>
      </c>
      <c r="T612" s="19" t="s">
        <v>147</v>
      </c>
      <c r="U612" s="19" t="s">
        <v>186</v>
      </c>
      <c r="V612" s="19">
        <v>7</v>
      </c>
      <c r="W612" s="19">
        <v>5</v>
      </c>
      <c r="X612" s="19">
        <v>5</v>
      </c>
      <c r="Y612" s="19">
        <v>5</v>
      </c>
      <c r="Z612" s="19">
        <v>5</v>
      </c>
      <c r="AA612" s="19">
        <v>6</v>
      </c>
      <c r="AB612" t="s">
        <v>4328</v>
      </c>
      <c r="AC612" t="s">
        <v>102</v>
      </c>
      <c r="AD612">
        <v>14832</v>
      </c>
      <c r="AE612">
        <v>69291</v>
      </c>
      <c r="AF612" t="s">
        <v>172</v>
      </c>
      <c r="AG612" t="s">
        <v>4326</v>
      </c>
      <c r="AH612" t="s">
        <v>128</v>
      </c>
      <c r="AI612" t="s">
        <v>841</v>
      </c>
      <c r="AJ612" t="s">
        <v>152</v>
      </c>
      <c r="AK612">
        <v>0</v>
      </c>
      <c r="AL612" t="s">
        <v>147</v>
      </c>
      <c r="AM612" t="s">
        <v>676</v>
      </c>
      <c r="AN612" t="s">
        <v>186</v>
      </c>
      <c r="AO612" t="s">
        <v>262</v>
      </c>
      <c r="AP612">
        <v>0</v>
      </c>
      <c r="AQ612">
        <v>0</v>
      </c>
      <c r="AR612">
        <v>0</v>
      </c>
      <c r="AS612">
        <v>0</v>
      </c>
      <c r="AT612" t="s">
        <v>145</v>
      </c>
      <c r="AU612" t="s">
        <v>155</v>
      </c>
      <c r="AV612" t="s">
        <v>176</v>
      </c>
      <c r="AW612" t="s">
        <v>177</v>
      </c>
      <c r="AX612">
        <v>0</v>
      </c>
      <c r="AY612">
        <v>0</v>
      </c>
      <c r="AZ612">
        <v>0</v>
      </c>
      <c r="BA612">
        <v>0</v>
      </c>
      <c r="BB612">
        <v>7</v>
      </c>
      <c r="BC612">
        <v>5</v>
      </c>
      <c r="BD612">
        <v>5</v>
      </c>
      <c r="BE612">
        <v>5</v>
      </c>
      <c r="BF612">
        <v>5</v>
      </c>
      <c r="BG612">
        <v>5</v>
      </c>
      <c r="BH612">
        <v>6</v>
      </c>
      <c r="BI612">
        <v>0</v>
      </c>
      <c r="BJ612">
        <v>3</v>
      </c>
      <c r="BK612">
        <v>3</v>
      </c>
      <c r="BL612">
        <v>7</v>
      </c>
      <c r="BM612" t="s">
        <v>139</v>
      </c>
      <c r="BN612">
        <v>3</v>
      </c>
      <c r="BO612">
        <v>5</v>
      </c>
      <c r="BP612" t="s">
        <v>139</v>
      </c>
      <c r="BQ612" t="s">
        <v>139</v>
      </c>
      <c r="BR612">
        <v>0</v>
      </c>
      <c r="BS612" t="s">
        <v>114</v>
      </c>
      <c r="BT612" t="s">
        <v>115</v>
      </c>
      <c r="BU612" t="s">
        <v>116</v>
      </c>
      <c r="BV612" t="s">
        <v>117</v>
      </c>
      <c r="BW612" t="s">
        <v>118</v>
      </c>
      <c r="BX612" t="s">
        <v>119</v>
      </c>
      <c r="BY612" t="s">
        <v>120</v>
      </c>
      <c r="BZ612" t="s">
        <v>121</v>
      </c>
      <c r="CA612" t="s">
        <v>122</v>
      </c>
      <c r="CB612" t="s">
        <v>246</v>
      </c>
      <c r="CC612" t="s">
        <v>679</v>
      </c>
      <c r="CD612">
        <v>0</v>
      </c>
      <c r="CE612" t="s">
        <v>680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7682</v>
      </c>
      <c r="CM612" t="s">
        <v>4329</v>
      </c>
      <c r="CN612" t="s">
        <v>4266</v>
      </c>
      <c r="CO612" t="s">
        <v>128</v>
      </c>
      <c r="CP612" t="s">
        <v>145</v>
      </c>
      <c r="CQ612" t="s">
        <v>94</v>
      </c>
      <c r="CR612" t="s">
        <v>94</v>
      </c>
      <c r="CS612" t="s">
        <v>94</v>
      </c>
      <c r="CT612" t="s">
        <v>147</v>
      </c>
      <c r="CU612" t="s">
        <v>202</v>
      </c>
      <c r="CV612">
        <v>6</v>
      </c>
      <c r="CW612">
        <v>7</v>
      </c>
      <c r="CX612">
        <v>5</v>
      </c>
    </row>
    <row r="613" spans="1:102" x14ac:dyDescent="0.25">
      <c r="A613" t="s">
        <v>4330</v>
      </c>
      <c r="B613" t="s">
        <v>4331</v>
      </c>
      <c r="C613">
        <f>VLOOKUP(A613,[1]Feuil2!$B$1:$M$941,12,FALSE)</f>
        <v>0.51704894521669442</v>
      </c>
      <c r="D613" t="s">
        <v>4332</v>
      </c>
      <c r="E613" s="56" t="s">
        <v>4632</v>
      </c>
      <c r="F613" s="56" t="s">
        <v>4632</v>
      </c>
      <c r="G613" s="56" t="s">
        <v>4632</v>
      </c>
      <c r="I613" t="s">
        <v>144</v>
      </c>
      <c r="J613" t="s">
        <v>168</v>
      </c>
      <c r="K613">
        <v>29.174239</v>
      </c>
      <c r="L613" s="17" t="s">
        <v>502</v>
      </c>
      <c r="M613" s="17" t="s">
        <v>185</v>
      </c>
      <c r="N613" s="17">
        <v>1</v>
      </c>
      <c r="O613" t="s">
        <v>4333</v>
      </c>
      <c r="P613">
        <v>0.53263636400000003</v>
      </c>
      <c r="Q613" s="19">
        <v>4</v>
      </c>
      <c r="R613" s="19">
        <v>9</v>
      </c>
      <c r="S613" s="19">
        <v>6</v>
      </c>
      <c r="T613" s="19" t="s">
        <v>147</v>
      </c>
      <c r="U613" s="19" t="s">
        <v>186</v>
      </c>
      <c r="V613" s="19">
        <v>7</v>
      </c>
      <c r="W613" s="19">
        <v>5</v>
      </c>
      <c r="X613" s="19">
        <v>5</v>
      </c>
      <c r="Y613" s="19">
        <v>5</v>
      </c>
      <c r="Z613" s="19">
        <v>5</v>
      </c>
      <c r="AA613" s="19">
        <v>6</v>
      </c>
      <c r="AB613" t="s">
        <v>4334</v>
      </c>
      <c r="AC613" t="s">
        <v>102</v>
      </c>
      <c r="AD613">
        <v>14834</v>
      </c>
      <c r="AE613">
        <v>69341</v>
      </c>
      <c r="AF613" t="s">
        <v>350</v>
      </c>
      <c r="AG613" t="s">
        <v>4332</v>
      </c>
      <c r="AH613" t="s">
        <v>128</v>
      </c>
      <c r="AI613" t="s">
        <v>841</v>
      </c>
      <c r="AJ613" t="s">
        <v>152</v>
      </c>
      <c r="AK613">
        <v>0</v>
      </c>
      <c r="AL613" t="s">
        <v>147</v>
      </c>
      <c r="AM613" t="s">
        <v>676</v>
      </c>
      <c r="AN613" t="s">
        <v>186</v>
      </c>
      <c r="AO613" t="s">
        <v>154</v>
      </c>
      <c r="AP613">
        <v>0</v>
      </c>
      <c r="AQ613">
        <v>0</v>
      </c>
      <c r="AR613">
        <v>0</v>
      </c>
      <c r="AS613">
        <v>0</v>
      </c>
      <c r="AT613" t="s">
        <v>168</v>
      </c>
      <c r="AU613" t="s">
        <v>155</v>
      </c>
      <c r="AV613" t="s">
        <v>354</v>
      </c>
      <c r="AW613" t="s">
        <v>355</v>
      </c>
      <c r="AX613">
        <v>0</v>
      </c>
      <c r="AY613">
        <v>0</v>
      </c>
      <c r="AZ613">
        <v>0</v>
      </c>
      <c r="BA613">
        <v>0</v>
      </c>
      <c r="BB613">
        <v>7</v>
      </c>
      <c r="BC613">
        <v>5</v>
      </c>
      <c r="BD613">
        <v>5</v>
      </c>
      <c r="BE613">
        <v>5</v>
      </c>
      <c r="BF613">
        <v>5</v>
      </c>
      <c r="BG613">
        <v>5</v>
      </c>
      <c r="BH613">
        <v>6</v>
      </c>
      <c r="BI613">
        <v>1</v>
      </c>
      <c r="BJ613">
        <v>3</v>
      </c>
      <c r="BK613">
        <v>3</v>
      </c>
      <c r="BL613">
        <v>8</v>
      </c>
      <c r="BM613" t="s">
        <v>139</v>
      </c>
      <c r="BN613" t="s">
        <v>139</v>
      </c>
      <c r="BO613">
        <v>5</v>
      </c>
      <c r="BP613">
        <v>6</v>
      </c>
      <c r="BQ613">
        <v>6</v>
      </c>
      <c r="BR613">
        <v>1</v>
      </c>
      <c r="BS613" t="s">
        <v>114</v>
      </c>
      <c r="BT613" t="s">
        <v>115</v>
      </c>
      <c r="BU613" t="s">
        <v>116</v>
      </c>
      <c r="BV613" t="s">
        <v>117</v>
      </c>
      <c r="BW613" t="s">
        <v>118</v>
      </c>
      <c r="BX613" t="s">
        <v>119</v>
      </c>
      <c r="BY613" t="s">
        <v>120</v>
      </c>
      <c r="BZ613" t="s">
        <v>121</v>
      </c>
      <c r="CA613" t="s">
        <v>122</v>
      </c>
      <c r="CB613" t="s">
        <v>246</v>
      </c>
      <c r="CC613" t="s">
        <v>679</v>
      </c>
      <c r="CD613">
        <v>0</v>
      </c>
      <c r="CE613" t="s">
        <v>680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14960</v>
      </c>
      <c r="CM613" t="s">
        <v>4330</v>
      </c>
      <c r="CN613" t="s">
        <v>4266</v>
      </c>
      <c r="CO613" t="s">
        <v>128</v>
      </c>
      <c r="CP613" t="s">
        <v>168</v>
      </c>
      <c r="CQ613" t="s">
        <v>94</v>
      </c>
      <c r="CR613" t="s">
        <v>94</v>
      </c>
      <c r="CS613" t="s">
        <v>94</v>
      </c>
      <c r="CT613" t="s">
        <v>147</v>
      </c>
      <c r="CU613" t="s">
        <v>202</v>
      </c>
      <c r="CV613">
        <v>6</v>
      </c>
      <c r="CW613">
        <v>7</v>
      </c>
      <c r="CX613">
        <v>5</v>
      </c>
    </row>
    <row r="614" spans="1:102" s="22" customFormat="1" x14ac:dyDescent="0.25">
      <c r="A614" t="s">
        <v>4335</v>
      </c>
      <c r="B614" t="s">
        <v>4336</v>
      </c>
      <c r="C614">
        <f>VLOOKUP(A614,[1]Feuil2!$B$1:$M$941,12,FALSE)</f>
        <v>1.8767911348327119E-2</v>
      </c>
      <c r="D614" t="s">
        <v>4337</v>
      </c>
      <c r="E614" s="56" t="s">
        <v>4632</v>
      </c>
      <c r="F614" s="56" t="s">
        <v>4632</v>
      </c>
      <c r="G614" s="56" t="s">
        <v>4632</v>
      </c>
      <c r="H614"/>
      <c r="I614" t="s">
        <v>182</v>
      </c>
      <c r="J614" t="s">
        <v>338</v>
      </c>
      <c r="K614">
        <v>34.6058834131818</v>
      </c>
      <c r="L614" s="18" t="s">
        <v>325</v>
      </c>
      <c r="M614" s="18" t="s">
        <v>410</v>
      </c>
      <c r="N614" s="18" t="s">
        <v>94</v>
      </c>
      <c r="O614" t="s">
        <v>94</v>
      </c>
      <c r="P614">
        <v>1.3</v>
      </c>
      <c r="Q614" s="19">
        <v>4</v>
      </c>
      <c r="R614" s="19">
        <v>6</v>
      </c>
      <c r="S614" s="19">
        <v>3</v>
      </c>
      <c r="T614" s="19" t="s">
        <v>147</v>
      </c>
      <c r="U614" s="19" t="s">
        <v>186</v>
      </c>
      <c r="V614" s="19">
        <v>8</v>
      </c>
      <c r="W614" s="19">
        <v>7</v>
      </c>
      <c r="X614" s="19">
        <v>3</v>
      </c>
      <c r="Y614" s="19">
        <v>7</v>
      </c>
      <c r="Z614" s="19">
        <v>6</v>
      </c>
      <c r="AA614" s="19">
        <v>7</v>
      </c>
      <c r="AB614" t="s">
        <v>395</v>
      </c>
      <c r="AC614" t="s">
        <v>102</v>
      </c>
      <c r="AD614">
        <v>14836</v>
      </c>
      <c r="AE614">
        <v>69359</v>
      </c>
      <c r="AF614" t="s">
        <v>856</v>
      </c>
      <c r="AG614" t="s">
        <v>4337</v>
      </c>
      <c r="AH614" t="s">
        <v>164</v>
      </c>
      <c r="AI614" t="s">
        <v>841</v>
      </c>
      <c r="AJ614" t="s">
        <v>152</v>
      </c>
      <c r="AK614">
        <v>0</v>
      </c>
      <c r="AL614" t="s">
        <v>147</v>
      </c>
      <c r="AM614" t="s">
        <v>676</v>
      </c>
      <c r="AN614" t="s">
        <v>186</v>
      </c>
      <c r="AO614" t="s">
        <v>262</v>
      </c>
      <c r="AP614">
        <v>0</v>
      </c>
      <c r="AQ614">
        <v>0</v>
      </c>
      <c r="AR614">
        <v>0</v>
      </c>
      <c r="AS614">
        <v>0</v>
      </c>
      <c r="AT614" t="s">
        <v>338</v>
      </c>
      <c r="AU614" t="s">
        <v>192</v>
      </c>
      <c r="AV614" t="s">
        <v>858</v>
      </c>
      <c r="AW614" t="s">
        <v>859</v>
      </c>
      <c r="AX614">
        <v>0</v>
      </c>
      <c r="AY614">
        <v>0</v>
      </c>
      <c r="AZ614">
        <v>0</v>
      </c>
      <c r="BA614">
        <v>0</v>
      </c>
      <c r="BB614">
        <v>8</v>
      </c>
      <c r="BC614">
        <v>7</v>
      </c>
      <c r="BD614">
        <v>3</v>
      </c>
      <c r="BE614">
        <v>7</v>
      </c>
      <c r="BF614">
        <v>7</v>
      </c>
      <c r="BG614">
        <v>6</v>
      </c>
      <c r="BH614">
        <v>7</v>
      </c>
      <c r="BI614">
        <v>1</v>
      </c>
      <c r="BJ614">
        <v>2</v>
      </c>
      <c r="BK614">
        <v>3</v>
      </c>
      <c r="BL614">
        <v>8</v>
      </c>
      <c r="BM614">
        <v>7</v>
      </c>
      <c r="BN614">
        <v>3</v>
      </c>
      <c r="BO614" t="s">
        <v>743</v>
      </c>
      <c r="BP614">
        <v>7</v>
      </c>
      <c r="BQ614">
        <v>5</v>
      </c>
      <c r="BR614">
        <v>2</v>
      </c>
      <c r="BS614" t="s">
        <v>114</v>
      </c>
      <c r="BT614" t="s">
        <v>115</v>
      </c>
      <c r="BU614" t="s">
        <v>116</v>
      </c>
      <c r="BV614" t="s">
        <v>117</v>
      </c>
      <c r="BW614" t="s">
        <v>118</v>
      </c>
      <c r="BX614" t="s">
        <v>119</v>
      </c>
      <c r="BY614" t="s">
        <v>120</v>
      </c>
      <c r="BZ614" t="s">
        <v>121</v>
      </c>
      <c r="CA614" t="s">
        <v>122</v>
      </c>
      <c r="CB614" t="s">
        <v>246</v>
      </c>
      <c r="CC614" t="s">
        <v>679</v>
      </c>
      <c r="CD614">
        <v>0</v>
      </c>
      <c r="CE614" t="s">
        <v>680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1715</v>
      </c>
      <c r="CM614" t="s">
        <v>4335</v>
      </c>
      <c r="CN614" t="s">
        <v>4266</v>
      </c>
      <c r="CO614" t="s">
        <v>164</v>
      </c>
      <c r="CP614" t="s">
        <v>338</v>
      </c>
      <c r="CQ614" t="s">
        <v>94</v>
      </c>
      <c r="CR614" t="s">
        <v>94</v>
      </c>
      <c r="CS614" t="s">
        <v>94</v>
      </c>
      <c r="CT614" t="s">
        <v>147</v>
      </c>
      <c r="CU614" t="s">
        <v>202</v>
      </c>
      <c r="CV614">
        <v>7</v>
      </c>
      <c r="CW614">
        <v>8</v>
      </c>
      <c r="CX614">
        <v>7</v>
      </c>
    </row>
    <row r="615" spans="1:102" x14ac:dyDescent="0.25">
      <c r="A615" t="s">
        <v>4338</v>
      </c>
      <c r="B615" t="s">
        <v>4339</v>
      </c>
      <c r="C615">
        <f>VLOOKUP(A615,[1]Feuil2!$B$1:$M$941,12,FALSE)</f>
        <v>2.6542458333624185E-2</v>
      </c>
      <c r="D615" t="s">
        <v>4340</v>
      </c>
      <c r="E615" s="56" t="s">
        <v>4632</v>
      </c>
      <c r="F615" s="56" t="s">
        <v>4632</v>
      </c>
      <c r="G615" s="56" t="s">
        <v>4632</v>
      </c>
      <c r="I615" t="s">
        <v>182</v>
      </c>
      <c r="J615" t="s">
        <v>183</v>
      </c>
      <c r="K615" s="21" t="s">
        <v>94</v>
      </c>
      <c r="L615" s="18" t="s">
        <v>325</v>
      </c>
      <c r="M615" s="18" t="s">
        <v>169</v>
      </c>
      <c r="N615" s="18" t="s">
        <v>94</v>
      </c>
      <c r="O615" t="s">
        <v>94</v>
      </c>
      <c r="P615">
        <v>0.78</v>
      </c>
      <c r="Q615" s="19">
        <v>3</v>
      </c>
      <c r="R615" s="19">
        <v>6</v>
      </c>
      <c r="S615" s="19">
        <v>4</v>
      </c>
      <c r="T615" s="19" t="s">
        <v>147</v>
      </c>
      <c r="U615" s="19" t="s">
        <v>186</v>
      </c>
      <c r="V615" s="19">
        <v>9</v>
      </c>
      <c r="W615" s="19">
        <v>9</v>
      </c>
      <c r="X615" s="19">
        <v>3</v>
      </c>
      <c r="Y615" s="19">
        <v>2</v>
      </c>
      <c r="Z615" s="19">
        <v>9</v>
      </c>
      <c r="AA615" s="19">
        <v>1</v>
      </c>
      <c r="AB615" t="s">
        <v>395</v>
      </c>
      <c r="AC615" t="s">
        <v>102</v>
      </c>
      <c r="AD615">
        <v>14837</v>
      </c>
      <c r="AE615">
        <v>69388</v>
      </c>
      <c r="AF615" t="s">
        <v>725</v>
      </c>
      <c r="AG615" t="s">
        <v>4340</v>
      </c>
      <c r="AH615" t="s">
        <v>164</v>
      </c>
      <c r="AI615" t="s">
        <v>841</v>
      </c>
      <c r="AJ615" t="s">
        <v>152</v>
      </c>
      <c r="AK615">
        <v>0</v>
      </c>
      <c r="AL615" t="s">
        <v>147</v>
      </c>
      <c r="AM615" t="s">
        <v>676</v>
      </c>
      <c r="AN615" t="s">
        <v>186</v>
      </c>
      <c r="AO615" t="s">
        <v>154</v>
      </c>
      <c r="AP615">
        <v>0</v>
      </c>
      <c r="AQ615">
        <v>0</v>
      </c>
      <c r="AR615">
        <v>0</v>
      </c>
      <c r="AS615">
        <v>0</v>
      </c>
      <c r="AT615" t="s">
        <v>183</v>
      </c>
      <c r="AU615" t="s">
        <v>192</v>
      </c>
      <c r="AV615" t="s">
        <v>726</v>
      </c>
      <c r="AW615" t="s">
        <v>727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9</v>
      </c>
      <c r="BM615">
        <v>9</v>
      </c>
      <c r="BN615">
        <v>3</v>
      </c>
      <c r="BO615">
        <v>2</v>
      </c>
      <c r="BP615">
        <v>9</v>
      </c>
      <c r="BQ615">
        <v>1</v>
      </c>
      <c r="BR615">
        <v>0</v>
      </c>
      <c r="BS615" t="s">
        <v>114</v>
      </c>
      <c r="BT615" t="s">
        <v>115</v>
      </c>
      <c r="BU615" t="s">
        <v>116</v>
      </c>
      <c r="BV615" t="s">
        <v>117</v>
      </c>
      <c r="BW615" t="s">
        <v>118</v>
      </c>
      <c r="BX615" t="s">
        <v>119</v>
      </c>
      <c r="BY615" t="s">
        <v>120</v>
      </c>
      <c r="BZ615" t="s">
        <v>121</v>
      </c>
      <c r="CA615" t="s">
        <v>122</v>
      </c>
      <c r="CB615" t="s">
        <v>246</v>
      </c>
      <c r="CC615" t="s">
        <v>679</v>
      </c>
      <c r="CD615">
        <v>0</v>
      </c>
      <c r="CE615" t="s">
        <v>680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7562</v>
      </c>
      <c r="CM615" t="s">
        <v>4341</v>
      </c>
      <c r="CN615" t="s">
        <v>4266</v>
      </c>
      <c r="CO615" t="s">
        <v>164</v>
      </c>
      <c r="CP615" t="s">
        <v>183</v>
      </c>
      <c r="CQ615" t="s">
        <v>94</v>
      </c>
      <c r="CR615" t="s">
        <v>94</v>
      </c>
      <c r="CS615" t="s">
        <v>94</v>
      </c>
      <c r="CT615" t="s">
        <v>147</v>
      </c>
      <c r="CU615" t="s">
        <v>202</v>
      </c>
      <c r="CV615" t="s">
        <v>94</v>
      </c>
      <c r="CW615" t="s">
        <v>94</v>
      </c>
      <c r="CX615" t="s">
        <v>94</v>
      </c>
    </row>
    <row r="616" spans="1:102" x14ac:dyDescent="0.25">
      <c r="A616" t="s">
        <v>4342</v>
      </c>
      <c r="B616" t="s">
        <v>4343</v>
      </c>
      <c r="C616">
        <f>VLOOKUP(A616,[1]Feuil2!$B$1:$M$941,12,FALSE)</f>
        <v>1.6581050956282775E-2</v>
      </c>
      <c r="D616" t="s">
        <v>4344</v>
      </c>
      <c r="E616" s="56" t="s">
        <v>4632</v>
      </c>
      <c r="F616" s="56" t="s">
        <v>4632</v>
      </c>
      <c r="G616" s="56" t="s">
        <v>4632</v>
      </c>
      <c r="I616" t="s">
        <v>182</v>
      </c>
      <c r="J616" t="s">
        <v>183</v>
      </c>
      <c r="K616">
        <v>27.195978409999999</v>
      </c>
      <c r="L616" s="17" t="s">
        <v>502</v>
      </c>
      <c r="M616" s="17" t="s">
        <v>169</v>
      </c>
      <c r="N616" s="17" t="s">
        <v>410</v>
      </c>
      <c r="O616" t="s">
        <v>3142</v>
      </c>
      <c r="P616">
        <v>6.4830555560000001</v>
      </c>
      <c r="Q616" s="19">
        <v>3</v>
      </c>
      <c r="R616" s="19">
        <v>6</v>
      </c>
      <c r="S616" s="19">
        <v>4</v>
      </c>
      <c r="T616" s="19" t="s">
        <v>238</v>
      </c>
      <c r="U616" s="19" t="s">
        <v>186</v>
      </c>
      <c r="V616" s="19">
        <v>8</v>
      </c>
      <c r="W616" s="19">
        <v>7</v>
      </c>
      <c r="X616" s="19">
        <v>4</v>
      </c>
      <c r="Y616" s="19">
        <v>3</v>
      </c>
      <c r="Z616" s="19">
        <v>4</v>
      </c>
      <c r="AA616" s="19">
        <v>3</v>
      </c>
      <c r="AB616" t="s">
        <v>4345</v>
      </c>
      <c r="AC616" t="s">
        <v>102</v>
      </c>
      <c r="AD616">
        <v>14841</v>
      </c>
      <c r="AE616">
        <v>69438</v>
      </c>
      <c r="AF616" t="s">
        <v>328</v>
      </c>
      <c r="AG616" t="s">
        <v>4344</v>
      </c>
      <c r="AH616" t="s">
        <v>164</v>
      </c>
      <c r="AI616" t="s">
        <v>841</v>
      </c>
      <c r="AJ616" t="s">
        <v>152</v>
      </c>
      <c r="AK616">
        <v>0</v>
      </c>
      <c r="AL616" t="s">
        <v>242</v>
      </c>
      <c r="AM616" t="s">
        <v>676</v>
      </c>
      <c r="AN616" t="s">
        <v>186</v>
      </c>
      <c r="AO616" t="s">
        <v>154</v>
      </c>
      <c r="AP616">
        <v>0</v>
      </c>
      <c r="AQ616">
        <v>0</v>
      </c>
      <c r="AR616">
        <v>0</v>
      </c>
      <c r="AS616">
        <v>0</v>
      </c>
      <c r="AT616" t="s">
        <v>183</v>
      </c>
      <c r="AU616" t="s">
        <v>192</v>
      </c>
      <c r="AV616" t="s">
        <v>331</v>
      </c>
      <c r="AW616" t="s">
        <v>332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3</v>
      </c>
      <c r="BK616">
        <v>1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 t="s">
        <v>114</v>
      </c>
      <c r="BT616" t="s">
        <v>115</v>
      </c>
      <c r="BU616" t="s">
        <v>116</v>
      </c>
      <c r="BV616" t="s">
        <v>117</v>
      </c>
      <c r="BW616" t="s">
        <v>118</v>
      </c>
      <c r="BX616" t="s">
        <v>119</v>
      </c>
      <c r="BY616" t="s">
        <v>120</v>
      </c>
      <c r="BZ616" t="s">
        <v>121</v>
      </c>
      <c r="CA616" t="s">
        <v>122</v>
      </c>
      <c r="CB616" t="s">
        <v>246</v>
      </c>
      <c r="CC616" t="s">
        <v>679</v>
      </c>
      <c r="CD616">
        <v>0</v>
      </c>
      <c r="CE616" t="s">
        <v>680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1717</v>
      </c>
      <c r="CM616" t="s">
        <v>4342</v>
      </c>
      <c r="CN616" t="s">
        <v>4266</v>
      </c>
      <c r="CO616" t="s">
        <v>164</v>
      </c>
      <c r="CP616" t="s">
        <v>183</v>
      </c>
      <c r="CQ616" t="s">
        <v>94</v>
      </c>
      <c r="CR616" t="s">
        <v>94</v>
      </c>
      <c r="CS616" t="s">
        <v>94</v>
      </c>
      <c r="CT616" t="s">
        <v>250</v>
      </c>
      <c r="CU616" t="s">
        <v>202</v>
      </c>
      <c r="CV616" t="s">
        <v>94</v>
      </c>
      <c r="CW616" t="s">
        <v>94</v>
      </c>
      <c r="CX616" t="s">
        <v>94</v>
      </c>
    </row>
    <row r="617" spans="1:102" x14ac:dyDescent="0.25">
      <c r="A617" t="s">
        <v>4346</v>
      </c>
      <c r="B617" t="s">
        <v>4347</v>
      </c>
      <c r="C617">
        <f>VLOOKUP(A617,[1]Feuil2!$B$1:$M$941,12,FALSE)</f>
        <v>4.1970269774088943E-2</v>
      </c>
      <c r="D617" t="s">
        <v>4348</v>
      </c>
      <c r="E617" s="56" t="s">
        <v>4632</v>
      </c>
      <c r="F617" s="56" t="s">
        <v>4632</v>
      </c>
      <c r="G617" s="56" t="s">
        <v>4632</v>
      </c>
      <c r="I617" t="s">
        <v>182</v>
      </c>
      <c r="J617" t="s">
        <v>338</v>
      </c>
      <c r="K617" s="21" t="s">
        <v>94</v>
      </c>
      <c r="L617" s="18" t="s">
        <v>325</v>
      </c>
      <c r="M617" s="18" t="s">
        <v>288</v>
      </c>
      <c r="N617" s="18" t="s">
        <v>94</v>
      </c>
      <c r="O617" t="s">
        <v>94</v>
      </c>
      <c r="P617">
        <v>0.6</v>
      </c>
      <c r="Q617" s="19">
        <v>4</v>
      </c>
      <c r="R617" s="19">
        <v>6</v>
      </c>
      <c r="S617" s="19">
        <v>3</v>
      </c>
      <c r="T617" s="19" t="s">
        <v>147</v>
      </c>
      <c r="U617" s="19" t="s">
        <v>186</v>
      </c>
      <c r="V617" s="19">
        <v>8</v>
      </c>
      <c r="W617" s="19">
        <v>8</v>
      </c>
      <c r="X617" s="19">
        <v>3</v>
      </c>
      <c r="Y617" s="19">
        <v>3</v>
      </c>
      <c r="Z617" s="19">
        <v>4</v>
      </c>
      <c r="AA617" s="19">
        <v>3</v>
      </c>
      <c r="AB617" t="s">
        <v>4349</v>
      </c>
      <c r="AC617" t="s">
        <v>102</v>
      </c>
      <c r="AD617">
        <v>3209</v>
      </c>
      <c r="AE617">
        <v>69455</v>
      </c>
      <c r="AF617" t="s">
        <v>328</v>
      </c>
      <c r="AG617" t="s">
        <v>4348</v>
      </c>
      <c r="AH617" t="s">
        <v>164</v>
      </c>
      <c r="AI617" t="s">
        <v>841</v>
      </c>
      <c r="AJ617" t="s">
        <v>152</v>
      </c>
      <c r="AK617">
        <v>0</v>
      </c>
      <c r="AL617" t="s">
        <v>147</v>
      </c>
      <c r="AM617" t="s">
        <v>676</v>
      </c>
      <c r="AN617" t="s">
        <v>186</v>
      </c>
      <c r="AO617" t="s">
        <v>262</v>
      </c>
      <c r="AP617">
        <v>0</v>
      </c>
      <c r="AQ617" t="s">
        <v>369</v>
      </c>
      <c r="AR617">
        <v>0</v>
      </c>
      <c r="AS617">
        <v>0</v>
      </c>
      <c r="AT617" t="s">
        <v>338</v>
      </c>
      <c r="AU617" t="s">
        <v>192</v>
      </c>
      <c r="AV617" t="s">
        <v>331</v>
      </c>
      <c r="AW617" t="s">
        <v>332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3</v>
      </c>
      <c r="BK617">
        <v>1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 t="s">
        <v>114</v>
      </c>
      <c r="BT617" t="s">
        <v>115</v>
      </c>
      <c r="BU617" t="s">
        <v>116</v>
      </c>
      <c r="BV617" t="s">
        <v>117</v>
      </c>
      <c r="BW617" t="s">
        <v>118</v>
      </c>
      <c r="BX617" t="s">
        <v>119</v>
      </c>
      <c r="BY617" t="s">
        <v>120</v>
      </c>
      <c r="BZ617" t="s">
        <v>121</v>
      </c>
      <c r="CA617" t="s">
        <v>122</v>
      </c>
      <c r="CB617" t="s">
        <v>246</v>
      </c>
      <c r="CC617" t="s">
        <v>679</v>
      </c>
      <c r="CD617">
        <v>0</v>
      </c>
      <c r="CE617" t="s">
        <v>680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10980</v>
      </c>
      <c r="CM617" t="s">
        <v>4346</v>
      </c>
      <c r="CN617" t="s">
        <v>4266</v>
      </c>
      <c r="CO617" t="s">
        <v>164</v>
      </c>
      <c r="CP617" t="s">
        <v>338</v>
      </c>
      <c r="CQ617">
        <v>4</v>
      </c>
      <c r="CR617" t="s">
        <v>178</v>
      </c>
      <c r="CS617">
        <v>6</v>
      </c>
      <c r="CT617" t="s">
        <v>147</v>
      </c>
      <c r="CU617" t="s">
        <v>202</v>
      </c>
      <c r="CV617" t="s">
        <v>94</v>
      </c>
      <c r="CW617" t="s">
        <v>94</v>
      </c>
      <c r="CX617" t="s">
        <v>94</v>
      </c>
    </row>
    <row r="618" spans="1:102" x14ac:dyDescent="0.25">
      <c r="A618" t="s">
        <v>4350</v>
      </c>
      <c r="B618" t="s">
        <v>4351</v>
      </c>
      <c r="C618">
        <f>VLOOKUP(A618,[1]Feuil2!$B$1:$M$941,12,FALSE)</f>
        <v>-5.0088171020843335E-2</v>
      </c>
      <c r="D618" t="s">
        <v>4352</v>
      </c>
      <c r="E618" s="54" t="s">
        <v>4633</v>
      </c>
      <c r="F618" s="56" t="s">
        <v>4632</v>
      </c>
      <c r="G618" s="56" t="s">
        <v>4632</v>
      </c>
      <c r="I618" t="s">
        <v>182</v>
      </c>
      <c r="J618" t="s">
        <v>183</v>
      </c>
      <c r="K618">
        <v>21.391111110000001</v>
      </c>
      <c r="L618" s="17" t="s">
        <v>223</v>
      </c>
      <c r="M618" s="17">
        <v>1</v>
      </c>
      <c r="N618" s="18" t="s">
        <v>94</v>
      </c>
      <c r="O618" t="s">
        <v>4353</v>
      </c>
      <c r="P618">
        <v>0.376363636</v>
      </c>
      <c r="Q618" s="19">
        <v>5</v>
      </c>
      <c r="R618" s="19">
        <v>9</v>
      </c>
      <c r="S618" s="19">
        <v>5</v>
      </c>
      <c r="T618" s="19" t="s">
        <v>238</v>
      </c>
      <c r="U618" s="19" t="s">
        <v>207</v>
      </c>
      <c r="V618" s="19">
        <v>8</v>
      </c>
      <c r="W618" s="19">
        <v>6</v>
      </c>
      <c r="X618" s="19">
        <v>5</v>
      </c>
      <c r="Y618" s="19">
        <v>5</v>
      </c>
      <c r="Z618" s="19">
        <v>6</v>
      </c>
      <c r="AA618" s="19">
        <v>6</v>
      </c>
      <c r="AB618" t="s">
        <v>4354</v>
      </c>
      <c r="AC618" t="s">
        <v>102</v>
      </c>
      <c r="AD618">
        <v>1062</v>
      </c>
      <c r="AE618">
        <v>69569</v>
      </c>
      <c r="AF618" t="s">
        <v>643</v>
      </c>
      <c r="AG618" t="s">
        <v>4352</v>
      </c>
      <c r="AH618" t="s">
        <v>258</v>
      </c>
      <c r="AI618" t="s">
        <v>714</v>
      </c>
      <c r="AJ618" t="s">
        <v>152</v>
      </c>
      <c r="AK618" t="s">
        <v>174</v>
      </c>
      <c r="AL618" t="s">
        <v>242</v>
      </c>
      <c r="AM618" t="s">
        <v>153</v>
      </c>
      <c r="AN618" t="s">
        <v>207</v>
      </c>
      <c r="AO618" t="s">
        <v>635</v>
      </c>
      <c r="AP618">
        <v>0</v>
      </c>
      <c r="AQ618" t="s">
        <v>319</v>
      </c>
      <c r="AR618">
        <v>0</v>
      </c>
      <c r="AS618">
        <v>0</v>
      </c>
      <c r="AT618" t="s">
        <v>183</v>
      </c>
      <c r="AU618" t="s">
        <v>192</v>
      </c>
      <c r="AV618" t="s">
        <v>644</v>
      </c>
      <c r="AW618" t="s">
        <v>645</v>
      </c>
      <c r="AX618">
        <v>0</v>
      </c>
      <c r="AY618" t="s">
        <v>2316</v>
      </c>
      <c r="AZ618">
        <v>0</v>
      </c>
      <c r="BA618">
        <v>0</v>
      </c>
      <c r="BB618">
        <v>8</v>
      </c>
      <c r="BC618">
        <v>6</v>
      </c>
      <c r="BD618">
        <v>5</v>
      </c>
      <c r="BE618">
        <v>5</v>
      </c>
      <c r="BF618">
        <v>5</v>
      </c>
      <c r="BG618">
        <v>6</v>
      </c>
      <c r="BH618">
        <v>6</v>
      </c>
      <c r="BI618">
        <v>0</v>
      </c>
      <c r="BJ618">
        <v>3</v>
      </c>
      <c r="BK618">
        <v>3</v>
      </c>
      <c r="BL618">
        <v>7</v>
      </c>
      <c r="BM618">
        <v>6</v>
      </c>
      <c r="BN618">
        <v>3</v>
      </c>
      <c r="BO618" t="s">
        <v>139</v>
      </c>
      <c r="BP618">
        <v>6</v>
      </c>
      <c r="BQ618">
        <v>6</v>
      </c>
      <c r="BR618">
        <v>0</v>
      </c>
      <c r="BS618" t="s">
        <v>114</v>
      </c>
      <c r="BT618" t="s">
        <v>115</v>
      </c>
      <c r="BU618" t="s">
        <v>116</v>
      </c>
      <c r="BV618" t="s">
        <v>117</v>
      </c>
      <c r="BW618" t="s">
        <v>118</v>
      </c>
      <c r="BX618" t="s">
        <v>119</v>
      </c>
      <c r="BY618" t="s">
        <v>120</v>
      </c>
      <c r="BZ618" t="s">
        <v>158</v>
      </c>
      <c r="CA618" t="s">
        <v>159</v>
      </c>
      <c r="CB618" t="s">
        <v>160</v>
      </c>
      <c r="CC618" t="s">
        <v>161</v>
      </c>
      <c r="CD618">
        <v>0</v>
      </c>
      <c r="CE618" t="s">
        <v>162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3188</v>
      </c>
      <c r="CM618" t="s">
        <v>4355</v>
      </c>
      <c r="CN618" t="s">
        <v>4356</v>
      </c>
      <c r="CO618" t="s">
        <v>258</v>
      </c>
      <c r="CP618" t="s">
        <v>183</v>
      </c>
      <c r="CQ618">
        <v>5</v>
      </c>
      <c r="CR618" t="s">
        <v>178</v>
      </c>
      <c r="CS618">
        <v>9</v>
      </c>
      <c r="CT618" t="s">
        <v>250</v>
      </c>
      <c r="CU618" t="s">
        <v>207</v>
      </c>
      <c r="CV618">
        <v>6</v>
      </c>
      <c r="CW618">
        <v>8</v>
      </c>
      <c r="CX618">
        <v>5</v>
      </c>
    </row>
    <row r="619" spans="1:102" x14ac:dyDescent="0.25">
      <c r="A619" t="s">
        <v>4357</v>
      </c>
      <c r="B619" t="s">
        <v>4358</v>
      </c>
      <c r="C619">
        <f>VLOOKUP(A619,[1]Feuil2!$B$1:$M$941,12,FALSE)</f>
        <v>7.2711726989065778E-2</v>
      </c>
      <c r="D619" t="s">
        <v>4359</v>
      </c>
      <c r="E619" s="56" t="s">
        <v>4632</v>
      </c>
      <c r="F619" s="56" t="s">
        <v>4632</v>
      </c>
      <c r="G619" s="56" t="s">
        <v>4632</v>
      </c>
      <c r="I619" t="s">
        <v>144</v>
      </c>
      <c r="J619" t="s">
        <v>300</v>
      </c>
      <c r="K619">
        <v>23.115850040000002</v>
      </c>
      <c r="L619" s="17" t="s">
        <v>185</v>
      </c>
      <c r="M619" s="17">
        <v>1</v>
      </c>
      <c r="N619" s="18" t="s">
        <v>94</v>
      </c>
      <c r="O619" t="s">
        <v>4360</v>
      </c>
      <c r="P619">
        <v>0.31083333299999999</v>
      </c>
      <c r="Q619" s="19">
        <v>5</v>
      </c>
      <c r="R619" s="19">
        <v>8</v>
      </c>
      <c r="S619" s="19">
        <v>4</v>
      </c>
      <c r="T619" s="19" t="s">
        <v>99</v>
      </c>
      <c r="U619" s="19" t="s">
        <v>186</v>
      </c>
      <c r="V619" s="19">
        <v>8</v>
      </c>
      <c r="W619" s="19">
        <v>5</v>
      </c>
      <c r="X619" s="19">
        <v>5</v>
      </c>
      <c r="Y619" s="19">
        <v>5</v>
      </c>
      <c r="Z619" s="19">
        <v>7</v>
      </c>
      <c r="AA619" s="19">
        <v>5</v>
      </c>
      <c r="AB619" t="s">
        <v>4361</v>
      </c>
      <c r="AC619" t="s">
        <v>102</v>
      </c>
      <c r="AD619">
        <v>14848</v>
      </c>
      <c r="AE619">
        <v>69625</v>
      </c>
      <c r="AF619" t="s">
        <v>4362</v>
      </c>
      <c r="AG619" t="s">
        <v>4359</v>
      </c>
      <c r="AH619" t="s">
        <v>278</v>
      </c>
      <c r="AI619" t="s">
        <v>279</v>
      </c>
      <c r="AJ619" t="s">
        <v>152</v>
      </c>
      <c r="AK619" t="s">
        <v>174</v>
      </c>
      <c r="AL619" t="s">
        <v>99</v>
      </c>
      <c r="AM619" t="s">
        <v>191</v>
      </c>
      <c r="AN619" t="s">
        <v>186</v>
      </c>
      <c r="AO619" t="s">
        <v>243</v>
      </c>
      <c r="AP619">
        <v>0</v>
      </c>
      <c r="AQ619">
        <v>0</v>
      </c>
      <c r="AR619">
        <v>0</v>
      </c>
      <c r="AS619">
        <v>0</v>
      </c>
      <c r="AT619" t="s">
        <v>300</v>
      </c>
      <c r="AU619" t="s">
        <v>155</v>
      </c>
      <c r="AV619" t="s">
        <v>4363</v>
      </c>
      <c r="AW619" t="s">
        <v>4364</v>
      </c>
      <c r="AX619">
        <v>0</v>
      </c>
      <c r="AY619">
        <v>0</v>
      </c>
      <c r="AZ619">
        <v>0</v>
      </c>
      <c r="BA619">
        <v>0</v>
      </c>
      <c r="BB619">
        <v>8</v>
      </c>
      <c r="BC619">
        <v>5</v>
      </c>
      <c r="BD619">
        <v>5</v>
      </c>
      <c r="BE619">
        <v>4</v>
      </c>
      <c r="BF619">
        <v>5</v>
      </c>
      <c r="BG619">
        <v>7</v>
      </c>
      <c r="BH619">
        <v>5</v>
      </c>
      <c r="BI619">
        <v>0</v>
      </c>
      <c r="BJ619">
        <v>3</v>
      </c>
      <c r="BK619">
        <v>3</v>
      </c>
      <c r="BL619">
        <v>7</v>
      </c>
      <c r="BM619" t="s">
        <v>139</v>
      </c>
      <c r="BN619">
        <v>5</v>
      </c>
      <c r="BO619" t="s">
        <v>139</v>
      </c>
      <c r="BP619" t="s">
        <v>139</v>
      </c>
      <c r="BQ619">
        <v>5</v>
      </c>
      <c r="BR619">
        <v>0</v>
      </c>
      <c r="BS619" t="s">
        <v>114</v>
      </c>
      <c r="BT619" t="s">
        <v>115</v>
      </c>
      <c r="BU619" t="s">
        <v>116</v>
      </c>
      <c r="BV619" t="s">
        <v>117</v>
      </c>
      <c r="BW619" t="s">
        <v>118</v>
      </c>
      <c r="BX619" t="s">
        <v>195</v>
      </c>
      <c r="BY619">
        <v>0</v>
      </c>
      <c r="BZ619" t="s">
        <v>196</v>
      </c>
      <c r="CA619" t="s">
        <v>197</v>
      </c>
      <c r="CB619">
        <v>0</v>
      </c>
      <c r="CC619" t="s">
        <v>198</v>
      </c>
      <c r="CD619">
        <v>0</v>
      </c>
      <c r="CE619" t="s">
        <v>199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14920</v>
      </c>
      <c r="CM619" t="s">
        <v>4357</v>
      </c>
      <c r="CN619" t="s">
        <v>4365</v>
      </c>
      <c r="CO619" t="s">
        <v>278</v>
      </c>
      <c r="CP619" t="s">
        <v>300</v>
      </c>
      <c r="CQ619" t="s">
        <v>94</v>
      </c>
      <c r="CR619" t="s">
        <v>94</v>
      </c>
      <c r="CS619" t="s">
        <v>94</v>
      </c>
      <c r="CT619" t="s">
        <v>99</v>
      </c>
      <c r="CU619" t="s">
        <v>202</v>
      </c>
      <c r="CV619">
        <v>5</v>
      </c>
      <c r="CW619">
        <v>8</v>
      </c>
      <c r="CX619">
        <v>5</v>
      </c>
    </row>
    <row r="620" spans="1:102" x14ac:dyDescent="0.25">
      <c r="A620" t="s">
        <v>4366</v>
      </c>
      <c r="B620" t="s">
        <v>4367</v>
      </c>
      <c r="C620">
        <f>VLOOKUP(A620,[1]Feuil2!$B$1:$M$941,12,FALSE)</f>
        <v>-5.7309144073227632E-2</v>
      </c>
      <c r="D620" t="s">
        <v>4368</v>
      </c>
      <c r="E620" s="56" t="s">
        <v>4632</v>
      </c>
      <c r="F620" s="56" t="s">
        <v>4632</v>
      </c>
      <c r="G620" s="56" t="s">
        <v>4632</v>
      </c>
      <c r="I620" t="s">
        <v>182</v>
      </c>
      <c r="J620" t="s">
        <v>254</v>
      </c>
      <c r="K620">
        <v>22.399874873846201</v>
      </c>
      <c r="L620" s="17" t="s">
        <v>146</v>
      </c>
      <c r="M620" s="17" t="s">
        <v>236</v>
      </c>
      <c r="N620" s="18" t="s">
        <v>94</v>
      </c>
      <c r="O620" t="s">
        <v>94</v>
      </c>
      <c r="P620">
        <v>37.07</v>
      </c>
      <c r="Q620" s="19">
        <v>6</v>
      </c>
      <c r="R620" s="19">
        <v>8</v>
      </c>
      <c r="S620" s="19">
        <v>3</v>
      </c>
      <c r="T620" s="19" t="s">
        <v>99</v>
      </c>
      <c r="U620" s="19" t="s">
        <v>186</v>
      </c>
      <c r="V620" s="19">
        <v>9</v>
      </c>
      <c r="W620" s="19">
        <v>6</v>
      </c>
      <c r="X620" s="19">
        <v>8</v>
      </c>
      <c r="Y620" s="19">
        <v>4</v>
      </c>
      <c r="Z620" s="19">
        <v>8</v>
      </c>
      <c r="AA620" s="19">
        <v>7</v>
      </c>
      <c r="AB620" t="s">
        <v>395</v>
      </c>
      <c r="AC620" t="s">
        <v>102</v>
      </c>
      <c r="AD620">
        <v>7187</v>
      </c>
      <c r="AE620">
        <v>69671</v>
      </c>
      <c r="AF620" t="s">
        <v>643</v>
      </c>
      <c r="AG620" t="s">
        <v>4368</v>
      </c>
      <c r="AH620" t="s">
        <v>3646</v>
      </c>
      <c r="AI620" t="s">
        <v>190</v>
      </c>
      <c r="AJ620" t="s">
        <v>152</v>
      </c>
      <c r="AK620">
        <v>0</v>
      </c>
      <c r="AL620" t="s">
        <v>99</v>
      </c>
      <c r="AM620" t="s">
        <v>191</v>
      </c>
      <c r="AN620" t="s">
        <v>186</v>
      </c>
      <c r="AO620" t="s">
        <v>108</v>
      </c>
      <c r="AP620">
        <v>0</v>
      </c>
      <c r="AQ620" t="s">
        <v>280</v>
      </c>
      <c r="AR620">
        <v>0</v>
      </c>
      <c r="AS620">
        <v>0</v>
      </c>
      <c r="AT620" t="s">
        <v>254</v>
      </c>
      <c r="AU620" t="s">
        <v>192</v>
      </c>
      <c r="AV620" t="s">
        <v>644</v>
      </c>
      <c r="AW620" t="s">
        <v>645</v>
      </c>
      <c r="AX620">
        <v>0</v>
      </c>
      <c r="AY620">
        <v>0</v>
      </c>
      <c r="AZ620">
        <v>0</v>
      </c>
      <c r="BA620">
        <v>0</v>
      </c>
      <c r="BB620">
        <v>9</v>
      </c>
      <c r="BC620">
        <v>6</v>
      </c>
      <c r="BD620">
        <v>8</v>
      </c>
      <c r="BE620">
        <v>3</v>
      </c>
      <c r="BF620">
        <v>4</v>
      </c>
      <c r="BG620">
        <v>8</v>
      </c>
      <c r="BH620">
        <v>7</v>
      </c>
      <c r="BI620">
        <v>0</v>
      </c>
      <c r="BJ620">
        <v>3</v>
      </c>
      <c r="BK620">
        <v>2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 t="s">
        <v>114</v>
      </c>
      <c r="BT620" t="s">
        <v>115</v>
      </c>
      <c r="BU620" t="s">
        <v>116</v>
      </c>
      <c r="BV620" t="s">
        <v>117</v>
      </c>
      <c r="BW620" t="s">
        <v>118</v>
      </c>
      <c r="BX620" t="s">
        <v>195</v>
      </c>
      <c r="BY620">
        <v>0</v>
      </c>
      <c r="BZ620" t="s">
        <v>196</v>
      </c>
      <c r="CA620" t="s">
        <v>197</v>
      </c>
      <c r="CB620">
        <v>0</v>
      </c>
      <c r="CC620" t="s">
        <v>198</v>
      </c>
      <c r="CD620">
        <v>0</v>
      </c>
      <c r="CE620" t="s">
        <v>199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393</v>
      </c>
      <c r="CM620" t="s">
        <v>4366</v>
      </c>
      <c r="CN620" t="s">
        <v>4369</v>
      </c>
      <c r="CO620" t="s">
        <v>523</v>
      </c>
      <c r="CP620" t="s">
        <v>254</v>
      </c>
      <c r="CQ620">
        <v>6</v>
      </c>
      <c r="CR620" t="s">
        <v>178</v>
      </c>
      <c r="CS620">
        <v>8</v>
      </c>
      <c r="CT620" t="s">
        <v>99</v>
      </c>
      <c r="CU620" t="s">
        <v>202</v>
      </c>
      <c r="CV620">
        <v>7</v>
      </c>
      <c r="CW620">
        <v>9</v>
      </c>
      <c r="CX620">
        <v>4</v>
      </c>
    </row>
    <row r="621" spans="1:102" x14ac:dyDescent="0.25">
      <c r="A621" t="s">
        <v>4370</v>
      </c>
      <c r="B621" t="s">
        <v>4371</v>
      </c>
      <c r="C621">
        <f>VLOOKUP(A621,[1]Feuil2!$B$1:$M$941,12,FALSE)</f>
        <v>-8.4086195390337603E-4</v>
      </c>
      <c r="D621" t="s">
        <v>4372</v>
      </c>
      <c r="E621" s="56" t="s">
        <v>4632</v>
      </c>
      <c r="F621" s="56" t="s">
        <v>4632</v>
      </c>
      <c r="G621" s="56" t="s">
        <v>4632</v>
      </c>
      <c r="I621" t="s">
        <v>182</v>
      </c>
      <c r="J621" t="s">
        <v>254</v>
      </c>
      <c r="K621" s="21" t="s">
        <v>94</v>
      </c>
      <c r="L621" s="18" t="s">
        <v>410</v>
      </c>
      <c r="M621" s="18" t="s">
        <v>4213</v>
      </c>
      <c r="N621" s="18" t="s">
        <v>94</v>
      </c>
      <c r="O621" t="s">
        <v>94</v>
      </c>
      <c r="P621">
        <v>46.9</v>
      </c>
      <c r="Q621" s="19">
        <v>6</v>
      </c>
      <c r="R621" s="19">
        <v>8</v>
      </c>
      <c r="S621" s="19">
        <v>3</v>
      </c>
      <c r="T621" s="19" t="s">
        <v>99</v>
      </c>
      <c r="U621" s="19" t="s">
        <v>186</v>
      </c>
      <c r="V621" s="19">
        <v>9</v>
      </c>
      <c r="W621" s="19">
        <v>6</v>
      </c>
      <c r="X621" s="19">
        <v>8</v>
      </c>
      <c r="Y621" s="19">
        <v>4</v>
      </c>
      <c r="Z621" s="19">
        <v>8</v>
      </c>
      <c r="AA621" s="19">
        <v>6</v>
      </c>
      <c r="AB621" t="s">
        <v>4373</v>
      </c>
      <c r="AC621" t="s">
        <v>102</v>
      </c>
      <c r="AD621">
        <v>7192</v>
      </c>
      <c r="AE621">
        <v>69843</v>
      </c>
      <c r="AF621" t="s">
        <v>643</v>
      </c>
      <c r="AG621" t="s">
        <v>4372</v>
      </c>
      <c r="AH621" t="s">
        <v>3646</v>
      </c>
      <c r="AI621" t="s">
        <v>190</v>
      </c>
      <c r="AJ621" t="s">
        <v>152</v>
      </c>
      <c r="AK621">
        <v>0</v>
      </c>
      <c r="AL621" t="s">
        <v>99</v>
      </c>
      <c r="AM621" t="s">
        <v>191</v>
      </c>
      <c r="AN621" t="s">
        <v>186</v>
      </c>
      <c r="AO621" t="s">
        <v>108</v>
      </c>
      <c r="AP621">
        <v>0</v>
      </c>
      <c r="AQ621" t="s">
        <v>280</v>
      </c>
      <c r="AR621">
        <v>0</v>
      </c>
      <c r="AS621">
        <v>0</v>
      </c>
      <c r="AT621" t="s">
        <v>254</v>
      </c>
      <c r="AU621" t="s">
        <v>192</v>
      </c>
      <c r="AV621" t="s">
        <v>644</v>
      </c>
      <c r="AW621" t="s">
        <v>645</v>
      </c>
      <c r="AX621">
        <v>0</v>
      </c>
      <c r="AY621">
        <v>0</v>
      </c>
      <c r="AZ621">
        <v>0</v>
      </c>
      <c r="BA621">
        <v>0</v>
      </c>
      <c r="BB621">
        <v>9</v>
      </c>
      <c r="BC621">
        <v>6</v>
      </c>
      <c r="BD621">
        <v>8</v>
      </c>
      <c r="BE621">
        <v>3</v>
      </c>
      <c r="BF621">
        <v>4</v>
      </c>
      <c r="BG621">
        <v>8</v>
      </c>
      <c r="BH621">
        <v>6</v>
      </c>
      <c r="BI621">
        <v>0</v>
      </c>
      <c r="BJ621">
        <v>3</v>
      </c>
      <c r="BK621">
        <v>2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 t="s">
        <v>114</v>
      </c>
      <c r="BT621" t="s">
        <v>115</v>
      </c>
      <c r="BU621" t="s">
        <v>116</v>
      </c>
      <c r="BV621" t="s">
        <v>117</v>
      </c>
      <c r="BW621" t="s">
        <v>118</v>
      </c>
      <c r="BX621" t="s">
        <v>195</v>
      </c>
      <c r="BY621">
        <v>0</v>
      </c>
      <c r="BZ621" t="s">
        <v>196</v>
      </c>
      <c r="CA621" t="s">
        <v>197</v>
      </c>
      <c r="CB621">
        <v>0</v>
      </c>
      <c r="CC621" t="s">
        <v>198</v>
      </c>
      <c r="CD621">
        <v>0</v>
      </c>
      <c r="CE621" t="s">
        <v>199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12247</v>
      </c>
      <c r="CM621" t="s">
        <v>4370</v>
      </c>
      <c r="CN621" t="s">
        <v>4369</v>
      </c>
      <c r="CO621" t="s">
        <v>270</v>
      </c>
      <c r="CP621" t="s">
        <v>254</v>
      </c>
      <c r="CQ621">
        <v>6</v>
      </c>
      <c r="CR621" t="s">
        <v>178</v>
      </c>
      <c r="CS621">
        <v>8</v>
      </c>
      <c r="CT621" t="s">
        <v>99</v>
      </c>
      <c r="CU621" t="s">
        <v>202</v>
      </c>
      <c r="CV621">
        <v>6</v>
      </c>
      <c r="CW621">
        <v>9</v>
      </c>
      <c r="CX621">
        <v>4</v>
      </c>
    </row>
    <row r="622" spans="1:102" x14ac:dyDescent="0.25">
      <c r="A622" t="s">
        <v>4374</v>
      </c>
      <c r="B622" t="s">
        <v>4375</v>
      </c>
      <c r="C622">
        <f>VLOOKUP(A622,[1]Feuil2!$B$1:$M$941,12,FALSE)</f>
        <v>2.6542458333624185E-2</v>
      </c>
      <c r="D622" t="s">
        <v>4376</v>
      </c>
      <c r="E622" s="56" t="s">
        <v>4632</v>
      </c>
      <c r="F622" s="56" t="s">
        <v>4632</v>
      </c>
      <c r="G622" s="56" t="s">
        <v>4632</v>
      </c>
      <c r="I622" t="s">
        <v>97</v>
      </c>
      <c r="J622" t="s">
        <v>132</v>
      </c>
      <c r="K622">
        <v>25.475061039500002</v>
      </c>
      <c r="L622" s="18" t="s">
        <v>274</v>
      </c>
      <c r="M622" s="18">
        <v>30</v>
      </c>
      <c r="N622" s="18" t="s">
        <v>94</v>
      </c>
      <c r="O622" t="s">
        <v>94</v>
      </c>
      <c r="P622">
        <v>5.6140999999999996</v>
      </c>
      <c r="Q622" s="19">
        <v>3</v>
      </c>
      <c r="R622" s="19">
        <v>5</v>
      </c>
      <c r="S622" s="19">
        <v>3</v>
      </c>
      <c r="T622" s="19" t="s">
        <v>99</v>
      </c>
      <c r="U622" s="19" t="s">
        <v>100</v>
      </c>
      <c r="V622" s="19">
        <v>7</v>
      </c>
      <c r="W622" s="19">
        <v>6</v>
      </c>
      <c r="X622" s="19">
        <v>4</v>
      </c>
      <c r="Y622" s="19">
        <v>5</v>
      </c>
      <c r="Z622" s="19">
        <v>7</v>
      </c>
      <c r="AA622" s="19">
        <v>7</v>
      </c>
      <c r="AB622" t="s">
        <v>101</v>
      </c>
      <c r="AC622" t="s">
        <v>102</v>
      </c>
      <c r="AD622">
        <v>14872</v>
      </c>
      <c r="AE622">
        <v>70296</v>
      </c>
      <c r="AF622" t="s">
        <v>2973</v>
      </c>
      <c r="AG622" t="s">
        <v>4376</v>
      </c>
      <c r="AH622" t="s">
        <v>134</v>
      </c>
      <c r="AI622" t="s">
        <v>699</v>
      </c>
      <c r="AJ622" t="s">
        <v>106</v>
      </c>
      <c r="AK622">
        <v>0</v>
      </c>
      <c r="AL622" t="s">
        <v>99</v>
      </c>
      <c r="AM622" t="s">
        <v>107</v>
      </c>
      <c r="AN622" t="s">
        <v>100</v>
      </c>
      <c r="AO622" t="s">
        <v>262</v>
      </c>
      <c r="AP622">
        <v>0</v>
      </c>
      <c r="AQ622">
        <v>0</v>
      </c>
      <c r="AR622">
        <v>0</v>
      </c>
      <c r="AS622">
        <v>0</v>
      </c>
      <c r="AT622" t="s">
        <v>132</v>
      </c>
      <c r="AU622" t="s">
        <v>111</v>
      </c>
      <c r="AV622" t="s">
        <v>2975</v>
      </c>
      <c r="AW622" t="s">
        <v>2976</v>
      </c>
      <c r="AX622">
        <v>0</v>
      </c>
      <c r="AY622">
        <v>0</v>
      </c>
      <c r="AZ622">
        <v>0</v>
      </c>
      <c r="BA622">
        <v>0</v>
      </c>
      <c r="BB622">
        <v>7</v>
      </c>
      <c r="BC622">
        <v>6</v>
      </c>
      <c r="BD622">
        <v>4</v>
      </c>
      <c r="BE622">
        <v>5</v>
      </c>
      <c r="BF622">
        <v>5</v>
      </c>
      <c r="BG622">
        <v>7</v>
      </c>
      <c r="BH622">
        <v>7</v>
      </c>
      <c r="BI622">
        <v>0</v>
      </c>
      <c r="BJ622">
        <v>2</v>
      </c>
      <c r="BK622">
        <v>3</v>
      </c>
      <c r="BL622">
        <v>-5</v>
      </c>
      <c r="BM622">
        <v>7</v>
      </c>
      <c r="BN622">
        <v>5</v>
      </c>
      <c r="BO622" t="s">
        <v>1084</v>
      </c>
      <c r="BP622">
        <v>8</v>
      </c>
      <c r="BQ622" t="s">
        <v>139</v>
      </c>
      <c r="BR622">
        <v>0</v>
      </c>
      <c r="BS622" t="s">
        <v>114</v>
      </c>
      <c r="BT622" t="s">
        <v>115</v>
      </c>
      <c r="BU622" t="s">
        <v>116</v>
      </c>
      <c r="BV622" t="s">
        <v>117</v>
      </c>
      <c r="BW622" t="s">
        <v>118</v>
      </c>
      <c r="BX622" t="s">
        <v>119</v>
      </c>
      <c r="BY622" t="s">
        <v>120</v>
      </c>
      <c r="BZ622">
        <v>0</v>
      </c>
      <c r="CA622" t="s">
        <v>122</v>
      </c>
      <c r="CB622" t="s">
        <v>246</v>
      </c>
      <c r="CC622" t="s">
        <v>247</v>
      </c>
      <c r="CD622">
        <v>0</v>
      </c>
      <c r="CE622" t="s">
        <v>4377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16655</v>
      </c>
      <c r="CM622" t="s">
        <v>4378</v>
      </c>
      <c r="CN622" t="s">
        <v>4379</v>
      </c>
      <c r="CO622" t="s">
        <v>270</v>
      </c>
      <c r="CP622" t="s">
        <v>132</v>
      </c>
      <c r="CQ622" t="s">
        <v>101</v>
      </c>
      <c r="CR622" t="s">
        <v>101</v>
      </c>
      <c r="CS622" t="s">
        <v>101</v>
      </c>
      <c r="CT622" t="s">
        <v>101</v>
      </c>
      <c r="CU622" t="s">
        <v>101</v>
      </c>
      <c r="CV622" t="s">
        <v>101</v>
      </c>
      <c r="CW622" t="s">
        <v>101</v>
      </c>
      <c r="CX622" t="s">
        <v>101</v>
      </c>
    </row>
    <row r="623" spans="1:102" x14ac:dyDescent="0.25">
      <c r="A623" t="s">
        <v>4380</v>
      </c>
      <c r="B623" t="s">
        <v>4381</v>
      </c>
      <c r="C623">
        <f>VLOOKUP(A623,[1]Feuil2!$B$1:$M$941,12,FALSE)</f>
        <v>6.5030759579434938E-2</v>
      </c>
      <c r="D623" t="s">
        <v>4382</v>
      </c>
      <c r="E623" s="56" t="s">
        <v>4632</v>
      </c>
      <c r="F623" s="56" t="s">
        <v>4632</v>
      </c>
      <c r="G623" s="56" t="s">
        <v>4632</v>
      </c>
      <c r="I623" t="s">
        <v>144</v>
      </c>
      <c r="J623" t="s">
        <v>145</v>
      </c>
      <c r="K623">
        <v>28</v>
      </c>
      <c r="L623" s="18" t="s">
        <v>184</v>
      </c>
      <c r="M623" s="18" t="s">
        <v>410</v>
      </c>
      <c r="N623" s="18" t="s">
        <v>94</v>
      </c>
      <c r="O623" t="s">
        <v>94</v>
      </c>
      <c r="P623">
        <v>1.1100000000000001</v>
      </c>
      <c r="Q623" s="19">
        <v>3</v>
      </c>
      <c r="R623" s="19">
        <v>6</v>
      </c>
      <c r="S623" s="19">
        <v>4</v>
      </c>
      <c r="T623" s="19" t="s">
        <v>147</v>
      </c>
      <c r="U623" s="19" t="s">
        <v>100</v>
      </c>
      <c r="V623" s="19">
        <v>9</v>
      </c>
      <c r="W623" s="19">
        <v>8</v>
      </c>
      <c r="X623" s="19">
        <v>4</v>
      </c>
      <c r="Y623" s="19">
        <v>4</v>
      </c>
      <c r="Z623" s="19">
        <v>7</v>
      </c>
      <c r="AA623" s="19">
        <v>5</v>
      </c>
      <c r="AB623" t="s">
        <v>4383</v>
      </c>
      <c r="AC623" t="s">
        <v>102</v>
      </c>
      <c r="AD623">
        <v>1286</v>
      </c>
      <c r="AE623">
        <v>70381</v>
      </c>
      <c r="AF623" t="s">
        <v>1678</v>
      </c>
      <c r="AG623" t="s">
        <v>4382</v>
      </c>
      <c r="AH623" t="s">
        <v>164</v>
      </c>
      <c r="AI623" t="s">
        <v>920</v>
      </c>
      <c r="AJ623" t="s">
        <v>152</v>
      </c>
      <c r="AK623">
        <v>0</v>
      </c>
      <c r="AL623" t="s">
        <v>147</v>
      </c>
      <c r="AM623" t="s">
        <v>153</v>
      </c>
      <c r="AN623" t="s">
        <v>100</v>
      </c>
      <c r="AO623" t="s">
        <v>243</v>
      </c>
      <c r="AP623">
        <v>0</v>
      </c>
      <c r="AQ623" t="s">
        <v>596</v>
      </c>
      <c r="AR623">
        <v>0</v>
      </c>
      <c r="AS623">
        <v>0</v>
      </c>
      <c r="AT623" t="s">
        <v>145</v>
      </c>
      <c r="AU623" t="s">
        <v>155</v>
      </c>
      <c r="AV623" t="s">
        <v>1679</v>
      </c>
      <c r="AW623" t="s">
        <v>1680</v>
      </c>
      <c r="AX623">
        <v>0</v>
      </c>
      <c r="AY623" t="s">
        <v>4384</v>
      </c>
      <c r="AZ623">
        <v>0</v>
      </c>
      <c r="BA623">
        <v>0</v>
      </c>
      <c r="BB623">
        <v>9</v>
      </c>
      <c r="BC623">
        <v>8</v>
      </c>
      <c r="BD623">
        <v>4</v>
      </c>
      <c r="BE623">
        <v>4</v>
      </c>
      <c r="BF623">
        <v>4</v>
      </c>
      <c r="BG623">
        <v>7</v>
      </c>
      <c r="BH623">
        <v>5</v>
      </c>
      <c r="BI623">
        <v>0</v>
      </c>
      <c r="BJ623">
        <v>3</v>
      </c>
      <c r="BK623">
        <v>2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 t="s">
        <v>114</v>
      </c>
      <c r="BT623" t="s">
        <v>115</v>
      </c>
      <c r="BU623" t="s">
        <v>116</v>
      </c>
      <c r="BV623" t="s">
        <v>117</v>
      </c>
      <c r="BW623" t="s">
        <v>118</v>
      </c>
      <c r="BX623" t="s">
        <v>119</v>
      </c>
      <c r="BY623" t="s">
        <v>120</v>
      </c>
      <c r="BZ623" t="s">
        <v>158</v>
      </c>
      <c r="CA623" t="s">
        <v>159</v>
      </c>
      <c r="CB623" t="s">
        <v>160</v>
      </c>
      <c r="CC623" t="s">
        <v>161</v>
      </c>
      <c r="CD623">
        <v>0</v>
      </c>
      <c r="CE623" t="s">
        <v>162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4517</v>
      </c>
      <c r="CM623" t="s">
        <v>4380</v>
      </c>
      <c r="CN623" t="s">
        <v>4385</v>
      </c>
      <c r="CO623" t="s">
        <v>164</v>
      </c>
      <c r="CP623" t="s">
        <v>145</v>
      </c>
      <c r="CQ623">
        <v>5</v>
      </c>
      <c r="CR623" t="s">
        <v>178</v>
      </c>
      <c r="CS623">
        <v>6</v>
      </c>
      <c r="CT623" t="s">
        <v>147</v>
      </c>
      <c r="CU623" t="s">
        <v>100</v>
      </c>
      <c r="CV623">
        <v>5</v>
      </c>
      <c r="CW623">
        <v>9</v>
      </c>
      <c r="CX623">
        <v>4</v>
      </c>
    </row>
    <row r="624" spans="1:102" x14ac:dyDescent="0.25">
      <c r="A624" t="s">
        <v>4386</v>
      </c>
      <c r="B624" t="s">
        <v>4387</v>
      </c>
      <c r="C624">
        <f>VLOOKUP(A624,[1]Feuil2!$B$1:$M$941,12,FALSE)</f>
        <v>4.5977207354678577E-2</v>
      </c>
      <c r="D624" t="s">
        <v>4388</v>
      </c>
      <c r="E624" s="56" t="s">
        <v>4632</v>
      </c>
      <c r="F624" s="56" t="s">
        <v>4632</v>
      </c>
      <c r="G624" s="56" t="s">
        <v>4632</v>
      </c>
      <c r="I624" t="s">
        <v>182</v>
      </c>
      <c r="J624" t="s">
        <v>338</v>
      </c>
      <c r="K624" s="21" t="s">
        <v>94</v>
      </c>
      <c r="L624" s="18" t="s">
        <v>184</v>
      </c>
      <c r="M624" s="18">
        <v>1</v>
      </c>
      <c r="N624" s="18" t="s">
        <v>94</v>
      </c>
      <c r="O624" t="s">
        <v>4389</v>
      </c>
      <c r="P624">
        <v>1.96</v>
      </c>
      <c r="Q624" s="19">
        <v>4</v>
      </c>
      <c r="R624" s="19">
        <v>6</v>
      </c>
      <c r="S624" s="19">
        <v>3</v>
      </c>
      <c r="T624" s="19" t="s">
        <v>147</v>
      </c>
      <c r="U624" s="19" t="s">
        <v>100</v>
      </c>
      <c r="V624" s="19">
        <v>8</v>
      </c>
      <c r="W624" s="19">
        <v>7</v>
      </c>
      <c r="X624" s="19">
        <v>4</v>
      </c>
      <c r="Y624" s="19">
        <v>3</v>
      </c>
      <c r="Z624" s="19">
        <v>8</v>
      </c>
      <c r="AA624" s="19">
        <v>6</v>
      </c>
      <c r="AB624" t="s">
        <v>4390</v>
      </c>
      <c r="AC624" t="s">
        <v>102</v>
      </c>
      <c r="AD624">
        <v>1287</v>
      </c>
      <c r="AE624">
        <v>70382</v>
      </c>
      <c r="AF624" t="s">
        <v>1245</v>
      </c>
      <c r="AG624" t="s">
        <v>4388</v>
      </c>
      <c r="AH624" t="s">
        <v>763</v>
      </c>
      <c r="AI624" t="s">
        <v>920</v>
      </c>
      <c r="AJ624" t="s">
        <v>152</v>
      </c>
      <c r="AK624">
        <v>0</v>
      </c>
      <c r="AL624" t="s">
        <v>147</v>
      </c>
      <c r="AM624" t="s">
        <v>153</v>
      </c>
      <c r="AN624" t="s">
        <v>100</v>
      </c>
      <c r="AO624" t="s">
        <v>243</v>
      </c>
      <c r="AP624">
        <v>0</v>
      </c>
      <c r="AQ624" t="s">
        <v>596</v>
      </c>
      <c r="AR624">
        <v>0</v>
      </c>
      <c r="AS624">
        <v>0</v>
      </c>
      <c r="AT624" t="s">
        <v>338</v>
      </c>
      <c r="AU624" t="s">
        <v>192</v>
      </c>
      <c r="AV624" t="s">
        <v>1246</v>
      </c>
      <c r="AW624" t="s">
        <v>1247</v>
      </c>
      <c r="AX624">
        <v>0</v>
      </c>
      <c r="AY624">
        <v>0</v>
      </c>
      <c r="AZ624">
        <v>0</v>
      </c>
      <c r="BA624">
        <v>0</v>
      </c>
      <c r="BB624">
        <v>8</v>
      </c>
      <c r="BC624">
        <v>7</v>
      </c>
      <c r="BD624">
        <v>4</v>
      </c>
      <c r="BE624">
        <v>3</v>
      </c>
      <c r="BF624">
        <v>3</v>
      </c>
      <c r="BG624">
        <v>8</v>
      </c>
      <c r="BH624">
        <v>6</v>
      </c>
      <c r="BI624">
        <v>0</v>
      </c>
      <c r="BJ624">
        <v>3</v>
      </c>
      <c r="BK624">
        <v>3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 t="s">
        <v>114</v>
      </c>
      <c r="BT624" t="s">
        <v>115</v>
      </c>
      <c r="BU624" t="s">
        <v>116</v>
      </c>
      <c r="BV624" t="s">
        <v>117</v>
      </c>
      <c r="BW624" t="s">
        <v>118</v>
      </c>
      <c r="BX624" t="s">
        <v>119</v>
      </c>
      <c r="BY624" t="s">
        <v>120</v>
      </c>
      <c r="BZ624" t="s">
        <v>158</v>
      </c>
      <c r="CA624" t="s">
        <v>159</v>
      </c>
      <c r="CB624" t="s">
        <v>160</v>
      </c>
      <c r="CC624" t="s">
        <v>161</v>
      </c>
      <c r="CD624">
        <v>0</v>
      </c>
      <c r="CE624" t="s">
        <v>162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12429</v>
      </c>
      <c r="CM624" t="s">
        <v>4386</v>
      </c>
      <c r="CN624" t="s">
        <v>4385</v>
      </c>
      <c r="CO624" t="s">
        <v>164</v>
      </c>
      <c r="CP624" t="s">
        <v>338</v>
      </c>
      <c r="CQ624">
        <v>5</v>
      </c>
      <c r="CR624" t="s">
        <v>178</v>
      </c>
      <c r="CS624">
        <v>6</v>
      </c>
      <c r="CT624" t="s">
        <v>147</v>
      </c>
      <c r="CU624" t="s">
        <v>100</v>
      </c>
      <c r="CV624">
        <v>6</v>
      </c>
      <c r="CW624">
        <v>8</v>
      </c>
      <c r="CX624">
        <v>3</v>
      </c>
    </row>
    <row r="625" spans="1:102" x14ac:dyDescent="0.25">
      <c r="A625" t="s">
        <v>4391</v>
      </c>
      <c r="B625" t="s">
        <v>4392</v>
      </c>
      <c r="C625">
        <f>VLOOKUP(A625,[1]Feuil2!$B$1:$M$941,12,FALSE)</f>
        <v>0.4149740972553343</v>
      </c>
      <c r="D625" t="s">
        <v>4393</v>
      </c>
      <c r="E625" s="56" t="s">
        <v>4632</v>
      </c>
      <c r="F625" s="56" t="s">
        <v>4632</v>
      </c>
      <c r="G625" s="56" t="s">
        <v>4632</v>
      </c>
      <c r="I625" t="s">
        <v>378</v>
      </c>
      <c r="J625" t="s">
        <v>477</v>
      </c>
      <c r="K625">
        <v>28.795344830000001</v>
      </c>
      <c r="L625" s="17" t="s">
        <v>146</v>
      </c>
      <c r="M625" s="17" t="s">
        <v>274</v>
      </c>
      <c r="N625" s="18" t="s">
        <v>94</v>
      </c>
      <c r="O625" t="s">
        <v>4394</v>
      </c>
      <c r="P625">
        <v>0.129722222</v>
      </c>
      <c r="Q625" s="19">
        <v>4</v>
      </c>
      <c r="R625" s="19">
        <v>10</v>
      </c>
      <c r="S625" s="19">
        <v>7</v>
      </c>
      <c r="T625" s="19" t="s">
        <v>99</v>
      </c>
      <c r="U625" s="19" t="s">
        <v>186</v>
      </c>
      <c r="V625" s="19">
        <v>5</v>
      </c>
      <c r="W625" s="19">
        <v>5</v>
      </c>
      <c r="X625" s="19">
        <v>5</v>
      </c>
      <c r="Y625" s="19">
        <v>5</v>
      </c>
      <c r="Z625" s="19">
        <v>6</v>
      </c>
      <c r="AA625" s="19">
        <v>9</v>
      </c>
      <c r="AB625" t="s">
        <v>4395</v>
      </c>
      <c r="AC625" t="s">
        <v>102</v>
      </c>
      <c r="AD625">
        <v>14875</v>
      </c>
      <c r="AE625">
        <v>70396</v>
      </c>
      <c r="AF625" t="s">
        <v>1417</v>
      </c>
      <c r="AG625" t="s">
        <v>4393</v>
      </c>
      <c r="AH625" t="s">
        <v>258</v>
      </c>
      <c r="AI625" t="s">
        <v>699</v>
      </c>
      <c r="AJ625" t="s">
        <v>821</v>
      </c>
      <c r="AK625">
        <v>0</v>
      </c>
      <c r="AL625" t="s">
        <v>99</v>
      </c>
      <c r="AM625" t="s">
        <v>153</v>
      </c>
      <c r="AN625" t="s">
        <v>186</v>
      </c>
      <c r="AO625" t="s">
        <v>108</v>
      </c>
      <c r="AP625">
        <v>0</v>
      </c>
      <c r="AQ625">
        <v>0</v>
      </c>
      <c r="AR625">
        <v>0</v>
      </c>
      <c r="AS625">
        <v>0</v>
      </c>
      <c r="AT625" t="s">
        <v>477</v>
      </c>
      <c r="AU625" t="s">
        <v>155</v>
      </c>
      <c r="AV625" t="s">
        <v>1418</v>
      </c>
      <c r="AW625" t="s">
        <v>1419</v>
      </c>
      <c r="AX625">
        <v>0</v>
      </c>
      <c r="AY625">
        <v>0</v>
      </c>
      <c r="AZ625">
        <v>0</v>
      </c>
      <c r="BA625">
        <v>0</v>
      </c>
      <c r="BB625">
        <v>5</v>
      </c>
      <c r="BC625">
        <v>5</v>
      </c>
      <c r="BD625">
        <v>5</v>
      </c>
      <c r="BE625">
        <v>5</v>
      </c>
      <c r="BF625">
        <v>5</v>
      </c>
      <c r="BG625">
        <v>6</v>
      </c>
      <c r="BH625">
        <v>9</v>
      </c>
      <c r="BI625">
        <v>0</v>
      </c>
      <c r="BJ625">
        <v>3</v>
      </c>
      <c r="BK625">
        <v>3</v>
      </c>
      <c r="BL625" t="s">
        <v>139</v>
      </c>
      <c r="BM625" t="s">
        <v>139</v>
      </c>
      <c r="BN625" t="s">
        <v>139</v>
      </c>
      <c r="BO625">
        <v>6</v>
      </c>
      <c r="BP625">
        <v>7</v>
      </c>
      <c r="BQ625">
        <v>9</v>
      </c>
      <c r="BR625">
        <v>0</v>
      </c>
      <c r="BS625" t="s">
        <v>114</v>
      </c>
      <c r="BT625" t="s">
        <v>115</v>
      </c>
      <c r="BU625" t="s">
        <v>116</v>
      </c>
      <c r="BV625" t="s">
        <v>117</v>
      </c>
      <c r="BW625" t="s">
        <v>118</v>
      </c>
      <c r="BX625" t="s">
        <v>119</v>
      </c>
      <c r="BY625" t="s">
        <v>120</v>
      </c>
      <c r="BZ625">
        <v>0</v>
      </c>
      <c r="CA625" t="s">
        <v>122</v>
      </c>
      <c r="CB625" t="s">
        <v>246</v>
      </c>
      <c r="CC625" t="s">
        <v>247</v>
      </c>
      <c r="CD625">
        <v>0</v>
      </c>
      <c r="CE625" t="s">
        <v>3332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7736</v>
      </c>
      <c r="CM625" t="s">
        <v>4396</v>
      </c>
      <c r="CN625" t="s">
        <v>4397</v>
      </c>
      <c r="CO625" t="s">
        <v>258</v>
      </c>
      <c r="CP625" t="s">
        <v>477</v>
      </c>
      <c r="CQ625" t="s">
        <v>94</v>
      </c>
      <c r="CR625" t="s">
        <v>94</v>
      </c>
      <c r="CS625" t="s">
        <v>94</v>
      </c>
      <c r="CT625" t="s">
        <v>99</v>
      </c>
      <c r="CU625" t="s">
        <v>202</v>
      </c>
      <c r="CV625">
        <v>9</v>
      </c>
      <c r="CW625">
        <v>5</v>
      </c>
      <c r="CX625">
        <v>5</v>
      </c>
    </row>
    <row r="626" spans="1:102" x14ac:dyDescent="0.25">
      <c r="A626" t="s">
        <v>4398</v>
      </c>
      <c r="B626" t="s">
        <v>4399</v>
      </c>
      <c r="C626">
        <f>VLOOKUP(A626,[1]Feuil2!$B$1:$M$941,12,FALSE)</f>
        <v>1.8767911348327119E-2</v>
      </c>
      <c r="D626" t="s">
        <v>4400</v>
      </c>
      <c r="E626" s="56" t="s">
        <v>4632</v>
      </c>
      <c r="F626" s="56" t="s">
        <v>4632</v>
      </c>
      <c r="G626" s="56" t="s">
        <v>4632</v>
      </c>
      <c r="I626" t="s">
        <v>144</v>
      </c>
      <c r="J626" t="s">
        <v>791</v>
      </c>
      <c r="K626">
        <v>31.146666669999998</v>
      </c>
      <c r="L626" s="18" t="s">
        <v>410</v>
      </c>
      <c r="M626" s="18">
        <v>2</v>
      </c>
      <c r="N626" s="18" t="s">
        <v>94</v>
      </c>
      <c r="O626" t="s">
        <v>4401</v>
      </c>
      <c r="P626">
        <v>1.029230769</v>
      </c>
      <c r="Q626" s="19">
        <v>5</v>
      </c>
      <c r="R626" s="19">
        <v>7</v>
      </c>
      <c r="S626" s="19">
        <v>3</v>
      </c>
      <c r="T626" s="19" t="s">
        <v>147</v>
      </c>
      <c r="U626" s="19" t="s">
        <v>100</v>
      </c>
      <c r="V626" s="19">
        <v>7</v>
      </c>
      <c r="W626" s="19">
        <v>6</v>
      </c>
      <c r="X626" s="19">
        <v>4</v>
      </c>
      <c r="Y626" s="19">
        <v>7</v>
      </c>
      <c r="Z626" s="19">
        <v>7</v>
      </c>
      <c r="AA626" s="19">
        <v>6</v>
      </c>
      <c r="AB626" t="s">
        <v>4402</v>
      </c>
      <c r="AC626" t="s">
        <v>102</v>
      </c>
      <c r="AD626">
        <v>14881</v>
      </c>
      <c r="AE626">
        <v>70592</v>
      </c>
      <c r="AF626" t="s">
        <v>585</v>
      </c>
      <c r="AG626" t="s">
        <v>4400</v>
      </c>
      <c r="AH626" t="s">
        <v>134</v>
      </c>
      <c r="AI626" t="s">
        <v>1308</v>
      </c>
      <c r="AJ626" t="s">
        <v>152</v>
      </c>
      <c r="AK626" t="s">
        <v>174</v>
      </c>
      <c r="AL626" t="s">
        <v>147</v>
      </c>
      <c r="AM626" t="s">
        <v>153</v>
      </c>
      <c r="AN626" t="s">
        <v>100</v>
      </c>
      <c r="AO626" t="s">
        <v>262</v>
      </c>
      <c r="AP626">
        <v>0</v>
      </c>
      <c r="AQ626">
        <v>0</v>
      </c>
      <c r="AR626">
        <v>0</v>
      </c>
      <c r="AS626">
        <v>0</v>
      </c>
      <c r="AT626" t="s">
        <v>791</v>
      </c>
      <c r="AU626" t="s">
        <v>155</v>
      </c>
      <c r="AV626" t="s">
        <v>587</v>
      </c>
      <c r="AW626" t="s">
        <v>588</v>
      </c>
      <c r="AX626">
        <v>0</v>
      </c>
      <c r="AY626">
        <v>0</v>
      </c>
      <c r="AZ626">
        <v>0</v>
      </c>
      <c r="BA626">
        <v>0</v>
      </c>
      <c r="BB626">
        <v>7</v>
      </c>
      <c r="BC626">
        <v>6</v>
      </c>
      <c r="BD626">
        <v>4</v>
      </c>
      <c r="BE626">
        <v>8</v>
      </c>
      <c r="BF626">
        <v>7</v>
      </c>
      <c r="BG626">
        <v>7</v>
      </c>
      <c r="BH626">
        <v>6</v>
      </c>
      <c r="BI626">
        <v>0</v>
      </c>
      <c r="BJ626">
        <v>1</v>
      </c>
      <c r="BK626">
        <v>8</v>
      </c>
      <c r="BL626">
        <v>7</v>
      </c>
      <c r="BM626">
        <v>6</v>
      </c>
      <c r="BN626">
        <v>5</v>
      </c>
      <c r="BO626" t="s">
        <v>2950</v>
      </c>
      <c r="BP626">
        <v>7</v>
      </c>
      <c r="BQ626">
        <v>5</v>
      </c>
      <c r="BR626">
        <v>0</v>
      </c>
      <c r="BS626" t="s">
        <v>114</v>
      </c>
      <c r="BT626" t="s">
        <v>115</v>
      </c>
      <c r="BU626" t="s">
        <v>116</v>
      </c>
      <c r="BV626" t="s">
        <v>117</v>
      </c>
      <c r="BW626" t="s">
        <v>118</v>
      </c>
      <c r="BX626" t="s">
        <v>119</v>
      </c>
      <c r="BY626" t="s">
        <v>120</v>
      </c>
      <c r="BZ626" t="s">
        <v>158</v>
      </c>
      <c r="CA626" t="s">
        <v>159</v>
      </c>
      <c r="CB626" t="s">
        <v>160</v>
      </c>
      <c r="CC626" t="s">
        <v>1311</v>
      </c>
      <c r="CD626">
        <v>0</v>
      </c>
      <c r="CE626" t="s">
        <v>1312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13060</v>
      </c>
      <c r="CM626" t="s">
        <v>4398</v>
      </c>
      <c r="CN626" t="s">
        <v>4403</v>
      </c>
      <c r="CO626" t="s">
        <v>134</v>
      </c>
      <c r="CP626" t="s">
        <v>791</v>
      </c>
      <c r="CQ626" t="s">
        <v>94</v>
      </c>
      <c r="CR626" t="s">
        <v>94</v>
      </c>
      <c r="CS626" t="s">
        <v>94</v>
      </c>
      <c r="CT626" t="s">
        <v>147</v>
      </c>
      <c r="CU626" t="s">
        <v>100</v>
      </c>
      <c r="CV626">
        <v>6</v>
      </c>
      <c r="CW626">
        <v>7</v>
      </c>
      <c r="CX626">
        <v>7</v>
      </c>
    </row>
    <row r="627" spans="1:102" x14ac:dyDescent="0.25">
      <c r="A627" t="s">
        <v>4404</v>
      </c>
      <c r="B627" t="s">
        <v>4405</v>
      </c>
      <c r="C627">
        <f>VLOOKUP(A627,[1]Feuil2!$B$1:$M$941,12,FALSE)</f>
        <v>1.8767911348327119E-2</v>
      </c>
      <c r="D627" t="s">
        <v>4406</v>
      </c>
      <c r="E627" s="56" t="s">
        <v>4632</v>
      </c>
      <c r="F627" s="56" t="s">
        <v>4632</v>
      </c>
      <c r="G627" s="56" t="s">
        <v>4632</v>
      </c>
      <c r="I627" t="s">
        <v>182</v>
      </c>
      <c r="J627" t="s">
        <v>183</v>
      </c>
      <c r="K627">
        <v>30.195</v>
      </c>
      <c r="L627" s="18" t="s">
        <v>184</v>
      </c>
      <c r="M627" s="18" t="s">
        <v>223</v>
      </c>
      <c r="N627" s="18" t="s">
        <v>94</v>
      </c>
      <c r="O627" t="s">
        <v>4407</v>
      </c>
      <c r="P627">
        <v>1.0900000000000001</v>
      </c>
      <c r="Q627" s="19">
        <v>5</v>
      </c>
      <c r="R627" s="19">
        <v>7</v>
      </c>
      <c r="S627" s="19">
        <v>3</v>
      </c>
      <c r="T627" s="19" t="s">
        <v>697</v>
      </c>
      <c r="U627" s="19" t="s">
        <v>100</v>
      </c>
      <c r="V627" s="19">
        <v>7</v>
      </c>
      <c r="W627" s="19">
        <v>7</v>
      </c>
      <c r="X627" s="19">
        <v>4</v>
      </c>
      <c r="Y627" s="19">
        <v>4</v>
      </c>
      <c r="Z627" s="19">
        <v>7</v>
      </c>
      <c r="AA627" s="19">
        <v>6</v>
      </c>
      <c r="AB627" t="s">
        <v>4408</v>
      </c>
      <c r="AC627" t="s">
        <v>102</v>
      </c>
      <c r="AD627">
        <v>37771</v>
      </c>
      <c r="AE627">
        <v>70662</v>
      </c>
      <c r="AF627" t="s">
        <v>460</v>
      </c>
      <c r="AG627" t="s">
        <v>4406</v>
      </c>
      <c r="AH627" t="s">
        <v>576</v>
      </c>
      <c r="AI627" t="s">
        <v>1308</v>
      </c>
      <c r="AJ627" t="s">
        <v>152</v>
      </c>
      <c r="AK627">
        <v>0</v>
      </c>
      <c r="AL627" t="s">
        <v>697</v>
      </c>
      <c r="AM627" t="s">
        <v>153</v>
      </c>
      <c r="AN627" t="s">
        <v>100</v>
      </c>
      <c r="AO627" t="s">
        <v>154</v>
      </c>
      <c r="AP627">
        <v>0</v>
      </c>
      <c r="AQ627" t="s">
        <v>330</v>
      </c>
      <c r="AR627">
        <v>0</v>
      </c>
      <c r="AS627">
        <v>0</v>
      </c>
      <c r="AT627" t="s">
        <v>183</v>
      </c>
      <c r="AU627" t="s">
        <v>192</v>
      </c>
      <c r="AV627" t="s">
        <v>462</v>
      </c>
      <c r="AW627" t="s">
        <v>463</v>
      </c>
      <c r="AX627">
        <v>0</v>
      </c>
      <c r="AY627">
        <v>0</v>
      </c>
      <c r="AZ627">
        <v>0</v>
      </c>
      <c r="BA627">
        <v>0</v>
      </c>
      <c r="BB627">
        <v>7</v>
      </c>
      <c r="BC627">
        <v>7</v>
      </c>
      <c r="BD627">
        <v>4</v>
      </c>
      <c r="BE627">
        <v>4</v>
      </c>
      <c r="BF627">
        <v>4</v>
      </c>
      <c r="BG627">
        <v>7</v>
      </c>
      <c r="BH627">
        <v>6</v>
      </c>
      <c r="BI627">
        <v>0</v>
      </c>
      <c r="BJ627">
        <v>2</v>
      </c>
      <c r="BK627">
        <v>2</v>
      </c>
      <c r="BL627">
        <v>7</v>
      </c>
      <c r="BM627">
        <v>6</v>
      </c>
      <c r="BN627">
        <v>2</v>
      </c>
      <c r="BO627">
        <v>4</v>
      </c>
      <c r="BP627">
        <v>7</v>
      </c>
      <c r="BQ627" t="s">
        <v>139</v>
      </c>
      <c r="BR627">
        <v>0</v>
      </c>
      <c r="BS627" t="s">
        <v>114</v>
      </c>
      <c r="BT627" t="s">
        <v>115</v>
      </c>
      <c r="BU627" t="s">
        <v>116</v>
      </c>
      <c r="BV627" t="s">
        <v>117</v>
      </c>
      <c r="BW627" t="s">
        <v>118</v>
      </c>
      <c r="BX627" t="s">
        <v>119</v>
      </c>
      <c r="BY627" t="s">
        <v>120</v>
      </c>
      <c r="BZ627" t="s">
        <v>158</v>
      </c>
      <c r="CA627" t="s">
        <v>159</v>
      </c>
      <c r="CB627" t="s">
        <v>160</v>
      </c>
      <c r="CC627" t="s">
        <v>1311</v>
      </c>
      <c r="CD627">
        <v>0</v>
      </c>
      <c r="CE627" t="s">
        <v>1312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2857</v>
      </c>
      <c r="CM627" t="s">
        <v>4404</v>
      </c>
      <c r="CN627" t="s">
        <v>4409</v>
      </c>
      <c r="CO627" t="s">
        <v>270</v>
      </c>
      <c r="CP627" t="s">
        <v>183</v>
      </c>
      <c r="CQ627">
        <v>5</v>
      </c>
      <c r="CR627" t="s">
        <v>178</v>
      </c>
      <c r="CS627">
        <v>7</v>
      </c>
      <c r="CT627" t="s">
        <v>697</v>
      </c>
      <c r="CU627" t="s">
        <v>100</v>
      </c>
      <c r="CV627">
        <v>6</v>
      </c>
      <c r="CW627">
        <v>7</v>
      </c>
      <c r="CX627">
        <v>4</v>
      </c>
    </row>
    <row r="628" spans="1:102" x14ac:dyDescent="0.25">
      <c r="A628" t="s">
        <v>4410</v>
      </c>
      <c r="B628" t="s">
        <v>4411</v>
      </c>
      <c r="C628">
        <f>VLOOKUP(A628,[1]Feuil2!$B$1:$M$941,12,FALSE)</f>
        <v>2.6542458333624185E-2</v>
      </c>
      <c r="D628" t="s">
        <v>4412</v>
      </c>
      <c r="E628" s="56" t="s">
        <v>4632</v>
      </c>
      <c r="F628" s="56" t="s">
        <v>4632</v>
      </c>
      <c r="G628" s="56" t="s">
        <v>4632</v>
      </c>
      <c r="I628" t="s">
        <v>182</v>
      </c>
      <c r="J628" t="s">
        <v>338</v>
      </c>
      <c r="K628" s="21" t="s">
        <v>94</v>
      </c>
      <c r="L628" s="18" t="s">
        <v>184</v>
      </c>
      <c r="M628" s="18" t="s">
        <v>185</v>
      </c>
      <c r="N628" s="18" t="s">
        <v>94</v>
      </c>
      <c r="O628" t="s">
        <v>94</v>
      </c>
      <c r="P628" s="21" t="s">
        <v>94</v>
      </c>
      <c r="Q628" s="19">
        <v>4</v>
      </c>
      <c r="R628" s="19">
        <v>6</v>
      </c>
      <c r="S628" s="19">
        <v>3</v>
      </c>
      <c r="T628" s="19" t="s">
        <v>697</v>
      </c>
      <c r="U628" s="19" t="s">
        <v>100</v>
      </c>
      <c r="V628" s="19">
        <v>8</v>
      </c>
      <c r="W628" s="19">
        <v>8</v>
      </c>
      <c r="X628" s="19">
        <v>3</v>
      </c>
      <c r="Y628" s="19">
        <v>4</v>
      </c>
      <c r="Z628" s="19">
        <v>5</v>
      </c>
      <c r="AA628" s="19">
        <v>8</v>
      </c>
      <c r="AB628" t="s">
        <v>4413</v>
      </c>
      <c r="AC628" t="s">
        <v>102</v>
      </c>
      <c r="AD628">
        <v>5696</v>
      </c>
      <c r="AE628">
        <v>70663</v>
      </c>
      <c r="AF628" t="s">
        <v>505</v>
      </c>
      <c r="AG628" t="s">
        <v>4412</v>
      </c>
      <c r="AH628" t="s">
        <v>763</v>
      </c>
      <c r="AI628" t="s">
        <v>1308</v>
      </c>
      <c r="AJ628" t="s">
        <v>152</v>
      </c>
      <c r="AK628">
        <v>0</v>
      </c>
      <c r="AL628" t="s">
        <v>697</v>
      </c>
      <c r="AM628" t="s">
        <v>153</v>
      </c>
      <c r="AN628" t="s">
        <v>100</v>
      </c>
      <c r="AO628" t="s">
        <v>262</v>
      </c>
      <c r="AP628">
        <v>0</v>
      </c>
      <c r="AQ628" t="s">
        <v>369</v>
      </c>
      <c r="AR628">
        <v>0</v>
      </c>
      <c r="AS628">
        <v>0</v>
      </c>
      <c r="AT628" t="s">
        <v>338</v>
      </c>
      <c r="AU628" t="s">
        <v>192</v>
      </c>
      <c r="AV628" t="s">
        <v>506</v>
      </c>
      <c r="AW628" t="s">
        <v>507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 t="s">
        <v>114</v>
      </c>
      <c r="BT628" t="s">
        <v>115</v>
      </c>
      <c r="BU628" t="s">
        <v>116</v>
      </c>
      <c r="BV628" t="s">
        <v>117</v>
      </c>
      <c r="BW628" t="s">
        <v>118</v>
      </c>
      <c r="BX628" t="s">
        <v>119</v>
      </c>
      <c r="BY628" t="s">
        <v>120</v>
      </c>
      <c r="BZ628" t="s">
        <v>158</v>
      </c>
      <c r="CA628" t="s">
        <v>159</v>
      </c>
      <c r="CB628" t="s">
        <v>160</v>
      </c>
      <c r="CC628" t="s">
        <v>1311</v>
      </c>
      <c r="CD628">
        <v>0</v>
      </c>
      <c r="CE628" t="s">
        <v>1312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11184</v>
      </c>
      <c r="CM628" t="s">
        <v>4410</v>
      </c>
      <c r="CN628" t="s">
        <v>4409</v>
      </c>
      <c r="CO628" t="s">
        <v>164</v>
      </c>
      <c r="CP628" t="s">
        <v>338</v>
      </c>
      <c r="CQ628">
        <v>4</v>
      </c>
      <c r="CR628" t="s">
        <v>178</v>
      </c>
      <c r="CS628">
        <v>6</v>
      </c>
      <c r="CT628" t="s">
        <v>697</v>
      </c>
      <c r="CU628" t="s">
        <v>100</v>
      </c>
      <c r="CV628" t="s">
        <v>94</v>
      </c>
      <c r="CW628" t="s">
        <v>94</v>
      </c>
      <c r="CX628" t="s">
        <v>94</v>
      </c>
    </row>
    <row r="629" spans="1:102" x14ac:dyDescent="0.25">
      <c r="A629" t="s">
        <v>4414</v>
      </c>
      <c r="B629" t="s">
        <v>4415</v>
      </c>
      <c r="C629">
        <f>VLOOKUP(A629,[1]Feuil2!$B$1:$M$941,12,FALSE)</f>
        <v>2.6542458333624185E-2</v>
      </c>
      <c r="D629" t="s">
        <v>4416</v>
      </c>
      <c r="E629" s="56" t="s">
        <v>4632</v>
      </c>
      <c r="F629" s="56" t="s">
        <v>4632</v>
      </c>
      <c r="G629" s="56" t="s">
        <v>4632</v>
      </c>
      <c r="I629" t="s">
        <v>182</v>
      </c>
      <c r="J629" t="s">
        <v>338</v>
      </c>
      <c r="K629" s="21" t="s">
        <v>94</v>
      </c>
      <c r="L629" s="18" t="s">
        <v>325</v>
      </c>
      <c r="M629" s="18" t="s">
        <v>185</v>
      </c>
      <c r="N629" s="18" t="s">
        <v>94</v>
      </c>
      <c r="O629" t="s">
        <v>4417</v>
      </c>
      <c r="P629">
        <v>0.58830000000000005</v>
      </c>
      <c r="Q629" s="19">
        <v>5</v>
      </c>
      <c r="R629" s="19">
        <v>6</v>
      </c>
      <c r="S629" s="19">
        <v>2</v>
      </c>
      <c r="T629" s="19" t="s">
        <v>697</v>
      </c>
      <c r="U629" s="19" t="s">
        <v>186</v>
      </c>
      <c r="V629" s="19">
        <v>7</v>
      </c>
      <c r="W629" s="19">
        <v>7</v>
      </c>
      <c r="X629" s="19">
        <v>3</v>
      </c>
      <c r="Y629" s="19">
        <v>4</v>
      </c>
      <c r="Z629" s="19">
        <v>8</v>
      </c>
      <c r="AA629" s="19">
        <v>3</v>
      </c>
      <c r="AB629" t="s">
        <v>4418</v>
      </c>
      <c r="AC629" t="s">
        <v>102</v>
      </c>
      <c r="AD629">
        <v>5698</v>
      </c>
      <c r="AE629">
        <v>70665</v>
      </c>
      <c r="AF629" t="s">
        <v>505</v>
      </c>
      <c r="AG629" t="s">
        <v>4416</v>
      </c>
      <c r="AH629" t="s">
        <v>605</v>
      </c>
      <c r="AI629" t="s">
        <v>1308</v>
      </c>
      <c r="AJ629" t="s">
        <v>152</v>
      </c>
      <c r="AK629">
        <v>0</v>
      </c>
      <c r="AL629" t="s">
        <v>697</v>
      </c>
      <c r="AM629" t="s">
        <v>153</v>
      </c>
      <c r="AN629" t="s">
        <v>186</v>
      </c>
      <c r="AO629" t="s">
        <v>262</v>
      </c>
      <c r="AP629">
        <v>0</v>
      </c>
      <c r="AQ629" t="s">
        <v>596</v>
      </c>
      <c r="AR629">
        <v>0</v>
      </c>
      <c r="AS629">
        <v>0</v>
      </c>
      <c r="AT629" t="s">
        <v>338</v>
      </c>
      <c r="AU629" t="s">
        <v>192</v>
      </c>
      <c r="AV629" t="s">
        <v>506</v>
      </c>
      <c r="AW629" t="s">
        <v>507</v>
      </c>
      <c r="AX629">
        <v>0</v>
      </c>
      <c r="AY629" t="s">
        <v>728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7</v>
      </c>
      <c r="BM629">
        <v>7</v>
      </c>
      <c r="BN629">
        <v>3</v>
      </c>
      <c r="BO629">
        <v>4</v>
      </c>
      <c r="BP629">
        <v>8</v>
      </c>
      <c r="BQ629">
        <v>3</v>
      </c>
      <c r="BR629">
        <v>0</v>
      </c>
      <c r="BS629" t="s">
        <v>114</v>
      </c>
      <c r="BT629" t="s">
        <v>115</v>
      </c>
      <c r="BU629" t="s">
        <v>116</v>
      </c>
      <c r="BV629" t="s">
        <v>117</v>
      </c>
      <c r="BW629" t="s">
        <v>118</v>
      </c>
      <c r="BX629" t="s">
        <v>119</v>
      </c>
      <c r="BY629" t="s">
        <v>120</v>
      </c>
      <c r="BZ629" t="s">
        <v>158</v>
      </c>
      <c r="CA629" t="s">
        <v>159</v>
      </c>
      <c r="CB629" t="s">
        <v>160</v>
      </c>
      <c r="CC629" t="s">
        <v>1311</v>
      </c>
      <c r="CD629">
        <v>0</v>
      </c>
      <c r="CE629" t="s">
        <v>1312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2858</v>
      </c>
      <c r="CM629" t="s">
        <v>4414</v>
      </c>
      <c r="CN629" t="s">
        <v>4409</v>
      </c>
      <c r="CO629" t="s">
        <v>164</v>
      </c>
      <c r="CP629" t="s">
        <v>338</v>
      </c>
      <c r="CQ629">
        <v>5</v>
      </c>
      <c r="CR629" t="s">
        <v>178</v>
      </c>
      <c r="CS629">
        <v>6</v>
      </c>
      <c r="CT629" t="s">
        <v>697</v>
      </c>
      <c r="CU629" t="s">
        <v>202</v>
      </c>
      <c r="CV629" t="s">
        <v>94</v>
      </c>
      <c r="CW629" t="s">
        <v>94</v>
      </c>
      <c r="CX629" t="s">
        <v>94</v>
      </c>
    </row>
    <row r="630" spans="1:102" x14ac:dyDescent="0.25">
      <c r="A630" t="s">
        <v>4419</v>
      </c>
      <c r="B630" t="s">
        <v>4420</v>
      </c>
      <c r="C630">
        <f>VLOOKUP(A630,[1]Feuil2!$B$1:$M$941,12,FALSE)</f>
        <v>3.0042203647239064E-2</v>
      </c>
      <c r="D630" t="s">
        <v>4421</v>
      </c>
      <c r="E630" s="56" t="s">
        <v>4632</v>
      </c>
      <c r="F630" s="56" t="s">
        <v>4632</v>
      </c>
      <c r="G630" s="56" t="s">
        <v>4632</v>
      </c>
      <c r="I630" t="s">
        <v>182</v>
      </c>
      <c r="J630" t="s">
        <v>338</v>
      </c>
      <c r="K630">
        <v>34.396000000000001</v>
      </c>
      <c r="L630" s="17" t="s">
        <v>184</v>
      </c>
      <c r="M630" s="17" t="s">
        <v>223</v>
      </c>
      <c r="N630" s="18" t="s">
        <v>94</v>
      </c>
      <c r="O630" t="s">
        <v>288</v>
      </c>
      <c r="P630">
        <v>1.224166667</v>
      </c>
      <c r="Q630" s="19">
        <v>4</v>
      </c>
      <c r="R630" s="19">
        <v>6</v>
      </c>
      <c r="S630" s="19">
        <v>3</v>
      </c>
      <c r="T630" s="19" t="s">
        <v>697</v>
      </c>
      <c r="U630" s="19" t="s">
        <v>207</v>
      </c>
      <c r="V630" s="19">
        <v>6</v>
      </c>
      <c r="W630" s="19">
        <v>5</v>
      </c>
      <c r="X630" s="19">
        <v>4</v>
      </c>
      <c r="Y630" s="19">
        <v>5</v>
      </c>
      <c r="Z630" s="19">
        <v>7</v>
      </c>
      <c r="AA630" s="19">
        <v>6</v>
      </c>
      <c r="AB630" t="s">
        <v>4422</v>
      </c>
      <c r="AC630" t="s">
        <v>102</v>
      </c>
      <c r="AD630">
        <v>5700</v>
      </c>
      <c r="AE630">
        <v>70673</v>
      </c>
      <c r="AF630" t="s">
        <v>4423</v>
      </c>
      <c r="AG630" t="s">
        <v>4421</v>
      </c>
      <c r="AH630" t="s">
        <v>134</v>
      </c>
      <c r="AI630" t="s">
        <v>1308</v>
      </c>
      <c r="AJ630" t="s">
        <v>152</v>
      </c>
      <c r="AK630" t="s">
        <v>260</v>
      </c>
      <c r="AL630" t="s">
        <v>697</v>
      </c>
      <c r="AM630" t="s">
        <v>153</v>
      </c>
      <c r="AN630" t="s">
        <v>207</v>
      </c>
      <c r="AO630" t="s">
        <v>352</v>
      </c>
      <c r="AP630">
        <v>0</v>
      </c>
      <c r="AQ630">
        <v>0</v>
      </c>
      <c r="AR630">
        <v>0</v>
      </c>
      <c r="AS630">
        <v>0</v>
      </c>
      <c r="AT630" t="s">
        <v>338</v>
      </c>
      <c r="AU630" t="s">
        <v>192</v>
      </c>
      <c r="AV630" t="s">
        <v>4424</v>
      </c>
      <c r="AW630" t="s">
        <v>4425</v>
      </c>
      <c r="AX630">
        <v>0</v>
      </c>
      <c r="AY630">
        <v>0</v>
      </c>
      <c r="AZ630">
        <v>0</v>
      </c>
      <c r="BA630">
        <v>0</v>
      </c>
      <c r="BB630">
        <v>6</v>
      </c>
      <c r="BC630">
        <v>5</v>
      </c>
      <c r="BD630">
        <v>4</v>
      </c>
      <c r="BE630">
        <v>6</v>
      </c>
      <c r="BF630">
        <v>5</v>
      </c>
      <c r="BG630">
        <v>7</v>
      </c>
      <c r="BH630">
        <v>6</v>
      </c>
      <c r="BI630">
        <v>0</v>
      </c>
      <c r="BJ630">
        <v>3</v>
      </c>
      <c r="BK630">
        <v>3</v>
      </c>
      <c r="BL630">
        <v>7</v>
      </c>
      <c r="BM630">
        <v>6</v>
      </c>
      <c r="BN630">
        <v>3</v>
      </c>
      <c r="BO630">
        <v>5</v>
      </c>
      <c r="BP630">
        <v>7</v>
      </c>
      <c r="BQ630">
        <v>6</v>
      </c>
      <c r="BR630">
        <v>0</v>
      </c>
      <c r="BS630" t="s">
        <v>114</v>
      </c>
      <c r="BT630" t="s">
        <v>115</v>
      </c>
      <c r="BU630" t="s">
        <v>116</v>
      </c>
      <c r="BV630" t="s">
        <v>117</v>
      </c>
      <c r="BW630" t="s">
        <v>118</v>
      </c>
      <c r="BX630" t="s">
        <v>119</v>
      </c>
      <c r="BY630" t="s">
        <v>120</v>
      </c>
      <c r="BZ630" t="s">
        <v>158</v>
      </c>
      <c r="CA630" t="s">
        <v>159</v>
      </c>
      <c r="CB630" t="s">
        <v>160</v>
      </c>
      <c r="CC630" t="s">
        <v>1311</v>
      </c>
      <c r="CD630">
        <v>0</v>
      </c>
      <c r="CE630" t="s">
        <v>1312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2855</v>
      </c>
      <c r="CM630" t="s">
        <v>4419</v>
      </c>
      <c r="CN630" t="s">
        <v>4409</v>
      </c>
      <c r="CO630" t="s">
        <v>134</v>
      </c>
      <c r="CP630" t="s">
        <v>338</v>
      </c>
      <c r="CQ630" t="s">
        <v>94</v>
      </c>
      <c r="CR630" t="s">
        <v>94</v>
      </c>
      <c r="CS630" t="s">
        <v>94</v>
      </c>
      <c r="CT630" t="s">
        <v>697</v>
      </c>
      <c r="CU630" t="s">
        <v>207</v>
      </c>
      <c r="CV630">
        <v>6</v>
      </c>
      <c r="CW630">
        <v>6</v>
      </c>
      <c r="CX630">
        <v>5</v>
      </c>
    </row>
    <row r="631" spans="1:102" x14ac:dyDescent="0.25">
      <c r="A631" t="s">
        <v>4426</v>
      </c>
      <c r="B631" t="s">
        <v>4427</v>
      </c>
      <c r="C631">
        <f>VLOOKUP(A631,[1]Feuil2!$B$1:$M$941,12,FALSE)</f>
        <v>1.8767911348327119E-2</v>
      </c>
      <c r="D631" t="s">
        <v>4428</v>
      </c>
      <c r="E631" s="56" t="s">
        <v>4632</v>
      </c>
      <c r="F631" s="56" t="s">
        <v>4632</v>
      </c>
      <c r="G631" s="56" t="s">
        <v>4632</v>
      </c>
      <c r="I631" t="s">
        <v>182</v>
      </c>
      <c r="J631" t="s">
        <v>183</v>
      </c>
      <c r="K631" s="21" t="s">
        <v>94</v>
      </c>
      <c r="L631" s="18" t="s">
        <v>325</v>
      </c>
      <c r="M631" s="18" t="s">
        <v>223</v>
      </c>
      <c r="N631" s="18" t="s">
        <v>94</v>
      </c>
      <c r="O631" t="s">
        <v>94</v>
      </c>
      <c r="P631" s="21" t="s">
        <v>94</v>
      </c>
      <c r="Q631" s="19">
        <v>5</v>
      </c>
      <c r="R631" s="19">
        <v>7</v>
      </c>
      <c r="S631" s="19">
        <v>3</v>
      </c>
      <c r="T631" s="19" t="s">
        <v>697</v>
      </c>
      <c r="U631" s="19" t="s">
        <v>100</v>
      </c>
      <c r="V631" s="19">
        <v>7</v>
      </c>
      <c r="W631" s="19">
        <v>7</v>
      </c>
      <c r="X631" s="19">
        <v>4</v>
      </c>
      <c r="Y631" s="19">
        <v>4</v>
      </c>
      <c r="Z631" s="19">
        <v>8</v>
      </c>
      <c r="AA631" s="19">
        <v>6</v>
      </c>
      <c r="AB631" t="s">
        <v>4429</v>
      </c>
      <c r="AC631" t="s">
        <v>102</v>
      </c>
      <c r="AD631">
        <v>5701</v>
      </c>
      <c r="AE631">
        <v>70680</v>
      </c>
      <c r="AF631" t="s">
        <v>1132</v>
      </c>
      <c r="AG631" t="s">
        <v>4428</v>
      </c>
      <c r="AH631" t="s">
        <v>763</v>
      </c>
      <c r="AI631" t="s">
        <v>1308</v>
      </c>
      <c r="AJ631" t="s">
        <v>152</v>
      </c>
      <c r="AK631">
        <v>0</v>
      </c>
      <c r="AL631" t="s">
        <v>697</v>
      </c>
      <c r="AM631" t="s">
        <v>153</v>
      </c>
      <c r="AN631" t="s">
        <v>100</v>
      </c>
      <c r="AO631" t="s">
        <v>262</v>
      </c>
      <c r="AP631">
        <v>0</v>
      </c>
      <c r="AQ631">
        <v>0</v>
      </c>
      <c r="AR631">
        <v>0</v>
      </c>
      <c r="AS631">
        <v>0</v>
      </c>
      <c r="AT631" t="s">
        <v>183</v>
      </c>
      <c r="AU631" t="s">
        <v>192</v>
      </c>
      <c r="AV631" t="s">
        <v>1133</v>
      </c>
      <c r="AW631" t="s">
        <v>1134</v>
      </c>
      <c r="AX631">
        <v>0</v>
      </c>
      <c r="AY631">
        <v>0</v>
      </c>
      <c r="AZ631">
        <v>0</v>
      </c>
      <c r="BA631">
        <v>0</v>
      </c>
      <c r="BB631">
        <v>7</v>
      </c>
      <c r="BC631">
        <v>7</v>
      </c>
      <c r="BD631">
        <v>4</v>
      </c>
      <c r="BE631">
        <v>5</v>
      </c>
      <c r="BF631">
        <v>4</v>
      </c>
      <c r="BG631">
        <v>8</v>
      </c>
      <c r="BH631">
        <v>6</v>
      </c>
      <c r="BI631">
        <v>0</v>
      </c>
      <c r="BJ631">
        <v>3</v>
      </c>
      <c r="BK631">
        <v>3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 t="s">
        <v>114</v>
      </c>
      <c r="BT631" t="s">
        <v>115</v>
      </c>
      <c r="BU631" t="s">
        <v>116</v>
      </c>
      <c r="BV631" t="s">
        <v>117</v>
      </c>
      <c r="BW631" t="s">
        <v>118</v>
      </c>
      <c r="BX631" t="s">
        <v>119</v>
      </c>
      <c r="BY631" t="s">
        <v>120</v>
      </c>
      <c r="BZ631" t="s">
        <v>158</v>
      </c>
      <c r="CA631" t="s">
        <v>159</v>
      </c>
      <c r="CB631" t="s">
        <v>160</v>
      </c>
      <c r="CC631" t="s">
        <v>1311</v>
      </c>
      <c r="CD631">
        <v>0</v>
      </c>
      <c r="CE631" t="s">
        <v>1312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12384</v>
      </c>
      <c r="CM631" t="s">
        <v>4426</v>
      </c>
      <c r="CN631" t="s">
        <v>4409</v>
      </c>
      <c r="CO631" t="s">
        <v>164</v>
      </c>
      <c r="CP631" t="s">
        <v>183</v>
      </c>
      <c r="CQ631" t="s">
        <v>94</v>
      </c>
      <c r="CR631" t="s">
        <v>94</v>
      </c>
      <c r="CS631" t="s">
        <v>94</v>
      </c>
      <c r="CT631" t="s">
        <v>697</v>
      </c>
      <c r="CU631" t="s">
        <v>100</v>
      </c>
      <c r="CV631">
        <v>6</v>
      </c>
      <c r="CW631">
        <v>7</v>
      </c>
      <c r="CX631">
        <v>4</v>
      </c>
    </row>
    <row r="632" spans="1:102" x14ac:dyDescent="0.25">
      <c r="A632" t="s">
        <v>4430</v>
      </c>
      <c r="B632" t="s">
        <v>4431</v>
      </c>
      <c r="C632">
        <f>VLOOKUP(A632,[1]Feuil2!$B$1:$M$941,12,FALSE)</f>
        <v>1.8767911348327119E-2</v>
      </c>
      <c r="D632" t="s">
        <v>4432</v>
      </c>
      <c r="E632" s="56" t="s">
        <v>4632</v>
      </c>
      <c r="F632" s="56" t="s">
        <v>4632</v>
      </c>
      <c r="G632" s="56" t="s">
        <v>4632</v>
      </c>
      <c r="I632" t="s">
        <v>144</v>
      </c>
      <c r="J632" t="s">
        <v>583</v>
      </c>
      <c r="K632">
        <v>15.355</v>
      </c>
      <c r="L632" s="18" t="s">
        <v>224</v>
      </c>
      <c r="M632" s="18" t="s">
        <v>478</v>
      </c>
      <c r="N632" s="18" t="s">
        <v>94</v>
      </c>
      <c r="O632" t="s">
        <v>2543</v>
      </c>
      <c r="P632">
        <v>0.46333333300000001</v>
      </c>
      <c r="Q632" s="19">
        <v>6</v>
      </c>
      <c r="R632" s="19">
        <v>9</v>
      </c>
      <c r="S632" s="19">
        <v>4</v>
      </c>
      <c r="T632" s="19" t="s">
        <v>147</v>
      </c>
      <c r="U632" s="19" t="s">
        <v>186</v>
      </c>
      <c r="V632" s="19">
        <v>8</v>
      </c>
      <c r="W632" s="19">
        <v>6</v>
      </c>
      <c r="X632" s="19">
        <v>5</v>
      </c>
      <c r="Y632" s="19">
        <v>4</v>
      </c>
      <c r="Z632" s="19">
        <v>8</v>
      </c>
      <c r="AA632" s="19">
        <v>6</v>
      </c>
      <c r="AB632" t="s">
        <v>4433</v>
      </c>
      <c r="AC632" t="s">
        <v>102</v>
      </c>
      <c r="AD632">
        <v>5478</v>
      </c>
      <c r="AE632">
        <v>70801</v>
      </c>
      <c r="AF632" t="s">
        <v>1177</v>
      </c>
      <c r="AG632" t="s">
        <v>4432</v>
      </c>
      <c r="AH632" t="s">
        <v>329</v>
      </c>
      <c r="AI632" t="s">
        <v>241</v>
      </c>
      <c r="AJ632" t="s">
        <v>152</v>
      </c>
      <c r="AK632" t="s">
        <v>260</v>
      </c>
      <c r="AL632" t="s">
        <v>147</v>
      </c>
      <c r="AM632" t="s">
        <v>261</v>
      </c>
      <c r="AN632" t="s">
        <v>186</v>
      </c>
      <c r="AO632" t="s">
        <v>243</v>
      </c>
      <c r="AP632">
        <v>0</v>
      </c>
      <c r="AQ632">
        <v>0</v>
      </c>
      <c r="AR632">
        <v>0</v>
      </c>
      <c r="AS632">
        <v>0</v>
      </c>
      <c r="AT632" t="s">
        <v>583</v>
      </c>
      <c r="AU632" t="s">
        <v>155</v>
      </c>
      <c r="AV632" t="s">
        <v>1178</v>
      </c>
      <c r="AW632" t="s">
        <v>1179</v>
      </c>
      <c r="AX632">
        <v>0</v>
      </c>
      <c r="AY632">
        <v>0</v>
      </c>
      <c r="AZ632">
        <v>0</v>
      </c>
      <c r="BA632">
        <v>0</v>
      </c>
      <c r="BB632">
        <v>8</v>
      </c>
      <c r="BC632">
        <v>6</v>
      </c>
      <c r="BD632">
        <v>5</v>
      </c>
      <c r="BE632">
        <v>4</v>
      </c>
      <c r="BF632">
        <v>4</v>
      </c>
      <c r="BG632">
        <v>8</v>
      </c>
      <c r="BH632">
        <v>6</v>
      </c>
      <c r="BI632">
        <v>0</v>
      </c>
      <c r="BJ632">
        <v>3</v>
      </c>
      <c r="BK632">
        <v>2</v>
      </c>
      <c r="BL632">
        <v>8</v>
      </c>
      <c r="BM632">
        <v>6</v>
      </c>
      <c r="BN632">
        <v>5</v>
      </c>
      <c r="BO632">
        <v>4</v>
      </c>
      <c r="BP632">
        <v>8</v>
      </c>
      <c r="BQ632">
        <v>5</v>
      </c>
      <c r="BR632">
        <v>0</v>
      </c>
      <c r="BS632" t="s">
        <v>114</v>
      </c>
      <c r="BT632" t="s">
        <v>115</v>
      </c>
      <c r="BU632" t="s">
        <v>116</v>
      </c>
      <c r="BV632" t="s">
        <v>117</v>
      </c>
      <c r="BW632" t="s">
        <v>118</v>
      </c>
      <c r="BX632" t="s">
        <v>119</v>
      </c>
      <c r="BY632" t="s">
        <v>120</v>
      </c>
      <c r="BZ632" t="s">
        <v>158</v>
      </c>
      <c r="CA632" t="s">
        <v>159</v>
      </c>
      <c r="CB632" t="s">
        <v>356</v>
      </c>
      <c r="CC632" t="s">
        <v>357</v>
      </c>
      <c r="CD632">
        <v>0</v>
      </c>
      <c r="CE632" t="s">
        <v>4434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2592</v>
      </c>
      <c r="CM632" t="s">
        <v>4430</v>
      </c>
      <c r="CN632" t="s">
        <v>4435</v>
      </c>
      <c r="CO632" t="s">
        <v>134</v>
      </c>
      <c r="CP632" t="s">
        <v>583</v>
      </c>
      <c r="CQ632" t="s">
        <v>94</v>
      </c>
      <c r="CR632" t="s">
        <v>94</v>
      </c>
      <c r="CS632" t="s">
        <v>94</v>
      </c>
      <c r="CT632" t="s">
        <v>147</v>
      </c>
      <c r="CU632" t="s">
        <v>202</v>
      </c>
      <c r="CV632">
        <v>6</v>
      </c>
      <c r="CW632">
        <v>8</v>
      </c>
      <c r="CX632">
        <v>4</v>
      </c>
    </row>
    <row r="633" spans="1:102" x14ac:dyDescent="0.25">
      <c r="A633" t="s">
        <v>4436</v>
      </c>
      <c r="B633" t="s">
        <v>4437</v>
      </c>
      <c r="C633">
        <f>VLOOKUP(A633,[1]Feuil2!$B$1:$M$941,12,FALSE)</f>
        <v>4.5977207354678577E-2</v>
      </c>
      <c r="D633" t="s">
        <v>4438</v>
      </c>
      <c r="E633" s="56" t="s">
        <v>4632</v>
      </c>
      <c r="F633" s="56" t="s">
        <v>4632</v>
      </c>
      <c r="G633" s="56" t="s">
        <v>4632</v>
      </c>
      <c r="I633" t="s">
        <v>144</v>
      </c>
      <c r="J633" t="s">
        <v>583</v>
      </c>
      <c r="K633">
        <v>13.66</v>
      </c>
      <c r="L633" s="18" t="s">
        <v>223</v>
      </c>
      <c r="M633" s="18">
        <v>2</v>
      </c>
      <c r="N633" s="18" t="s">
        <v>94</v>
      </c>
      <c r="O633" t="s">
        <v>94</v>
      </c>
      <c r="P633">
        <v>0.17499999999999999</v>
      </c>
      <c r="Q633" s="19">
        <v>6</v>
      </c>
      <c r="R633" s="19">
        <v>9</v>
      </c>
      <c r="S633" s="19">
        <v>4</v>
      </c>
      <c r="T633" s="19" t="s">
        <v>147</v>
      </c>
      <c r="U633" s="19" t="s">
        <v>186</v>
      </c>
      <c r="V633" s="19">
        <v>8</v>
      </c>
      <c r="W633" s="19">
        <v>8</v>
      </c>
      <c r="X633" s="19">
        <v>3</v>
      </c>
      <c r="Y633" s="19">
        <v>4</v>
      </c>
      <c r="Z633" s="19">
        <v>8</v>
      </c>
      <c r="AA633" s="19">
        <v>8</v>
      </c>
      <c r="AB633" t="s">
        <v>4439</v>
      </c>
      <c r="AC633" t="s">
        <v>102</v>
      </c>
      <c r="AD633">
        <v>5485</v>
      </c>
      <c r="AE633">
        <v>70972</v>
      </c>
      <c r="AF633" t="s">
        <v>2207</v>
      </c>
      <c r="AG633" t="s">
        <v>4438</v>
      </c>
      <c r="AH633" t="s">
        <v>164</v>
      </c>
      <c r="AI633" t="s">
        <v>241</v>
      </c>
      <c r="AJ633" t="s">
        <v>152</v>
      </c>
      <c r="AK633" t="s">
        <v>260</v>
      </c>
      <c r="AL633" t="s">
        <v>147</v>
      </c>
      <c r="AM633" t="s">
        <v>261</v>
      </c>
      <c r="AN633" t="s">
        <v>186</v>
      </c>
      <c r="AO633" t="s">
        <v>243</v>
      </c>
      <c r="AP633">
        <v>0</v>
      </c>
      <c r="AQ633" t="s">
        <v>175</v>
      </c>
      <c r="AR633">
        <v>0</v>
      </c>
      <c r="AS633">
        <v>0</v>
      </c>
      <c r="AT633" t="s">
        <v>583</v>
      </c>
      <c r="AU633" t="s">
        <v>155</v>
      </c>
      <c r="AV633" t="s">
        <v>2208</v>
      </c>
      <c r="AW633" t="s">
        <v>2209</v>
      </c>
      <c r="AX633">
        <v>0</v>
      </c>
      <c r="AY633" t="s">
        <v>4440</v>
      </c>
      <c r="AZ633">
        <v>0</v>
      </c>
      <c r="BA633">
        <v>0</v>
      </c>
      <c r="BB633">
        <v>8</v>
      </c>
      <c r="BC633">
        <v>8</v>
      </c>
      <c r="BD633">
        <v>3</v>
      </c>
      <c r="BE633">
        <v>3</v>
      </c>
      <c r="BF633">
        <v>4</v>
      </c>
      <c r="BG633">
        <v>8</v>
      </c>
      <c r="BH633">
        <v>8</v>
      </c>
      <c r="BI633">
        <v>0</v>
      </c>
      <c r="BJ633">
        <v>3</v>
      </c>
      <c r="BK633">
        <v>2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 t="s">
        <v>114</v>
      </c>
      <c r="BT633" t="s">
        <v>115</v>
      </c>
      <c r="BU633" t="s">
        <v>116</v>
      </c>
      <c r="BV633" t="s">
        <v>117</v>
      </c>
      <c r="BW633" t="s">
        <v>118</v>
      </c>
      <c r="BX633" t="s">
        <v>119</v>
      </c>
      <c r="BY633" t="s">
        <v>120</v>
      </c>
      <c r="BZ633" t="s">
        <v>158</v>
      </c>
      <c r="CA633" t="s">
        <v>159</v>
      </c>
      <c r="CB633" t="s">
        <v>356</v>
      </c>
      <c r="CC633" t="s">
        <v>357</v>
      </c>
      <c r="CD633">
        <v>0</v>
      </c>
      <c r="CE633" t="s">
        <v>4434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2596</v>
      </c>
      <c r="CM633" t="s">
        <v>4436</v>
      </c>
      <c r="CN633" t="s">
        <v>4435</v>
      </c>
      <c r="CO633" t="s">
        <v>164</v>
      </c>
      <c r="CP633" t="s">
        <v>583</v>
      </c>
      <c r="CQ633">
        <v>6</v>
      </c>
      <c r="CR633" t="s">
        <v>178</v>
      </c>
      <c r="CS633">
        <v>9</v>
      </c>
      <c r="CT633" t="s">
        <v>147</v>
      </c>
      <c r="CU633" t="s">
        <v>202</v>
      </c>
      <c r="CV633">
        <v>8</v>
      </c>
      <c r="CW633">
        <v>8</v>
      </c>
      <c r="CX633">
        <v>4</v>
      </c>
    </row>
    <row r="634" spans="1:102" x14ac:dyDescent="0.25">
      <c r="A634" t="s">
        <v>4441</v>
      </c>
      <c r="B634" t="s">
        <v>4442</v>
      </c>
      <c r="C634">
        <f>VLOOKUP(A634,[1]Feuil2!$B$1:$M$941,12,FALSE)</f>
        <v>5.1774179690015354E-2</v>
      </c>
      <c r="D634" t="s">
        <v>4443</v>
      </c>
      <c r="E634" s="56" t="s">
        <v>4632</v>
      </c>
      <c r="F634" s="56" t="s">
        <v>4632</v>
      </c>
      <c r="G634" s="56" t="s">
        <v>4632</v>
      </c>
      <c r="I634" t="s">
        <v>144</v>
      </c>
      <c r="J634" t="s">
        <v>583</v>
      </c>
      <c r="K634">
        <v>13.91346154</v>
      </c>
      <c r="L634" s="17" t="s">
        <v>223</v>
      </c>
      <c r="M634" s="17">
        <v>2</v>
      </c>
      <c r="N634" s="18" t="s">
        <v>94</v>
      </c>
      <c r="O634" t="s">
        <v>4444</v>
      </c>
      <c r="P634">
        <v>0.09</v>
      </c>
      <c r="Q634" s="19">
        <v>6</v>
      </c>
      <c r="R634" s="19">
        <v>9</v>
      </c>
      <c r="S634" s="19">
        <v>4</v>
      </c>
      <c r="T634" s="19" t="s">
        <v>238</v>
      </c>
      <c r="U634" s="19" t="s">
        <v>186</v>
      </c>
      <c r="V634" s="19">
        <v>8</v>
      </c>
      <c r="W634" s="19">
        <v>5</v>
      </c>
      <c r="X634" s="19">
        <v>5</v>
      </c>
      <c r="Y634" s="19">
        <v>4</v>
      </c>
      <c r="Z634" s="19">
        <v>7</v>
      </c>
      <c r="AA634" s="19">
        <v>7</v>
      </c>
      <c r="AB634" t="s">
        <v>4445</v>
      </c>
      <c r="AC634" t="s">
        <v>102</v>
      </c>
      <c r="AD634">
        <v>14887</v>
      </c>
      <c r="AE634">
        <v>70991</v>
      </c>
      <c r="AF634" t="s">
        <v>480</v>
      </c>
      <c r="AG634" t="s">
        <v>4443</v>
      </c>
      <c r="AH634" t="s">
        <v>128</v>
      </c>
      <c r="AI634" t="s">
        <v>241</v>
      </c>
      <c r="AJ634" t="s">
        <v>152</v>
      </c>
      <c r="AK634" t="s">
        <v>260</v>
      </c>
      <c r="AL634" t="s">
        <v>242</v>
      </c>
      <c r="AM634" t="s">
        <v>261</v>
      </c>
      <c r="AN634" t="s">
        <v>186</v>
      </c>
      <c r="AO634" t="s">
        <v>243</v>
      </c>
      <c r="AP634">
        <v>0</v>
      </c>
      <c r="AQ634">
        <v>0</v>
      </c>
      <c r="AR634">
        <v>0</v>
      </c>
      <c r="AS634">
        <v>0</v>
      </c>
      <c r="AT634" t="s">
        <v>583</v>
      </c>
      <c r="AU634" t="s">
        <v>155</v>
      </c>
      <c r="AV634" t="s">
        <v>482</v>
      </c>
      <c r="AW634" t="s">
        <v>483</v>
      </c>
      <c r="AX634">
        <v>0</v>
      </c>
      <c r="AY634">
        <v>0</v>
      </c>
      <c r="AZ634">
        <v>0</v>
      </c>
      <c r="BA634">
        <v>0</v>
      </c>
      <c r="BB634">
        <v>8</v>
      </c>
      <c r="BC634">
        <v>5</v>
      </c>
      <c r="BD634">
        <v>5</v>
      </c>
      <c r="BE634">
        <v>4</v>
      </c>
      <c r="BF634">
        <v>4</v>
      </c>
      <c r="BG634">
        <v>7</v>
      </c>
      <c r="BH634">
        <v>7</v>
      </c>
      <c r="BI634">
        <v>0</v>
      </c>
      <c r="BJ634">
        <v>3</v>
      </c>
      <c r="BK634">
        <v>2</v>
      </c>
      <c r="BL634">
        <v>8</v>
      </c>
      <c r="BM634" t="s">
        <v>139</v>
      </c>
      <c r="BN634">
        <v>3</v>
      </c>
      <c r="BO634">
        <v>4</v>
      </c>
      <c r="BP634">
        <v>7</v>
      </c>
      <c r="BQ634">
        <v>7</v>
      </c>
      <c r="BR634">
        <v>0</v>
      </c>
      <c r="BS634" t="s">
        <v>114</v>
      </c>
      <c r="BT634" t="s">
        <v>115</v>
      </c>
      <c r="BU634" t="s">
        <v>116</v>
      </c>
      <c r="BV634" t="s">
        <v>117</v>
      </c>
      <c r="BW634" t="s">
        <v>118</v>
      </c>
      <c r="BX634" t="s">
        <v>119</v>
      </c>
      <c r="BY634" t="s">
        <v>120</v>
      </c>
      <c r="BZ634" t="s">
        <v>158</v>
      </c>
      <c r="CA634" t="s">
        <v>159</v>
      </c>
      <c r="CB634" t="s">
        <v>356</v>
      </c>
      <c r="CC634" t="s">
        <v>357</v>
      </c>
      <c r="CD634">
        <v>0</v>
      </c>
      <c r="CE634" t="s">
        <v>4434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15223</v>
      </c>
      <c r="CM634" t="s">
        <v>4441</v>
      </c>
      <c r="CN634" t="s">
        <v>4435</v>
      </c>
      <c r="CO634" t="s">
        <v>128</v>
      </c>
      <c r="CP634" t="s">
        <v>583</v>
      </c>
      <c r="CQ634" t="s">
        <v>94</v>
      </c>
      <c r="CR634" t="s">
        <v>94</v>
      </c>
      <c r="CS634" t="s">
        <v>94</v>
      </c>
      <c r="CT634" t="s">
        <v>250</v>
      </c>
      <c r="CU634" t="s">
        <v>202</v>
      </c>
      <c r="CV634">
        <v>7</v>
      </c>
      <c r="CW634">
        <v>8</v>
      </c>
      <c r="CX634">
        <v>4</v>
      </c>
    </row>
    <row r="635" spans="1:102" x14ac:dyDescent="0.25">
      <c r="A635" t="s">
        <v>4446</v>
      </c>
      <c r="B635" t="s">
        <v>4447</v>
      </c>
      <c r="C635">
        <f>VLOOKUP(A635,[1]Feuil2!$B$1:$M$941,12,FALSE)</f>
        <v>0.11001211372945177</v>
      </c>
      <c r="D635" t="s">
        <v>4448</v>
      </c>
      <c r="E635" s="56" t="s">
        <v>4632</v>
      </c>
      <c r="F635" s="56" t="s">
        <v>4632</v>
      </c>
      <c r="G635" s="56" t="s">
        <v>4632</v>
      </c>
      <c r="I635" t="s">
        <v>144</v>
      </c>
      <c r="J635" t="s">
        <v>235</v>
      </c>
      <c r="K635">
        <v>14.895</v>
      </c>
      <c r="L635" s="17" t="s">
        <v>169</v>
      </c>
      <c r="M635" s="17">
        <v>1</v>
      </c>
      <c r="N635" s="18" t="s">
        <v>94</v>
      </c>
      <c r="O635" t="s">
        <v>4449</v>
      </c>
      <c r="P635">
        <v>0.38166666700000001</v>
      </c>
      <c r="Q635" s="19">
        <v>6</v>
      </c>
      <c r="R635" s="19">
        <v>10</v>
      </c>
      <c r="S635" s="19">
        <v>5</v>
      </c>
      <c r="T635" s="19" t="s">
        <v>238</v>
      </c>
      <c r="U635" s="19" t="s">
        <v>207</v>
      </c>
      <c r="V635" s="19">
        <v>8</v>
      </c>
      <c r="W635" s="19">
        <v>6</v>
      </c>
      <c r="X635" s="19">
        <v>4</v>
      </c>
      <c r="Y635" s="19">
        <v>5</v>
      </c>
      <c r="Z635" s="19">
        <v>7</v>
      </c>
      <c r="AA635" s="19">
        <v>7</v>
      </c>
      <c r="AB635" t="s">
        <v>4450</v>
      </c>
      <c r="AC635" t="s">
        <v>102</v>
      </c>
      <c r="AD635">
        <v>5710</v>
      </c>
      <c r="AE635">
        <v>71022</v>
      </c>
      <c r="AF635" t="s">
        <v>935</v>
      </c>
      <c r="AG635" t="s">
        <v>4448</v>
      </c>
      <c r="AH635" t="s">
        <v>258</v>
      </c>
      <c r="AI635" t="s">
        <v>241</v>
      </c>
      <c r="AJ635" t="s">
        <v>152</v>
      </c>
      <c r="AK635" t="s">
        <v>260</v>
      </c>
      <c r="AL635" t="s">
        <v>242</v>
      </c>
      <c r="AM635" t="s">
        <v>261</v>
      </c>
      <c r="AN635" t="s">
        <v>207</v>
      </c>
      <c r="AO635" t="s">
        <v>352</v>
      </c>
      <c r="AP635">
        <v>0</v>
      </c>
      <c r="AQ635" t="s">
        <v>228</v>
      </c>
      <c r="AR635">
        <v>0</v>
      </c>
      <c r="AS635">
        <v>0</v>
      </c>
      <c r="AT635" t="s">
        <v>235</v>
      </c>
      <c r="AU635" t="s">
        <v>155</v>
      </c>
      <c r="AV635" t="s">
        <v>936</v>
      </c>
      <c r="AW635" t="s">
        <v>937</v>
      </c>
      <c r="AX635">
        <v>0</v>
      </c>
      <c r="AY635" t="s">
        <v>4451</v>
      </c>
      <c r="AZ635">
        <v>0</v>
      </c>
      <c r="BA635">
        <v>0</v>
      </c>
      <c r="BB635">
        <v>8</v>
      </c>
      <c r="BC635">
        <v>6</v>
      </c>
      <c r="BD635">
        <v>4</v>
      </c>
      <c r="BE635">
        <v>5</v>
      </c>
      <c r="BF635">
        <v>5</v>
      </c>
      <c r="BG635">
        <v>7</v>
      </c>
      <c r="BH635">
        <v>7</v>
      </c>
      <c r="BI635">
        <v>0</v>
      </c>
      <c r="BJ635">
        <v>3</v>
      </c>
      <c r="BK635">
        <v>1</v>
      </c>
      <c r="BL635">
        <v>9</v>
      </c>
      <c r="BM635">
        <v>6</v>
      </c>
      <c r="BN635">
        <v>3</v>
      </c>
      <c r="BO635">
        <v>5</v>
      </c>
      <c r="BP635">
        <v>7</v>
      </c>
      <c r="BQ635">
        <v>7</v>
      </c>
      <c r="BR635">
        <v>0</v>
      </c>
      <c r="BS635" t="s">
        <v>114</v>
      </c>
      <c r="BT635" t="s">
        <v>115</v>
      </c>
      <c r="BU635" t="s">
        <v>116</v>
      </c>
      <c r="BV635" t="s">
        <v>117</v>
      </c>
      <c r="BW635" t="s">
        <v>118</v>
      </c>
      <c r="BX635" t="s">
        <v>119</v>
      </c>
      <c r="BY635" t="s">
        <v>120</v>
      </c>
      <c r="BZ635" t="s">
        <v>158</v>
      </c>
      <c r="CA635" t="s">
        <v>159</v>
      </c>
      <c r="CB635" t="s">
        <v>356</v>
      </c>
      <c r="CC635" t="s">
        <v>357</v>
      </c>
      <c r="CD635">
        <v>0</v>
      </c>
      <c r="CE635" t="s">
        <v>4452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2461</v>
      </c>
      <c r="CM635" t="s">
        <v>4446</v>
      </c>
      <c r="CN635" t="s">
        <v>4453</v>
      </c>
      <c r="CO635" t="s">
        <v>258</v>
      </c>
      <c r="CP635" t="s">
        <v>235</v>
      </c>
      <c r="CQ635">
        <v>6</v>
      </c>
      <c r="CR635" t="s">
        <v>178</v>
      </c>
      <c r="CS635">
        <v>10</v>
      </c>
      <c r="CT635" t="s">
        <v>250</v>
      </c>
      <c r="CU635" t="s">
        <v>207</v>
      </c>
      <c r="CV635">
        <v>7</v>
      </c>
      <c r="CW635">
        <v>8</v>
      </c>
      <c r="CX635">
        <v>5</v>
      </c>
    </row>
    <row r="636" spans="1:102" x14ac:dyDescent="0.25">
      <c r="A636" t="s">
        <v>4454</v>
      </c>
      <c r="B636" t="s">
        <v>4455</v>
      </c>
      <c r="C636">
        <f>VLOOKUP(A636,[1]Feuil2!$B$1:$M$941,12,FALSE)</f>
        <v>3.2508503483041094E-2</v>
      </c>
      <c r="D636" t="s">
        <v>4456</v>
      </c>
      <c r="E636" s="56" t="s">
        <v>4632</v>
      </c>
      <c r="F636" s="56" t="s">
        <v>4632</v>
      </c>
      <c r="G636" s="56" t="s">
        <v>4632</v>
      </c>
      <c r="I636" t="s">
        <v>144</v>
      </c>
      <c r="J636" t="s">
        <v>4457</v>
      </c>
      <c r="K636">
        <v>33.200000000000003</v>
      </c>
      <c r="L636" s="18" t="s">
        <v>184</v>
      </c>
      <c r="M636" s="18" t="s">
        <v>410</v>
      </c>
      <c r="N636" s="18" t="s">
        <v>94</v>
      </c>
      <c r="O636" t="s">
        <v>94</v>
      </c>
      <c r="P636">
        <v>6.2700000000000006E-2</v>
      </c>
      <c r="Q636" s="19">
        <v>5</v>
      </c>
      <c r="R636" s="19">
        <v>9</v>
      </c>
      <c r="S636" s="19">
        <v>5</v>
      </c>
      <c r="T636" s="19" t="s">
        <v>238</v>
      </c>
      <c r="U636" s="19" t="s">
        <v>207</v>
      </c>
      <c r="V636" s="19">
        <v>8</v>
      </c>
      <c r="W636" s="19">
        <v>5</v>
      </c>
      <c r="X636" s="19">
        <v>5</v>
      </c>
      <c r="Y636" s="19">
        <v>9</v>
      </c>
      <c r="Z636" s="19">
        <v>7</v>
      </c>
      <c r="AA636" s="19">
        <v>6</v>
      </c>
      <c r="AB636" t="s">
        <v>101</v>
      </c>
      <c r="AC636" t="s">
        <v>102</v>
      </c>
      <c r="AD636">
        <v>5493</v>
      </c>
      <c r="AE636">
        <v>71071</v>
      </c>
      <c r="AF636" t="s">
        <v>2253</v>
      </c>
      <c r="AG636" t="s">
        <v>4456</v>
      </c>
      <c r="AH636" t="s">
        <v>461</v>
      </c>
      <c r="AI636" t="s">
        <v>367</v>
      </c>
      <c r="AJ636" t="s">
        <v>152</v>
      </c>
      <c r="AK636">
        <v>0</v>
      </c>
      <c r="AL636" t="s">
        <v>242</v>
      </c>
      <c r="AM636" t="s">
        <v>261</v>
      </c>
      <c r="AN636" t="s">
        <v>207</v>
      </c>
      <c r="AO636" t="s">
        <v>352</v>
      </c>
      <c r="AP636">
        <v>0</v>
      </c>
      <c r="AQ636">
        <v>0</v>
      </c>
      <c r="AR636">
        <v>0</v>
      </c>
      <c r="AS636">
        <v>0</v>
      </c>
      <c r="AT636" t="s">
        <v>4457</v>
      </c>
      <c r="AU636" t="s">
        <v>155</v>
      </c>
      <c r="AV636" t="s">
        <v>2254</v>
      </c>
      <c r="AW636" t="s">
        <v>2255</v>
      </c>
      <c r="AX636">
        <v>0</v>
      </c>
      <c r="AY636">
        <v>0</v>
      </c>
      <c r="AZ636">
        <v>0</v>
      </c>
      <c r="BA636">
        <v>0</v>
      </c>
      <c r="BB636">
        <v>8</v>
      </c>
      <c r="BC636">
        <v>5</v>
      </c>
      <c r="BD636">
        <v>5</v>
      </c>
      <c r="BE636">
        <v>9</v>
      </c>
      <c r="BF636">
        <v>9</v>
      </c>
      <c r="BG636">
        <v>7</v>
      </c>
      <c r="BH636">
        <v>6</v>
      </c>
      <c r="BI636">
        <v>0</v>
      </c>
      <c r="BJ636">
        <v>1</v>
      </c>
      <c r="BK636">
        <v>8</v>
      </c>
      <c r="BL636">
        <v>7</v>
      </c>
      <c r="BM636">
        <v>6</v>
      </c>
      <c r="BN636">
        <v>3</v>
      </c>
      <c r="BO636" t="s">
        <v>966</v>
      </c>
      <c r="BP636" t="s">
        <v>139</v>
      </c>
      <c r="BQ636">
        <v>6</v>
      </c>
      <c r="BR636">
        <v>0</v>
      </c>
      <c r="BS636" t="s">
        <v>114</v>
      </c>
      <c r="BT636" t="s">
        <v>115</v>
      </c>
      <c r="BU636" t="s">
        <v>116</v>
      </c>
      <c r="BV636" t="s">
        <v>117</v>
      </c>
      <c r="BW636" t="s">
        <v>118</v>
      </c>
      <c r="BX636" t="s">
        <v>119</v>
      </c>
      <c r="BY636" t="s">
        <v>120</v>
      </c>
      <c r="BZ636" t="s">
        <v>158</v>
      </c>
      <c r="CA636" t="s">
        <v>159</v>
      </c>
      <c r="CB636" t="s">
        <v>356</v>
      </c>
      <c r="CC636" t="s">
        <v>357</v>
      </c>
      <c r="CD636" t="s">
        <v>1739</v>
      </c>
      <c r="CE636" t="s">
        <v>1740</v>
      </c>
      <c r="CF636" t="s">
        <v>4458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2603</v>
      </c>
      <c r="CM636" t="s">
        <v>4454</v>
      </c>
      <c r="CN636" t="s">
        <v>4459</v>
      </c>
      <c r="CO636" t="s">
        <v>461</v>
      </c>
      <c r="CP636" t="s">
        <v>4457</v>
      </c>
      <c r="CQ636" t="s">
        <v>101</v>
      </c>
      <c r="CR636" t="s">
        <v>101</v>
      </c>
      <c r="CS636" t="s">
        <v>101</v>
      </c>
      <c r="CT636" t="s">
        <v>101</v>
      </c>
      <c r="CU636" t="s">
        <v>101</v>
      </c>
      <c r="CV636" t="s">
        <v>101</v>
      </c>
      <c r="CW636" t="s">
        <v>101</v>
      </c>
      <c r="CX636" t="s">
        <v>101</v>
      </c>
    </row>
    <row r="637" spans="1:102" x14ac:dyDescent="0.25">
      <c r="A637" t="s">
        <v>4460</v>
      </c>
      <c r="B637" t="s">
        <v>4461</v>
      </c>
      <c r="C637">
        <f>VLOOKUP(A637,[1]Feuil2!$B$1:$M$941,12,FALSE)</f>
        <v>0.16670002596522435</v>
      </c>
      <c r="D637" t="s">
        <v>4462</v>
      </c>
      <c r="E637" s="56" t="s">
        <v>4632</v>
      </c>
      <c r="F637" s="56" t="s">
        <v>4632</v>
      </c>
      <c r="G637" s="56" t="s">
        <v>4632</v>
      </c>
      <c r="I637" t="s">
        <v>182</v>
      </c>
      <c r="J637" t="s">
        <v>183</v>
      </c>
      <c r="K637">
        <v>25.33953846</v>
      </c>
      <c r="L637" s="17" t="s">
        <v>325</v>
      </c>
      <c r="M637" s="17" t="s">
        <v>185</v>
      </c>
      <c r="N637" s="18" t="s">
        <v>94</v>
      </c>
      <c r="O637" t="s">
        <v>4463</v>
      </c>
      <c r="P637">
        <v>0.112781277</v>
      </c>
      <c r="Q637" s="19">
        <v>3</v>
      </c>
      <c r="R637" s="19">
        <v>10</v>
      </c>
      <c r="S637" s="19">
        <v>8</v>
      </c>
      <c r="T637" s="19" t="s">
        <v>238</v>
      </c>
      <c r="U637" s="19" t="s">
        <v>207</v>
      </c>
      <c r="V637" s="19">
        <v>7</v>
      </c>
      <c r="W637" s="19">
        <v>5</v>
      </c>
      <c r="X637" s="19">
        <v>4</v>
      </c>
      <c r="Y637" s="19">
        <v>5</v>
      </c>
      <c r="Z637" s="19">
        <v>6</v>
      </c>
      <c r="AA637" s="19">
        <v>6</v>
      </c>
      <c r="AB637" t="s">
        <v>4464</v>
      </c>
      <c r="AC637" t="s">
        <v>102</v>
      </c>
      <c r="AD637">
        <v>5496</v>
      </c>
      <c r="AE637">
        <v>71090</v>
      </c>
      <c r="AF637" t="s">
        <v>661</v>
      </c>
      <c r="AG637" t="s">
        <v>4462</v>
      </c>
      <c r="AH637" t="s">
        <v>104</v>
      </c>
      <c r="AI637" t="s">
        <v>2612</v>
      </c>
      <c r="AJ637" t="s">
        <v>152</v>
      </c>
      <c r="AK637">
        <v>0</v>
      </c>
      <c r="AL637" t="s">
        <v>242</v>
      </c>
      <c r="AM637" t="s">
        <v>261</v>
      </c>
      <c r="AN637" t="s">
        <v>207</v>
      </c>
      <c r="AO637" t="s">
        <v>352</v>
      </c>
      <c r="AP637">
        <v>0</v>
      </c>
      <c r="AQ637" t="s">
        <v>1333</v>
      </c>
      <c r="AR637">
        <v>0</v>
      </c>
      <c r="AS637">
        <v>0</v>
      </c>
      <c r="AT637" t="s">
        <v>183</v>
      </c>
      <c r="AU637" t="s">
        <v>192</v>
      </c>
      <c r="AV637" t="s">
        <v>662</v>
      </c>
      <c r="AW637" t="s">
        <v>663</v>
      </c>
      <c r="AX637">
        <v>0</v>
      </c>
      <c r="AY637" t="s">
        <v>4465</v>
      </c>
      <c r="AZ637" t="s">
        <v>4466</v>
      </c>
      <c r="BA637">
        <v>0</v>
      </c>
      <c r="BB637">
        <v>7</v>
      </c>
      <c r="BC637">
        <v>5</v>
      </c>
      <c r="BD637">
        <v>4</v>
      </c>
      <c r="BE637">
        <v>5</v>
      </c>
      <c r="BF637">
        <v>5</v>
      </c>
      <c r="BG637">
        <v>6</v>
      </c>
      <c r="BH637">
        <v>6</v>
      </c>
      <c r="BI637">
        <v>0</v>
      </c>
      <c r="BJ637">
        <v>3</v>
      </c>
      <c r="BK637">
        <v>3</v>
      </c>
      <c r="BL637">
        <v>7</v>
      </c>
      <c r="BM637">
        <v>6</v>
      </c>
      <c r="BN637">
        <v>3</v>
      </c>
      <c r="BO637" t="s">
        <v>139</v>
      </c>
      <c r="BP637">
        <v>6</v>
      </c>
      <c r="BQ637" t="s">
        <v>139</v>
      </c>
      <c r="BR637">
        <v>0</v>
      </c>
      <c r="BS637" t="s">
        <v>114</v>
      </c>
      <c r="BT637" t="s">
        <v>115</v>
      </c>
      <c r="BU637" t="s">
        <v>116</v>
      </c>
      <c r="BV637" t="s">
        <v>117</v>
      </c>
      <c r="BW637" t="s">
        <v>118</v>
      </c>
      <c r="BX637" t="s">
        <v>119</v>
      </c>
      <c r="BY637" t="s">
        <v>120</v>
      </c>
      <c r="BZ637" t="s">
        <v>158</v>
      </c>
      <c r="CA637" t="s">
        <v>159</v>
      </c>
      <c r="CB637" t="s">
        <v>356</v>
      </c>
      <c r="CC637" t="s">
        <v>357</v>
      </c>
      <c r="CD637" t="s">
        <v>1739</v>
      </c>
      <c r="CE637" t="s">
        <v>1740</v>
      </c>
      <c r="CF637" t="s">
        <v>4458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2624</v>
      </c>
      <c r="CM637" t="s">
        <v>4460</v>
      </c>
      <c r="CN637" t="s">
        <v>4459</v>
      </c>
      <c r="CO637" t="s">
        <v>128</v>
      </c>
      <c r="CP637" t="s">
        <v>183</v>
      </c>
      <c r="CQ637">
        <v>3</v>
      </c>
      <c r="CR637" t="s">
        <v>436</v>
      </c>
      <c r="CS637">
        <v>10</v>
      </c>
      <c r="CT637" t="s">
        <v>250</v>
      </c>
      <c r="CU637" t="s">
        <v>207</v>
      </c>
      <c r="CV637">
        <v>6</v>
      </c>
      <c r="CW637">
        <v>7</v>
      </c>
      <c r="CX637">
        <v>5</v>
      </c>
    </row>
    <row r="638" spans="1:102" x14ac:dyDescent="0.25">
      <c r="A638" t="s">
        <v>4467</v>
      </c>
      <c r="B638" t="s">
        <v>4468</v>
      </c>
      <c r="C638">
        <f>VLOOKUP(A638,[1]Feuil2!$B$1:$M$941,12,FALSE)</f>
        <v>6.2260748632838238E-2</v>
      </c>
      <c r="D638" t="s">
        <v>4469</v>
      </c>
      <c r="E638" s="56" t="s">
        <v>4632</v>
      </c>
      <c r="F638" s="56" t="s">
        <v>4632</v>
      </c>
      <c r="G638" s="56" t="s">
        <v>4632</v>
      </c>
      <c r="I638" t="s">
        <v>144</v>
      </c>
      <c r="J638" t="s">
        <v>168</v>
      </c>
      <c r="K638">
        <v>30.110380249999999</v>
      </c>
      <c r="L638" s="18" t="s">
        <v>184</v>
      </c>
      <c r="M638" s="18" t="s">
        <v>185</v>
      </c>
      <c r="N638" s="18" t="s">
        <v>94</v>
      </c>
      <c r="O638" t="s">
        <v>4470</v>
      </c>
      <c r="P638">
        <v>0.17720930200000001</v>
      </c>
      <c r="Q638" s="19">
        <v>3</v>
      </c>
      <c r="R638" s="19">
        <v>6</v>
      </c>
      <c r="S638" s="19">
        <v>4</v>
      </c>
      <c r="T638" s="19" t="s">
        <v>147</v>
      </c>
      <c r="U638" s="19" t="s">
        <v>186</v>
      </c>
      <c r="V638" s="19">
        <v>6</v>
      </c>
      <c r="W638" s="19">
        <v>5</v>
      </c>
      <c r="X638" s="19">
        <v>5</v>
      </c>
      <c r="Y638" s="19">
        <v>5</v>
      </c>
      <c r="Z638" s="19">
        <v>5</v>
      </c>
      <c r="AA638" s="19">
        <v>5</v>
      </c>
      <c r="AB638" t="s">
        <v>4471</v>
      </c>
      <c r="AC638" t="s">
        <v>102</v>
      </c>
      <c r="AD638">
        <v>30423</v>
      </c>
      <c r="AE638">
        <v>75431</v>
      </c>
      <c r="AF638" t="s">
        <v>1199</v>
      </c>
      <c r="AG638" t="s">
        <v>4469</v>
      </c>
      <c r="AH638" t="s">
        <v>128</v>
      </c>
      <c r="AI638" t="s">
        <v>367</v>
      </c>
      <c r="AJ638" t="s">
        <v>152</v>
      </c>
      <c r="AK638" t="s">
        <v>260</v>
      </c>
      <c r="AL638" t="s">
        <v>147</v>
      </c>
      <c r="AM638" t="s">
        <v>261</v>
      </c>
      <c r="AN638" t="s">
        <v>186</v>
      </c>
      <c r="AO638" t="s">
        <v>352</v>
      </c>
      <c r="AP638">
        <v>0</v>
      </c>
      <c r="AQ638">
        <v>0</v>
      </c>
      <c r="AR638">
        <v>0</v>
      </c>
      <c r="AS638">
        <v>0</v>
      </c>
      <c r="AT638" t="s">
        <v>168</v>
      </c>
      <c r="AU638" t="s">
        <v>155</v>
      </c>
      <c r="AV638" t="s">
        <v>1201</v>
      </c>
      <c r="AW638" t="s">
        <v>1202</v>
      </c>
      <c r="AX638">
        <v>0</v>
      </c>
      <c r="AY638">
        <v>0</v>
      </c>
      <c r="AZ638">
        <v>0</v>
      </c>
      <c r="BA638">
        <v>0</v>
      </c>
      <c r="BB638">
        <v>6</v>
      </c>
      <c r="BC638">
        <v>5</v>
      </c>
      <c r="BD638">
        <v>5</v>
      </c>
      <c r="BE638">
        <v>5</v>
      </c>
      <c r="BF638">
        <v>5</v>
      </c>
      <c r="BG638">
        <v>5</v>
      </c>
      <c r="BH638">
        <v>5</v>
      </c>
      <c r="BI638">
        <v>0</v>
      </c>
      <c r="BJ638">
        <v>3</v>
      </c>
      <c r="BK638">
        <v>2</v>
      </c>
      <c r="BL638">
        <v>6</v>
      </c>
      <c r="BM638" t="s">
        <v>139</v>
      </c>
      <c r="BN638" t="s">
        <v>139</v>
      </c>
      <c r="BO638">
        <v>5</v>
      </c>
      <c r="BP638" t="s">
        <v>139</v>
      </c>
      <c r="BQ638" t="s">
        <v>139</v>
      </c>
      <c r="BR638">
        <v>0</v>
      </c>
      <c r="BS638" t="s">
        <v>114</v>
      </c>
      <c r="BT638" t="s">
        <v>115</v>
      </c>
      <c r="BU638" t="s">
        <v>116</v>
      </c>
      <c r="BV638" t="s">
        <v>117</v>
      </c>
      <c r="BW638" t="s">
        <v>118</v>
      </c>
      <c r="BX638" t="s">
        <v>119</v>
      </c>
      <c r="BY638" t="s">
        <v>120</v>
      </c>
      <c r="BZ638" t="s">
        <v>158</v>
      </c>
      <c r="CA638" t="s">
        <v>159</v>
      </c>
      <c r="CB638" t="s">
        <v>356</v>
      </c>
      <c r="CC638" t="s">
        <v>357</v>
      </c>
      <c r="CD638" t="s">
        <v>1739</v>
      </c>
      <c r="CE638" t="s">
        <v>1740</v>
      </c>
      <c r="CF638" t="s">
        <v>4458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14358</v>
      </c>
      <c r="CM638" t="s">
        <v>4467</v>
      </c>
      <c r="CN638" t="s">
        <v>4459</v>
      </c>
      <c r="CO638" t="s">
        <v>128</v>
      </c>
      <c r="CP638" t="s">
        <v>168</v>
      </c>
      <c r="CQ638" t="s">
        <v>94</v>
      </c>
      <c r="CR638" t="s">
        <v>94</v>
      </c>
      <c r="CS638" t="s">
        <v>94</v>
      </c>
      <c r="CT638" t="s">
        <v>147</v>
      </c>
      <c r="CU638" t="s">
        <v>202</v>
      </c>
      <c r="CV638">
        <v>5</v>
      </c>
      <c r="CW638">
        <v>6</v>
      </c>
      <c r="CX638">
        <v>5</v>
      </c>
    </row>
    <row r="639" spans="1:102" x14ac:dyDescent="0.25">
      <c r="A639" t="s">
        <v>4472</v>
      </c>
      <c r="B639" t="s">
        <v>4473</v>
      </c>
      <c r="C639">
        <f>VLOOKUP(A639,[1]Feuil2!$B$1:$M$941,12,FALSE)</f>
        <v>5.6314318945962213E-2</v>
      </c>
      <c r="D639" t="s">
        <v>4474</v>
      </c>
      <c r="E639" s="56" t="s">
        <v>4632</v>
      </c>
      <c r="F639" s="56" t="s">
        <v>4632</v>
      </c>
      <c r="G639" s="56" t="s">
        <v>4632</v>
      </c>
      <c r="I639" t="s">
        <v>182</v>
      </c>
      <c r="J639" t="s">
        <v>4475</v>
      </c>
      <c r="K639" s="21" t="s">
        <v>94</v>
      </c>
      <c r="L639" s="18" t="s">
        <v>184</v>
      </c>
      <c r="M639" s="18" t="s">
        <v>2045</v>
      </c>
      <c r="N639" s="17" t="s">
        <v>224</v>
      </c>
      <c r="O639" t="s">
        <v>94</v>
      </c>
      <c r="P639">
        <v>2.68</v>
      </c>
      <c r="Q639" s="19">
        <v>2</v>
      </c>
      <c r="R639" s="19">
        <v>10</v>
      </c>
      <c r="S639" s="19">
        <v>9</v>
      </c>
      <c r="T639" s="19" t="s">
        <v>238</v>
      </c>
      <c r="U639" s="19" t="s">
        <v>186</v>
      </c>
      <c r="V639" s="19">
        <v>8</v>
      </c>
      <c r="W639" s="19">
        <v>7</v>
      </c>
      <c r="X639" s="19">
        <v>4</v>
      </c>
      <c r="Y639" s="19">
        <v>5</v>
      </c>
      <c r="Z639" s="19">
        <v>5</v>
      </c>
      <c r="AA639" s="19">
        <v>7</v>
      </c>
      <c r="AB639" t="s">
        <v>4476</v>
      </c>
      <c r="AC639" t="s">
        <v>102</v>
      </c>
      <c r="AD639">
        <v>5506</v>
      </c>
      <c r="AE639">
        <v>71145</v>
      </c>
      <c r="AF639" t="s">
        <v>328</v>
      </c>
      <c r="AG639" t="s">
        <v>4474</v>
      </c>
      <c r="AH639" t="s">
        <v>164</v>
      </c>
      <c r="AI639" t="s">
        <v>2612</v>
      </c>
      <c r="AJ639" t="s">
        <v>152</v>
      </c>
      <c r="AK639">
        <v>0</v>
      </c>
      <c r="AL639" t="s">
        <v>242</v>
      </c>
      <c r="AM639" t="s">
        <v>261</v>
      </c>
      <c r="AN639" t="s">
        <v>186</v>
      </c>
      <c r="AO639" t="s">
        <v>352</v>
      </c>
      <c r="AP639">
        <v>0</v>
      </c>
      <c r="AQ639" t="s">
        <v>4477</v>
      </c>
      <c r="AR639">
        <v>0</v>
      </c>
      <c r="AS639">
        <v>0</v>
      </c>
      <c r="AT639" t="s">
        <v>4475</v>
      </c>
      <c r="AU639" t="s">
        <v>192</v>
      </c>
      <c r="AV639" t="s">
        <v>331</v>
      </c>
      <c r="AW639" t="s">
        <v>332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 t="s">
        <v>114</v>
      </c>
      <c r="BT639" t="s">
        <v>115</v>
      </c>
      <c r="BU639" t="s">
        <v>116</v>
      </c>
      <c r="BV639" t="s">
        <v>117</v>
      </c>
      <c r="BW639" t="s">
        <v>118</v>
      </c>
      <c r="BX639" t="s">
        <v>119</v>
      </c>
      <c r="BY639" t="s">
        <v>120</v>
      </c>
      <c r="BZ639" t="s">
        <v>158</v>
      </c>
      <c r="CA639" t="s">
        <v>159</v>
      </c>
      <c r="CB639" t="s">
        <v>356</v>
      </c>
      <c r="CC639" t="s">
        <v>357</v>
      </c>
      <c r="CD639" t="s">
        <v>1739</v>
      </c>
      <c r="CE639" t="s">
        <v>1740</v>
      </c>
      <c r="CF639" t="s">
        <v>4458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10981</v>
      </c>
      <c r="CM639" t="s">
        <v>4472</v>
      </c>
      <c r="CN639" t="s">
        <v>4459</v>
      </c>
      <c r="CO639" t="s">
        <v>164</v>
      </c>
      <c r="CP639" t="s">
        <v>4475</v>
      </c>
      <c r="CQ639">
        <v>2</v>
      </c>
      <c r="CR639" t="s">
        <v>436</v>
      </c>
      <c r="CS639">
        <v>10</v>
      </c>
      <c r="CT639" t="s">
        <v>250</v>
      </c>
      <c r="CU639" t="s">
        <v>202</v>
      </c>
      <c r="CV639" t="s">
        <v>94</v>
      </c>
      <c r="CW639" t="s">
        <v>94</v>
      </c>
      <c r="CX639" t="s">
        <v>94</v>
      </c>
    </row>
    <row r="640" spans="1:102" x14ac:dyDescent="0.25">
      <c r="A640" t="s">
        <v>4478</v>
      </c>
      <c r="B640" t="s">
        <v>4479</v>
      </c>
      <c r="C640">
        <f>VLOOKUP(A640,[1]Feuil2!$B$1:$M$941,12,FALSE)</f>
        <v>1.8767911348327119E-2</v>
      </c>
      <c r="D640" t="s">
        <v>4480</v>
      </c>
      <c r="E640" s="56" t="s">
        <v>4632</v>
      </c>
      <c r="F640" s="56" t="s">
        <v>4632</v>
      </c>
      <c r="G640" s="56" t="s">
        <v>4632</v>
      </c>
      <c r="I640" t="s">
        <v>144</v>
      </c>
      <c r="J640" t="s">
        <v>168</v>
      </c>
      <c r="K640">
        <v>36.305555560000002</v>
      </c>
      <c r="L640" s="18" t="s">
        <v>184</v>
      </c>
      <c r="M640" s="18" t="s">
        <v>169</v>
      </c>
      <c r="N640" s="17" t="s">
        <v>274</v>
      </c>
      <c r="O640" t="s">
        <v>4481</v>
      </c>
      <c r="P640">
        <v>0.27</v>
      </c>
      <c r="Q640" s="19">
        <v>1</v>
      </c>
      <c r="R640" s="19">
        <v>12</v>
      </c>
      <c r="S640" s="19">
        <v>12</v>
      </c>
      <c r="T640" s="19" t="s">
        <v>238</v>
      </c>
      <c r="U640" s="19" t="s">
        <v>207</v>
      </c>
      <c r="V640" s="19">
        <v>8</v>
      </c>
      <c r="W640" s="19">
        <v>5</v>
      </c>
      <c r="X640" s="19">
        <v>4</v>
      </c>
      <c r="Y640" s="19">
        <v>5</v>
      </c>
      <c r="Z640" s="19">
        <v>6</v>
      </c>
      <c r="AA640" s="19">
        <v>6</v>
      </c>
      <c r="AB640" t="s">
        <v>4482</v>
      </c>
      <c r="AC640" t="s">
        <v>102</v>
      </c>
      <c r="AD640">
        <v>5508</v>
      </c>
      <c r="AE640">
        <v>71169</v>
      </c>
      <c r="AF640" t="s">
        <v>350</v>
      </c>
      <c r="AG640" t="s">
        <v>4480</v>
      </c>
      <c r="AH640" t="s">
        <v>3646</v>
      </c>
      <c r="AI640" t="s">
        <v>2612</v>
      </c>
      <c r="AJ640" t="s">
        <v>152</v>
      </c>
      <c r="AK640">
        <v>0</v>
      </c>
      <c r="AL640" t="s">
        <v>242</v>
      </c>
      <c r="AM640" t="s">
        <v>261</v>
      </c>
      <c r="AN640" t="s">
        <v>207</v>
      </c>
      <c r="AO640" t="s">
        <v>352</v>
      </c>
      <c r="AP640">
        <v>0</v>
      </c>
      <c r="AQ640">
        <v>0</v>
      </c>
      <c r="AR640">
        <v>0</v>
      </c>
      <c r="AS640">
        <v>0</v>
      </c>
      <c r="AT640" t="s">
        <v>168</v>
      </c>
      <c r="AU640" t="s">
        <v>155</v>
      </c>
      <c r="AV640" t="s">
        <v>354</v>
      </c>
      <c r="AW640" t="s">
        <v>355</v>
      </c>
      <c r="AX640">
        <v>0</v>
      </c>
      <c r="AY640">
        <v>0</v>
      </c>
      <c r="AZ640">
        <v>0</v>
      </c>
      <c r="BA640">
        <v>0</v>
      </c>
      <c r="BB640">
        <v>8</v>
      </c>
      <c r="BC640">
        <v>5</v>
      </c>
      <c r="BD640">
        <v>4</v>
      </c>
      <c r="BE640">
        <v>5</v>
      </c>
      <c r="BF640">
        <v>5</v>
      </c>
      <c r="BG640">
        <v>6</v>
      </c>
      <c r="BH640">
        <v>6</v>
      </c>
      <c r="BI640">
        <v>0</v>
      </c>
      <c r="BJ640">
        <v>4</v>
      </c>
      <c r="BK640">
        <v>3</v>
      </c>
      <c r="BL640">
        <v>7</v>
      </c>
      <c r="BM640" t="s">
        <v>139</v>
      </c>
      <c r="BN640">
        <v>4</v>
      </c>
      <c r="BO640">
        <v>5</v>
      </c>
      <c r="BP640">
        <v>5</v>
      </c>
      <c r="BQ640">
        <v>7</v>
      </c>
      <c r="BR640">
        <v>0</v>
      </c>
      <c r="BS640" t="s">
        <v>114</v>
      </c>
      <c r="BT640" t="s">
        <v>115</v>
      </c>
      <c r="BU640" t="s">
        <v>116</v>
      </c>
      <c r="BV640" t="s">
        <v>117</v>
      </c>
      <c r="BW640" t="s">
        <v>118</v>
      </c>
      <c r="BX640" t="s">
        <v>119</v>
      </c>
      <c r="BY640" t="s">
        <v>120</v>
      </c>
      <c r="BZ640" t="s">
        <v>158</v>
      </c>
      <c r="CA640" t="s">
        <v>159</v>
      </c>
      <c r="CB640" t="s">
        <v>356</v>
      </c>
      <c r="CC640" t="s">
        <v>357</v>
      </c>
      <c r="CD640" t="s">
        <v>1739</v>
      </c>
      <c r="CE640" t="s">
        <v>1740</v>
      </c>
      <c r="CF640" t="s">
        <v>4458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2634</v>
      </c>
      <c r="CM640" t="s">
        <v>4478</v>
      </c>
      <c r="CN640" t="s">
        <v>4459</v>
      </c>
      <c r="CO640" t="s">
        <v>523</v>
      </c>
      <c r="CP640" t="s">
        <v>168</v>
      </c>
      <c r="CQ640" t="s">
        <v>94</v>
      </c>
      <c r="CR640" t="s">
        <v>94</v>
      </c>
      <c r="CS640" t="s">
        <v>94</v>
      </c>
      <c r="CT640" t="s">
        <v>250</v>
      </c>
      <c r="CU640" t="s">
        <v>207</v>
      </c>
      <c r="CV640">
        <v>6</v>
      </c>
      <c r="CW640">
        <v>8</v>
      </c>
      <c r="CX640">
        <v>5</v>
      </c>
    </row>
    <row r="641" spans="1:102" x14ac:dyDescent="0.25">
      <c r="A641" t="s">
        <v>4483</v>
      </c>
      <c r="B641" t="s">
        <v>4484</v>
      </c>
      <c r="C641">
        <f>VLOOKUP(A641,[1]Feuil2!$B$1:$M$941,12,FALSE)</f>
        <v>-0.15525251175633725</v>
      </c>
      <c r="D641" t="s">
        <v>4485</v>
      </c>
      <c r="E641" s="54" t="s">
        <v>4633</v>
      </c>
      <c r="F641" s="54" t="s">
        <v>4633</v>
      </c>
      <c r="G641" s="56" t="s">
        <v>4632</v>
      </c>
      <c r="I641" t="s">
        <v>182</v>
      </c>
      <c r="J641" t="s">
        <v>338</v>
      </c>
      <c r="K641">
        <v>29.60125</v>
      </c>
      <c r="L641" s="17" t="s">
        <v>325</v>
      </c>
      <c r="M641" s="18" t="s">
        <v>2045</v>
      </c>
      <c r="N641" s="17" t="s">
        <v>410</v>
      </c>
      <c r="O641" t="s">
        <v>4486</v>
      </c>
      <c r="P641">
        <v>3.7650000000000001</v>
      </c>
      <c r="Q641" s="19">
        <v>2</v>
      </c>
      <c r="R641" s="19">
        <v>6</v>
      </c>
      <c r="S641" s="19">
        <v>5</v>
      </c>
      <c r="T641" s="19" t="s">
        <v>697</v>
      </c>
      <c r="U641" s="19" t="s">
        <v>348</v>
      </c>
      <c r="V641" s="19">
        <v>7</v>
      </c>
      <c r="W641" s="19">
        <v>5</v>
      </c>
      <c r="X641" s="19">
        <v>5</v>
      </c>
      <c r="Y641" s="19">
        <v>5</v>
      </c>
      <c r="Z641" s="19">
        <v>4</v>
      </c>
      <c r="AA641" s="19">
        <v>7</v>
      </c>
      <c r="AB641" t="s">
        <v>4487</v>
      </c>
      <c r="AC641" t="s">
        <v>102</v>
      </c>
      <c r="AD641">
        <v>14890</v>
      </c>
      <c r="AE641">
        <v>71191</v>
      </c>
      <c r="AF641" t="s">
        <v>688</v>
      </c>
      <c r="AG641" t="s">
        <v>4485</v>
      </c>
      <c r="AH641" t="s">
        <v>134</v>
      </c>
      <c r="AI641" t="s">
        <v>2612</v>
      </c>
      <c r="AJ641" t="s">
        <v>152</v>
      </c>
      <c r="AK641">
        <v>0</v>
      </c>
      <c r="AL641" t="s">
        <v>697</v>
      </c>
      <c r="AM641" t="s">
        <v>261</v>
      </c>
      <c r="AN641" t="s">
        <v>348</v>
      </c>
      <c r="AO641" t="s">
        <v>352</v>
      </c>
      <c r="AP641">
        <v>0</v>
      </c>
      <c r="AQ641">
        <v>0</v>
      </c>
      <c r="AR641">
        <v>0</v>
      </c>
      <c r="AS641">
        <v>0</v>
      </c>
      <c r="AT641" t="s">
        <v>338</v>
      </c>
      <c r="AU641" t="s">
        <v>192</v>
      </c>
      <c r="AV641" t="s">
        <v>689</v>
      </c>
      <c r="AW641" t="s">
        <v>690</v>
      </c>
      <c r="AX641">
        <v>0</v>
      </c>
      <c r="AY641">
        <v>0</v>
      </c>
      <c r="AZ641">
        <v>0</v>
      </c>
      <c r="BA641">
        <v>0</v>
      </c>
      <c r="BB641">
        <v>7</v>
      </c>
      <c r="BC641">
        <v>5</v>
      </c>
      <c r="BD641">
        <v>5</v>
      </c>
      <c r="BE641">
        <v>5</v>
      </c>
      <c r="BF641">
        <v>5</v>
      </c>
      <c r="BG641">
        <v>4</v>
      </c>
      <c r="BH641">
        <v>7</v>
      </c>
      <c r="BI641">
        <v>0</v>
      </c>
      <c r="BJ641">
        <v>4</v>
      </c>
      <c r="BK641">
        <v>4</v>
      </c>
      <c r="BL641">
        <v>6</v>
      </c>
      <c r="BM641">
        <v>6</v>
      </c>
      <c r="BN641">
        <v>3</v>
      </c>
      <c r="BO641">
        <v>5</v>
      </c>
      <c r="BP641">
        <v>7</v>
      </c>
      <c r="BQ641">
        <v>7</v>
      </c>
      <c r="BR641">
        <v>0</v>
      </c>
      <c r="BS641" t="s">
        <v>114</v>
      </c>
      <c r="BT641" t="s">
        <v>115</v>
      </c>
      <c r="BU641" t="s">
        <v>116</v>
      </c>
      <c r="BV641" t="s">
        <v>117</v>
      </c>
      <c r="BW641" t="s">
        <v>118</v>
      </c>
      <c r="BX641" t="s">
        <v>119</v>
      </c>
      <c r="BY641" t="s">
        <v>120</v>
      </c>
      <c r="BZ641" t="s">
        <v>158</v>
      </c>
      <c r="CA641" t="s">
        <v>159</v>
      </c>
      <c r="CB641" t="s">
        <v>356</v>
      </c>
      <c r="CC641" t="s">
        <v>357</v>
      </c>
      <c r="CD641" t="s">
        <v>1739</v>
      </c>
      <c r="CE641" t="s">
        <v>1740</v>
      </c>
      <c r="CF641" t="s">
        <v>4458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15527</v>
      </c>
      <c r="CM641" t="s">
        <v>4483</v>
      </c>
      <c r="CN641" t="s">
        <v>4459</v>
      </c>
      <c r="CO641" t="s">
        <v>134</v>
      </c>
      <c r="CP641" t="s">
        <v>338</v>
      </c>
      <c r="CQ641" t="s">
        <v>94</v>
      </c>
      <c r="CR641" t="s">
        <v>94</v>
      </c>
      <c r="CS641" t="s">
        <v>94</v>
      </c>
      <c r="CT641" t="s">
        <v>697</v>
      </c>
      <c r="CU641" t="s">
        <v>202</v>
      </c>
      <c r="CV641">
        <v>7</v>
      </c>
      <c r="CW641">
        <v>7</v>
      </c>
      <c r="CX641">
        <v>5</v>
      </c>
    </row>
    <row r="642" spans="1:102" x14ac:dyDescent="0.25">
      <c r="A642" t="s">
        <v>4488</v>
      </c>
      <c r="B642" t="s">
        <v>4447</v>
      </c>
      <c r="C642">
        <f>VLOOKUP(A642,[1]Feuil2!$B$1:$M$941,12,FALSE)</f>
        <v>3.2508503483041094E-2</v>
      </c>
      <c r="D642" t="s">
        <v>4489</v>
      </c>
      <c r="E642" s="56" t="s">
        <v>4632</v>
      </c>
      <c r="F642" s="56" t="s">
        <v>4632</v>
      </c>
      <c r="G642" s="56" t="s">
        <v>4632</v>
      </c>
      <c r="I642" t="s">
        <v>144</v>
      </c>
      <c r="J642" t="s">
        <v>235</v>
      </c>
      <c r="K642">
        <v>26.5295471792593</v>
      </c>
      <c r="L642" s="17" t="s">
        <v>184</v>
      </c>
      <c r="M642" s="17" t="s">
        <v>410</v>
      </c>
      <c r="N642" s="18" t="s">
        <v>94</v>
      </c>
      <c r="O642" t="s">
        <v>94</v>
      </c>
      <c r="P642">
        <v>0.14000000000000001</v>
      </c>
      <c r="Q642" s="19">
        <v>6</v>
      </c>
      <c r="R642" s="19">
        <v>10</v>
      </c>
      <c r="S642" s="19">
        <v>5</v>
      </c>
      <c r="T642" s="19" t="s">
        <v>238</v>
      </c>
      <c r="U642" s="19" t="s">
        <v>207</v>
      </c>
      <c r="V642" s="19">
        <v>8</v>
      </c>
      <c r="W642" s="19">
        <v>6</v>
      </c>
      <c r="X642" s="19">
        <v>4</v>
      </c>
      <c r="Y642" s="19">
        <v>5</v>
      </c>
      <c r="Z642" s="19">
        <v>7</v>
      </c>
      <c r="AA642" s="19">
        <v>7</v>
      </c>
      <c r="AB642" t="s">
        <v>101</v>
      </c>
      <c r="AC642" t="s">
        <v>102</v>
      </c>
      <c r="AD642">
        <v>5710</v>
      </c>
      <c r="AE642">
        <v>71022</v>
      </c>
      <c r="AF642" t="s">
        <v>935</v>
      </c>
      <c r="AG642" t="s">
        <v>4448</v>
      </c>
      <c r="AH642" t="s">
        <v>258</v>
      </c>
      <c r="AI642" t="s">
        <v>241</v>
      </c>
      <c r="AJ642" t="s">
        <v>152</v>
      </c>
      <c r="AK642" t="s">
        <v>260</v>
      </c>
      <c r="AL642" t="s">
        <v>242</v>
      </c>
      <c r="AM642" t="s">
        <v>261</v>
      </c>
      <c r="AN642" t="s">
        <v>207</v>
      </c>
      <c r="AO642" t="s">
        <v>352</v>
      </c>
      <c r="AP642">
        <v>0</v>
      </c>
      <c r="AQ642" t="s">
        <v>228</v>
      </c>
      <c r="AR642">
        <v>0</v>
      </c>
      <c r="AS642">
        <v>0</v>
      </c>
      <c r="AT642" t="s">
        <v>235</v>
      </c>
      <c r="AU642" t="s">
        <v>155</v>
      </c>
      <c r="AV642" t="s">
        <v>936</v>
      </c>
      <c r="AW642" t="s">
        <v>937</v>
      </c>
      <c r="AX642">
        <v>0</v>
      </c>
      <c r="AY642" t="s">
        <v>4451</v>
      </c>
      <c r="AZ642">
        <v>0</v>
      </c>
      <c r="BA642">
        <v>0</v>
      </c>
      <c r="BB642">
        <v>8</v>
      </c>
      <c r="BC642">
        <v>6</v>
      </c>
      <c r="BD642">
        <v>4</v>
      </c>
      <c r="BE642">
        <v>5</v>
      </c>
      <c r="BF642">
        <v>5</v>
      </c>
      <c r="BG642">
        <v>7</v>
      </c>
      <c r="BH642">
        <v>7</v>
      </c>
      <c r="BI642">
        <v>0</v>
      </c>
      <c r="BJ642">
        <v>3</v>
      </c>
      <c r="BK642">
        <v>1</v>
      </c>
      <c r="BL642">
        <v>9</v>
      </c>
      <c r="BM642">
        <v>6</v>
      </c>
      <c r="BN642">
        <v>3</v>
      </c>
      <c r="BO642">
        <v>5</v>
      </c>
      <c r="BP642">
        <v>7</v>
      </c>
      <c r="BQ642">
        <v>7</v>
      </c>
      <c r="BR642">
        <v>0</v>
      </c>
      <c r="BS642" t="s">
        <v>114</v>
      </c>
      <c r="BT642" t="s">
        <v>115</v>
      </c>
      <c r="BU642" t="s">
        <v>116</v>
      </c>
      <c r="BV642" t="s">
        <v>117</v>
      </c>
      <c r="BW642" t="s">
        <v>118</v>
      </c>
      <c r="BX642" t="s">
        <v>119</v>
      </c>
      <c r="BY642" t="s">
        <v>120</v>
      </c>
      <c r="BZ642" t="s">
        <v>158</v>
      </c>
      <c r="CA642" t="s">
        <v>159</v>
      </c>
      <c r="CB642" t="s">
        <v>356</v>
      </c>
      <c r="CC642" t="s">
        <v>357</v>
      </c>
      <c r="CD642">
        <v>0</v>
      </c>
      <c r="CE642" t="s">
        <v>4452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2461</v>
      </c>
      <c r="CM642" t="s">
        <v>4446</v>
      </c>
      <c r="CN642" t="s">
        <v>4453</v>
      </c>
      <c r="CO642" t="s">
        <v>258</v>
      </c>
      <c r="CP642" t="s">
        <v>235</v>
      </c>
      <c r="CQ642" t="s">
        <v>101</v>
      </c>
      <c r="CR642" t="s">
        <v>101</v>
      </c>
      <c r="CS642" t="s">
        <v>101</v>
      </c>
      <c r="CT642" t="s">
        <v>101</v>
      </c>
      <c r="CU642" t="s">
        <v>101</v>
      </c>
      <c r="CV642" t="s">
        <v>101</v>
      </c>
      <c r="CW642" t="s">
        <v>101</v>
      </c>
      <c r="CX642" t="s">
        <v>101</v>
      </c>
    </row>
    <row r="643" spans="1:102" x14ac:dyDescent="0.25">
      <c r="A643" t="s">
        <v>4490</v>
      </c>
      <c r="B643" t="s">
        <v>4491</v>
      </c>
      <c r="C643">
        <f>VLOOKUP(A643,[1]Feuil2!$B$1:$M$941,12,FALSE)</f>
        <v>5.941180884681002E-3</v>
      </c>
      <c r="D643" t="s">
        <v>4492</v>
      </c>
      <c r="E643" s="54" t="s">
        <v>4633</v>
      </c>
      <c r="F643" s="54" t="s">
        <v>4633</v>
      </c>
      <c r="G643" s="56" t="s">
        <v>4632</v>
      </c>
      <c r="I643" t="s">
        <v>182</v>
      </c>
      <c r="J643" t="s">
        <v>183</v>
      </c>
      <c r="K643">
        <v>36.40538462</v>
      </c>
      <c r="L643" s="17" t="s">
        <v>184</v>
      </c>
      <c r="M643" s="18" t="s">
        <v>185</v>
      </c>
      <c r="N643" s="17" t="s">
        <v>224</v>
      </c>
      <c r="O643" t="s">
        <v>4493</v>
      </c>
      <c r="P643">
        <v>0.55343750000000003</v>
      </c>
      <c r="Q643" s="19">
        <v>3</v>
      </c>
      <c r="R643" s="19">
        <v>10</v>
      </c>
      <c r="S643" s="19">
        <v>8</v>
      </c>
      <c r="T643" s="19" t="s">
        <v>238</v>
      </c>
      <c r="U643" s="19" t="s">
        <v>186</v>
      </c>
      <c r="V643" s="19">
        <v>7</v>
      </c>
      <c r="W643" s="19">
        <v>5</v>
      </c>
      <c r="X643" s="19">
        <v>5</v>
      </c>
      <c r="Y643" s="19">
        <v>5</v>
      </c>
      <c r="Z643" s="19">
        <v>7</v>
      </c>
      <c r="AA643" s="19">
        <v>7</v>
      </c>
      <c r="AB643" t="s">
        <v>4494</v>
      </c>
      <c r="AC643" t="s">
        <v>102</v>
      </c>
      <c r="AD643">
        <v>5522</v>
      </c>
      <c r="AE643">
        <v>71290</v>
      </c>
      <c r="AF643" t="s">
        <v>257</v>
      </c>
      <c r="AG643" t="s">
        <v>4492</v>
      </c>
      <c r="AH643" t="s">
        <v>258</v>
      </c>
      <c r="AI643" t="s">
        <v>2612</v>
      </c>
      <c r="AJ643" t="s">
        <v>152</v>
      </c>
      <c r="AK643" t="s">
        <v>260</v>
      </c>
      <c r="AL643" t="s">
        <v>242</v>
      </c>
      <c r="AM643" t="s">
        <v>261</v>
      </c>
      <c r="AN643" t="s">
        <v>186</v>
      </c>
      <c r="AO643" t="s">
        <v>352</v>
      </c>
      <c r="AP643">
        <v>0</v>
      </c>
      <c r="AQ643" t="s">
        <v>1333</v>
      </c>
      <c r="AR643">
        <v>0</v>
      </c>
      <c r="AS643">
        <v>0</v>
      </c>
      <c r="AT643" t="s">
        <v>183</v>
      </c>
      <c r="AU643" t="s">
        <v>192</v>
      </c>
      <c r="AV643" t="s">
        <v>264</v>
      </c>
      <c r="AW643" t="s">
        <v>265</v>
      </c>
      <c r="AX643">
        <v>0</v>
      </c>
      <c r="AY643">
        <v>0</v>
      </c>
      <c r="AZ643">
        <v>0</v>
      </c>
      <c r="BA643">
        <v>0</v>
      </c>
      <c r="BB643">
        <v>7</v>
      </c>
      <c r="BC643">
        <v>5</v>
      </c>
      <c r="BD643">
        <v>5</v>
      </c>
      <c r="BE643">
        <v>5</v>
      </c>
      <c r="BF643">
        <v>5</v>
      </c>
      <c r="BG643">
        <v>7</v>
      </c>
      <c r="BH643">
        <v>7</v>
      </c>
      <c r="BI643">
        <v>0</v>
      </c>
      <c r="BJ643">
        <v>3</v>
      </c>
      <c r="BK643">
        <v>2</v>
      </c>
      <c r="BL643">
        <v>6</v>
      </c>
      <c r="BM643" t="s">
        <v>139</v>
      </c>
      <c r="BN643">
        <v>3</v>
      </c>
      <c r="BO643">
        <v>5</v>
      </c>
      <c r="BP643">
        <v>7</v>
      </c>
      <c r="BQ643">
        <v>7</v>
      </c>
      <c r="BR643">
        <v>0</v>
      </c>
      <c r="BS643" t="s">
        <v>114</v>
      </c>
      <c r="BT643" t="s">
        <v>115</v>
      </c>
      <c r="BU643" t="s">
        <v>116</v>
      </c>
      <c r="BV643" t="s">
        <v>117</v>
      </c>
      <c r="BW643" t="s">
        <v>118</v>
      </c>
      <c r="BX643" t="s">
        <v>119</v>
      </c>
      <c r="BY643" t="s">
        <v>120</v>
      </c>
      <c r="BZ643" t="s">
        <v>158</v>
      </c>
      <c r="CA643" t="s">
        <v>159</v>
      </c>
      <c r="CB643" t="s">
        <v>356</v>
      </c>
      <c r="CC643" t="s">
        <v>357</v>
      </c>
      <c r="CD643" t="s">
        <v>1739</v>
      </c>
      <c r="CE643" t="s">
        <v>1740</v>
      </c>
      <c r="CF643" t="s">
        <v>4458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2633</v>
      </c>
      <c r="CM643" t="s">
        <v>4490</v>
      </c>
      <c r="CN643" t="s">
        <v>4459</v>
      </c>
      <c r="CO643" t="s">
        <v>523</v>
      </c>
      <c r="CP643" t="s">
        <v>183</v>
      </c>
      <c r="CQ643">
        <v>3</v>
      </c>
      <c r="CR643" t="s">
        <v>436</v>
      </c>
      <c r="CS643">
        <v>10</v>
      </c>
      <c r="CT643" t="s">
        <v>250</v>
      </c>
      <c r="CU643" t="s">
        <v>202</v>
      </c>
      <c r="CV643">
        <v>7</v>
      </c>
      <c r="CW643">
        <v>7</v>
      </c>
      <c r="CX643">
        <v>5</v>
      </c>
    </row>
    <row r="644" spans="1:102" x14ac:dyDescent="0.25">
      <c r="A644" t="s">
        <v>4495</v>
      </c>
      <c r="B644" t="s">
        <v>4496</v>
      </c>
      <c r="C644">
        <f>VLOOKUP(A644,[1]Feuil2!$B$1:$M$941,12,FALSE)</f>
        <v>-3.3096400107249686E-2</v>
      </c>
      <c r="D644" t="s">
        <v>4497</v>
      </c>
      <c r="E644" s="56" t="s">
        <v>4632</v>
      </c>
      <c r="F644" s="56" t="s">
        <v>4632</v>
      </c>
      <c r="G644" s="56" t="s">
        <v>4632</v>
      </c>
      <c r="I644" t="s">
        <v>182</v>
      </c>
      <c r="J644" t="s">
        <v>183</v>
      </c>
      <c r="K644">
        <v>27.805833329999999</v>
      </c>
      <c r="L644" s="17" t="s">
        <v>325</v>
      </c>
      <c r="M644" s="18" t="s">
        <v>169</v>
      </c>
      <c r="N644" s="17" t="s">
        <v>185</v>
      </c>
      <c r="O644" t="s">
        <v>4498</v>
      </c>
      <c r="P644">
        <v>0.322222222</v>
      </c>
      <c r="Q644" s="19">
        <v>3</v>
      </c>
      <c r="R644" s="19">
        <v>10</v>
      </c>
      <c r="S644" s="19">
        <v>8</v>
      </c>
      <c r="T644" s="19" t="s">
        <v>238</v>
      </c>
      <c r="U644" s="19" t="s">
        <v>1798</v>
      </c>
      <c r="V644" s="19">
        <v>7</v>
      </c>
      <c r="W644" s="19">
        <v>6</v>
      </c>
      <c r="X644" s="19">
        <v>4</v>
      </c>
      <c r="Y644" s="19">
        <v>4</v>
      </c>
      <c r="Z644" s="19">
        <v>8</v>
      </c>
      <c r="AA644" s="19">
        <v>7</v>
      </c>
      <c r="AB644" t="s">
        <v>4499</v>
      </c>
      <c r="AC644" t="s">
        <v>102</v>
      </c>
      <c r="AD644">
        <v>5523</v>
      </c>
      <c r="AE644">
        <v>71297</v>
      </c>
      <c r="AF644" t="s">
        <v>227</v>
      </c>
      <c r="AG644" t="s">
        <v>4497</v>
      </c>
      <c r="AH644" t="s">
        <v>134</v>
      </c>
      <c r="AI644" t="s">
        <v>2612</v>
      </c>
      <c r="AJ644" t="s">
        <v>152</v>
      </c>
      <c r="AK644" t="s">
        <v>260</v>
      </c>
      <c r="AL644" t="s">
        <v>242</v>
      </c>
      <c r="AM644" t="s">
        <v>261</v>
      </c>
      <c r="AN644" t="s">
        <v>1798</v>
      </c>
      <c r="AO644" t="s">
        <v>352</v>
      </c>
      <c r="AP644">
        <v>0</v>
      </c>
      <c r="AQ644" t="s">
        <v>1333</v>
      </c>
      <c r="AR644">
        <v>0</v>
      </c>
      <c r="AS644">
        <v>0</v>
      </c>
      <c r="AT644" t="s">
        <v>183</v>
      </c>
      <c r="AU644" t="s">
        <v>192</v>
      </c>
      <c r="AV644" t="s">
        <v>229</v>
      </c>
      <c r="AW644" t="s">
        <v>230</v>
      </c>
      <c r="AX644">
        <v>0</v>
      </c>
      <c r="AY644">
        <v>0</v>
      </c>
      <c r="AZ644">
        <v>0</v>
      </c>
      <c r="BA644">
        <v>0</v>
      </c>
      <c r="BB644">
        <v>7</v>
      </c>
      <c r="BC644">
        <v>6</v>
      </c>
      <c r="BD644">
        <v>4</v>
      </c>
      <c r="BE644">
        <v>5</v>
      </c>
      <c r="BF644">
        <v>4</v>
      </c>
      <c r="BG644">
        <v>8</v>
      </c>
      <c r="BH644">
        <v>7</v>
      </c>
      <c r="BI644">
        <v>0</v>
      </c>
      <c r="BJ644">
        <v>3</v>
      </c>
      <c r="BK644">
        <v>2</v>
      </c>
      <c r="BL644">
        <v>5</v>
      </c>
      <c r="BM644">
        <v>6</v>
      </c>
      <c r="BN644">
        <v>3</v>
      </c>
      <c r="BO644">
        <v>4</v>
      </c>
      <c r="BP644">
        <v>8</v>
      </c>
      <c r="BQ644">
        <v>7</v>
      </c>
      <c r="BR644">
        <v>0</v>
      </c>
      <c r="BS644" t="s">
        <v>114</v>
      </c>
      <c r="BT644" t="s">
        <v>115</v>
      </c>
      <c r="BU644" t="s">
        <v>116</v>
      </c>
      <c r="BV644" t="s">
        <v>117</v>
      </c>
      <c r="BW644" t="s">
        <v>118</v>
      </c>
      <c r="BX644" t="s">
        <v>119</v>
      </c>
      <c r="BY644" t="s">
        <v>120</v>
      </c>
      <c r="BZ644" t="s">
        <v>158</v>
      </c>
      <c r="CA644" t="s">
        <v>159</v>
      </c>
      <c r="CB644" t="s">
        <v>356</v>
      </c>
      <c r="CC644" t="s">
        <v>357</v>
      </c>
      <c r="CD644" t="s">
        <v>1739</v>
      </c>
      <c r="CE644" t="s">
        <v>1740</v>
      </c>
      <c r="CF644" t="s">
        <v>4458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2630</v>
      </c>
      <c r="CM644" t="s">
        <v>4495</v>
      </c>
      <c r="CN644" t="s">
        <v>4459</v>
      </c>
      <c r="CO644" t="s">
        <v>134</v>
      </c>
      <c r="CP644" t="s">
        <v>183</v>
      </c>
      <c r="CQ644">
        <v>3</v>
      </c>
      <c r="CR644" t="s">
        <v>436</v>
      </c>
      <c r="CS644">
        <v>10</v>
      </c>
      <c r="CT644" t="s">
        <v>250</v>
      </c>
      <c r="CU644" t="s">
        <v>1798</v>
      </c>
      <c r="CV644">
        <v>7</v>
      </c>
      <c r="CW644">
        <v>7</v>
      </c>
      <c r="CX644">
        <v>4</v>
      </c>
    </row>
    <row r="645" spans="1:102" x14ac:dyDescent="0.25">
      <c r="A645" t="s">
        <v>4500</v>
      </c>
      <c r="B645" t="s">
        <v>4501</v>
      </c>
      <c r="C645">
        <f>VLOOKUP(A645,[1]Feuil2!$B$1:$M$941,12,FALSE)</f>
        <v>8.6110526953107076E-3</v>
      </c>
      <c r="D645" t="s">
        <v>4502</v>
      </c>
      <c r="E645" s="56" t="s">
        <v>4632</v>
      </c>
      <c r="F645" s="56" t="s">
        <v>4632</v>
      </c>
      <c r="G645" s="56" t="s">
        <v>4632</v>
      </c>
      <c r="I645" t="s">
        <v>144</v>
      </c>
      <c r="J645" t="s">
        <v>168</v>
      </c>
      <c r="K645">
        <v>22.944285709999999</v>
      </c>
      <c r="L645" s="17" t="s">
        <v>325</v>
      </c>
      <c r="M645" s="17" t="s">
        <v>185</v>
      </c>
      <c r="N645" s="18" t="s">
        <v>94</v>
      </c>
      <c r="O645" t="s">
        <v>4503</v>
      </c>
      <c r="P645">
        <v>4.4444444E-2</v>
      </c>
      <c r="Q645" s="19">
        <v>4</v>
      </c>
      <c r="R645" s="19">
        <v>10</v>
      </c>
      <c r="S645" s="19">
        <v>7</v>
      </c>
      <c r="T645" s="19" t="s">
        <v>147</v>
      </c>
      <c r="U645" s="19" t="s">
        <v>207</v>
      </c>
      <c r="V645" s="19">
        <v>7</v>
      </c>
      <c r="W645" s="19">
        <v>5</v>
      </c>
      <c r="X645" s="19">
        <v>4</v>
      </c>
      <c r="Y645" s="19">
        <v>5</v>
      </c>
      <c r="Z645" s="19">
        <v>5</v>
      </c>
      <c r="AA645" s="19">
        <v>5</v>
      </c>
      <c r="AB645" t="s">
        <v>4504</v>
      </c>
      <c r="AC645" t="s">
        <v>102</v>
      </c>
      <c r="AD645">
        <v>14893</v>
      </c>
      <c r="AE645">
        <v>71348</v>
      </c>
      <c r="AF645" t="s">
        <v>350</v>
      </c>
      <c r="AG645" t="s">
        <v>4502</v>
      </c>
      <c r="AH645" t="s">
        <v>461</v>
      </c>
      <c r="AI645" t="s">
        <v>2612</v>
      </c>
      <c r="AJ645" t="s">
        <v>152</v>
      </c>
      <c r="AK645">
        <v>0</v>
      </c>
      <c r="AL645" t="s">
        <v>147</v>
      </c>
      <c r="AM645" t="s">
        <v>261</v>
      </c>
      <c r="AN645" t="s">
        <v>207</v>
      </c>
      <c r="AO645" t="s">
        <v>154</v>
      </c>
      <c r="AP645">
        <v>0</v>
      </c>
      <c r="AQ645">
        <v>0</v>
      </c>
      <c r="AR645">
        <v>0</v>
      </c>
      <c r="AS645">
        <v>0</v>
      </c>
      <c r="AT645" t="s">
        <v>168</v>
      </c>
      <c r="AU645" t="s">
        <v>155</v>
      </c>
      <c r="AV645" t="s">
        <v>354</v>
      </c>
      <c r="AW645" t="s">
        <v>355</v>
      </c>
      <c r="AX645">
        <v>0</v>
      </c>
      <c r="AY645">
        <v>0</v>
      </c>
      <c r="AZ645">
        <v>0</v>
      </c>
      <c r="BA645">
        <v>0</v>
      </c>
      <c r="BB645">
        <v>7</v>
      </c>
      <c r="BC645">
        <v>5</v>
      </c>
      <c r="BD645">
        <v>4</v>
      </c>
      <c r="BE645">
        <v>5</v>
      </c>
      <c r="BF645">
        <v>5</v>
      </c>
      <c r="BG645">
        <v>5</v>
      </c>
      <c r="BH645">
        <v>5</v>
      </c>
      <c r="BI645">
        <v>0</v>
      </c>
      <c r="BJ645">
        <v>4</v>
      </c>
      <c r="BK645">
        <v>3</v>
      </c>
      <c r="BL645" t="s">
        <v>139</v>
      </c>
      <c r="BM645" t="s">
        <v>139</v>
      </c>
      <c r="BN645">
        <v>3</v>
      </c>
      <c r="BO645">
        <v>5</v>
      </c>
      <c r="BP645">
        <v>5</v>
      </c>
      <c r="BQ645">
        <v>5</v>
      </c>
      <c r="BR645">
        <v>0</v>
      </c>
      <c r="BS645" t="s">
        <v>114</v>
      </c>
      <c r="BT645" t="s">
        <v>115</v>
      </c>
      <c r="BU645" t="s">
        <v>116</v>
      </c>
      <c r="BV645" t="s">
        <v>117</v>
      </c>
      <c r="BW645" t="s">
        <v>118</v>
      </c>
      <c r="BX645" t="s">
        <v>119</v>
      </c>
      <c r="BY645" t="s">
        <v>120</v>
      </c>
      <c r="BZ645" t="s">
        <v>158</v>
      </c>
      <c r="CA645" t="s">
        <v>159</v>
      </c>
      <c r="CB645" t="s">
        <v>356</v>
      </c>
      <c r="CC645" t="s">
        <v>357</v>
      </c>
      <c r="CD645" t="s">
        <v>1739</v>
      </c>
      <c r="CE645" t="s">
        <v>1740</v>
      </c>
      <c r="CF645" t="s">
        <v>4458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14962</v>
      </c>
      <c r="CM645" t="s">
        <v>4500</v>
      </c>
      <c r="CN645" t="s">
        <v>4459</v>
      </c>
      <c r="CO645" t="s">
        <v>461</v>
      </c>
      <c r="CP645" t="s">
        <v>168</v>
      </c>
      <c r="CQ645" t="s">
        <v>94</v>
      </c>
      <c r="CR645" t="s">
        <v>94</v>
      </c>
      <c r="CS645" t="s">
        <v>94</v>
      </c>
      <c r="CT645" t="s">
        <v>147</v>
      </c>
      <c r="CU645" t="s">
        <v>207</v>
      </c>
      <c r="CV645">
        <v>5</v>
      </c>
      <c r="CW645">
        <v>7</v>
      </c>
      <c r="CX645">
        <v>5</v>
      </c>
    </row>
    <row r="646" spans="1:102" x14ac:dyDescent="0.25">
      <c r="A646" t="s">
        <v>4505</v>
      </c>
      <c r="B646" t="s">
        <v>4506</v>
      </c>
      <c r="C646">
        <f>VLOOKUP(A646,[1]Feuil2!$B$1:$M$941,12,FALSE)</f>
        <v>7.8998121465042412E-2</v>
      </c>
      <c r="D646" t="s">
        <v>4507</v>
      </c>
      <c r="E646" s="56" t="s">
        <v>4632</v>
      </c>
      <c r="F646" s="56" t="s">
        <v>4632</v>
      </c>
      <c r="G646" s="56" t="s">
        <v>4632</v>
      </c>
      <c r="I646" t="s">
        <v>182</v>
      </c>
      <c r="J646" t="s">
        <v>1971</v>
      </c>
      <c r="K646" s="21" t="s">
        <v>94</v>
      </c>
      <c r="L646" s="18" t="s">
        <v>169</v>
      </c>
      <c r="M646" s="18" t="s">
        <v>410</v>
      </c>
      <c r="N646" s="18" t="s">
        <v>94</v>
      </c>
      <c r="O646" t="s">
        <v>94</v>
      </c>
      <c r="P646">
        <v>41</v>
      </c>
      <c r="Q646" s="19">
        <v>5</v>
      </c>
      <c r="R646" s="19">
        <v>6</v>
      </c>
      <c r="S646" s="19">
        <v>2</v>
      </c>
      <c r="T646" s="19" t="s">
        <v>147</v>
      </c>
      <c r="U646" s="19" t="s">
        <v>186</v>
      </c>
      <c r="V646" s="19">
        <v>8</v>
      </c>
      <c r="W646" s="19">
        <v>6</v>
      </c>
      <c r="X646" s="19">
        <v>4</v>
      </c>
      <c r="Y646" s="19">
        <v>4</v>
      </c>
      <c r="Z646" s="19">
        <v>8</v>
      </c>
      <c r="AA646" s="19">
        <v>7</v>
      </c>
      <c r="AB646" t="s">
        <v>101</v>
      </c>
      <c r="AC646" t="s">
        <v>102</v>
      </c>
      <c r="AD646">
        <v>3231</v>
      </c>
      <c r="AE646">
        <v>71504</v>
      </c>
      <c r="AF646" t="s">
        <v>257</v>
      </c>
      <c r="AG646" t="s">
        <v>4507</v>
      </c>
      <c r="AH646" t="s">
        <v>329</v>
      </c>
      <c r="AI646" t="s">
        <v>367</v>
      </c>
      <c r="AJ646" t="s">
        <v>152</v>
      </c>
      <c r="AK646">
        <v>0</v>
      </c>
      <c r="AL646" t="s">
        <v>147</v>
      </c>
      <c r="AM646" t="s">
        <v>676</v>
      </c>
      <c r="AN646" t="s">
        <v>186</v>
      </c>
      <c r="AO646" t="s">
        <v>352</v>
      </c>
      <c r="AP646" t="s">
        <v>154</v>
      </c>
      <c r="AQ646" t="s">
        <v>596</v>
      </c>
      <c r="AR646">
        <v>0</v>
      </c>
      <c r="AS646">
        <v>0</v>
      </c>
      <c r="AT646" t="s">
        <v>1971</v>
      </c>
      <c r="AU646" t="s">
        <v>192</v>
      </c>
      <c r="AV646" t="s">
        <v>264</v>
      </c>
      <c r="AW646" t="s">
        <v>265</v>
      </c>
      <c r="AX646">
        <v>0</v>
      </c>
      <c r="AY646">
        <v>0</v>
      </c>
      <c r="AZ646">
        <v>0</v>
      </c>
      <c r="BA646">
        <v>0</v>
      </c>
      <c r="BB646">
        <v>8</v>
      </c>
      <c r="BC646">
        <v>6</v>
      </c>
      <c r="BD646">
        <v>4</v>
      </c>
      <c r="BE646">
        <v>4</v>
      </c>
      <c r="BF646">
        <v>4</v>
      </c>
      <c r="BG646">
        <v>8</v>
      </c>
      <c r="BH646">
        <v>7</v>
      </c>
      <c r="BI646">
        <v>0</v>
      </c>
      <c r="BJ646">
        <v>3</v>
      </c>
      <c r="BK646">
        <v>2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 t="s">
        <v>114</v>
      </c>
      <c r="BT646" t="s">
        <v>115</v>
      </c>
      <c r="BU646" t="s">
        <v>116</v>
      </c>
      <c r="BV646" t="s">
        <v>117</v>
      </c>
      <c r="BW646" t="s">
        <v>118</v>
      </c>
      <c r="BX646" t="s">
        <v>119</v>
      </c>
      <c r="BY646" t="s">
        <v>120</v>
      </c>
      <c r="BZ646" t="s">
        <v>121</v>
      </c>
      <c r="CA646" t="s">
        <v>122</v>
      </c>
      <c r="CB646" t="s">
        <v>246</v>
      </c>
      <c r="CC646" t="s">
        <v>679</v>
      </c>
      <c r="CD646">
        <v>0</v>
      </c>
      <c r="CE646" t="s">
        <v>680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1849</v>
      </c>
      <c r="CM646" t="s">
        <v>4505</v>
      </c>
      <c r="CN646" t="s">
        <v>1974</v>
      </c>
      <c r="CO646" t="s">
        <v>134</v>
      </c>
      <c r="CP646" t="s">
        <v>1971</v>
      </c>
      <c r="CQ646" t="s">
        <v>101</v>
      </c>
      <c r="CR646" t="s">
        <v>101</v>
      </c>
      <c r="CS646" t="s">
        <v>101</v>
      </c>
      <c r="CT646" t="s">
        <v>101</v>
      </c>
      <c r="CU646" t="s">
        <v>101</v>
      </c>
      <c r="CV646" t="s">
        <v>101</v>
      </c>
      <c r="CW646" t="s">
        <v>101</v>
      </c>
      <c r="CX646" t="s">
        <v>101</v>
      </c>
    </row>
    <row r="647" spans="1:102" x14ac:dyDescent="0.25">
      <c r="A647" t="s">
        <v>4508</v>
      </c>
      <c r="B647" t="s">
        <v>4509</v>
      </c>
      <c r="C647">
        <f>VLOOKUP(A647,[1]Feuil2!$B$1:$M$941,12,FALSE)</f>
        <v>0.17412233362535989</v>
      </c>
      <c r="D647" t="s">
        <v>4510</v>
      </c>
      <c r="E647" s="56" t="s">
        <v>4632</v>
      </c>
      <c r="F647" s="56" t="s">
        <v>4632</v>
      </c>
      <c r="G647" s="56" t="s">
        <v>4632</v>
      </c>
      <c r="I647" t="s">
        <v>144</v>
      </c>
      <c r="J647" t="s">
        <v>819</v>
      </c>
      <c r="K647">
        <v>25.676659190322599</v>
      </c>
      <c r="L647" s="17" t="s">
        <v>146</v>
      </c>
      <c r="M647" s="17">
        <v>2</v>
      </c>
      <c r="N647" s="18" t="s">
        <v>94</v>
      </c>
      <c r="O647" t="s">
        <v>94</v>
      </c>
      <c r="P647">
        <v>13.9</v>
      </c>
      <c r="Q647" s="19">
        <v>4</v>
      </c>
      <c r="R647" s="19">
        <v>7</v>
      </c>
      <c r="S647" s="19">
        <v>4</v>
      </c>
      <c r="T647" s="19" t="s">
        <v>147</v>
      </c>
      <c r="U647" s="19" t="s">
        <v>207</v>
      </c>
      <c r="V647" s="19">
        <v>6</v>
      </c>
      <c r="W647" s="19">
        <v>5</v>
      </c>
      <c r="X647" s="19">
        <v>5</v>
      </c>
      <c r="Y647" s="19">
        <v>6</v>
      </c>
      <c r="Z647" s="19">
        <v>5</v>
      </c>
      <c r="AA647" s="19">
        <v>5</v>
      </c>
      <c r="AB647" t="s">
        <v>101</v>
      </c>
      <c r="AC647" t="s">
        <v>102</v>
      </c>
      <c r="AD647">
        <v>14901</v>
      </c>
      <c r="AE647">
        <v>71543</v>
      </c>
      <c r="AF647" t="s">
        <v>1009</v>
      </c>
      <c r="AG647" t="s">
        <v>4510</v>
      </c>
      <c r="AH647" t="s">
        <v>134</v>
      </c>
      <c r="AI647" t="s">
        <v>367</v>
      </c>
      <c r="AJ647" t="s">
        <v>152</v>
      </c>
      <c r="AK647">
        <v>0</v>
      </c>
      <c r="AL647" t="s">
        <v>147</v>
      </c>
      <c r="AM647" t="s">
        <v>676</v>
      </c>
      <c r="AN647" t="s">
        <v>207</v>
      </c>
      <c r="AO647" t="s">
        <v>352</v>
      </c>
      <c r="AP647">
        <v>0</v>
      </c>
      <c r="AQ647">
        <v>0</v>
      </c>
      <c r="AR647">
        <v>0</v>
      </c>
      <c r="AS647">
        <v>0</v>
      </c>
      <c r="AT647" t="s">
        <v>819</v>
      </c>
      <c r="AU647" t="s">
        <v>155</v>
      </c>
      <c r="AV647" t="s">
        <v>1010</v>
      </c>
      <c r="AW647" t="s">
        <v>1011</v>
      </c>
      <c r="AX647">
        <v>0</v>
      </c>
      <c r="AY647">
        <v>0</v>
      </c>
      <c r="AZ647">
        <v>0</v>
      </c>
      <c r="BA647">
        <v>0</v>
      </c>
      <c r="BB647">
        <v>6</v>
      </c>
      <c r="BC647">
        <v>5</v>
      </c>
      <c r="BD647">
        <v>5</v>
      </c>
      <c r="BE647">
        <v>6</v>
      </c>
      <c r="BF647">
        <v>6</v>
      </c>
      <c r="BG647">
        <v>5</v>
      </c>
      <c r="BH647">
        <v>5</v>
      </c>
      <c r="BI647">
        <v>0</v>
      </c>
      <c r="BJ647">
        <v>2</v>
      </c>
      <c r="BK647">
        <v>3</v>
      </c>
      <c r="BL647">
        <v>7</v>
      </c>
      <c r="BM647">
        <v>5</v>
      </c>
      <c r="BN647" t="s">
        <v>139</v>
      </c>
      <c r="BO647">
        <v>6</v>
      </c>
      <c r="BP647" t="s">
        <v>139</v>
      </c>
      <c r="BQ647" t="s">
        <v>139</v>
      </c>
      <c r="BR647">
        <v>1</v>
      </c>
      <c r="BS647" t="s">
        <v>114</v>
      </c>
      <c r="BT647" t="s">
        <v>115</v>
      </c>
      <c r="BU647" t="s">
        <v>116</v>
      </c>
      <c r="BV647" t="s">
        <v>117</v>
      </c>
      <c r="BW647" t="s">
        <v>118</v>
      </c>
      <c r="BX647" t="s">
        <v>119</v>
      </c>
      <c r="BY647" t="s">
        <v>120</v>
      </c>
      <c r="BZ647" t="s">
        <v>121</v>
      </c>
      <c r="CA647" t="s">
        <v>122</v>
      </c>
      <c r="CB647" t="s">
        <v>246</v>
      </c>
      <c r="CC647" t="s">
        <v>679</v>
      </c>
      <c r="CD647">
        <v>0</v>
      </c>
      <c r="CE647" t="s">
        <v>680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1825</v>
      </c>
      <c r="CM647" t="s">
        <v>4508</v>
      </c>
      <c r="CN647" t="s">
        <v>1974</v>
      </c>
      <c r="CO647" t="s">
        <v>134</v>
      </c>
      <c r="CP647" t="s">
        <v>819</v>
      </c>
      <c r="CQ647" t="s">
        <v>101</v>
      </c>
      <c r="CR647" t="s">
        <v>101</v>
      </c>
      <c r="CS647" t="s">
        <v>101</v>
      </c>
      <c r="CT647" t="s">
        <v>101</v>
      </c>
      <c r="CU647" t="s">
        <v>101</v>
      </c>
      <c r="CV647" t="s">
        <v>101</v>
      </c>
      <c r="CW647" t="s">
        <v>101</v>
      </c>
      <c r="CX647" t="s">
        <v>101</v>
      </c>
    </row>
    <row r="648" spans="1:102" x14ac:dyDescent="0.25">
      <c r="A648" t="s">
        <v>4511</v>
      </c>
      <c r="B648" t="s">
        <v>4512</v>
      </c>
      <c r="C648">
        <v>1.8767911348327119E-2</v>
      </c>
      <c r="D648" t="s">
        <v>4513</v>
      </c>
      <c r="E648" s="56" t="s">
        <v>4632</v>
      </c>
      <c r="F648" s="56" t="s">
        <v>4632</v>
      </c>
      <c r="G648" s="56" t="s">
        <v>4632</v>
      </c>
      <c r="I648" t="s">
        <v>182</v>
      </c>
      <c r="J648" t="s">
        <v>4514</v>
      </c>
      <c r="K648">
        <v>24.16</v>
      </c>
      <c r="L648" s="18" t="s">
        <v>146</v>
      </c>
      <c r="M648" s="18">
        <v>1</v>
      </c>
      <c r="N648" s="18" t="s">
        <v>94</v>
      </c>
      <c r="O648" t="s">
        <v>94</v>
      </c>
      <c r="P648">
        <v>39.1</v>
      </c>
      <c r="Q648" s="19">
        <v>6</v>
      </c>
      <c r="R648" s="19">
        <v>8</v>
      </c>
      <c r="S648" s="19">
        <v>3</v>
      </c>
      <c r="T648" s="19" t="s">
        <v>147</v>
      </c>
      <c r="U648" s="19" t="s">
        <v>100</v>
      </c>
      <c r="V648" s="19">
        <v>7</v>
      </c>
      <c r="W648" s="19">
        <v>7</v>
      </c>
      <c r="X648" s="19">
        <v>4</v>
      </c>
      <c r="Y648" s="19">
        <v>4</v>
      </c>
      <c r="Z648" s="19">
        <v>8</v>
      </c>
      <c r="AA648" s="19">
        <v>7</v>
      </c>
      <c r="AB648" t="s">
        <v>101</v>
      </c>
      <c r="AC648" t="s">
        <v>102</v>
      </c>
      <c r="AD648">
        <v>3276</v>
      </c>
      <c r="AE648">
        <v>71562</v>
      </c>
      <c r="AF648" t="s">
        <v>257</v>
      </c>
      <c r="AG648" t="s">
        <v>4513</v>
      </c>
      <c r="AH648" t="s">
        <v>763</v>
      </c>
      <c r="AI648" t="s">
        <v>367</v>
      </c>
      <c r="AJ648" t="s">
        <v>152</v>
      </c>
      <c r="AK648">
        <v>0</v>
      </c>
      <c r="AL648" t="s">
        <v>147</v>
      </c>
      <c r="AM648" t="s">
        <v>676</v>
      </c>
      <c r="AN648" t="s">
        <v>100</v>
      </c>
      <c r="AO648" t="s">
        <v>352</v>
      </c>
      <c r="AP648">
        <v>0</v>
      </c>
      <c r="AQ648" t="s">
        <v>280</v>
      </c>
      <c r="AR648">
        <v>0</v>
      </c>
      <c r="AS648">
        <v>0</v>
      </c>
      <c r="AT648" t="s">
        <v>4514</v>
      </c>
      <c r="AU648" t="s">
        <v>192</v>
      </c>
      <c r="AV648" t="s">
        <v>264</v>
      </c>
      <c r="AW648" t="s">
        <v>265</v>
      </c>
      <c r="AX648">
        <v>0</v>
      </c>
      <c r="AY648">
        <v>0</v>
      </c>
      <c r="AZ648">
        <v>0</v>
      </c>
      <c r="BA648">
        <v>0</v>
      </c>
      <c r="BB648">
        <v>7</v>
      </c>
      <c r="BC648">
        <v>7</v>
      </c>
      <c r="BD648">
        <v>4</v>
      </c>
      <c r="BE648">
        <v>4</v>
      </c>
      <c r="BF648">
        <v>4</v>
      </c>
      <c r="BG648">
        <v>8</v>
      </c>
      <c r="BH648">
        <v>7</v>
      </c>
      <c r="BI648">
        <v>0</v>
      </c>
      <c r="BJ648">
        <v>3</v>
      </c>
      <c r="BK648">
        <v>2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 t="s">
        <v>114</v>
      </c>
      <c r="BT648" t="s">
        <v>115</v>
      </c>
      <c r="BU648" t="s">
        <v>116</v>
      </c>
      <c r="BV648" t="s">
        <v>117</v>
      </c>
      <c r="BW648" t="s">
        <v>118</v>
      </c>
      <c r="BX648" t="s">
        <v>119</v>
      </c>
      <c r="BY648" t="s">
        <v>120</v>
      </c>
      <c r="BZ648" t="s">
        <v>121</v>
      </c>
      <c r="CA648" t="s">
        <v>122</v>
      </c>
      <c r="CB648" t="s">
        <v>246</v>
      </c>
      <c r="CC648" t="s">
        <v>679</v>
      </c>
      <c r="CD648">
        <v>0</v>
      </c>
      <c r="CE648" t="s">
        <v>680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1828</v>
      </c>
      <c r="CM648" t="s">
        <v>4515</v>
      </c>
      <c r="CN648" t="s">
        <v>1974</v>
      </c>
      <c r="CO648" t="s">
        <v>164</v>
      </c>
      <c r="CP648" t="s">
        <v>4514</v>
      </c>
      <c r="CQ648" t="s">
        <v>101</v>
      </c>
      <c r="CR648" t="s">
        <v>101</v>
      </c>
      <c r="CS648" t="s">
        <v>101</v>
      </c>
      <c r="CT648" t="s">
        <v>101</v>
      </c>
      <c r="CU648" t="s">
        <v>101</v>
      </c>
      <c r="CV648" t="s">
        <v>101</v>
      </c>
      <c r="CW648" t="s">
        <v>101</v>
      </c>
      <c r="CX648" t="s">
        <v>101</v>
      </c>
    </row>
    <row r="649" spans="1:102" x14ac:dyDescent="0.25">
      <c r="A649" t="s">
        <v>4516</v>
      </c>
      <c r="B649" t="s">
        <v>4517</v>
      </c>
      <c r="C649">
        <f>VLOOKUP(A649,[1]Feuil2!$B$1:$M$941,12,FALSE)</f>
        <v>-2.1113451595065814E-2</v>
      </c>
      <c r="D649" t="s">
        <v>4518</v>
      </c>
      <c r="E649" s="56" t="s">
        <v>4632</v>
      </c>
      <c r="F649" s="56" t="s">
        <v>4632</v>
      </c>
      <c r="G649" s="56" t="s">
        <v>4632</v>
      </c>
      <c r="I649" t="s">
        <v>182</v>
      </c>
      <c r="J649" t="s">
        <v>183</v>
      </c>
      <c r="K649">
        <v>28.275714285714301</v>
      </c>
      <c r="L649" s="18" t="s">
        <v>169</v>
      </c>
      <c r="M649" s="18" t="s">
        <v>410</v>
      </c>
      <c r="N649" s="18" t="s">
        <v>94</v>
      </c>
      <c r="O649" t="s">
        <v>94</v>
      </c>
      <c r="P649">
        <v>921</v>
      </c>
      <c r="Q649" s="19">
        <v>4</v>
      </c>
      <c r="R649" s="19">
        <v>8</v>
      </c>
      <c r="S649" s="19">
        <v>5</v>
      </c>
      <c r="T649" s="19" t="s">
        <v>147</v>
      </c>
      <c r="U649" s="19" t="s">
        <v>207</v>
      </c>
      <c r="V649" s="19">
        <v>8</v>
      </c>
      <c r="W649" s="19">
        <v>8</v>
      </c>
      <c r="X649" s="19">
        <v>3</v>
      </c>
      <c r="Y649" s="19">
        <v>5</v>
      </c>
      <c r="Z649" s="19">
        <v>8</v>
      </c>
      <c r="AA649" s="19">
        <v>8</v>
      </c>
      <c r="AB649" t="s">
        <v>101</v>
      </c>
      <c r="AC649" t="s">
        <v>102</v>
      </c>
      <c r="AD649">
        <v>3239</v>
      </c>
      <c r="AE649">
        <v>71586</v>
      </c>
      <c r="AF649" t="s">
        <v>257</v>
      </c>
      <c r="AG649" t="s">
        <v>4518</v>
      </c>
      <c r="AH649" t="s">
        <v>150</v>
      </c>
      <c r="AI649" t="s">
        <v>367</v>
      </c>
      <c r="AJ649" t="s">
        <v>152</v>
      </c>
      <c r="AK649">
        <v>0</v>
      </c>
      <c r="AL649" t="s">
        <v>147</v>
      </c>
      <c r="AM649" t="s">
        <v>676</v>
      </c>
      <c r="AN649" t="s">
        <v>207</v>
      </c>
      <c r="AO649" t="s">
        <v>154</v>
      </c>
      <c r="AP649">
        <v>0</v>
      </c>
      <c r="AQ649">
        <v>0</v>
      </c>
      <c r="AR649">
        <v>0</v>
      </c>
      <c r="AS649">
        <v>0</v>
      </c>
      <c r="AT649" t="s">
        <v>183</v>
      </c>
      <c r="AU649" t="s">
        <v>192</v>
      </c>
      <c r="AV649" t="s">
        <v>264</v>
      </c>
      <c r="AW649" t="s">
        <v>265</v>
      </c>
      <c r="AX649">
        <v>0</v>
      </c>
      <c r="AY649">
        <v>0</v>
      </c>
      <c r="AZ649">
        <v>0</v>
      </c>
      <c r="BA649">
        <v>0</v>
      </c>
      <c r="BB649">
        <v>8</v>
      </c>
      <c r="BC649">
        <v>8</v>
      </c>
      <c r="BD649">
        <v>3</v>
      </c>
      <c r="BE649">
        <v>5</v>
      </c>
      <c r="BF649">
        <v>5</v>
      </c>
      <c r="BG649">
        <v>8</v>
      </c>
      <c r="BH649">
        <v>8</v>
      </c>
      <c r="BI649">
        <v>0</v>
      </c>
      <c r="BJ649">
        <v>2</v>
      </c>
      <c r="BK649">
        <v>2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 t="s">
        <v>114</v>
      </c>
      <c r="BT649" t="s">
        <v>115</v>
      </c>
      <c r="BU649" t="s">
        <v>116</v>
      </c>
      <c r="BV649" t="s">
        <v>117</v>
      </c>
      <c r="BW649" t="s">
        <v>118</v>
      </c>
      <c r="BX649" t="s">
        <v>119</v>
      </c>
      <c r="BY649" t="s">
        <v>120</v>
      </c>
      <c r="BZ649" t="s">
        <v>121</v>
      </c>
      <c r="CA649" t="s">
        <v>122</v>
      </c>
      <c r="CB649" t="s">
        <v>246</v>
      </c>
      <c r="CC649" t="s">
        <v>679</v>
      </c>
      <c r="CD649">
        <v>0</v>
      </c>
      <c r="CE649" t="s">
        <v>680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1850</v>
      </c>
      <c r="CM649" t="s">
        <v>4516</v>
      </c>
      <c r="CN649" t="s">
        <v>1974</v>
      </c>
      <c r="CO649" t="s">
        <v>164</v>
      </c>
      <c r="CP649" t="s">
        <v>183</v>
      </c>
      <c r="CQ649" t="s">
        <v>101</v>
      </c>
      <c r="CR649" t="s">
        <v>101</v>
      </c>
      <c r="CS649" t="s">
        <v>101</v>
      </c>
      <c r="CT649" t="s">
        <v>101</v>
      </c>
      <c r="CU649" t="s">
        <v>101</v>
      </c>
      <c r="CV649" t="s">
        <v>101</v>
      </c>
      <c r="CW649" t="s">
        <v>101</v>
      </c>
      <c r="CX649" t="s">
        <v>101</v>
      </c>
    </row>
    <row r="650" spans="1:102" x14ac:dyDescent="0.25">
      <c r="A650" t="s">
        <v>4519</v>
      </c>
      <c r="B650" t="s">
        <v>4520</v>
      </c>
      <c r="C650">
        <f>VLOOKUP(A650,[1]Feuil2!$B$1:$M$941,12,FALSE)</f>
        <v>2.7304701714856904E-2</v>
      </c>
      <c r="D650" t="s">
        <v>4521</v>
      </c>
      <c r="E650" s="56" t="s">
        <v>4632</v>
      </c>
      <c r="F650" s="56" t="s">
        <v>4632</v>
      </c>
      <c r="G650" s="56" t="s">
        <v>4632</v>
      </c>
      <c r="I650" t="s">
        <v>182</v>
      </c>
      <c r="J650" t="s">
        <v>4522</v>
      </c>
      <c r="K650">
        <v>22.0571428571429</v>
      </c>
      <c r="L650" s="18" t="s">
        <v>184</v>
      </c>
      <c r="M650" s="18" t="s">
        <v>223</v>
      </c>
      <c r="N650" s="18" t="s">
        <v>94</v>
      </c>
      <c r="O650" t="s">
        <v>94</v>
      </c>
      <c r="P650" s="20">
        <v>5.0999999999999996</v>
      </c>
      <c r="Q650" s="19">
        <v>4</v>
      </c>
      <c r="R650" s="19">
        <v>9</v>
      </c>
      <c r="S650" s="19">
        <v>6</v>
      </c>
      <c r="T650" s="19" t="s">
        <v>238</v>
      </c>
      <c r="U650" s="19" t="s">
        <v>207</v>
      </c>
      <c r="V650" s="19">
        <v>6</v>
      </c>
      <c r="W650" s="19">
        <v>6</v>
      </c>
      <c r="X650" s="19">
        <v>5</v>
      </c>
      <c r="Y650" s="19">
        <v>5</v>
      </c>
      <c r="Z650" s="19">
        <v>4</v>
      </c>
      <c r="AA650" s="19">
        <v>5</v>
      </c>
      <c r="AB650" t="s">
        <v>101</v>
      </c>
      <c r="AC650" t="s">
        <v>102</v>
      </c>
      <c r="AD650">
        <v>3242</v>
      </c>
      <c r="AE650">
        <v>71616</v>
      </c>
      <c r="AF650" t="s">
        <v>688</v>
      </c>
      <c r="AG650" t="s">
        <v>4521</v>
      </c>
      <c r="AH650" t="s">
        <v>104</v>
      </c>
      <c r="AI650" t="s">
        <v>367</v>
      </c>
      <c r="AJ650" t="s">
        <v>152</v>
      </c>
      <c r="AK650">
        <v>0</v>
      </c>
      <c r="AL650" t="s">
        <v>242</v>
      </c>
      <c r="AM650" t="s">
        <v>676</v>
      </c>
      <c r="AN650" t="s">
        <v>207</v>
      </c>
      <c r="AO650" t="s">
        <v>154</v>
      </c>
      <c r="AP650">
        <v>0</v>
      </c>
      <c r="AQ650" t="s">
        <v>987</v>
      </c>
      <c r="AR650">
        <v>0</v>
      </c>
      <c r="AS650">
        <v>0</v>
      </c>
      <c r="AT650" t="s">
        <v>4522</v>
      </c>
      <c r="AU650" t="s">
        <v>192</v>
      </c>
      <c r="AV650" t="s">
        <v>689</v>
      </c>
      <c r="AW650" t="s">
        <v>690</v>
      </c>
      <c r="AX650">
        <v>0</v>
      </c>
      <c r="AY650">
        <v>0</v>
      </c>
      <c r="AZ650">
        <v>0</v>
      </c>
      <c r="BA650">
        <v>0</v>
      </c>
      <c r="BB650">
        <v>6</v>
      </c>
      <c r="BC650">
        <v>6</v>
      </c>
      <c r="BD650">
        <v>5</v>
      </c>
      <c r="BE650">
        <v>5</v>
      </c>
      <c r="BF650">
        <v>5</v>
      </c>
      <c r="BG650">
        <v>4</v>
      </c>
      <c r="BH650">
        <v>5</v>
      </c>
      <c r="BI650">
        <v>0</v>
      </c>
      <c r="BJ650">
        <v>4</v>
      </c>
      <c r="BK650">
        <v>4</v>
      </c>
      <c r="BL650">
        <v>7</v>
      </c>
      <c r="BM650">
        <v>6</v>
      </c>
      <c r="BN650">
        <v>5</v>
      </c>
      <c r="BO650">
        <v>4</v>
      </c>
      <c r="BP650" t="s">
        <v>139</v>
      </c>
      <c r="BQ650">
        <v>4</v>
      </c>
      <c r="BR650">
        <v>0</v>
      </c>
      <c r="BS650" t="s">
        <v>114</v>
      </c>
      <c r="BT650" t="s">
        <v>115</v>
      </c>
      <c r="BU650" t="s">
        <v>116</v>
      </c>
      <c r="BV650" t="s">
        <v>117</v>
      </c>
      <c r="BW650" t="s">
        <v>118</v>
      </c>
      <c r="BX650" t="s">
        <v>119</v>
      </c>
      <c r="BY650" t="s">
        <v>120</v>
      </c>
      <c r="BZ650" t="s">
        <v>121</v>
      </c>
      <c r="CA650" t="s">
        <v>122</v>
      </c>
      <c r="CB650" t="s">
        <v>246</v>
      </c>
      <c r="CC650" t="s">
        <v>679</v>
      </c>
      <c r="CD650">
        <v>0</v>
      </c>
      <c r="CE650" t="s">
        <v>680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1821</v>
      </c>
      <c r="CM650" t="s">
        <v>4523</v>
      </c>
      <c r="CN650" t="s">
        <v>1974</v>
      </c>
      <c r="CO650" t="s">
        <v>128</v>
      </c>
      <c r="CP650" t="s">
        <v>4522</v>
      </c>
      <c r="CQ650" t="s">
        <v>101</v>
      </c>
      <c r="CR650" t="s">
        <v>101</v>
      </c>
      <c r="CS650" t="s">
        <v>101</v>
      </c>
      <c r="CT650" t="s">
        <v>101</v>
      </c>
      <c r="CU650" t="s">
        <v>101</v>
      </c>
      <c r="CV650" t="s">
        <v>101</v>
      </c>
      <c r="CW650" t="s">
        <v>101</v>
      </c>
      <c r="CX650" t="s">
        <v>101</v>
      </c>
    </row>
    <row r="651" spans="1:102" x14ac:dyDescent="0.25">
      <c r="A651" t="s">
        <v>4524</v>
      </c>
      <c r="B651" t="s">
        <v>4525</v>
      </c>
      <c r="C651">
        <f>VLOOKUP(A651,[1]Feuil2!$B$1:$M$941,12,FALSE)</f>
        <v>4.5977207354678577E-2</v>
      </c>
      <c r="D651" t="s">
        <v>4526</v>
      </c>
      <c r="E651" s="56" t="s">
        <v>4632</v>
      </c>
      <c r="F651" s="56" t="s">
        <v>4632</v>
      </c>
      <c r="G651" s="56" t="s">
        <v>4632</v>
      </c>
      <c r="I651" t="s">
        <v>182</v>
      </c>
      <c r="J651" t="s">
        <v>338</v>
      </c>
      <c r="K651">
        <v>31.8</v>
      </c>
      <c r="L651" s="18" t="s">
        <v>169</v>
      </c>
      <c r="M651" s="18" t="s">
        <v>224</v>
      </c>
      <c r="N651" s="18" t="s">
        <v>94</v>
      </c>
      <c r="O651" t="s">
        <v>1985</v>
      </c>
      <c r="P651">
        <v>58.233333330000001</v>
      </c>
      <c r="Q651" s="19">
        <v>4</v>
      </c>
      <c r="R651" s="19">
        <v>6</v>
      </c>
      <c r="S651" s="19">
        <v>3</v>
      </c>
      <c r="T651" s="19" t="s">
        <v>147</v>
      </c>
      <c r="U651" s="19" t="s">
        <v>186</v>
      </c>
      <c r="V651" s="19">
        <v>8</v>
      </c>
      <c r="W651" s="19">
        <v>7</v>
      </c>
      <c r="X651" s="19">
        <v>4</v>
      </c>
      <c r="Y651" s="19">
        <v>4</v>
      </c>
      <c r="Z651" s="19">
        <v>7</v>
      </c>
      <c r="AA651" s="19">
        <v>7</v>
      </c>
      <c r="AB651" t="s">
        <v>4527</v>
      </c>
      <c r="AC651" t="s">
        <v>102</v>
      </c>
      <c r="AD651">
        <v>3243</v>
      </c>
      <c r="AE651">
        <v>71622</v>
      </c>
      <c r="AF651" t="s">
        <v>505</v>
      </c>
      <c r="AG651" t="s">
        <v>4526</v>
      </c>
      <c r="AH651" t="s">
        <v>329</v>
      </c>
      <c r="AI651" t="s">
        <v>367</v>
      </c>
      <c r="AJ651" t="s">
        <v>152</v>
      </c>
      <c r="AK651">
        <v>0</v>
      </c>
      <c r="AL651" t="s">
        <v>147</v>
      </c>
      <c r="AM651" t="s">
        <v>676</v>
      </c>
      <c r="AN651" t="s">
        <v>186</v>
      </c>
      <c r="AO651" t="s">
        <v>243</v>
      </c>
      <c r="AP651">
        <v>0</v>
      </c>
      <c r="AQ651" t="s">
        <v>369</v>
      </c>
      <c r="AR651">
        <v>0</v>
      </c>
      <c r="AS651">
        <v>0</v>
      </c>
      <c r="AT651" t="s">
        <v>338</v>
      </c>
      <c r="AU651" t="s">
        <v>192</v>
      </c>
      <c r="AV651" t="s">
        <v>506</v>
      </c>
      <c r="AW651" t="s">
        <v>507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 t="s">
        <v>114</v>
      </c>
      <c r="BT651" t="s">
        <v>115</v>
      </c>
      <c r="BU651" t="s">
        <v>116</v>
      </c>
      <c r="BV651" t="s">
        <v>117</v>
      </c>
      <c r="BW651" t="s">
        <v>118</v>
      </c>
      <c r="BX651" t="s">
        <v>119</v>
      </c>
      <c r="BY651" t="s">
        <v>120</v>
      </c>
      <c r="BZ651" t="s">
        <v>121</v>
      </c>
      <c r="CA651" t="s">
        <v>122</v>
      </c>
      <c r="CB651" t="s">
        <v>246</v>
      </c>
      <c r="CC651" t="s">
        <v>679</v>
      </c>
      <c r="CD651">
        <v>0</v>
      </c>
      <c r="CE651" t="s">
        <v>680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1836</v>
      </c>
      <c r="CM651" t="s">
        <v>4528</v>
      </c>
      <c r="CN651" t="s">
        <v>1974</v>
      </c>
      <c r="CO651" t="s">
        <v>134</v>
      </c>
      <c r="CP651" t="s">
        <v>338</v>
      </c>
      <c r="CQ651">
        <v>4</v>
      </c>
      <c r="CR651" t="s">
        <v>178</v>
      </c>
      <c r="CS651">
        <v>6</v>
      </c>
      <c r="CT651" t="s">
        <v>147</v>
      </c>
      <c r="CU651" t="s">
        <v>202</v>
      </c>
      <c r="CV651" t="s">
        <v>94</v>
      </c>
      <c r="CW651" t="s">
        <v>94</v>
      </c>
      <c r="CX651" t="s">
        <v>94</v>
      </c>
    </row>
    <row r="652" spans="1:102" x14ac:dyDescent="0.25">
      <c r="A652" t="s">
        <v>4529</v>
      </c>
      <c r="B652" t="s">
        <v>4530</v>
      </c>
      <c r="C652">
        <f>VLOOKUP(A652,[1]Feuil2!$B$1:$M$941,12,FALSE)</f>
        <v>2.0226859303673246E-2</v>
      </c>
      <c r="D652" t="s">
        <v>4531</v>
      </c>
      <c r="E652" s="56" t="s">
        <v>4632</v>
      </c>
      <c r="F652" s="56" t="s">
        <v>4632</v>
      </c>
      <c r="G652" s="56" t="s">
        <v>4632</v>
      </c>
      <c r="I652" t="s">
        <v>182</v>
      </c>
      <c r="J652" t="s">
        <v>338</v>
      </c>
      <c r="K652">
        <v>25.79</v>
      </c>
      <c r="L652" s="17" t="s">
        <v>184</v>
      </c>
      <c r="M652" s="17" t="s">
        <v>146</v>
      </c>
      <c r="N652" s="18" t="s">
        <v>94</v>
      </c>
      <c r="O652" t="s">
        <v>4532</v>
      </c>
      <c r="P652">
        <v>2.1766666670000001</v>
      </c>
      <c r="Q652" s="19">
        <v>3</v>
      </c>
      <c r="R652" s="19">
        <v>6</v>
      </c>
      <c r="S652" s="19">
        <v>4</v>
      </c>
      <c r="T652" s="19" t="s">
        <v>697</v>
      </c>
      <c r="U652" s="19" t="s">
        <v>100</v>
      </c>
      <c r="V652" s="19">
        <v>8</v>
      </c>
      <c r="W652" s="19">
        <v>7</v>
      </c>
      <c r="X652" s="19">
        <v>4</v>
      </c>
      <c r="Y652" s="19">
        <v>2</v>
      </c>
      <c r="Z652" s="19">
        <v>3</v>
      </c>
      <c r="AA652" s="19">
        <v>2</v>
      </c>
      <c r="AB652" t="s">
        <v>4533</v>
      </c>
      <c r="AC652" t="s">
        <v>102</v>
      </c>
      <c r="AD652">
        <v>14902</v>
      </c>
      <c r="AE652">
        <v>71635</v>
      </c>
      <c r="AF652" t="s">
        <v>328</v>
      </c>
      <c r="AG652" t="s">
        <v>4531</v>
      </c>
      <c r="AH652" t="s">
        <v>329</v>
      </c>
      <c r="AI652" t="s">
        <v>367</v>
      </c>
      <c r="AJ652" t="s">
        <v>152</v>
      </c>
      <c r="AK652">
        <v>0</v>
      </c>
      <c r="AL652" t="s">
        <v>697</v>
      </c>
      <c r="AM652" t="s">
        <v>676</v>
      </c>
      <c r="AN652" t="s">
        <v>100</v>
      </c>
      <c r="AO652">
        <v>0</v>
      </c>
      <c r="AP652">
        <v>0</v>
      </c>
      <c r="AQ652">
        <v>0</v>
      </c>
      <c r="AR652">
        <v>0</v>
      </c>
      <c r="AS652">
        <v>0</v>
      </c>
      <c r="AT652" t="s">
        <v>338</v>
      </c>
      <c r="AU652" t="s">
        <v>192</v>
      </c>
      <c r="AV652" t="s">
        <v>331</v>
      </c>
      <c r="AW652" t="s">
        <v>332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8</v>
      </c>
      <c r="BM652">
        <v>7</v>
      </c>
      <c r="BN652">
        <v>4</v>
      </c>
      <c r="BO652">
        <v>2</v>
      </c>
      <c r="BP652">
        <v>3</v>
      </c>
      <c r="BQ652">
        <v>2</v>
      </c>
      <c r="BR652">
        <v>0</v>
      </c>
      <c r="BS652" t="s">
        <v>114</v>
      </c>
      <c r="BT652" t="s">
        <v>115</v>
      </c>
      <c r="BU652" t="s">
        <v>116</v>
      </c>
      <c r="BV652" t="s">
        <v>117</v>
      </c>
      <c r="BW652" t="s">
        <v>118</v>
      </c>
      <c r="BX652" t="s">
        <v>119</v>
      </c>
      <c r="BY652" t="s">
        <v>120</v>
      </c>
      <c r="BZ652" t="s">
        <v>121</v>
      </c>
      <c r="CA652" t="s">
        <v>122</v>
      </c>
      <c r="CB652" t="s">
        <v>246</v>
      </c>
      <c r="CC652" t="s">
        <v>679</v>
      </c>
      <c r="CD652">
        <v>0</v>
      </c>
      <c r="CE652" t="s">
        <v>680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1846</v>
      </c>
      <c r="CM652" t="s">
        <v>4529</v>
      </c>
      <c r="CN652" t="s">
        <v>1974</v>
      </c>
      <c r="CO652" t="s">
        <v>134</v>
      </c>
      <c r="CP652" t="s">
        <v>338</v>
      </c>
      <c r="CQ652" t="s">
        <v>94</v>
      </c>
      <c r="CR652" t="s">
        <v>94</v>
      </c>
      <c r="CS652" t="s">
        <v>94</v>
      </c>
      <c r="CT652" t="s">
        <v>697</v>
      </c>
      <c r="CU652" t="s">
        <v>100</v>
      </c>
      <c r="CV652" t="s">
        <v>94</v>
      </c>
      <c r="CW652" t="s">
        <v>94</v>
      </c>
      <c r="CX652" t="s">
        <v>94</v>
      </c>
    </row>
    <row r="653" spans="1:102" x14ac:dyDescent="0.25">
      <c r="A653" t="s">
        <v>4534</v>
      </c>
      <c r="B653" t="s">
        <v>4535</v>
      </c>
      <c r="C653">
        <f>VLOOKUP(A653,[1]Feuil2!$B$1:$M$941,12,FALSE)</f>
        <v>7.2711726989065778E-2</v>
      </c>
      <c r="D653" t="s">
        <v>4536</v>
      </c>
      <c r="E653" s="56" t="s">
        <v>4632</v>
      </c>
      <c r="F653" s="56" t="s">
        <v>4632</v>
      </c>
      <c r="G653" s="56" t="s">
        <v>4632</v>
      </c>
      <c r="I653" t="s">
        <v>182</v>
      </c>
      <c r="J653" t="s">
        <v>183</v>
      </c>
      <c r="K653" s="21" t="s">
        <v>94</v>
      </c>
      <c r="L653" s="18" t="s">
        <v>169</v>
      </c>
      <c r="M653" s="18" t="s">
        <v>224</v>
      </c>
      <c r="N653" s="18" t="s">
        <v>94</v>
      </c>
      <c r="O653" t="s">
        <v>94</v>
      </c>
      <c r="P653">
        <v>45.3</v>
      </c>
      <c r="Q653" s="19">
        <v>3</v>
      </c>
      <c r="R653" s="19">
        <v>6</v>
      </c>
      <c r="S653" s="19">
        <v>4</v>
      </c>
      <c r="T653" s="19" t="s">
        <v>697</v>
      </c>
      <c r="U653" s="19" t="s">
        <v>186</v>
      </c>
      <c r="V653" s="19">
        <v>7</v>
      </c>
      <c r="W653" s="19">
        <v>6</v>
      </c>
      <c r="X653" s="19">
        <v>4</v>
      </c>
      <c r="Y653" s="19">
        <v>4</v>
      </c>
      <c r="Z653" s="19">
        <v>7</v>
      </c>
      <c r="AA653" s="19">
        <v>6</v>
      </c>
      <c r="AB653" t="s">
        <v>395</v>
      </c>
      <c r="AC653" t="s">
        <v>102</v>
      </c>
      <c r="AD653">
        <v>14903</v>
      </c>
      <c r="AE653">
        <v>71660</v>
      </c>
      <c r="AF653" t="s">
        <v>257</v>
      </c>
      <c r="AG653" t="s">
        <v>4536</v>
      </c>
      <c r="AH653" t="s">
        <v>329</v>
      </c>
      <c r="AI653" t="s">
        <v>367</v>
      </c>
      <c r="AJ653" t="s">
        <v>152</v>
      </c>
      <c r="AK653">
        <v>0</v>
      </c>
      <c r="AL653" t="s">
        <v>697</v>
      </c>
      <c r="AM653" t="s">
        <v>676</v>
      </c>
      <c r="AN653" t="s">
        <v>186</v>
      </c>
      <c r="AO653" t="s">
        <v>243</v>
      </c>
      <c r="AP653">
        <v>0</v>
      </c>
      <c r="AQ653">
        <v>0</v>
      </c>
      <c r="AR653">
        <v>0</v>
      </c>
      <c r="AS653">
        <v>0</v>
      </c>
      <c r="AT653" t="s">
        <v>183</v>
      </c>
      <c r="AU653" t="s">
        <v>192</v>
      </c>
      <c r="AV653" t="s">
        <v>264</v>
      </c>
      <c r="AW653" t="s">
        <v>265</v>
      </c>
      <c r="AX653">
        <v>0</v>
      </c>
      <c r="AY653">
        <v>0</v>
      </c>
      <c r="AZ653">
        <v>0</v>
      </c>
      <c r="BA653">
        <v>0</v>
      </c>
      <c r="BB653">
        <v>7</v>
      </c>
      <c r="BC653">
        <v>6</v>
      </c>
      <c r="BD653">
        <v>4</v>
      </c>
      <c r="BE653">
        <v>4</v>
      </c>
      <c r="BF653">
        <v>4</v>
      </c>
      <c r="BG653">
        <v>7</v>
      </c>
      <c r="BH653">
        <v>6</v>
      </c>
      <c r="BI653">
        <v>1</v>
      </c>
      <c r="BJ653">
        <v>3</v>
      </c>
      <c r="BK653">
        <v>2</v>
      </c>
      <c r="BL653">
        <v>7</v>
      </c>
      <c r="BM653">
        <v>7</v>
      </c>
      <c r="BN653">
        <v>3</v>
      </c>
      <c r="BO653">
        <v>4</v>
      </c>
      <c r="BP653">
        <v>7</v>
      </c>
      <c r="BQ653">
        <v>5</v>
      </c>
      <c r="BR653">
        <v>1</v>
      </c>
      <c r="BS653" t="s">
        <v>114</v>
      </c>
      <c r="BT653" t="s">
        <v>115</v>
      </c>
      <c r="BU653" t="s">
        <v>116</v>
      </c>
      <c r="BV653" t="s">
        <v>117</v>
      </c>
      <c r="BW653" t="s">
        <v>118</v>
      </c>
      <c r="BX653" t="s">
        <v>119</v>
      </c>
      <c r="BY653" t="s">
        <v>120</v>
      </c>
      <c r="BZ653" t="s">
        <v>121</v>
      </c>
      <c r="CA653" t="s">
        <v>122</v>
      </c>
      <c r="CB653" t="s">
        <v>246</v>
      </c>
      <c r="CC653" t="s">
        <v>679</v>
      </c>
      <c r="CD653">
        <v>0</v>
      </c>
      <c r="CE653" t="s">
        <v>680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7759</v>
      </c>
      <c r="CM653" t="s">
        <v>4537</v>
      </c>
      <c r="CN653" t="s">
        <v>1974</v>
      </c>
      <c r="CO653" t="s">
        <v>134</v>
      </c>
      <c r="CP653" t="s">
        <v>183</v>
      </c>
      <c r="CQ653" t="s">
        <v>94</v>
      </c>
      <c r="CR653" t="s">
        <v>94</v>
      </c>
      <c r="CS653" t="s">
        <v>94</v>
      </c>
      <c r="CT653" t="s">
        <v>697</v>
      </c>
      <c r="CU653" t="s">
        <v>202</v>
      </c>
      <c r="CV653">
        <v>6</v>
      </c>
      <c r="CW653">
        <v>7</v>
      </c>
      <c r="CX653">
        <v>4</v>
      </c>
    </row>
    <row r="654" spans="1:102" x14ac:dyDescent="0.25">
      <c r="A654" t="s">
        <v>4538</v>
      </c>
      <c r="B654" t="s">
        <v>4539</v>
      </c>
      <c r="C654">
        <f>VLOOKUP(A654,[1]Feuil2!$B$1:$M$941,12,FALSE)</f>
        <v>0.27114522481864423</v>
      </c>
      <c r="D654" t="s">
        <v>4540</v>
      </c>
      <c r="E654" s="56" t="s">
        <v>4632</v>
      </c>
      <c r="F654" s="56" t="s">
        <v>4632</v>
      </c>
      <c r="G654" s="56" t="s">
        <v>4632</v>
      </c>
      <c r="I654" t="s">
        <v>182</v>
      </c>
      <c r="J654" t="s">
        <v>183</v>
      </c>
      <c r="K654">
        <v>23.968444439999999</v>
      </c>
      <c r="L654" s="17" t="s">
        <v>223</v>
      </c>
      <c r="M654" s="17" t="s">
        <v>274</v>
      </c>
      <c r="N654" s="18" t="s">
        <v>94</v>
      </c>
      <c r="O654" t="s">
        <v>4541</v>
      </c>
      <c r="P654">
        <v>20.980942859999999</v>
      </c>
      <c r="Q654" s="19">
        <v>3</v>
      </c>
      <c r="R654" s="19">
        <v>7</v>
      </c>
      <c r="S654" s="19">
        <v>5</v>
      </c>
      <c r="T654" s="19" t="s">
        <v>238</v>
      </c>
      <c r="U654" s="19" t="s">
        <v>207</v>
      </c>
      <c r="V654" s="19">
        <v>6</v>
      </c>
      <c r="W654" s="19">
        <v>5</v>
      </c>
      <c r="X654" s="19">
        <v>5</v>
      </c>
      <c r="Y654" s="19">
        <v>5</v>
      </c>
      <c r="Z654" s="19">
        <v>6</v>
      </c>
      <c r="AA654" s="19">
        <v>7</v>
      </c>
      <c r="AB654" t="s">
        <v>4542</v>
      </c>
      <c r="AC654" t="s">
        <v>102</v>
      </c>
      <c r="AD654">
        <v>14908</v>
      </c>
      <c r="AE654">
        <v>71760</v>
      </c>
      <c r="AF654" t="s">
        <v>4281</v>
      </c>
      <c r="AG654" t="s">
        <v>4540</v>
      </c>
      <c r="AH654" t="s">
        <v>329</v>
      </c>
      <c r="AI654" t="s">
        <v>699</v>
      </c>
      <c r="AJ654" t="s">
        <v>152</v>
      </c>
      <c r="AK654">
        <v>0</v>
      </c>
      <c r="AL654" t="s">
        <v>242</v>
      </c>
      <c r="AM654" t="s">
        <v>676</v>
      </c>
      <c r="AN654" t="s">
        <v>207</v>
      </c>
      <c r="AO654" t="s">
        <v>262</v>
      </c>
      <c r="AP654">
        <v>0</v>
      </c>
      <c r="AQ654">
        <v>0</v>
      </c>
      <c r="AR654">
        <v>0</v>
      </c>
      <c r="AS654">
        <v>0</v>
      </c>
      <c r="AT654" t="s">
        <v>183</v>
      </c>
      <c r="AU654" t="s">
        <v>192</v>
      </c>
      <c r="AV654" t="s">
        <v>4282</v>
      </c>
      <c r="AW654" t="s">
        <v>4283</v>
      </c>
      <c r="AX654">
        <v>0</v>
      </c>
      <c r="AY654">
        <v>0</v>
      </c>
      <c r="AZ654">
        <v>0</v>
      </c>
      <c r="BA654">
        <v>0</v>
      </c>
      <c r="BB654">
        <v>6</v>
      </c>
      <c r="BC654">
        <v>5</v>
      </c>
      <c r="BD654">
        <v>5</v>
      </c>
      <c r="BE654">
        <v>6</v>
      </c>
      <c r="BF654">
        <v>5</v>
      </c>
      <c r="BG654">
        <v>6</v>
      </c>
      <c r="BH654">
        <v>7</v>
      </c>
      <c r="BI654">
        <v>0</v>
      </c>
      <c r="BJ654">
        <v>3</v>
      </c>
      <c r="BK654">
        <v>3</v>
      </c>
      <c r="BL654">
        <v>5</v>
      </c>
      <c r="BM654">
        <v>6</v>
      </c>
      <c r="BN654">
        <v>3</v>
      </c>
      <c r="BO654" t="s">
        <v>139</v>
      </c>
      <c r="BP654" t="s">
        <v>139</v>
      </c>
      <c r="BQ654" t="s">
        <v>139</v>
      </c>
      <c r="BR654">
        <v>0</v>
      </c>
      <c r="BS654" t="s">
        <v>114</v>
      </c>
      <c r="BT654" t="s">
        <v>115</v>
      </c>
      <c r="BU654" t="s">
        <v>116</v>
      </c>
      <c r="BV654" t="s">
        <v>117</v>
      </c>
      <c r="BW654" t="s">
        <v>118</v>
      </c>
      <c r="BX654" t="s">
        <v>119</v>
      </c>
      <c r="BY654" t="s">
        <v>120</v>
      </c>
      <c r="BZ654" t="s">
        <v>121</v>
      </c>
      <c r="CA654" t="s">
        <v>122</v>
      </c>
      <c r="CB654" t="s">
        <v>246</v>
      </c>
      <c r="CC654" t="s">
        <v>679</v>
      </c>
      <c r="CD654">
        <v>0</v>
      </c>
      <c r="CE654" t="s">
        <v>680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15753</v>
      </c>
      <c r="CM654" t="s">
        <v>4543</v>
      </c>
      <c r="CN654" t="s">
        <v>1974</v>
      </c>
      <c r="CO654" t="s">
        <v>134</v>
      </c>
      <c r="CP654" t="s">
        <v>183</v>
      </c>
      <c r="CQ654" t="s">
        <v>94</v>
      </c>
      <c r="CR654" t="s">
        <v>94</v>
      </c>
      <c r="CS654" t="s">
        <v>94</v>
      </c>
      <c r="CT654" t="s">
        <v>250</v>
      </c>
      <c r="CU654" t="s">
        <v>207</v>
      </c>
      <c r="CV654">
        <v>7</v>
      </c>
      <c r="CW654">
        <v>6</v>
      </c>
      <c r="CX654">
        <v>5</v>
      </c>
    </row>
    <row r="655" spans="1:102" x14ac:dyDescent="0.25">
      <c r="A655" t="s">
        <v>4544</v>
      </c>
      <c r="B655" t="s">
        <v>4545</v>
      </c>
      <c r="C655">
        <f>VLOOKUP(A655,[1]Feuil2!$B$1:$M$941,12,FALSE)</f>
        <v>7.0244550660583549E-2</v>
      </c>
      <c r="D655" t="s">
        <v>4546</v>
      </c>
      <c r="E655" s="56" t="s">
        <v>4632</v>
      </c>
      <c r="F655" s="56" t="s">
        <v>4632</v>
      </c>
      <c r="G655" s="56" t="s">
        <v>4632</v>
      </c>
      <c r="I655" t="s">
        <v>144</v>
      </c>
      <c r="J655" t="s">
        <v>4547</v>
      </c>
      <c r="K655">
        <v>38.923085493333303</v>
      </c>
      <c r="L655" s="18" t="s">
        <v>185</v>
      </c>
      <c r="M655" s="18" t="s">
        <v>224</v>
      </c>
      <c r="N655" s="18" t="s">
        <v>94</v>
      </c>
      <c r="O655" t="s">
        <v>94</v>
      </c>
      <c r="P655">
        <v>18.100000000000001</v>
      </c>
      <c r="Q655" s="19">
        <v>5</v>
      </c>
      <c r="R655" s="19">
        <v>9</v>
      </c>
      <c r="S655" s="19">
        <v>5</v>
      </c>
      <c r="T655" s="19" t="s">
        <v>147</v>
      </c>
      <c r="U655" s="19" t="s">
        <v>207</v>
      </c>
      <c r="V655" s="19">
        <v>6</v>
      </c>
      <c r="W655" s="19">
        <v>5</v>
      </c>
      <c r="X655" s="19">
        <v>5</v>
      </c>
      <c r="Y655" s="19">
        <v>5</v>
      </c>
      <c r="Z655" s="19">
        <v>6</v>
      </c>
      <c r="AA655" s="19">
        <v>6</v>
      </c>
      <c r="AB655" t="s">
        <v>101</v>
      </c>
      <c r="AC655" t="s">
        <v>102</v>
      </c>
      <c r="AD655">
        <v>3266</v>
      </c>
      <c r="AE655">
        <v>71787</v>
      </c>
      <c r="AF655" t="s">
        <v>1199</v>
      </c>
      <c r="AG655" t="s">
        <v>4546</v>
      </c>
      <c r="AH655" t="s">
        <v>134</v>
      </c>
      <c r="AI655" t="s">
        <v>367</v>
      </c>
      <c r="AJ655" t="s">
        <v>152</v>
      </c>
      <c r="AK655">
        <v>0</v>
      </c>
      <c r="AL655" t="s">
        <v>147</v>
      </c>
      <c r="AM655" t="s">
        <v>676</v>
      </c>
      <c r="AN655" t="s">
        <v>207</v>
      </c>
      <c r="AO655" t="s">
        <v>352</v>
      </c>
      <c r="AP655" t="s">
        <v>262</v>
      </c>
      <c r="AQ655" t="s">
        <v>319</v>
      </c>
      <c r="AR655">
        <v>0</v>
      </c>
      <c r="AS655">
        <v>0</v>
      </c>
      <c r="AT655" t="s">
        <v>4547</v>
      </c>
      <c r="AU655" t="s">
        <v>155</v>
      </c>
      <c r="AV655" t="s">
        <v>1201</v>
      </c>
      <c r="AW655" t="s">
        <v>1202</v>
      </c>
      <c r="AX655">
        <v>0</v>
      </c>
      <c r="AY655" t="s">
        <v>4548</v>
      </c>
      <c r="AZ655" t="s">
        <v>4549</v>
      </c>
      <c r="BA655">
        <v>0</v>
      </c>
      <c r="BB655">
        <v>6</v>
      </c>
      <c r="BC655">
        <v>5</v>
      </c>
      <c r="BD655">
        <v>5</v>
      </c>
      <c r="BE655">
        <v>5</v>
      </c>
      <c r="BF655">
        <v>5</v>
      </c>
      <c r="BG655">
        <v>6</v>
      </c>
      <c r="BH655">
        <v>6</v>
      </c>
      <c r="BI655">
        <v>0</v>
      </c>
      <c r="BJ655">
        <v>2</v>
      </c>
      <c r="BK655">
        <v>3</v>
      </c>
      <c r="BL655" t="s">
        <v>139</v>
      </c>
      <c r="BM655" t="s">
        <v>139</v>
      </c>
      <c r="BN655">
        <v>5</v>
      </c>
      <c r="BO655">
        <v>5</v>
      </c>
      <c r="BP655">
        <v>6</v>
      </c>
      <c r="BQ655">
        <v>5</v>
      </c>
      <c r="BR655">
        <v>0</v>
      </c>
      <c r="BS655" t="s">
        <v>114</v>
      </c>
      <c r="BT655" t="s">
        <v>115</v>
      </c>
      <c r="BU655" t="s">
        <v>116</v>
      </c>
      <c r="BV655" t="s">
        <v>117</v>
      </c>
      <c r="BW655" t="s">
        <v>118</v>
      </c>
      <c r="BX655" t="s">
        <v>119</v>
      </c>
      <c r="BY655" t="s">
        <v>120</v>
      </c>
      <c r="BZ655" t="s">
        <v>121</v>
      </c>
      <c r="CA655" t="s">
        <v>122</v>
      </c>
      <c r="CB655" t="s">
        <v>246</v>
      </c>
      <c r="CC655" t="s">
        <v>679</v>
      </c>
      <c r="CD655">
        <v>0</v>
      </c>
      <c r="CE655" t="s">
        <v>680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1835</v>
      </c>
      <c r="CM655" t="s">
        <v>4544</v>
      </c>
      <c r="CN655" t="s">
        <v>1974</v>
      </c>
      <c r="CO655" t="s">
        <v>134</v>
      </c>
      <c r="CP655" t="s">
        <v>4547</v>
      </c>
      <c r="CQ655" t="s">
        <v>101</v>
      </c>
      <c r="CR655" t="s">
        <v>101</v>
      </c>
      <c r="CS655" t="s">
        <v>101</v>
      </c>
      <c r="CT655" t="s">
        <v>101</v>
      </c>
      <c r="CU655" t="s">
        <v>101</v>
      </c>
      <c r="CV655" t="s">
        <v>101</v>
      </c>
      <c r="CW655" t="s">
        <v>101</v>
      </c>
      <c r="CX655" t="s">
        <v>101</v>
      </c>
    </row>
    <row r="656" spans="1:102" x14ac:dyDescent="0.25">
      <c r="A656" t="s">
        <v>4550</v>
      </c>
      <c r="B656" t="s">
        <v>4551</v>
      </c>
      <c r="C656">
        <f>VLOOKUP(A656,[1]Feuil2!$B$1:$M$941,12,FALSE)</f>
        <v>3.753846845557321E-2</v>
      </c>
      <c r="D656" t="s">
        <v>4552</v>
      </c>
      <c r="E656" s="56" t="s">
        <v>4632</v>
      </c>
      <c r="F656" s="56" t="s">
        <v>4632</v>
      </c>
      <c r="G656" s="56" t="s">
        <v>4632</v>
      </c>
      <c r="I656" t="s">
        <v>144</v>
      </c>
      <c r="J656" t="s">
        <v>819</v>
      </c>
      <c r="K656">
        <v>27.1482432307143</v>
      </c>
      <c r="L656" s="18" t="s">
        <v>185</v>
      </c>
      <c r="M656" s="18" t="s">
        <v>224</v>
      </c>
      <c r="N656" s="18" t="s">
        <v>94</v>
      </c>
      <c r="O656" t="s">
        <v>94</v>
      </c>
      <c r="P656">
        <v>20.585999999999999</v>
      </c>
      <c r="Q656" s="19">
        <v>4</v>
      </c>
      <c r="R656" s="19">
        <v>6</v>
      </c>
      <c r="S656" s="19">
        <v>3</v>
      </c>
      <c r="T656" s="19" t="s">
        <v>147</v>
      </c>
      <c r="U656" s="19" t="s">
        <v>100</v>
      </c>
      <c r="V656" s="19">
        <v>6</v>
      </c>
      <c r="W656" s="19">
        <v>6</v>
      </c>
      <c r="X656" s="19">
        <v>5</v>
      </c>
      <c r="Y656" s="19">
        <v>5</v>
      </c>
      <c r="Z656" s="19">
        <v>8</v>
      </c>
      <c r="AA656" s="19">
        <v>3</v>
      </c>
      <c r="AB656" t="s">
        <v>101</v>
      </c>
      <c r="AC656" t="s">
        <v>102</v>
      </c>
      <c r="AD656">
        <v>14909</v>
      </c>
      <c r="AE656">
        <v>71808</v>
      </c>
      <c r="AF656" t="s">
        <v>2700</v>
      </c>
      <c r="AG656" t="s">
        <v>4552</v>
      </c>
      <c r="AH656" t="s">
        <v>329</v>
      </c>
      <c r="AI656" t="s">
        <v>367</v>
      </c>
      <c r="AJ656" t="s">
        <v>152</v>
      </c>
      <c r="AK656">
        <v>0</v>
      </c>
      <c r="AL656" t="s">
        <v>147</v>
      </c>
      <c r="AM656" t="s">
        <v>676</v>
      </c>
      <c r="AN656" t="s">
        <v>100</v>
      </c>
      <c r="AO656" t="s">
        <v>352</v>
      </c>
      <c r="AP656">
        <v>0</v>
      </c>
      <c r="AQ656">
        <v>0</v>
      </c>
      <c r="AR656">
        <v>0</v>
      </c>
      <c r="AS656">
        <v>0</v>
      </c>
      <c r="AT656" t="s">
        <v>819</v>
      </c>
      <c r="AU656" t="s">
        <v>155</v>
      </c>
      <c r="AV656" t="s">
        <v>2701</v>
      </c>
      <c r="AW656" t="s">
        <v>2702</v>
      </c>
      <c r="AX656">
        <v>0</v>
      </c>
      <c r="AY656">
        <v>0</v>
      </c>
      <c r="AZ656">
        <v>0</v>
      </c>
      <c r="BA656">
        <v>0</v>
      </c>
      <c r="BB656">
        <v>6</v>
      </c>
      <c r="BC656">
        <v>6</v>
      </c>
      <c r="BD656">
        <v>5</v>
      </c>
      <c r="BE656">
        <v>5</v>
      </c>
      <c r="BF656">
        <v>5</v>
      </c>
      <c r="BG656">
        <v>8</v>
      </c>
      <c r="BH656">
        <v>3</v>
      </c>
      <c r="BI656">
        <v>0</v>
      </c>
      <c r="BJ656">
        <v>3</v>
      </c>
      <c r="BK656">
        <v>2</v>
      </c>
      <c r="BL656">
        <v>8</v>
      </c>
      <c r="BM656">
        <v>6</v>
      </c>
      <c r="BN656">
        <v>6</v>
      </c>
      <c r="BO656">
        <v>3</v>
      </c>
      <c r="BP656">
        <v>8</v>
      </c>
      <c r="BQ656">
        <v>2</v>
      </c>
      <c r="BR656">
        <v>0</v>
      </c>
      <c r="BS656" t="s">
        <v>114</v>
      </c>
      <c r="BT656" t="s">
        <v>115</v>
      </c>
      <c r="BU656" t="s">
        <v>116</v>
      </c>
      <c r="BV656" t="s">
        <v>117</v>
      </c>
      <c r="BW656" t="s">
        <v>118</v>
      </c>
      <c r="BX656" t="s">
        <v>119</v>
      </c>
      <c r="BY656" t="s">
        <v>120</v>
      </c>
      <c r="BZ656" t="s">
        <v>121</v>
      </c>
      <c r="CA656" t="s">
        <v>122</v>
      </c>
      <c r="CB656" t="s">
        <v>246</v>
      </c>
      <c r="CC656" t="s">
        <v>679</v>
      </c>
      <c r="CD656">
        <v>0</v>
      </c>
      <c r="CE656" t="s">
        <v>680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1827</v>
      </c>
      <c r="CM656" t="s">
        <v>4550</v>
      </c>
      <c r="CN656" t="s">
        <v>1974</v>
      </c>
      <c r="CO656" t="s">
        <v>134</v>
      </c>
      <c r="CP656" t="s">
        <v>819</v>
      </c>
      <c r="CQ656" t="s">
        <v>101</v>
      </c>
      <c r="CR656" t="s">
        <v>101</v>
      </c>
      <c r="CS656" t="s">
        <v>101</v>
      </c>
      <c r="CT656" t="s">
        <v>101</v>
      </c>
      <c r="CU656" t="s">
        <v>101</v>
      </c>
      <c r="CV656" t="s">
        <v>101</v>
      </c>
      <c r="CW656" t="s">
        <v>101</v>
      </c>
      <c r="CX656" t="s">
        <v>101</v>
      </c>
    </row>
    <row r="657" spans="1:102" x14ac:dyDescent="0.25">
      <c r="A657" t="s">
        <v>4553</v>
      </c>
      <c r="B657" t="s">
        <v>4554</v>
      </c>
      <c r="C657">
        <f>VLOOKUP(A657,[1]Feuil2!$B$1:$M$941,12,FALSE)</f>
        <v>2.3265119696815627E-2</v>
      </c>
      <c r="D657" t="s">
        <v>4555</v>
      </c>
      <c r="E657" s="56" t="s">
        <v>4632</v>
      </c>
      <c r="F657" s="56" t="s">
        <v>4632</v>
      </c>
      <c r="G657" s="56" t="s">
        <v>4632</v>
      </c>
      <c r="I657" t="s">
        <v>182</v>
      </c>
      <c r="J657" t="s">
        <v>4522</v>
      </c>
      <c r="K657">
        <v>31.896496693333301</v>
      </c>
      <c r="L657" s="18" t="s">
        <v>184</v>
      </c>
      <c r="M657" s="18" t="s">
        <v>410</v>
      </c>
      <c r="N657" s="18" t="s">
        <v>94</v>
      </c>
      <c r="O657" t="s">
        <v>94</v>
      </c>
      <c r="P657" s="20">
        <v>4.5</v>
      </c>
      <c r="Q657" s="19">
        <v>3</v>
      </c>
      <c r="R657" s="19">
        <v>9</v>
      </c>
      <c r="S657" s="19">
        <v>7</v>
      </c>
      <c r="T657" s="19" t="s">
        <v>238</v>
      </c>
      <c r="U657" s="19" t="s">
        <v>100</v>
      </c>
      <c r="V657" s="19">
        <v>6</v>
      </c>
      <c r="W657" s="19">
        <v>6</v>
      </c>
      <c r="X657" s="19">
        <v>5</v>
      </c>
      <c r="Y657" s="19">
        <v>5</v>
      </c>
      <c r="Z657" s="19">
        <v>4</v>
      </c>
      <c r="AA657" s="19">
        <v>5</v>
      </c>
      <c r="AB657" t="s">
        <v>101</v>
      </c>
      <c r="AC657" t="s">
        <v>102</v>
      </c>
      <c r="AD657">
        <v>3272</v>
      </c>
      <c r="AE657">
        <v>71814</v>
      </c>
      <c r="AF657" t="s">
        <v>688</v>
      </c>
      <c r="AG657" t="s">
        <v>4555</v>
      </c>
      <c r="AH657" t="s">
        <v>104</v>
      </c>
      <c r="AI657" t="s">
        <v>367</v>
      </c>
      <c r="AJ657" t="s">
        <v>152</v>
      </c>
      <c r="AK657">
        <v>0</v>
      </c>
      <c r="AL657" t="s">
        <v>242</v>
      </c>
      <c r="AM657" t="s">
        <v>676</v>
      </c>
      <c r="AN657" t="s">
        <v>100</v>
      </c>
      <c r="AO657" t="s">
        <v>352</v>
      </c>
      <c r="AP657">
        <v>0</v>
      </c>
      <c r="AQ657">
        <v>0</v>
      </c>
      <c r="AR657">
        <v>0</v>
      </c>
      <c r="AS657">
        <v>0</v>
      </c>
      <c r="AT657" t="s">
        <v>4522</v>
      </c>
      <c r="AU657" t="s">
        <v>192</v>
      </c>
      <c r="AV657" t="s">
        <v>689</v>
      </c>
      <c r="AW657" t="s">
        <v>690</v>
      </c>
      <c r="AX657">
        <v>0</v>
      </c>
      <c r="AY657">
        <v>0</v>
      </c>
      <c r="AZ657">
        <v>0</v>
      </c>
      <c r="BA657">
        <v>0</v>
      </c>
      <c r="BB657">
        <v>6</v>
      </c>
      <c r="BC657">
        <v>6</v>
      </c>
      <c r="BD657">
        <v>5</v>
      </c>
      <c r="BE657">
        <v>5</v>
      </c>
      <c r="BF657">
        <v>5</v>
      </c>
      <c r="BG657">
        <v>4</v>
      </c>
      <c r="BH657">
        <v>5</v>
      </c>
      <c r="BI657">
        <v>0</v>
      </c>
      <c r="BJ657">
        <v>4</v>
      </c>
      <c r="BK657">
        <v>2</v>
      </c>
      <c r="BL657">
        <v>6</v>
      </c>
      <c r="BM657">
        <v>6</v>
      </c>
      <c r="BN657">
        <v>5</v>
      </c>
      <c r="BO657">
        <v>5</v>
      </c>
      <c r="BP657">
        <v>5</v>
      </c>
      <c r="BQ657">
        <v>5</v>
      </c>
      <c r="BR657">
        <v>0</v>
      </c>
      <c r="BS657" t="s">
        <v>114</v>
      </c>
      <c r="BT657" t="s">
        <v>115</v>
      </c>
      <c r="BU657" t="s">
        <v>116</v>
      </c>
      <c r="BV657" t="s">
        <v>117</v>
      </c>
      <c r="BW657" t="s">
        <v>118</v>
      </c>
      <c r="BX657" t="s">
        <v>119</v>
      </c>
      <c r="BY657" t="s">
        <v>120</v>
      </c>
      <c r="BZ657" t="s">
        <v>121</v>
      </c>
      <c r="CA657" t="s">
        <v>122</v>
      </c>
      <c r="CB657" t="s">
        <v>246</v>
      </c>
      <c r="CC657" t="s">
        <v>679</v>
      </c>
      <c r="CD657">
        <v>0</v>
      </c>
      <c r="CE657" t="s">
        <v>680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1822</v>
      </c>
      <c r="CM657" t="s">
        <v>4556</v>
      </c>
      <c r="CN657" t="s">
        <v>1974</v>
      </c>
      <c r="CO657" t="s">
        <v>128</v>
      </c>
      <c r="CP657" t="s">
        <v>4522</v>
      </c>
      <c r="CQ657" t="s">
        <v>101</v>
      </c>
      <c r="CR657" t="s">
        <v>101</v>
      </c>
      <c r="CS657" t="s">
        <v>101</v>
      </c>
      <c r="CT657" t="s">
        <v>101</v>
      </c>
      <c r="CU657" t="s">
        <v>101</v>
      </c>
      <c r="CV657" t="s">
        <v>101</v>
      </c>
      <c r="CW657" t="s">
        <v>101</v>
      </c>
      <c r="CX657" t="s">
        <v>101</v>
      </c>
    </row>
    <row r="658" spans="1:102" x14ac:dyDescent="0.25">
      <c r="A658" t="s">
        <v>4557</v>
      </c>
      <c r="B658" t="s">
        <v>4558</v>
      </c>
      <c r="C658">
        <f>VLOOKUP(A658,[1]Feuil2!$B$1:$M$941,12,FALSE)</f>
        <v>5.8871017791346174E-2</v>
      </c>
      <c r="D658" t="s">
        <v>4559</v>
      </c>
      <c r="E658" s="56" t="s">
        <v>4632</v>
      </c>
      <c r="F658" s="56" t="s">
        <v>4632</v>
      </c>
      <c r="G658" s="56" t="s">
        <v>4632</v>
      </c>
      <c r="I658" t="s">
        <v>144</v>
      </c>
      <c r="J658" t="s">
        <v>4560</v>
      </c>
      <c r="K658">
        <v>25.417000000000002</v>
      </c>
      <c r="L658" s="17" t="s">
        <v>146</v>
      </c>
      <c r="M658" s="17">
        <v>1</v>
      </c>
      <c r="N658" s="18" t="s">
        <v>94</v>
      </c>
      <c r="O658" t="s">
        <v>94</v>
      </c>
      <c r="P658">
        <v>34.200000000000003</v>
      </c>
      <c r="Q658" s="19">
        <v>4</v>
      </c>
      <c r="R658" s="19">
        <v>6</v>
      </c>
      <c r="S658" s="19">
        <v>3</v>
      </c>
      <c r="T658" s="19" t="s">
        <v>147</v>
      </c>
      <c r="U658" s="19" t="s">
        <v>100</v>
      </c>
      <c r="V658" s="19">
        <v>7</v>
      </c>
      <c r="W658" s="19">
        <v>5</v>
      </c>
      <c r="X658" s="19">
        <v>5</v>
      </c>
      <c r="Y658" s="19">
        <v>4</v>
      </c>
      <c r="Z658" s="19">
        <v>5</v>
      </c>
      <c r="AA658" s="19">
        <v>5</v>
      </c>
      <c r="AB658" t="s">
        <v>101</v>
      </c>
      <c r="AC658" t="s">
        <v>102</v>
      </c>
      <c r="AD658">
        <v>14910</v>
      </c>
      <c r="AE658">
        <v>71837</v>
      </c>
      <c r="AF658" t="s">
        <v>1143</v>
      </c>
      <c r="AG658" t="s">
        <v>4559</v>
      </c>
      <c r="AH658" t="s">
        <v>134</v>
      </c>
      <c r="AI658" t="s">
        <v>367</v>
      </c>
      <c r="AJ658" t="s">
        <v>152</v>
      </c>
      <c r="AK658">
        <v>0</v>
      </c>
      <c r="AL658" t="s">
        <v>147</v>
      </c>
      <c r="AM658" t="s">
        <v>676</v>
      </c>
      <c r="AN658" t="s">
        <v>100</v>
      </c>
      <c r="AO658" t="s">
        <v>352</v>
      </c>
      <c r="AP658">
        <v>0</v>
      </c>
      <c r="AQ658">
        <v>0</v>
      </c>
      <c r="AR658">
        <v>0</v>
      </c>
      <c r="AS658">
        <v>0</v>
      </c>
      <c r="AT658" t="s">
        <v>4560</v>
      </c>
      <c r="AU658" t="s">
        <v>155</v>
      </c>
      <c r="AV658" t="s">
        <v>1144</v>
      </c>
      <c r="AW658" t="s">
        <v>1145</v>
      </c>
      <c r="AX658">
        <v>0</v>
      </c>
      <c r="AY658">
        <v>0</v>
      </c>
      <c r="AZ658">
        <v>0</v>
      </c>
      <c r="BA658">
        <v>0</v>
      </c>
      <c r="BB658">
        <v>7</v>
      </c>
      <c r="BC658">
        <v>5</v>
      </c>
      <c r="BD658">
        <v>5</v>
      </c>
      <c r="BE658">
        <v>5</v>
      </c>
      <c r="BF658">
        <v>4</v>
      </c>
      <c r="BG658">
        <v>5</v>
      </c>
      <c r="BH658">
        <v>5</v>
      </c>
      <c r="BI658">
        <v>0</v>
      </c>
      <c r="BJ658">
        <v>3</v>
      </c>
      <c r="BK658">
        <v>2</v>
      </c>
      <c r="BL658">
        <v>7</v>
      </c>
      <c r="BM658">
        <v>6</v>
      </c>
      <c r="BN658">
        <v>5</v>
      </c>
      <c r="BO658">
        <v>4</v>
      </c>
      <c r="BP658">
        <v>6</v>
      </c>
      <c r="BQ658">
        <v>5</v>
      </c>
      <c r="BR658">
        <v>0</v>
      </c>
      <c r="BS658" t="s">
        <v>114</v>
      </c>
      <c r="BT658" t="s">
        <v>115</v>
      </c>
      <c r="BU658" t="s">
        <v>116</v>
      </c>
      <c r="BV658" t="s">
        <v>117</v>
      </c>
      <c r="BW658" t="s">
        <v>118</v>
      </c>
      <c r="BX658" t="s">
        <v>119</v>
      </c>
      <c r="BY658" t="s">
        <v>120</v>
      </c>
      <c r="BZ658" t="s">
        <v>121</v>
      </c>
      <c r="CA658" t="s">
        <v>122</v>
      </c>
      <c r="CB658" t="s">
        <v>246</v>
      </c>
      <c r="CC658" t="s">
        <v>679</v>
      </c>
      <c r="CD658">
        <v>0</v>
      </c>
      <c r="CE658" t="s">
        <v>680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1829</v>
      </c>
      <c r="CM658" t="s">
        <v>4561</v>
      </c>
      <c r="CN658" t="s">
        <v>1974</v>
      </c>
      <c r="CO658" t="s">
        <v>134</v>
      </c>
      <c r="CP658" t="s">
        <v>4560</v>
      </c>
      <c r="CQ658" t="s">
        <v>101</v>
      </c>
      <c r="CR658" t="s">
        <v>101</v>
      </c>
      <c r="CS658" t="s">
        <v>101</v>
      </c>
      <c r="CT658" t="s">
        <v>101</v>
      </c>
      <c r="CU658" t="s">
        <v>101</v>
      </c>
      <c r="CV658" t="s">
        <v>101</v>
      </c>
      <c r="CW658" t="s">
        <v>101</v>
      </c>
      <c r="CX658" t="s">
        <v>101</v>
      </c>
    </row>
    <row r="659" spans="1:102" x14ac:dyDescent="0.25">
      <c r="A659" t="s">
        <v>4562</v>
      </c>
      <c r="B659" t="s">
        <v>4563</v>
      </c>
      <c r="C659">
        <f>VLOOKUP(A659,[1]Feuil2!$B$1:$M$941,12,FALSE)</f>
        <v>1.8767911348327119E-2</v>
      </c>
      <c r="D659" t="s">
        <v>4564</v>
      </c>
      <c r="E659" s="56" t="s">
        <v>4632</v>
      </c>
      <c r="F659" s="56" t="s">
        <v>4632</v>
      </c>
      <c r="G659" s="56" t="s">
        <v>4632</v>
      </c>
      <c r="I659" t="s">
        <v>1446</v>
      </c>
      <c r="J659" t="s">
        <v>4212</v>
      </c>
      <c r="K659">
        <v>24.7</v>
      </c>
      <c r="L659" s="18" t="s">
        <v>184</v>
      </c>
      <c r="M659" s="18" t="s">
        <v>185</v>
      </c>
      <c r="N659" s="18" t="s">
        <v>94</v>
      </c>
      <c r="O659" t="s">
        <v>94</v>
      </c>
      <c r="P659">
        <v>8.6300000000000008</v>
      </c>
      <c r="Q659" s="19">
        <v>2</v>
      </c>
      <c r="R659" s="19">
        <v>5</v>
      </c>
      <c r="S659" s="19">
        <v>4</v>
      </c>
      <c r="T659" s="19" t="s">
        <v>147</v>
      </c>
      <c r="U659" s="19" t="s">
        <v>207</v>
      </c>
      <c r="V659" s="19">
        <v>3</v>
      </c>
      <c r="W659" s="19">
        <v>6</v>
      </c>
      <c r="X659" s="19">
        <v>4</v>
      </c>
      <c r="Y659" s="19">
        <v>5</v>
      </c>
      <c r="Z659" s="19">
        <v>6</v>
      </c>
      <c r="AA659" s="19">
        <v>6</v>
      </c>
      <c r="AB659" t="s">
        <v>101</v>
      </c>
      <c r="AC659" t="s">
        <v>102</v>
      </c>
      <c r="AD659">
        <v>325</v>
      </c>
      <c r="AE659">
        <v>71984</v>
      </c>
      <c r="AF659" t="s">
        <v>1799</v>
      </c>
      <c r="AG659" t="s">
        <v>4564</v>
      </c>
      <c r="AH659" t="s">
        <v>329</v>
      </c>
      <c r="AI659" t="s">
        <v>741</v>
      </c>
      <c r="AJ659" t="s">
        <v>152</v>
      </c>
      <c r="AK659">
        <v>0</v>
      </c>
      <c r="AL659" t="s">
        <v>147</v>
      </c>
      <c r="AM659" t="s">
        <v>1570</v>
      </c>
      <c r="AN659" t="s">
        <v>207</v>
      </c>
      <c r="AO659" t="s">
        <v>352</v>
      </c>
      <c r="AP659">
        <v>0</v>
      </c>
      <c r="AQ659" t="s">
        <v>4565</v>
      </c>
      <c r="AR659">
        <v>0</v>
      </c>
      <c r="AS659">
        <v>0</v>
      </c>
      <c r="AT659" t="s">
        <v>4212</v>
      </c>
      <c r="AU659" t="s">
        <v>155</v>
      </c>
      <c r="AV659" t="s">
        <v>1800</v>
      </c>
      <c r="AW659" t="s">
        <v>1801</v>
      </c>
      <c r="AX659">
        <v>0</v>
      </c>
      <c r="AY659">
        <v>0</v>
      </c>
      <c r="AZ659">
        <v>0</v>
      </c>
      <c r="BA659">
        <v>0</v>
      </c>
      <c r="BB659">
        <v>3</v>
      </c>
      <c r="BC659">
        <v>6</v>
      </c>
      <c r="BD659">
        <v>4</v>
      </c>
      <c r="BE659">
        <v>5</v>
      </c>
      <c r="BF659">
        <v>5</v>
      </c>
      <c r="BG659">
        <v>6</v>
      </c>
      <c r="BH659">
        <v>6</v>
      </c>
      <c r="BI659">
        <v>0</v>
      </c>
      <c r="BJ659">
        <v>1</v>
      </c>
      <c r="BK659">
        <v>3</v>
      </c>
      <c r="BL659">
        <v>4</v>
      </c>
      <c r="BM659">
        <v>6</v>
      </c>
      <c r="BN659">
        <v>2</v>
      </c>
      <c r="BO659">
        <v>5</v>
      </c>
      <c r="BP659">
        <v>7</v>
      </c>
      <c r="BQ659">
        <v>6</v>
      </c>
      <c r="BR659">
        <v>0</v>
      </c>
      <c r="BS659" t="s">
        <v>114</v>
      </c>
      <c r="BT659" t="s">
        <v>115</v>
      </c>
      <c r="BU659" t="s">
        <v>116</v>
      </c>
      <c r="BV659" t="s">
        <v>117</v>
      </c>
      <c r="BW659" t="s">
        <v>118</v>
      </c>
      <c r="BX659" t="s">
        <v>119</v>
      </c>
      <c r="BY659" t="s">
        <v>120</v>
      </c>
      <c r="BZ659" t="s">
        <v>158</v>
      </c>
      <c r="CA659" t="s">
        <v>159</v>
      </c>
      <c r="CB659" t="s">
        <v>356</v>
      </c>
      <c r="CC659" t="s">
        <v>1293</v>
      </c>
      <c r="CD659">
        <v>0</v>
      </c>
      <c r="CE659" t="s">
        <v>4566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2397</v>
      </c>
      <c r="CM659" t="s">
        <v>4567</v>
      </c>
      <c r="CN659" t="s">
        <v>4568</v>
      </c>
      <c r="CO659" t="s">
        <v>134</v>
      </c>
      <c r="CP659" t="s">
        <v>4212</v>
      </c>
      <c r="CQ659" t="s">
        <v>101</v>
      </c>
      <c r="CR659" t="s">
        <v>101</v>
      </c>
      <c r="CS659" t="s">
        <v>101</v>
      </c>
      <c r="CT659" t="s">
        <v>101</v>
      </c>
      <c r="CU659" t="s">
        <v>101</v>
      </c>
      <c r="CV659" t="s">
        <v>101</v>
      </c>
      <c r="CW659" t="s">
        <v>101</v>
      </c>
      <c r="CX659" t="s">
        <v>101</v>
      </c>
    </row>
    <row r="660" spans="1:102" x14ac:dyDescent="0.25">
      <c r="A660" t="s">
        <v>4569</v>
      </c>
      <c r="B660" t="s">
        <v>4570</v>
      </c>
      <c r="C660">
        <f>VLOOKUP(A660,[1]Feuil2!$B$1:$M$941,12,FALSE)</f>
        <v>-0.14370009210584034</v>
      </c>
      <c r="D660" t="s">
        <v>4571</v>
      </c>
      <c r="E660" s="56" t="s">
        <v>4632</v>
      </c>
      <c r="F660" s="56" t="s">
        <v>4632</v>
      </c>
      <c r="G660" s="56" t="s">
        <v>4632</v>
      </c>
      <c r="I660" t="s">
        <v>182</v>
      </c>
      <c r="J660" t="s">
        <v>183</v>
      </c>
      <c r="K660">
        <v>24.231818180000001</v>
      </c>
      <c r="L660" s="17" t="s">
        <v>325</v>
      </c>
      <c r="M660" s="17" t="s">
        <v>410</v>
      </c>
      <c r="N660" s="18" t="s">
        <v>94</v>
      </c>
      <c r="O660" t="s">
        <v>4572</v>
      </c>
      <c r="P660">
        <v>0.42076923100000002</v>
      </c>
      <c r="Q660" s="19">
        <v>3</v>
      </c>
      <c r="R660" s="19">
        <v>7</v>
      </c>
      <c r="S660" s="19">
        <v>5</v>
      </c>
      <c r="T660" s="19" t="s">
        <v>147</v>
      </c>
      <c r="U660" s="19" t="s">
        <v>348</v>
      </c>
      <c r="V660" s="19">
        <v>7</v>
      </c>
      <c r="W660" s="19">
        <v>5</v>
      </c>
      <c r="X660" s="19">
        <v>5</v>
      </c>
      <c r="Y660" s="19">
        <v>5</v>
      </c>
      <c r="Z660" s="19">
        <v>5</v>
      </c>
      <c r="AA660" s="19">
        <v>6</v>
      </c>
      <c r="AB660" t="s">
        <v>4573</v>
      </c>
      <c r="AC660" t="s">
        <v>102</v>
      </c>
      <c r="AD660">
        <v>14914</v>
      </c>
      <c r="AE660">
        <v>72065</v>
      </c>
      <c r="AF660" t="s">
        <v>643</v>
      </c>
      <c r="AG660" t="s">
        <v>4571</v>
      </c>
      <c r="AH660" t="s">
        <v>258</v>
      </c>
      <c r="AI660" t="s">
        <v>2612</v>
      </c>
      <c r="AJ660" t="s">
        <v>152</v>
      </c>
      <c r="AK660">
        <v>0</v>
      </c>
      <c r="AL660" t="s">
        <v>147</v>
      </c>
      <c r="AM660" t="s">
        <v>261</v>
      </c>
      <c r="AN660" t="s">
        <v>348</v>
      </c>
      <c r="AO660" t="s">
        <v>4574</v>
      </c>
      <c r="AP660">
        <v>0</v>
      </c>
      <c r="AQ660">
        <v>0</v>
      </c>
      <c r="AR660">
        <v>0</v>
      </c>
      <c r="AS660">
        <v>0</v>
      </c>
      <c r="AT660" t="s">
        <v>183</v>
      </c>
      <c r="AU660" t="s">
        <v>192</v>
      </c>
      <c r="AV660" t="s">
        <v>644</v>
      </c>
      <c r="AW660" t="s">
        <v>645</v>
      </c>
      <c r="AX660">
        <v>0</v>
      </c>
      <c r="AY660">
        <v>0</v>
      </c>
      <c r="AZ660">
        <v>0</v>
      </c>
      <c r="BA660">
        <v>0</v>
      </c>
      <c r="BB660">
        <v>7</v>
      </c>
      <c r="BC660">
        <v>5</v>
      </c>
      <c r="BD660">
        <v>5</v>
      </c>
      <c r="BE660">
        <v>5</v>
      </c>
      <c r="BF660">
        <v>5</v>
      </c>
      <c r="BG660">
        <v>5</v>
      </c>
      <c r="BH660">
        <v>6</v>
      </c>
      <c r="BI660">
        <v>0</v>
      </c>
      <c r="BJ660">
        <v>3</v>
      </c>
      <c r="BK660">
        <v>2</v>
      </c>
      <c r="BL660">
        <v>6</v>
      </c>
      <c r="BM660">
        <v>5</v>
      </c>
      <c r="BN660" t="s">
        <v>139</v>
      </c>
      <c r="BO660" t="s">
        <v>139</v>
      </c>
      <c r="BP660" t="s">
        <v>139</v>
      </c>
      <c r="BQ660" t="s">
        <v>139</v>
      </c>
      <c r="BR660">
        <v>0</v>
      </c>
      <c r="BS660" t="s">
        <v>114</v>
      </c>
      <c r="BT660" t="s">
        <v>115</v>
      </c>
      <c r="BU660" t="s">
        <v>116</v>
      </c>
      <c r="BV660" t="s">
        <v>117</v>
      </c>
      <c r="BW660" t="s">
        <v>118</v>
      </c>
      <c r="BX660" t="s">
        <v>119</v>
      </c>
      <c r="BY660" t="s">
        <v>120</v>
      </c>
      <c r="BZ660" t="s">
        <v>121</v>
      </c>
      <c r="CA660" t="s">
        <v>122</v>
      </c>
      <c r="CB660" t="s">
        <v>246</v>
      </c>
      <c r="CC660" t="s">
        <v>2018</v>
      </c>
      <c r="CD660">
        <v>0</v>
      </c>
      <c r="CE660" t="s">
        <v>4575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7745</v>
      </c>
      <c r="CM660" t="s">
        <v>4576</v>
      </c>
      <c r="CN660" t="s">
        <v>4577</v>
      </c>
      <c r="CO660" t="s">
        <v>258</v>
      </c>
      <c r="CP660" t="s">
        <v>183</v>
      </c>
      <c r="CQ660" t="s">
        <v>94</v>
      </c>
      <c r="CR660" t="s">
        <v>94</v>
      </c>
      <c r="CS660" t="s">
        <v>94</v>
      </c>
      <c r="CT660" t="s">
        <v>147</v>
      </c>
      <c r="CU660" t="s">
        <v>202</v>
      </c>
      <c r="CV660">
        <v>6</v>
      </c>
      <c r="CW660">
        <v>7</v>
      </c>
      <c r="CX660">
        <v>5</v>
      </c>
    </row>
    <row r="661" spans="1:102" x14ac:dyDescent="0.25">
      <c r="A661" t="s">
        <v>4578</v>
      </c>
      <c r="B661" t="s">
        <v>4579</v>
      </c>
      <c r="C661">
        <f>VLOOKUP(A661,[1]Feuil2!$B$1:$M$941,12,FALSE)</f>
        <v>1.8767911348327119E-2</v>
      </c>
      <c r="D661" t="s">
        <v>4580</v>
      </c>
      <c r="E661" s="56" t="s">
        <v>4632</v>
      </c>
      <c r="F661" s="56" t="s">
        <v>4632</v>
      </c>
      <c r="G661" s="56" t="s">
        <v>4632</v>
      </c>
      <c r="I661" t="s">
        <v>144</v>
      </c>
      <c r="J661" t="s">
        <v>235</v>
      </c>
      <c r="K661">
        <v>18.184999999999999</v>
      </c>
      <c r="L661" s="18" t="s">
        <v>325</v>
      </c>
      <c r="M661" s="18" t="s">
        <v>169</v>
      </c>
      <c r="N661" s="18" t="s">
        <v>94</v>
      </c>
      <c r="O661" t="s">
        <v>4581</v>
      </c>
      <c r="P661">
        <v>3.340555556</v>
      </c>
      <c r="Q661" s="19">
        <v>3</v>
      </c>
      <c r="R661" s="19">
        <v>5</v>
      </c>
      <c r="S661" s="19">
        <v>3</v>
      </c>
      <c r="T661" s="19" t="s">
        <v>238</v>
      </c>
      <c r="U661" s="19" t="s">
        <v>348</v>
      </c>
      <c r="V661" s="19">
        <v>5</v>
      </c>
      <c r="W661" s="19">
        <v>5</v>
      </c>
      <c r="X661" s="19">
        <v>5</v>
      </c>
      <c r="Y661" s="19">
        <v>4</v>
      </c>
      <c r="Z661" s="19">
        <v>8</v>
      </c>
      <c r="AA661" s="19">
        <v>4</v>
      </c>
      <c r="AB661" t="s">
        <v>4582</v>
      </c>
      <c r="AC661" t="s">
        <v>102</v>
      </c>
      <c r="AD661">
        <v>5736</v>
      </c>
      <c r="AE661">
        <v>72269</v>
      </c>
      <c r="AF661" t="s">
        <v>1009</v>
      </c>
      <c r="AG661" t="s">
        <v>4580</v>
      </c>
      <c r="AH661" t="s">
        <v>128</v>
      </c>
      <c r="AI661" t="s">
        <v>2612</v>
      </c>
      <c r="AJ661" t="s">
        <v>152</v>
      </c>
      <c r="AK661">
        <v>0</v>
      </c>
      <c r="AL661" t="s">
        <v>242</v>
      </c>
      <c r="AM661" t="s">
        <v>261</v>
      </c>
      <c r="AN661" t="s">
        <v>348</v>
      </c>
      <c r="AO661" t="s">
        <v>352</v>
      </c>
      <c r="AP661">
        <v>0</v>
      </c>
      <c r="AQ661" t="s">
        <v>433</v>
      </c>
      <c r="AR661">
        <v>0</v>
      </c>
      <c r="AS661">
        <v>0</v>
      </c>
      <c r="AT661" t="s">
        <v>235</v>
      </c>
      <c r="AU661" t="s">
        <v>155</v>
      </c>
      <c r="AV661" t="s">
        <v>1010</v>
      </c>
      <c r="AW661" t="s">
        <v>1011</v>
      </c>
      <c r="AX661">
        <v>0</v>
      </c>
      <c r="AY661">
        <v>0</v>
      </c>
      <c r="AZ661">
        <v>0</v>
      </c>
      <c r="BA661">
        <v>0</v>
      </c>
      <c r="BB661">
        <v>5</v>
      </c>
      <c r="BC661">
        <v>5</v>
      </c>
      <c r="BD661">
        <v>5</v>
      </c>
      <c r="BE661">
        <v>4</v>
      </c>
      <c r="BF661">
        <v>4</v>
      </c>
      <c r="BG661">
        <v>8</v>
      </c>
      <c r="BH661">
        <v>4</v>
      </c>
      <c r="BI661">
        <v>0</v>
      </c>
      <c r="BJ661">
        <v>3</v>
      </c>
      <c r="BK661">
        <v>2</v>
      </c>
      <c r="BL661">
        <v>6</v>
      </c>
      <c r="BM661">
        <v>5</v>
      </c>
      <c r="BN661">
        <v>5</v>
      </c>
      <c r="BO661">
        <v>3</v>
      </c>
      <c r="BP661">
        <v>8</v>
      </c>
      <c r="BQ661">
        <v>3</v>
      </c>
      <c r="BR661">
        <v>0</v>
      </c>
      <c r="BS661" t="s">
        <v>114</v>
      </c>
      <c r="BT661" t="s">
        <v>115</v>
      </c>
      <c r="BU661" t="s">
        <v>116</v>
      </c>
      <c r="BV661" t="s">
        <v>117</v>
      </c>
      <c r="BW661" t="s">
        <v>118</v>
      </c>
      <c r="BX661" t="s">
        <v>119</v>
      </c>
      <c r="BY661" t="s">
        <v>120</v>
      </c>
      <c r="BZ661" t="s">
        <v>121</v>
      </c>
      <c r="CA661" t="s">
        <v>122</v>
      </c>
      <c r="CB661" t="s">
        <v>246</v>
      </c>
      <c r="CC661" t="s">
        <v>2018</v>
      </c>
      <c r="CD661">
        <v>0</v>
      </c>
      <c r="CE661" t="s">
        <v>4575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2065</v>
      </c>
      <c r="CM661" t="s">
        <v>4578</v>
      </c>
      <c r="CN661" t="s">
        <v>4577</v>
      </c>
      <c r="CO661" t="s">
        <v>128</v>
      </c>
      <c r="CP661" t="s">
        <v>235</v>
      </c>
      <c r="CQ661">
        <v>3</v>
      </c>
      <c r="CR661" t="s">
        <v>436</v>
      </c>
      <c r="CS661">
        <v>5</v>
      </c>
      <c r="CT661" t="s">
        <v>250</v>
      </c>
      <c r="CU661" t="s">
        <v>202</v>
      </c>
      <c r="CV661">
        <v>4</v>
      </c>
      <c r="CW661">
        <v>5</v>
      </c>
      <c r="CX661">
        <v>4</v>
      </c>
    </row>
    <row r="662" spans="1:102" x14ac:dyDescent="0.25">
      <c r="A662" t="s">
        <v>4583</v>
      </c>
      <c r="B662" t="s">
        <v>4584</v>
      </c>
      <c r="C662">
        <f>VLOOKUP(A662,[1]Feuil2!$B$1:$M$941,12,FALSE)</f>
        <v>4.9662226816121091E-2</v>
      </c>
      <c r="D662" t="s">
        <v>4585</v>
      </c>
      <c r="E662" s="56" t="s">
        <v>4632</v>
      </c>
      <c r="F662" s="56" t="s">
        <v>4632</v>
      </c>
      <c r="G662" s="56" t="s">
        <v>4632</v>
      </c>
      <c r="I662" t="s">
        <v>1467</v>
      </c>
      <c r="J662" t="s">
        <v>3338</v>
      </c>
      <c r="K662" s="21" t="s">
        <v>94</v>
      </c>
      <c r="L662" s="18" t="s">
        <v>223</v>
      </c>
      <c r="M662" s="18" t="s">
        <v>478</v>
      </c>
      <c r="N662" s="18" t="s">
        <v>94</v>
      </c>
      <c r="O662" t="s">
        <v>94</v>
      </c>
      <c r="P662" s="21" t="s">
        <v>94</v>
      </c>
      <c r="Q662" s="19">
        <v>4</v>
      </c>
      <c r="R662" s="19">
        <v>5</v>
      </c>
      <c r="S662" s="19">
        <v>2</v>
      </c>
      <c r="T662" s="19" t="s">
        <v>99</v>
      </c>
      <c r="U662" s="19" t="s">
        <v>749</v>
      </c>
      <c r="V662" s="19">
        <v>7</v>
      </c>
      <c r="W662" s="19">
        <v>7</v>
      </c>
      <c r="X662" s="19">
        <v>4</v>
      </c>
      <c r="Y662" s="19">
        <v>5</v>
      </c>
      <c r="Z662" s="19">
        <v>7</v>
      </c>
      <c r="AA662" s="19">
        <v>6</v>
      </c>
      <c r="AB662" t="s">
        <v>101</v>
      </c>
      <c r="AC662" t="s">
        <v>102</v>
      </c>
      <c r="AD662">
        <v>6891</v>
      </c>
      <c r="AE662">
        <v>72788</v>
      </c>
      <c r="AF662" t="s">
        <v>1481</v>
      </c>
      <c r="AG662" t="s">
        <v>4585</v>
      </c>
      <c r="AH662" t="s">
        <v>515</v>
      </c>
      <c r="AI662" t="s">
        <v>481</v>
      </c>
      <c r="AJ662" t="s">
        <v>152</v>
      </c>
      <c r="AK662">
        <v>0</v>
      </c>
      <c r="AL662" t="s">
        <v>99</v>
      </c>
      <c r="AM662" t="s">
        <v>752</v>
      </c>
      <c r="AN662" t="s">
        <v>749</v>
      </c>
      <c r="AO662" t="s">
        <v>108</v>
      </c>
      <c r="AP662">
        <v>0</v>
      </c>
      <c r="AQ662">
        <v>0</v>
      </c>
      <c r="AR662">
        <v>0</v>
      </c>
      <c r="AS662">
        <v>2.5</v>
      </c>
      <c r="AT662" t="s">
        <v>3338</v>
      </c>
      <c r="AU662" t="s">
        <v>1471</v>
      </c>
      <c r="AV662" t="s">
        <v>1482</v>
      </c>
      <c r="AW662" t="s">
        <v>1483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 t="s">
        <v>114</v>
      </c>
      <c r="BT662" t="s">
        <v>115</v>
      </c>
      <c r="BU662" t="s">
        <v>116</v>
      </c>
      <c r="BV662" t="s">
        <v>117</v>
      </c>
      <c r="BW662" t="s">
        <v>118</v>
      </c>
      <c r="BX662" t="s">
        <v>119</v>
      </c>
      <c r="BY662" t="s">
        <v>120</v>
      </c>
      <c r="BZ662" t="s">
        <v>121</v>
      </c>
      <c r="CA662">
        <v>0</v>
      </c>
      <c r="CB662">
        <v>0</v>
      </c>
      <c r="CC662" t="s">
        <v>3339</v>
      </c>
      <c r="CD662">
        <v>0</v>
      </c>
      <c r="CE662" t="s">
        <v>3340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16865</v>
      </c>
      <c r="CM662" t="s">
        <v>4586</v>
      </c>
      <c r="CN662" t="s">
        <v>4587</v>
      </c>
      <c r="CO662" t="s">
        <v>523</v>
      </c>
      <c r="CP662" t="s">
        <v>3338</v>
      </c>
      <c r="CQ662" t="s">
        <v>101</v>
      </c>
      <c r="CR662" t="s">
        <v>101</v>
      </c>
      <c r="CS662" t="s">
        <v>101</v>
      </c>
      <c r="CT662" t="s">
        <v>101</v>
      </c>
      <c r="CU662" t="s">
        <v>101</v>
      </c>
      <c r="CV662" t="s">
        <v>101</v>
      </c>
      <c r="CW662" t="s">
        <v>101</v>
      </c>
      <c r="CX662" t="s">
        <v>101</v>
      </c>
    </row>
    <row r="663" spans="1:102" x14ac:dyDescent="0.25">
      <c r="A663" t="s">
        <v>4588</v>
      </c>
      <c r="B663" t="s">
        <v>4589</v>
      </c>
      <c r="C663">
        <f>VLOOKUP(A663,[1]Feuil2!$B$1:$M$941,12,FALSE)</f>
        <v>1.8767911348327119E-2</v>
      </c>
      <c r="D663" t="s">
        <v>4590</v>
      </c>
      <c r="E663" s="56" t="s">
        <v>4632</v>
      </c>
      <c r="F663" s="56" t="s">
        <v>4632</v>
      </c>
      <c r="G663" s="56" t="s">
        <v>4632</v>
      </c>
      <c r="I663" t="s">
        <v>97</v>
      </c>
      <c r="J663" t="s">
        <v>2092</v>
      </c>
      <c r="K663">
        <v>30.971604130500001</v>
      </c>
      <c r="L663" s="17">
        <v>5</v>
      </c>
      <c r="M663" s="17">
        <v>20</v>
      </c>
      <c r="N663" s="18" t="s">
        <v>94</v>
      </c>
      <c r="O663" t="s">
        <v>94</v>
      </c>
      <c r="P663">
        <v>31</v>
      </c>
      <c r="Q663" s="19">
        <v>5</v>
      </c>
      <c r="R663" s="19">
        <v>6</v>
      </c>
      <c r="S663" s="19">
        <v>2</v>
      </c>
      <c r="T663" s="19" t="s">
        <v>99</v>
      </c>
      <c r="U663" s="19" t="s">
        <v>749</v>
      </c>
      <c r="V663" s="19">
        <v>7</v>
      </c>
      <c r="W663" s="19">
        <v>7</v>
      </c>
      <c r="X663" s="19">
        <v>3</v>
      </c>
      <c r="Y663" s="19">
        <v>6</v>
      </c>
      <c r="Z663" s="19">
        <v>7</v>
      </c>
      <c r="AA663" s="19">
        <v>6</v>
      </c>
      <c r="AB663" t="s">
        <v>101</v>
      </c>
      <c r="AC663" t="s">
        <v>102</v>
      </c>
      <c r="AD663">
        <v>14930</v>
      </c>
      <c r="AE663">
        <v>72795</v>
      </c>
      <c r="AF663" t="s">
        <v>1481</v>
      </c>
      <c r="AG663" t="s">
        <v>4590</v>
      </c>
      <c r="AH663" t="s">
        <v>461</v>
      </c>
      <c r="AI663" t="s">
        <v>481</v>
      </c>
      <c r="AJ663" t="s">
        <v>152</v>
      </c>
      <c r="AK663">
        <v>0</v>
      </c>
      <c r="AL663" t="s">
        <v>99</v>
      </c>
      <c r="AM663" t="s">
        <v>752</v>
      </c>
      <c r="AN663" t="s">
        <v>749</v>
      </c>
      <c r="AO663" t="s">
        <v>108</v>
      </c>
      <c r="AP663">
        <v>0</v>
      </c>
      <c r="AQ663">
        <v>0</v>
      </c>
      <c r="AR663">
        <v>0</v>
      </c>
      <c r="AS663">
        <v>20</v>
      </c>
      <c r="AT663" t="s">
        <v>2092</v>
      </c>
      <c r="AU663" t="s">
        <v>111</v>
      </c>
      <c r="AV663" t="s">
        <v>1482</v>
      </c>
      <c r="AW663" t="s">
        <v>1483</v>
      </c>
      <c r="AX663">
        <v>0</v>
      </c>
      <c r="AY663">
        <v>0</v>
      </c>
      <c r="AZ663">
        <v>0</v>
      </c>
      <c r="BA663">
        <v>0</v>
      </c>
      <c r="BB663">
        <v>7</v>
      </c>
      <c r="BC663">
        <v>7</v>
      </c>
      <c r="BD663">
        <v>3</v>
      </c>
      <c r="BE663">
        <v>6</v>
      </c>
      <c r="BF663">
        <v>6</v>
      </c>
      <c r="BG663">
        <v>7</v>
      </c>
      <c r="BH663">
        <v>6</v>
      </c>
      <c r="BI663">
        <v>0</v>
      </c>
      <c r="BJ663">
        <v>2</v>
      </c>
      <c r="BK663">
        <v>2</v>
      </c>
      <c r="BL663">
        <v>9</v>
      </c>
      <c r="BM663">
        <v>8</v>
      </c>
      <c r="BN663">
        <v>3</v>
      </c>
      <c r="BO663">
        <v>4</v>
      </c>
      <c r="BP663">
        <v>7</v>
      </c>
      <c r="BQ663" t="s">
        <v>139</v>
      </c>
      <c r="BR663">
        <v>0</v>
      </c>
      <c r="BS663" t="s">
        <v>114</v>
      </c>
      <c r="BT663" t="s">
        <v>115</v>
      </c>
      <c r="BU663" t="s">
        <v>116</v>
      </c>
      <c r="BV663" t="s">
        <v>117</v>
      </c>
      <c r="BW663" t="s">
        <v>118</v>
      </c>
      <c r="BX663" t="s">
        <v>119</v>
      </c>
      <c r="BY663" t="s">
        <v>120</v>
      </c>
      <c r="BZ663" t="s">
        <v>121</v>
      </c>
      <c r="CA663">
        <v>0</v>
      </c>
      <c r="CB663">
        <v>0</v>
      </c>
      <c r="CC663" t="s">
        <v>3339</v>
      </c>
      <c r="CD663">
        <v>0</v>
      </c>
      <c r="CE663" t="s">
        <v>3340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16866</v>
      </c>
      <c r="CM663" t="s">
        <v>4591</v>
      </c>
      <c r="CN663" t="s">
        <v>4587</v>
      </c>
      <c r="CO663" t="s">
        <v>461</v>
      </c>
      <c r="CP663" t="s">
        <v>2092</v>
      </c>
      <c r="CQ663" t="s">
        <v>101</v>
      </c>
      <c r="CR663" t="s">
        <v>101</v>
      </c>
      <c r="CS663" t="s">
        <v>101</v>
      </c>
      <c r="CT663" t="s">
        <v>101</v>
      </c>
      <c r="CU663" t="s">
        <v>101</v>
      </c>
      <c r="CV663" t="s">
        <v>101</v>
      </c>
      <c r="CW663" t="s">
        <v>101</v>
      </c>
      <c r="CX663" t="s">
        <v>101</v>
      </c>
    </row>
    <row r="664" spans="1:102" x14ac:dyDescent="0.25">
      <c r="A664" t="s">
        <v>4592</v>
      </c>
      <c r="B664" t="s">
        <v>4593</v>
      </c>
      <c r="C664">
        <f>VLOOKUP(A664,[1]Feuil2!$B$1:$M$941,12,FALSE)</f>
        <v>5.6314318945962213E-2</v>
      </c>
      <c r="D664" t="s">
        <v>4594</v>
      </c>
      <c r="E664" s="56" t="s">
        <v>4632</v>
      </c>
      <c r="F664" s="56" t="s">
        <v>4632</v>
      </c>
      <c r="G664" s="56" t="s">
        <v>4632</v>
      </c>
      <c r="I664" t="s">
        <v>182</v>
      </c>
      <c r="J664" t="s">
        <v>183</v>
      </c>
      <c r="K664">
        <v>20.86</v>
      </c>
      <c r="L664" s="18" t="s">
        <v>184</v>
      </c>
      <c r="M664" s="18" t="s">
        <v>146</v>
      </c>
      <c r="N664" s="18" t="s">
        <v>94</v>
      </c>
      <c r="O664" t="s">
        <v>94</v>
      </c>
      <c r="P664">
        <v>0.42</v>
      </c>
      <c r="Q664" s="19">
        <v>4</v>
      </c>
      <c r="R664" s="19">
        <v>7</v>
      </c>
      <c r="S664" s="19">
        <v>4</v>
      </c>
      <c r="T664" s="19" t="s">
        <v>697</v>
      </c>
      <c r="U664" s="19" t="s">
        <v>186</v>
      </c>
      <c r="V664" s="19">
        <v>9</v>
      </c>
      <c r="W664" s="19">
        <v>7</v>
      </c>
      <c r="X664" s="19">
        <v>3</v>
      </c>
      <c r="Y664" s="19">
        <v>4</v>
      </c>
      <c r="Z664" s="19">
        <v>4</v>
      </c>
      <c r="AA664" s="19">
        <v>5</v>
      </c>
      <c r="AB664" t="s">
        <v>4595</v>
      </c>
      <c r="AC664" t="s">
        <v>102</v>
      </c>
      <c r="AD664">
        <v>7196</v>
      </c>
      <c r="AE664">
        <v>72840</v>
      </c>
      <c r="AF664" t="s">
        <v>328</v>
      </c>
      <c r="AG664" t="s">
        <v>4594</v>
      </c>
      <c r="AH664" t="s">
        <v>4024</v>
      </c>
      <c r="AI664" t="s">
        <v>190</v>
      </c>
      <c r="AJ664" t="s">
        <v>152</v>
      </c>
      <c r="AK664">
        <v>0</v>
      </c>
      <c r="AL664" t="s">
        <v>697</v>
      </c>
      <c r="AM664" t="s">
        <v>191</v>
      </c>
      <c r="AN664" t="s">
        <v>186</v>
      </c>
      <c r="AO664" t="s">
        <v>108</v>
      </c>
      <c r="AP664">
        <v>0</v>
      </c>
      <c r="AQ664" t="s">
        <v>353</v>
      </c>
      <c r="AR664">
        <v>0</v>
      </c>
      <c r="AS664">
        <v>0</v>
      </c>
      <c r="AT664" t="s">
        <v>183</v>
      </c>
      <c r="AU664" t="s">
        <v>192</v>
      </c>
      <c r="AV664" t="s">
        <v>331</v>
      </c>
      <c r="AW664" t="s">
        <v>332</v>
      </c>
      <c r="AX664">
        <v>0</v>
      </c>
      <c r="AY664">
        <v>0</v>
      </c>
      <c r="AZ664">
        <v>0</v>
      </c>
      <c r="BA664">
        <v>0</v>
      </c>
      <c r="BB664">
        <v>9</v>
      </c>
      <c r="BC664">
        <v>7</v>
      </c>
      <c r="BD664">
        <v>3</v>
      </c>
      <c r="BE664">
        <v>3</v>
      </c>
      <c r="BF664">
        <v>4</v>
      </c>
      <c r="BG664">
        <v>4</v>
      </c>
      <c r="BH664">
        <v>5</v>
      </c>
      <c r="BI664">
        <v>0</v>
      </c>
      <c r="BJ664">
        <v>5</v>
      </c>
      <c r="BK664">
        <v>1</v>
      </c>
      <c r="BL664">
        <v>9</v>
      </c>
      <c r="BM664">
        <v>7</v>
      </c>
      <c r="BN664">
        <v>2</v>
      </c>
      <c r="BO664">
        <v>3</v>
      </c>
      <c r="BP664">
        <v>4</v>
      </c>
      <c r="BQ664">
        <v>1</v>
      </c>
      <c r="BR664">
        <v>0</v>
      </c>
      <c r="BS664" t="s">
        <v>114</v>
      </c>
      <c r="BT664" t="s">
        <v>115</v>
      </c>
      <c r="BU664" t="s">
        <v>116</v>
      </c>
      <c r="BV664" t="s">
        <v>117</v>
      </c>
      <c r="BW664" t="s">
        <v>118</v>
      </c>
      <c r="BX664" t="s">
        <v>195</v>
      </c>
      <c r="BY664">
        <v>0</v>
      </c>
      <c r="BZ664" t="s">
        <v>196</v>
      </c>
      <c r="CA664" t="s">
        <v>197</v>
      </c>
      <c r="CB664">
        <v>0</v>
      </c>
      <c r="CC664" t="s">
        <v>198</v>
      </c>
      <c r="CD664">
        <v>0</v>
      </c>
      <c r="CE664" t="s">
        <v>199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330</v>
      </c>
      <c r="CM664" t="s">
        <v>4592</v>
      </c>
      <c r="CN664" t="s">
        <v>4596</v>
      </c>
      <c r="CO664" t="s">
        <v>134</v>
      </c>
      <c r="CP664" t="s">
        <v>183</v>
      </c>
      <c r="CQ664">
        <v>4</v>
      </c>
      <c r="CR664" t="s">
        <v>178</v>
      </c>
      <c r="CS664">
        <v>7</v>
      </c>
      <c r="CT664" t="s">
        <v>697</v>
      </c>
      <c r="CU664" t="s">
        <v>202</v>
      </c>
      <c r="CV664">
        <v>5</v>
      </c>
      <c r="CW664">
        <v>9</v>
      </c>
      <c r="CX664">
        <v>4</v>
      </c>
    </row>
    <row r="665" spans="1:102" x14ac:dyDescent="0.25">
      <c r="A665" t="s">
        <v>4597</v>
      </c>
      <c r="B665" t="s">
        <v>4598</v>
      </c>
      <c r="C665">
        <f>VLOOKUP(A665,[1]Feuil2!$B$1:$M$941,12,FALSE)</f>
        <v>3.2508503483041094E-2</v>
      </c>
      <c r="D665" t="s">
        <v>4599</v>
      </c>
      <c r="E665" s="56" t="s">
        <v>4632</v>
      </c>
      <c r="F665" s="56" t="s">
        <v>4632</v>
      </c>
      <c r="G665" s="56" t="s">
        <v>4632</v>
      </c>
      <c r="I665" t="s">
        <v>182</v>
      </c>
      <c r="J665" t="s">
        <v>183</v>
      </c>
      <c r="K665">
        <v>37.700000000000003</v>
      </c>
      <c r="L665" s="18" t="s">
        <v>325</v>
      </c>
      <c r="M665" s="18" t="s">
        <v>146</v>
      </c>
      <c r="N665" s="18" t="s">
        <v>94</v>
      </c>
      <c r="O665" t="s">
        <v>94</v>
      </c>
      <c r="P665">
        <v>0.12</v>
      </c>
      <c r="Q665" s="19">
        <v>4</v>
      </c>
      <c r="R665" s="19">
        <v>7</v>
      </c>
      <c r="S665" s="19">
        <v>4</v>
      </c>
      <c r="T665" s="19" t="s">
        <v>697</v>
      </c>
      <c r="U665" s="19" t="s">
        <v>186</v>
      </c>
      <c r="V665" s="19">
        <v>8</v>
      </c>
      <c r="W665" s="19">
        <v>6</v>
      </c>
      <c r="X665" s="19">
        <v>5</v>
      </c>
      <c r="Y665" s="19">
        <v>3</v>
      </c>
      <c r="Z665" s="19">
        <v>6</v>
      </c>
      <c r="AA665" s="19">
        <v>5</v>
      </c>
      <c r="AB665" t="s">
        <v>395</v>
      </c>
      <c r="AC665" t="s">
        <v>102</v>
      </c>
      <c r="AD665">
        <v>14931</v>
      </c>
      <c r="AE665">
        <v>72845</v>
      </c>
      <c r="AF665" t="s">
        <v>994</v>
      </c>
      <c r="AG665" t="s">
        <v>4599</v>
      </c>
      <c r="AH665" t="s">
        <v>104</v>
      </c>
      <c r="AI665" t="s">
        <v>190</v>
      </c>
      <c r="AJ665" t="s">
        <v>152</v>
      </c>
      <c r="AK665">
        <v>0</v>
      </c>
      <c r="AL665" t="s">
        <v>697</v>
      </c>
      <c r="AM665" t="s">
        <v>191</v>
      </c>
      <c r="AN665" t="s">
        <v>186</v>
      </c>
      <c r="AO665" t="s">
        <v>108</v>
      </c>
      <c r="AP665">
        <v>0</v>
      </c>
      <c r="AQ665">
        <v>0</v>
      </c>
      <c r="AR665">
        <v>0</v>
      </c>
      <c r="AS665">
        <v>0</v>
      </c>
      <c r="AT665" t="s">
        <v>183</v>
      </c>
      <c r="AU665" t="s">
        <v>192</v>
      </c>
      <c r="AV665" t="s">
        <v>995</v>
      </c>
      <c r="AW665" t="s">
        <v>996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 t="s">
        <v>114</v>
      </c>
      <c r="BT665" t="s">
        <v>115</v>
      </c>
      <c r="BU665" t="s">
        <v>116</v>
      </c>
      <c r="BV665" t="s">
        <v>117</v>
      </c>
      <c r="BW665" t="s">
        <v>118</v>
      </c>
      <c r="BX665" t="s">
        <v>195</v>
      </c>
      <c r="BY665">
        <v>0</v>
      </c>
      <c r="BZ665" t="s">
        <v>196</v>
      </c>
      <c r="CA665" t="s">
        <v>197</v>
      </c>
      <c r="CB665">
        <v>0</v>
      </c>
      <c r="CC665" t="s">
        <v>198</v>
      </c>
      <c r="CD665">
        <v>0</v>
      </c>
      <c r="CE665" t="s">
        <v>199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7564</v>
      </c>
      <c r="CM665" t="s">
        <v>4600</v>
      </c>
      <c r="CN665" t="s">
        <v>4596</v>
      </c>
      <c r="CO665" t="s">
        <v>128</v>
      </c>
      <c r="CP665" t="s">
        <v>183</v>
      </c>
      <c r="CQ665" t="s">
        <v>94</v>
      </c>
      <c r="CR665" t="s">
        <v>94</v>
      </c>
      <c r="CS665" t="s">
        <v>94</v>
      </c>
      <c r="CT665" t="s">
        <v>697</v>
      </c>
      <c r="CU665" t="s">
        <v>202</v>
      </c>
      <c r="CV665" t="s">
        <v>94</v>
      </c>
      <c r="CW665" t="s">
        <v>94</v>
      </c>
      <c r="CX665" t="s">
        <v>94</v>
      </c>
    </row>
    <row r="666" spans="1:102" x14ac:dyDescent="0.25">
      <c r="A666" t="s">
        <v>4601</v>
      </c>
      <c r="B666" t="s">
        <v>4602</v>
      </c>
      <c r="C666">
        <f>VLOOKUP(A666,[1]Feuil2!$B$1:$M$941,12,FALSE)</f>
        <v>1.8767911348327119E-2</v>
      </c>
      <c r="D666" t="s">
        <v>4603</v>
      </c>
      <c r="E666" s="56" t="s">
        <v>4632</v>
      </c>
      <c r="F666" s="56" t="s">
        <v>4632</v>
      </c>
      <c r="G666" s="56" t="s">
        <v>4632</v>
      </c>
      <c r="I666" t="s">
        <v>182</v>
      </c>
      <c r="J666" t="s">
        <v>338</v>
      </c>
      <c r="K666" s="21" t="s">
        <v>94</v>
      </c>
      <c r="L666" s="18" t="s">
        <v>184</v>
      </c>
      <c r="M666" s="18" t="s">
        <v>223</v>
      </c>
      <c r="N666" s="18" t="s">
        <v>94</v>
      </c>
      <c r="O666" t="s">
        <v>223</v>
      </c>
      <c r="P666">
        <v>2.846666667</v>
      </c>
      <c r="Q666" s="19">
        <v>5</v>
      </c>
      <c r="R666" s="19">
        <v>6</v>
      </c>
      <c r="S666" s="19">
        <v>2</v>
      </c>
      <c r="T666" s="19" t="s">
        <v>697</v>
      </c>
      <c r="U666" s="19" t="s">
        <v>186</v>
      </c>
      <c r="V666" s="19">
        <v>8</v>
      </c>
      <c r="W666" s="19">
        <v>7</v>
      </c>
      <c r="X666" s="19">
        <v>1</v>
      </c>
      <c r="Y666" s="19">
        <v>4</v>
      </c>
      <c r="Z666" s="19">
        <v>6</v>
      </c>
      <c r="AA666" s="19">
        <v>6</v>
      </c>
      <c r="AB666" t="s">
        <v>4604</v>
      </c>
      <c r="AC666" t="s">
        <v>102</v>
      </c>
      <c r="AD666">
        <v>7199</v>
      </c>
      <c r="AE666">
        <v>72857</v>
      </c>
      <c r="AF666" t="s">
        <v>4605</v>
      </c>
      <c r="AG666" t="s">
        <v>4603</v>
      </c>
      <c r="AH666" t="s">
        <v>605</v>
      </c>
      <c r="AI666" t="s">
        <v>190</v>
      </c>
      <c r="AJ666" t="s">
        <v>152</v>
      </c>
      <c r="AK666">
        <v>0</v>
      </c>
      <c r="AL666" t="s">
        <v>697</v>
      </c>
      <c r="AM666" t="s">
        <v>191</v>
      </c>
      <c r="AN666" t="s">
        <v>186</v>
      </c>
      <c r="AO666" t="s">
        <v>108</v>
      </c>
      <c r="AP666">
        <v>0</v>
      </c>
      <c r="AQ666" t="s">
        <v>596</v>
      </c>
      <c r="AR666">
        <v>0</v>
      </c>
      <c r="AS666">
        <v>0</v>
      </c>
      <c r="AT666" t="s">
        <v>338</v>
      </c>
      <c r="AU666" t="s">
        <v>192</v>
      </c>
      <c r="AV666" t="s">
        <v>4606</v>
      </c>
      <c r="AW666" t="s">
        <v>4607</v>
      </c>
      <c r="AX666">
        <v>0</v>
      </c>
      <c r="AY666" t="s">
        <v>4608</v>
      </c>
      <c r="AZ666">
        <v>0</v>
      </c>
      <c r="BA666">
        <v>0</v>
      </c>
      <c r="BB666">
        <v>8</v>
      </c>
      <c r="BC666">
        <v>7</v>
      </c>
      <c r="BD666">
        <v>1</v>
      </c>
      <c r="BE666">
        <v>5</v>
      </c>
      <c r="BF666">
        <v>4</v>
      </c>
      <c r="BG666">
        <v>6</v>
      </c>
      <c r="BH666">
        <v>6</v>
      </c>
      <c r="BI666">
        <v>3</v>
      </c>
      <c r="BJ666">
        <v>5</v>
      </c>
      <c r="BK666">
        <v>1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 t="s">
        <v>114</v>
      </c>
      <c r="BT666" t="s">
        <v>115</v>
      </c>
      <c r="BU666" t="s">
        <v>116</v>
      </c>
      <c r="BV666" t="s">
        <v>117</v>
      </c>
      <c r="BW666" t="s">
        <v>118</v>
      </c>
      <c r="BX666" t="s">
        <v>195</v>
      </c>
      <c r="BY666">
        <v>0</v>
      </c>
      <c r="BZ666" t="s">
        <v>196</v>
      </c>
      <c r="CA666" t="s">
        <v>197</v>
      </c>
      <c r="CB666">
        <v>0</v>
      </c>
      <c r="CC666" t="s">
        <v>198</v>
      </c>
      <c r="CD666">
        <v>0</v>
      </c>
      <c r="CE666" t="s">
        <v>199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11201</v>
      </c>
      <c r="CM666" t="s">
        <v>4601</v>
      </c>
      <c r="CN666" t="s">
        <v>4596</v>
      </c>
      <c r="CO666" t="s">
        <v>164</v>
      </c>
      <c r="CP666" t="s">
        <v>338</v>
      </c>
      <c r="CQ666">
        <v>5</v>
      </c>
      <c r="CR666" t="s">
        <v>178</v>
      </c>
      <c r="CS666">
        <v>6</v>
      </c>
      <c r="CT666" t="s">
        <v>697</v>
      </c>
      <c r="CU666" t="s">
        <v>202</v>
      </c>
      <c r="CV666">
        <v>6</v>
      </c>
      <c r="CW666">
        <v>8</v>
      </c>
      <c r="CX666">
        <v>4</v>
      </c>
    </row>
    <row r="667" spans="1:102" x14ac:dyDescent="0.25">
      <c r="A667" t="s">
        <v>4609</v>
      </c>
      <c r="B667" t="s">
        <v>4610</v>
      </c>
      <c r="C667">
        <f>VLOOKUP(A667,[1]Feuil2!$B$1:$M$941,12,FALSE)</f>
        <v>5.6314318945962213E-2</v>
      </c>
      <c r="D667" t="s">
        <v>4611</v>
      </c>
      <c r="E667" s="56" t="s">
        <v>4632</v>
      </c>
      <c r="F667" s="56" t="s">
        <v>4632</v>
      </c>
      <c r="G667" s="56" t="s">
        <v>4632</v>
      </c>
      <c r="I667" t="s">
        <v>182</v>
      </c>
      <c r="J667" t="s">
        <v>338</v>
      </c>
      <c r="K667" s="21" t="s">
        <v>94</v>
      </c>
      <c r="L667" s="18" t="s">
        <v>184</v>
      </c>
      <c r="M667" s="18" t="s">
        <v>410</v>
      </c>
      <c r="N667" s="18" t="s">
        <v>94</v>
      </c>
      <c r="O667" t="s">
        <v>94</v>
      </c>
      <c r="P667">
        <v>0.38</v>
      </c>
      <c r="Q667" s="19">
        <v>4</v>
      </c>
      <c r="R667" s="19">
        <v>6</v>
      </c>
      <c r="S667" s="19">
        <v>3</v>
      </c>
      <c r="T667" s="19" t="s">
        <v>697</v>
      </c>
      <c r="U667" s="19" t="s">
        <v>186</v>
      </c>
      <c r="V667" s="19">
        <v>8</v>
      </c>
      <c r="W667" s="19">
        <v>8</v>
      </c>
      <c r="X667" s="19">
        <v>4</v>
      </c>
      <c r="Y667" s="19">
        <v>6</v>
      </c>
      <c r="Z667" s="19">
        <v>3</v>
      </c>
      <c r="AA667" s="19">
        <v>3</v>
      </c>
      <c r="AB667" t="s">
        <v>4612</v>
      </c>
      <c r="AC667" t="s">
        <v>102</v>
      </c>
      <c r="AD667">
        <v>7201</v>
      </c>
      <c r="AE667">
        <v>72870</v>
      </c>
      <c r="AF667" t="s">
        <v>340</v>
      </c>
      <c r="AG667" t="s">
        <v>4611</v>
      </c>
      <c r="AH667" t="s">
        <v>1617</v>
      </c>
      <c r="AI667" t="s">
        <v>190</v>
      </c>
      <c r="AJ667" t="s">
        <v>152</v>
      </c>
      <c r="AK667">
        <v>0</v>
      </c>
      <c r="AL667" t="s">
        <v>697</v>
      </c>
      <c r="AM667" t="s">
        <v>191</v>
      </c>
      <c r="AN667" t="s">
        <v>186</v>
      </c>
      <c r="AO667" t="s">
        <v>108</v>
      </c>
      <c r="AP667">
        <v>0</v>
      </c>
      <c r="AQ667" t="s">
        <v>369</v>
      </c>
      <c r="AR667">
        <v>0</v>
      </c>
      <c r="AS667">
        <v>0</v>
      </c>
      <c r="AT667" t="s">
        <v>338</v>
      </c>
      <c r="AU667" t="s">
        <v>192</v>
      </c>
      <c r="AV667" t="s">
        <v>342</v>
      </c>
      <c r="AW667" t="s">
        <v>343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 t="s">
        <v>114</v>
      </c>
      <c r="BT667" t="s">
        <v>115</v>
      </c>
      <c r="BU667" t="s">
        <v>116</v>
      </c>
      <c r="BV667" t="s">
        <v>117</v>
      </c>
      <c r="BW667" t="s">
        <v>118</v>
      </c>
      <c r="BX667" t="s">
        <v>195</v>
      </c>
      <c r="BY667">
        <v>0</v>
      </c>
      <c r="BZ667" t="s">
        <v>196</v>
      </c>
      <c r="CA667" t="s">
        <v>197</v>
      </c>
      <c r="CB667">
        <v>0</v>
      </c>
      <c r="CC667" t="s">
        <v>198</v>
      </c>
      <c r="CD667">
        <v>0</v>
      </c>
      <c r="CE667" t="s">
        <v>199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328</v>
      </c>
      <c r="CM667" t="s">
        <v>4609</v>
      </c>
      <c r="CN667" t="s">
        <v>4596</v>
      </c>
      <c r="CO667" t="s">
        <v>164</v>
      </c>
      <c r="CP667" t="s">
        <v>338</v>
      </c>
      <c r="CQ667">
        <v>4</v>
      </c>
      <c r="CR667" t="s">
        <v>178</v>
      </c>
      <c r="CS667">
        <v>6</v>
      </c>
      <c r="CT667" t="s">
        <v>697</v>
      </c>
      <c r="CU667" t="s">
        <v>202</v>
      </c>
      <c r="CV667" t="s">
        <v>94</v>
      </c>
      <c r="CW667" t="s">
        <v>94</v>
      </c>
      <c r="CX667" t="s">
        <v>94</v>
      </c>
    </row>
    <row r="668" spans="1:102" x14ac:dyDescent="0.25">
      <c r="A668" t="s">
        <v>4613</v>
      </c>
      <c r="B668" t="s">
        <v>4614</v>
      </c>
      <c r="C668">
        <f>VLOOKUP(A668,[1]Feuil2!$B$1:$M$941,12,FALSE)</f>
        <v>0.17081252200108349</v>
      </c>
      <c r="D668" t="s">
        <v>4615</v>
      </c>
      <c r="E668" s="56" t="s">
        <v>4632</v>
      </c>
      <c r="F668" s="56" t="s">
        <v>4632</v>
      </c>
      <c r="G668" s="56" t="s">
        <v>4632</v>
      </c>
      <c r="I668" t="s">
        <v>182</v>
      </c>
      <c r="J668" t="s">
        <v>183</v>
      </c>
      <c r="K668">
        <v>22.383333333333301</v>
      </c>
      <c r="L668" s="17" t="s">
        <v>184</v>
      </c>
      <c r="M668" s="17" t="s">
        <v>224</v>
      </c>
      <c r="N668" s="18" t="s">
        <v>94</v>
      </c>
      <c r="O668" t="s">
        <v>94</v>
      </c>
      <c r="P668">
        <v>0.48</v>
      </c>
      <c r="Q668" s="19">
        <v>5</v>
      </c>
      <c r="R668" s="19">
        <v>7</v>
      </c>
      <c r="S668" s="19">
        <v>3</v>
      </c>
      <c r="T668" s="19" t="s">
        <v>697</v>
      </c>
      <c r="U668" s="19" t="s">
        <v>186</v>
      </c>
      <c r="V668" s="19">
        <v>8</v>
      </c>
      <c r="W668" s="19">
        <v>6</v>
      </c>
      <c r="X668" s="19">
        <v>4</v>
      </c>
      <c r="Y668" s="19">
        <v>4</v>
      </c>
      <c r="Z668" s="19">
        <v>3</v>
      </c>
      <c r="AA668" s="19">
        <v>6</v>
      </c>
      <c r="AB668" t="s">
        <v>395</v>
      </c>
      <c r="AC668" t="s">
        <v>102</v>
      </c>
      <c r="AD668">
        <v>14934</v>
      </c>
      <c r="AE668">
        <v>72887</v>
      </c>
      <c r="AF668" t="s">
        <v>328</v>
      </c>
      <c r="AG668" t="s">
        <v>4615</v>
      </c>
      <c r="AH668" t="s">
        <v>258</v>
      </c>
      <c r="AI668" t="s">
        <v>190</v>
      </c>
      <c r="AJ668" t="s">
        <v>152</v>
      </c>
      <c r="AK668">
        <v>0</v>
      </c>
      <c r="AL668" t="s">
        <v>697</v>
      </c>
      <c r="AM668" t="s">
        <v>191</v>
      </c>
      <c r="AN668" t="s">
        <v>186</v>
      </c>
      <c r="AO668" t="s">
        <v>108</v>
      </c>
      <c r="AP668">
        <v>0</v>
      </c>
      <c r="AQ668">
        <v>0</v>
      </c>
      <c r="AR668">
        <v>0</v>
      </c>
      <c r="AS668">
        <v>0</v>
      </c>
      <c r="AT668" t="s">
        <v>183</v>
      </c>
      <c r="AU668" t="s">
        <v>192</v>
      </c>
      <c r="AV668" t="s">
        <v>331</v>
      </c>
      <c r="AW668" t="s">
        <v>332</v>
      </c>
      <c r="AX668">
        <v>0</v>
      </c>
      <c r="AY668">
        <v>0</v>
      </c>
      <c r="AZ668">
        <v>0</v>
      </c>
      <c r="BA668">
        <v>0</v>
      </c>
      <c r="BB668">
        <v>8</v>
      </c>
      <c r="BC668">
        <v>6</v>
      </c>
      <c r="BD668">
        <v>4</v>
      </c>
      <c r="BE668">
        <v>3</v>
      </c>
      <c r="BF668">
        <v>4</v>
      </c>
      <c r="BG668">
        <v>3</v>
      </c>
      <c r="BH668">
        <v>6</v>
      </c>
      <c r="BI668">
        <v>0</v>
      </c>
      <c r="BJ668">
        <v>5</v>
      </c>
      <c r="BK668">
        <v>1</v>
      </c>
      <c r="BL668">
        <v>8</v>
      </c>
      <c r="BM668">
        <v>7</v>
      </c>
      <c r="BN668">
        <v>3</v>
      </c>
      <c r="BO668">
        <v>2</v>
      </c>
      <c r="BP668">
        <v>5</v>
      </c>
      <c r="BQ668">
        <v>1</v>
      </c>
      <c r="BR668">
        <v>0</v>
      </c>
      <c r="BS668" t="s">
        <v>114</v>
      </c>
      <c r="BT668" t="s">
        <v>115</v>
      </c>
      <c r="BU668" t="s">
        <v>116</v>
      </c>
      <c r="BV668" t="s">
        <v>117</v>
      </c>
      <c r="BW668" t="s">
        <v>118</v>
      </c>
      <c r="BX668" t="s">
        <v>195</v>
      </c>
      <c r="BY668">
        <v>0</v>
      </c>
      <c r="BZ668" t="s">
        <v>196</v>
      </c>
      <c r="CA668" t="s">
        <v>197</v>
      </c>
      <c r="CB668">
        <v>0</v>
      </c>
      <c r="CC668" t="s">
        <v>198</v>
      </c>
      <c r="CD668">
        <v>0</v>
      </c>
      <c r="CE668" t="s">
        <v>199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329</v>
      </c>
      <c r="CM668" t="s">
        <v>4613</v>
      </c>
      <c r="CN668" t="s">
        <v>4596</v>
      </c>
      <c r="CO668" t="s">
        <v>258</v>
      </c>
      <c r="CP668" t="s">
        <v>183</v>
      </c>
      <c r="CQ668" t="s">
        <v>94</v>
      </c>
      <c r="CR668" t="s">
        <v>94</v>
      </c>
      <c r="CS668" t="s">
        <v>94</v>
      </c>
      <c r="CT668" t="s">
        <v>697</v>
      </c>
      <c r="CU668" t="s">
        <v>202</v>
      </c>
      <c r="CV668">
        <v>6</v>
      </c>
      <c r="CW668">
        <v>8</v>
      </c>
      <c r="CX668">
        <v>4</v>
      </c>
    </row>
    <row r="669" spans="1:102" x14ac:dyDescent="0.25">
      <c r="A669" t="s">
        <v>4616</v>
      </c>
      <c r="B669" t="s">
        <v>4617</v>
      </c>
      <c r="C669">
        <v>7.6959978881025085E-2</v>
      </c>
      <c r="D669" t="s">
        <v>4618</v>
      </c>
      <c r="E669" s="54" t="s">
        <v>4633</v>
      </c>
      <c r="F669" s="56" t="s">
        <v>4632</v>
      </c>
      <c r="G669" s="56" t="s">
        <v>4632</v>
      </c>
      <c r="I669" t="s">
        <v>182</v>
      </c>
      <c r="J669" t="s">
        <v>183</v>
      </c>
      <c r="K669">
        <v>20.1815417911765</v>
      </c>
      <c r="L669" s="18" t="s">
        <v>169</v>
      </c>
      <c r="M669" s="18" t="s">
        <v>236</v>
      </c>
      <c r="N669" s="18" t="s">
        <v>94</v>
      </c>
      <c r="O669" t="s">
        <v>94</v>
      </c>
      <c r="P669" s="20">
        <v>54.9</v>
      </c>
      <c r="Q669" s="19">
        <v>8</v>
      </c>
      <c r="R669" s="19">
        <v>10</v>
      </c>
      <c r="S669" s="19">
        <v>3</v>
      </c>
      <c r="T669" s="19" t="s">
        <v>147</v>
      </c>
      <c r="U669" s="19" t="s">
        <v>186</v>
      </c>
      <c r="V669" s="19">
        <v>8</v>
      </c>
      <c r="W669" s="19">
        <v>7</v>
      </c>
      <c r="X669" s="19">
        <v>4</v>
      </c>
      <c r="Y669" s="19">
        <v>7</v>
      </c>
      <c r="Z669" s="19">
        <v>7</v>
      </c>
      <c r="AA669" s="19">
        <v>8</v>
      </c>
      <c r="AB669" t="s">
        <v>101</v>
      </c>
      <c r="AC669" t="s">
        <v>934</v>
      </c>
      <c r="AD669">
        <v>1293</v>
      </c>
      <c r="AE669">
        <v>101197</v>
      </c>
      <c r="AF669" t="s">
        <v>4619</v>
      </c>
      <c r="AG669" t="s">
        <v>4618</v>
      </c>
      <c r="AH669" t="s">
        <v>1352</v>
      </c>
      <c r="AI669" t="s">
        <v>547</v>
      </c>
      <c r="AJ669" t="s">
        <v>548</v>
      </c>
      <c r="AK669">
        <v>0</v>
      </c>
      <c r="AL669" t="s">
        <v>147</v>
      </c>
      <c r="AM669" t="s">
        <v>153</v>
      </c>
      <c r="AN669" t="s">
        <v>186</v>
      </c>
      <c r="AO669" t="s">
        <v>108</v>
      </c>
      <c r="AP669">
        <v>0</v>
      </c>
      <c r="AQ669" t="s">
        <v>556</v>
      </c>
      <c r="AR669">
        <v>0</v>
      </c>
      <c r="AS669">
        <v>0</v>
      </c>
      <c r="AT669" t="s">
        <v>183</v>
      </c>
      <c r="AU669" t="s">
        <v>192</v>
      </c>
      <c r="AV669" t="s">
        <v>4620</v>
      </c>
      <c r="AW669" t="s">
        <v>4621</v>
      </c>
      <c r="AX669">
        <v>0</v>
      </c>
      <c r="AY669" t="s">
        <v>4622</v>
      </c>
      <c r="AZ669">
        <v>0</v>
      </c>
      <c r="BA669">
        <v>0</v>
      </c>
      <c r="BB669">
        <v>8</v>
      </c>
      <c r="BC669">
        <v>7</v>
      </c>
      <c r="BD669">
        <v>4</v>
      </c>
      <c r="BE669">
        <v>7</v>
      </c>
      <c r="BF669">
        <v>7</v>
      </c>
      <c r="BG669">
        <v>7</v>
      </c>
      <c r="BH669">
        <v>8</v>
      </c>
      <c r="BI669">
        <v>0</v>
      </c>
      <c r="BJ669">
        <v>4</v>
      </c>
      <c r="BK669">
        <v>3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 t="s">
        <v>114</v>
      </c>
      <c r="BT669" t="s">
        <v>115</v>
      </c>
      <c r="BU669" t="s">
        <v>116</v>
      </c>
      <c r="BV669" t="s">
        <v>117</v>
      </c>
      <c r="BW669" t="s">
        <v>118</v>
      </c>
      <c r="BX669" t="s">
        <v>119</v>
      </c>
      <c r="BY669" t="s">
        <v>120</v>
      </c>
      <c r="BZ669" t="s">
        <v>158</v>
      </c>
      <c r="CA669" t="s">
        <v>159</v>
      </c>
      <c r="CB669" t="s">
        <v>160</v>
      </c>
      <c r="CC669" t="s">
        <v>161</v>
      </c>
      <c r="CD669">
        <v>0</v>
      </c>
      <c r="CE669" t="s">
        <v>162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3030</v>
      </c>
      <c r="CM669" t="s">
        <v>4623</v>
      </c>
      <c r="CN669" t="s">
        <v>4624</v>
      </c>
      <c r="CO669" t="s">
        <v>523</v>
      </c>
      <c r="CP669" t="s">
        <v>183</v>
      </c>
      <c r="CQ669" t="s">
        <v>101</v>
      </c>
      <c r="CR669" t="s">
        <v>101</v>
      </c>
      <c r="CS669" t="s">
        <v>101</v>
      </c>
      <c r="CT669" t="s">
        <v>101</v>
      </c>
      <c r="CU669" t="s">
        <v>101</v>
      </c>
      <c r="CV669" t="s">
        <v>101</v>
      </c>
      <c r="CW669" t="s">
        <v>101</v>
      </c>
      <c r="CX669" t="s">
        <v>101</v>
      </c>
    </row>
    <row r="670" spans="1:102" x14ac:dyDescent="0.25">
      <c r="A670" t="s">
        <v>4625</v>
      </c>
      <c r="B670" t="s">
        <v>4626</v>
      </c>
      <c r="C670">
        <f>VLOOKUP(A670,[1]Feuil2!$B$1:$M$941,12,FALSE)</f>
        <v>-1.7150746300618653E-2</v>
      </c>
      <c r="D670" t="s">
        <v>4627</v>
      </c>
      <c r="E670" s="56" t="s">
        <v>4632</v>
      </c>
      <c r="F670" s="56" t="s">
        <v>4632</v>
      </c>
      <c r="G670" s="56" t="s">
        <v>4632</v>
      </c>
      <c r="I670" t="s">
        <v>182</v>
      </c>
      <c r="J670" t="s">
        <v>254</v>
      </c>
      <c r="K670">
        <v>23.887692307692301</v>
      </c>
      <c r="L670" s="18" t="s">
        <v>274</v>
      </c>
      <c r="M670" s="18">
        <v>3</v>
      </c>
      <c r="N670" s="18" t="s">
        <v>94</v>
      </c>
      <c r="O670" t="s">
        <v>94</v>
      </c>
      <c r="P670">
        <v>245.4</v>
      </c>
      <c r="Q670" s="19">
        <v>7</v>
      </c>
      <c r="R670" s="19">
        <v>10</v>
      </c>
      <c r="S670" s="19">
        <v>4</v>
      </c>
      <c r="T670" s="19" t="s">
        <v>99</v>
      </c>
      <c r="U670" s="19" t="s">
        <v>749</v>
      </c>
      <c r="V670" s="19">
        <v>9</v>
      </c>
      <c r="W670" s="19">
        <v>7</v>
      </c>
      <c r="X670" s="19">
        <v>5</v>
      </c>
      <c r="Y670" s="19">
        <v>5</v>
      </c>
      <c r="Z670" s="19">
        <v>7</v>
      </c>
      <c r="AA670" s="19">
        <v>8</v>
      </c>
      <c r="AB670" t="s">
        <v>101</v>
      </c>
      <c r="AC670" t="s">
        <v>102</v>
      </c>
      <c r="AD670">
        <v>7211</v>
      </c>
      <c r="AE670">
        <v>73206</v>
      </c>
      <c r="AF670" t="s">
        <v>617</v>
      </c>
      <c r="AG670" t="s">
        <v>4627</v>
      </c>
      <c r="AH670" t="s">
        <v>1352</v>
      </c>
      <c r="AI670" t="s">
        <v>190</v>
      </c>
      <c r="AJ670" t="s">
        <v>152</v>
      </c>
      <c r="AK670">
        <v>0</v>
      </c>
      <c r="AL670" t="s">
        <v>99</v>
      </c>
      <c r="AM670" t="s">
        <v>191</v>
      </c>
      <c r="AN670" t="s">
        <v>749</v>
      </c>
      <c r="AO670" t="s">
        <v>108</v>
      </c>
      <c r="AP670">
        <v>0</v>
      </c>
      <c r="AQ670" t="s">
        <v>518</v>
      </c>
      <c r="AR670">
        <v>0</v>
      </c>
      <c r="AS670">
        <v>0</v>
      </c>
      <c r="AT670" t="s">
        <v>254</v>
      </c>
      <c r="AU670" t="s">
        <v>192</v>
      </c>
      <c r="AV670" t="s">
        <v>618</v>
      </c>
      <c r="AW670" t="s">
        <v>619</v>
      </c>
      <c r="AX670">
        <v>0</v>
      </c>
      <c r="AY670">
        <v>0</v>
      </c>
      <c r="AZ670">
        <v>0</v>
      </c>
      <c r="BA670">
        <v>0</v>
      </c>
      <c r="BB670">
        <v>9</v>
      </c>
      <c r="BC670">
        <v>7</v>
      </c>
      <c r="BD670">
        <v>5</v>
      </c>
      <c r="BE670">
        <v>6</v>
      </c>
      <c r="BF670">
        <v>5</v>
      </c>
      <c r="BG670">
        <v>7</v>
      </c>
      <c r="BH670">
        <v>8</v>
      </c>
      <c r="BI670">
        <v>0</v>
      </c>
      <c r="BJ670">
        <v>2</v>
      </c>
      <c r="BK670">
        <v>3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 t="s">
        <v>114</v>
      </c>
      <c r="BT670" t="s">
        <v>115</v>
      </c>
      <c r="BU670" t="s">
        <v>116</v>
      </c>
      <c r="BV670" t="s">
        <v>117</v>
      </c>
      <c r="BW670" t="s">
        <v>118</v>
      </c>
      <c r="BX670" t="s">
        <v>195</v>
      </c>
      <c r="BY670">
        <v>0</v>
      </c>
      <c r="BZ670" t="s">
        <v>196</v>
      </c>
      <c r="CA670" t="s">
        <v>197</v>
      </c>
      <c r="CB670">
        <v>0</v>
      </c>
      <c r="CC670" t="s">
        <v>198</v>
      </c>
      <c r="CD670">
        <v>0</v>
      </c>
      <c r="CE670" t="s">
        <v>199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160</v>
      </c>
      <c r="CM670" t="s">
        <v>4625</v>
      </c>
      <c r="CN670" t="s">
        <v>4628</v>
      </c>
      <c r="CO670" t="s">
        <v>523</v>
      </c>
      <c r="CP670" t="s">
        <v>254</v>
      </c>
      <c r="CQ670" t="s">
        <v>101</v>
      </c>
      <c r="CR670" t="s">
        <v>101</v>
      </c>
      <c r="CS670" t="s">
        <v>101</v>
      </c>
      <c r="CT670" t="s">
        <v>101</v>
      </c>
      <c r="CU670" t="s">
        <v>101</v>
      </c>
      <c r="CV670" t="s">
        <v>101</v>
      </c>
      <c r="CW670" t="s">
        <v>101</v>
      </c>
      <c r="CX670" t="s">
        <v>101</v>
      </c>
    </row>
  </sheetData>
  <conditionalFormatting sqref="E2:G6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Traits_500_ENI_cumul13_17</vt:lpstr>
    </vt:vector>
  </TitlesOfParts>
  <Company>ANSES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 Guillaume</dc:creator>
  <cp:lastModifiedBy>FRIED Guillaume</cp:lastModifiedBy>
  <dcterms:created xsi:type="dcterms:W3CDTF">2021-03-12T07:42:30Z</dcterms:created>
  <dcterms:modified xsi:type="dcterms:W3CDTF">2024-02-22T07:36:06Z</dcterms:modified>
</cp:coreProperties>
</file>