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chebor\Downloads\"/>
    </mc:Choice>
  </mc:AlternateContent>
  <xr:revisionPtr revIDLastSave="0" documentId="13_ncr:1_{A3F7E195-FDB8-4061-83B3-BE11F1F08819}" xr6:coauthVersionLast="47" xr6:coauthVersionMax="47" xr10:uidLastSave="{00000000-0000-0000-0000-000000000000}"/>
  <bookViews>
    <workbookView xWindow="315" yWindow="630" windowWidth="18885" windowHeight="1473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Sheet1!$A$5:$N$75</definedName>
    <definedName name="cold">Sheet1!#REF!</definedName>
  </definedName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<sst xmlns="http://schemas.openxmlformats.org/spreadsheetml/2006/main" count="390" uniqueCount="306">
  <si>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</si>
  <si>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</si>
  <si>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</si>
  <si>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</si>
  <si>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</si>
  <si>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</si>
  <si>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</si>
  <si>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</si>
  <si>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</si>
  <si>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</si>
  <si>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</si>
  <si>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</si>
  <si>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</si>
  <si>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</si>
  <si>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</si>
  <si>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</si>
  <si>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</si>
  <si>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</si>
  <si>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</si>
  <si>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</si>
  <si>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</si>
  <si>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</si>
  <si>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</si>
  <si>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</si>
  <si>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</si>
  <si>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</si>
  <si>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</si>
  <si>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</si>
  <si>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</si>
  <si>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</si>
  <si>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</si>
  <si>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</si>
  <si>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</si>
  <si>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</si>
  <si>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</si>
  <si>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</si>
  <si>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</si>
  <si>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</si>
  <si>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</si>
  <si>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</si>
  <si>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</si>
  <si>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</si>
  <si>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</si>
  <si>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</si>
  <si>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</si>
  <si>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</si>
  <si>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</si>
  <si>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</si>
  <si>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</si>
  <si>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NSM</t>
  </si>
  <si>
    <t>D STEEL PRODUCTS</t>
  </si>
  <si>
    <t>L 300F</t>
  </si>
  <si>
    <t>ZERMATT</t>
  </si>
  <si>
    <t>V7A5017</t>
  </si>
  <si>
    <t>48/24</t>
  </si>
  <si>
    <t>D WHEAT @ BULKSTREAM</t>
  </si>
  <si>
    <t>EXP</t>
  </si>
  <si>
    <t>SEA HONOR</t>
  </si>
  <si>
    <t>T2FD5</t>
  </si>
  <si>
    <t>104925/104925B</t>
  </si>
  <si>
    <t>SNOR-2024-0919</t>
  </si>
  <si>
    <t>ZATT-2024-0916</t>
  </si>
  <si>
    <t>CELSIUS BRICKELL</t>
  </si>
  <si>
    <t>V7A4947</t>
  </si>
  <si>
    <t>425W/425E</t>
  </si>
  <si>
    <t>L 1035F/1200MTS</t>
  </si>
  <si>
    <t>L 500F</t>
  </si>
  <si>
    <t>CLIPPER TRENT</t>
  </si>
  <si>
    <t>V7A5007</t>
  </si>
  <si>
    <t>OBJ</t>
  </si>
  <si>
    <t>CLNT-2024-0917</t>
  </si>
  <si>
    <t>INTERASIA MOTIVATION</t>
  </si>
  <si>
    <t>9VDB8</t>
  </si>
  <si>
    <t>W009/E009</t>
  </si>
  <si>
    <t>SRF</t>
  </si>
  <si>
    <t>TINA</t>
  </si>
  <si>
    <t>T2AK5</t>
  </si>
  <si>
    <t>V104957</t>
  </si>
  <si>
    <t>AS SICILIA</t>
  </si>
  <si>
    <t>CQIY2</t>
  </si>
  <si>
    <t>935S/935N</t>
  </si>
  <si>
    <t>16/07/2024  0600</t>
  </si>
  <si>
    <t>U7U-2024-0944</t>
  </si>
  <si>
    <t>NESHAT</t>
  </si>
  <si>
    <t>EPBV8</t>
  </si>
  <si>
    <t>SAS1119S</t>
  </si>
  <si>
    <t>SSA</t>
  </si>
  <si>
    <t>L 200F/30MTS</t>
  </si>
  <si>
    <t>NAVE SEXTANS</t>
  </si>
  <si>
    <t>3FOJ3</t>
  </si>
  <si>
    <t>HAL</t>
  </si>
  <si>
    <t>D PALM OIL</t>
  </si>
  <si>
    <t>RUI NING 8</t>
  </si>
  <si>
    <t>3FAH8</t>
  </si>
  <si>
    <t>MSC BEIRA</t>
  </si>
  <si>
    <t>D5OE7</t>
  </si>
  <si>
    <t>OM425A-OM425A</t>
  </si>
  <si>
    <t>L 200F/550MTS</t>
  </si>
  <si>
    <t>NESH-2024-0975</t>
  </si>
  <si>
    <t>MBEI-2024-0983</t>
  </si>
  <si>
    <t>AS91-2024-0976</t>
  </si>
  <si>
    <t>NEXT-2024-0981</t>
  </si>
  <si>
    <t>V7A4842</t>
  </si>
  <si>
    <t>24004W</t>
  </si>
  <si>
    <t>L 40F</t>
  </si>
  <si>
    <t>D GASOIL @KOT II JETTY</t>
  </si>
  <si>
    <t>RUNN-2024-0986</t>
  </si>
  <si>
    <t>MV TS KWANGYANG</t>
  </si>
  <si>
    <t>INMT-2024-0989</t>
  </si>
  <si>
    <t>V7A5488</t>
  </si>
  <si>
    <t>007W</t>
  </si>
  <si>
    <t>18/07/2024  0600</t>
  </si>
  <si>
    <t>EMMANUEL P</t>
  </si>
  <si>
    <t>COS</t>
  </si>
  <si>
    <t>L 600F/1200MTS</t>
  </si>
  <si>
    <t>COSCO SAO PAULO</t>
  </si>
  <si>
    <t>VRLY8</t>
  </si>
  <si>
    <t>105W</t>
  </si>
  <si>
    <t>L 140F/1200MTS</t>
  </si>
  <si>
    <t>22/07/2024  2000</t>
  </si>
  <si>
    <t>LAURA</t>
  </si>
  <si>
    <t>5IM559</t>
  </si>
  <si>
    <t>LA24-13MOD/LA24-13MOL</t>
  </si>
  <si>
    <t>L 120F</t>
  </si>
  <si>
    <t>TORM BELIS</t>
  </si>
  <si>
    <t>9V9002</t>
  </si>
  <si>
    <t>010/010A</t>
  </si>
  <si>
    <t>CFS</t>
  </si>
  <si>
    <t>D BULK VEG.OIL</t>
  </si>
  <si>
    <t>MAERSK CABO VERDE</t>
  </si>
  <si>
    <t>VRJU8</t>
  </si>
  <si>
    <t>428S/430N</t>
  </si>
  <si>
    <t>L 935F/1000MTS</t>
  </si>
  <si>
    <t>SUNLIGHT ACE</t>
  </si>
  <si>
    <t>3EID4</t>
  </si>
  <si>
    <t>120A/120B</t>
  </si>
  <si>
    <t>405-2024-0948</t>
  </si>
  <si>
    <t>MSC MATTINA</t>
  </si>
  <si>
    <t>5LAR8</t>
  </si>
  <si>
    <t>OM427R-OM427R</t>
  </si>
  <si>
    <t>19/07/2024  0600</t>
  </si>
  <si>
    <t>L 530F/1150MTS</t>
  </si>
  <si>
    <t>9733-2024-1000</t>
  </si>
  <si>
    <t>GAS HUSKY</t>
  </si>
  <si>
    <t>A8YQ3</t>
  </si>
  <si>
    <t>52/24</t>
  </si>
  <si>
    <t>21/07/2024  1500</t>
  </si>
  <si>
    <t>17/07/2024  0500</t>
  </si>
  <si>
    <t>MIREMBE JUDITH</t>
  </si>
  <si>
    <t>5IM360</t>
  </si>
  <si>
    <t>027N</t>
  </si>
  <si>
    <t>GWV</t>
  </si>
  <si>
    <t>L 166F</t>
  </si>
  <si>
    <t>AS SUSANNA</t>
  </si>
  <si>
    <t>D5PZ5</t>
  </si>
  <si>
    <t>010W</t>
  </si>
  <si>
    <t>23/07/2024  2000</t>
  </si>
  <si>
    <t>ONE</t>
  </si>
  <si>
    <t>L 300MTS</t>
  </si>
  <si>
    <t>ARION</t>
  </si>
  <si>
    <t>P3QY9</t>
  </si>
  <si>
    <t>V105010</t>
  </si>
  <si>
    <t>MSM DOLORES</t>
  </si>
  <si>
    <t>5BQF3</t>
  </si>
  <si>
    <t>03/24-03/24A</t>
  </si>
  <si>
    <t>REN JIAN 8</t>
  </si>
  <si>
    <t>BPLL9</t>
  </si>
  <si>
    <t>02SHN1MA</t>
  </si>
  <si>
    <t>20/07/2024  0600</t>
  </si>
  <si>
    <t>L 300F/500MTS</t>
  </si>
  <si>
    <t>ADELINA D</t>
  </si>
  <si>
    <t>CQAQ7</t>
  </si>
  <si>
    <t>0PN0HS1MA</t>
  </si>
  <si>
    <t>STI SYMPHONY</t>
  </si>
  <si>
    <t>V7JO5</t>
  </si>
  <si>
    <t>AOL</t>
  </si>
  <si>
    <t>KOTA LAMBANG</t>
  </si>
  <si>
    <t>9VFX9</t>
  </si>
  <si>
    <t>KLMB0424W/KLMB0424E</t>
  </si>
  <si>
    <t>PIL</t>
  </si>
  <si>
    <t>L 81F/1600MTS</t>
  </si>
  <si>
    <t>MPY-2024</t>
  </si>
  <si>
    <t>CMA CGM KAILAS</t>
  </si>
  <si>
    <t>3ECM4</t>
  </si>
  <si>
    <t>0PN0EN1MA</t>
  </si>
  <si>
    <t>BFAD SOUTHERN</t>
  </si>
  <si>
    <t>V7A4551</t>
  </si>
  <si>
    <t>427W/430E</t>
  </si>
  <si>
    <t>25/07/2024  1800</t>
  </si>
  <si>
    <t>CMA CGM SUEZ</t>
  </si>
  <si>
    <t>9HA4587</t>
  </si>
  <si>
    <t>0PN0CN1MA</t>
  </si>
  <si>
    <t>GL1-2024-1001</t>
  </si>
  <si>
    <t>TOBE-2024-1008</t>
  </si>
  <si>
    <t>CAPE FLORES</t>
  </si>
  <si>
    <t>V7JA9</t>
  </si>
  <si>
    <t>113E</t>
  </si>
  <si>
    <t>18/07/2024  2300</t>
  </si>
  <si>
    <t>17/07/2024  1100</t>
  </si>
  <si>
    <t>SUCE-2024-1013</t>
  </si>
  <si>
    <t>MMDO-2024-1011</t>
  </si>
  <si>
    <t>CPFR-2024-0999</t>
  </si>
  <si>
    <t>KWYA-2024-1015</t>
  </si>
  <si>
    <t>A4D-2024-1019</t>
  </si>
  <si>
    <t>15/07/2024  1200</t>
  </si>
  <si>
    <t>26/07/2024  1700</t>
  </si>
  <si>
    <t>KKAY0426W/0426E</t>
  </si>
  <si>
    <t>3ENH5</t>
  </si>
  <si>
    <t>KOTA KAYA</t>
  </si>
  <si>
    <t>18/07/2024  1900</t>
  </si>
  <si>
    <t>21/07/2024  0400</t>
  </si>
  <si>
    <t xml:space="preserve">    1.   11.07.2024  0600  ALPHA 3000  71  5   AOL  78  70F(towed by Alpha Granada)</t>
  </si>
  <si>
    <t>PETRA II</t>
  </si>
  <si>
    <t>T8A2789</t>
  </si>
  <si>
    <t>R15/24-R15/24</t>
  </si>
  <si>
    <t>19/07/2024  1500</t>
  </si>
  <si>
    <t>L 12F &amp; 12 VEHICLES(TO MTG)</t>
  </si>
  <si>
    <t>D BUTANE @ SOT</t>
  </si>
  <si>
    <t>9243-2024-1023</t>
  </si>
  <si>
    <t>EMNP-2024-0998</t>
  </si>
  <si>
    <t>ADEL-2024-1003</t>
  </si>
  <si>
    <t>BESIKTAS-M</t>
  </si>
  <si>
    <t>3EOA9</t>
  </si>
  <si>
    <t>04/2024</t>
  </si>
  <si>
    <t>24/07/2024  0600</t>
  </si>
  <si>
    <t>GAHU-2024-1028</t>
  </si>
  <si>
    <t>TINN-2024-1026</t>
  </si>
  <si>
    <t>RION-2024-1025</t>
  </si>
  <si>
    <t>AWIE SALAMA</t>
  </si>
  <si>
    <t>5IM234</t>
  </si>
  <si>
    <t>B0310S</t>
  </si>
  <si>
    <t>BIO</t>
  </si>
  <si>
    <t>ZANZIBAR EXPRESS</t>
  </si>
  <si>
    <t>5IM396</t>
  </si>
  <si>
    <t>B0224S</t>
  </si>
  <si>
    <t>USNT-2024</t>
  </si>
  <si>
    <t>WSM-2024</t>
  </si>
  <si>
    <t>ZANE-2024</t>
  </si>
  <si>
    <t>KKAY-2024-1022</t>
  </si>
  <si>
    <t>CCSZ-2024-1004</t>
  </si>
  <si>
    <t>CGKA-2024-1005</t>
  </si>
  <si>
    <t>KLMB-2024-0985</t>
  </si>
  <si>
    <t>MMTT-2024-0984</t>
  </si>
  <si>
    <t>CSPL-2024-0997</t>
  </si>
  <si>
    <t>RENJ-2024-1006</t>
  </si>
  <si>
    <t>MSC MEDITERRANEAN</t>
  </si>
  <si>
    <t>H8JI</t>
  </si>
  <si>
    <t>JL426A-JL428R</t>
  </si>
  <si>
    <t>L 1349F</t>
  </si>
  <si>
    <t>21/07/2024  1700</t>
  </si>
  <si>
    <t>15/07/2024  1600</t>
  </si>
  <si>
    <t>ALPHA KIRAWIRA</t>
  </si>
  <si>
    <t>T8A2185</t>
  </si>
  <si>
    <t>D ONE EXCAVATOR</t>
  </si>
  <si>
    <t>4908-2024</t>
  </si>
  <si>
    <t>PRIME ACE</t>
  </si>
  <si>
    <t>3FAT9</t>
  </si>
  <si>
    <t>85A/85B</t>
  </si>
  <si>
    <t>18/07/2024  1200</t>
  </si>
  <si>
    <t>EVER VOW</t>
  </si>
  <si>
    <t>9V7813</t>
  </si>
  <si>
    <t>003W-003E</t>
  </si>
  <si>
    <t>22/07/2024  0600</t>
  </si>
  <si>
    <t>EVG</t>
  </si>
  <si>
    <t>L 300F/600MTS</t>
  </si>
  <si>
    <t>MVMT-2024-1027</t>
  </si>
  <si>
    <t xml:space="preserve">      15.07.2024              HW     1040        2.6     HW            2256         2.2         LW         0351       1.1                LW              1709         1.3</t>
  </si>
  <si>
    <t>7573-2024</t>
  </si>
  <si>
    <t>VOWW-2024-1031</t>
  </si>
  <si>
    <t>AMU 2</t>
  </si>
  <si>
    <t>AMU-2024-1030</t>
  </si>
  <si>
    <t>T8A4516</t>
  </si>
  <si>
    <t>2415S</t>
  </si>
  <si>
    <t>17/07/2024  2000</t>
  </si>
  <si>
    <t>LSL</t>
  </si>
  <si>
    <t>DL C'NERS</t>
  </si>
  <si>
    <t>21/07/2024  0600</t>
  </si>
  <si>
    <t xml:space="preserve">    1.   14.07.2024   1500  ANDREAS K  190   11.5   SSS  D  47100 BULK GYPSUM</t>
  </si>
  <si>
    <t xml:space="preserve">    2.   14.07.2024  0800  CMA CGM NACALA  172  11  CMA  611  300F</t>
  </si>
  <si>
    <t>15/07/2024  1500</t>
  </si>
  <si>
    <t xml:space="preserve">                                                                                                                 SHIPS EXPECTED IN THE NEXT 14 DAYS FROM 15 JULY-2024      </t>
  </si>
  <si>
    <t xml:space="preserve">      16.07.2024             HW     1151        2.6     HW               -                 -           LW         0455      1.2                LW              1838         1.3</t>
  </si>
  <si>
    <t xml:space="preserve">    2.   11.07.2024  1700  CONTSHIP UNO  148  11.6  BLP  500  300F/200MTS</t>
  </si>
  <si>
    <t xml:space="preserve">    1.   12.07.2024  1630  MSC SINGAPORE  260  12.7  MSC  1153  250F/550MTS</t>
  </si>
  <si>
    <t>16/07/2024  0800</t>
  </si>
  <si>
    <t>23/07/2024  1500</t>
  </si>
  <si>
    <t>17/07/2024  0700</t>
  </si>
  <si>
    <t>16/07/2024  1400</t>
  </si>
  <si>
    <t>GFS PEARL</t>
  </si>
  <si>
    <t>5BRP5</t>
  </si>
  <si>
    <t>2427W-2427E</t>
  </si>
  <si>
    <t>29/07/2024  0700</t>
  </si>
  <si>
    <t>SMK</t>
  </si>
  <si>
    <t>L 461F/900MTS</t>
  </si>
  <si>
    <t>L 50F/400MTS</t>
  </si>
  <si>
    <t>L 400F/1700MTS</t>
  </si>
  <si>
    <t>GRAND CHOICE</t>
  </si>
  <si>
    <t>3FDW9</t>
  </si>
  <si>
    <t>29/07/2024  0600</t>
  </si>
  <si>
    <t>DSS</t>
  </si>
  <si>
    <t>135</t>
  </si>
  <si>
    <t>16/07/2024  0230</t>
  </si>
  <si>
    <t>16/07/2024  0900</t>
  </si>
  <si>
    <t>L 40F/300MTS</t>
  </si>
  <si>
    <t>L 419F/250MTS</t>
  </si>
  <si>
    <t xml:space="preserve">DL GENERAL CARGO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</si>
</sst>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6"/>
      <name val="Times New Roman"/>
      <family val="1"/>
    </font>
    <font>
      <b/>
      <sz val="46"/>
      <name val="Verdana"/>
      <family val="2"/>
    </font>
    <font>
      <b/>
      <sz val="46"/>
      <color theme="0"/>
      <name val="Verdana"/>
      <family val="2"/>
    </font>
    <font>
      <sz val="46"/>
      <name val="Verdana"/>
      <family val="2"/>
    </font>
    <font>
      <b/>
      <sz val="46"/>
      <color rgb="FF0070C0"/>
      <name val="Verdana"/>
      <family val="2"/>
    </font>
    <font>
      <b/>
      <sz val="46"/>
      <color theme="1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01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3" fillId="0" borderId="0" xfId="0" applyFont="1" applyAlignment="1">
      <alignment horizontal="left" indent="1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wrapText="1"/>
    </xf>
    <xf numFmtId="0" fontId="4" fillId="0" borderId="0" xfId="0" applyFont="1" applyAlignment="1" applyProtection="1">
      <alignment vertical="center" wrapText="1"/>
      <protection locked="0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4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3" fontId="5" fillId="2" borderId="2" xfId="0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2" borderId="2" xfId="0" applyFont="1" applyFill="1" applyBorder="1" applyAlignment="1">
      <alignment horizontal="left" vertical="center"/>
    </xf>
    <xf numFmtId="49" fontId="5" fillId="2" borderId="4" xfId="0" applyNumberFormat="1" applyFont="1" applyFill="1" applyBorder="1"/>
    <xf numFmtId="49" fontId="5" fillId="2" borderId="9" xfId="0" applyNumberFormat="1" applyFont="1" applyFill="1" applyBorder="1"/>
    <xf numFmtId="0" fontId="5" fillId="2" borderId="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/>
    </xf>
    <xf numFmtId="164" fontId="5" fillId="2" borderId="4" xfId="0" applyNumberFormat="1" applyFont="1" applyFill="1" applyBorder="1"/>
    <xf numFmtId="164" fontId="5" fillId="2" borderId="9" xfId="0" applyNumberFormat="1" applyFont="1" applyFill="1" applyBorder="1"/>
    <xf numFmtId="49" fontId="4" fillId="0" borderId="0" xfId="0" applyNumberFormat="1" applyFont="1"/>
    <xf numFmtId="49" fontId="4" fillId="0" borderId="5" xfId="0" applyNumberFormat="1" applyFont="1" applyBorder="1" applyAlignment="1">
      <alignment horizontal="left"/>
    </xf>
    <xf numFmtId="3" fontId="4" fillId="0" borderId="5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5" fontId="4" fillId="0" borderId="14" xfId="0" applyNumberFormat="1" applyFont="1" applyBorder="1" applyAlignment="1">
      <alignment horizontal="center"/>
    </xf>
    <xf numFmtId="165" fontId="4" fillId="0" borderId="15" xfId="0" applyNumberFormat="1" applyFont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14" fontId="5" fillId="2" borderId="2" xfId="0" applyNumberFormat="1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4" fontId="4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14" fontId="5" fillId="2" borderId="2" xfId="0" applyNumberFormat="1" applyFont="1" applyFill="1" applyBorder="1" applyAlignment="1">
      <alignment horizontal="center"/>
    </xf>
    <xf numFmtId="0" fontId="4" fillId="3" borderId="17" xfId="0" applyFont="1" applyFill="1" applyBorder="1"/>
    <xf numFmtId="14" fontId="10" fillId="0" borderId="0" xfId="0" applyNumberFormat="1" applyFont="1" applyAlignment="1">
      <alignment horizontal="left"/>
    </xf>
    <xf numFmtId="0" fontId="10" fillId="0" borderId="18" xfId="0" applyFont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4" fillId="3" borderId="18" xfId="0" applyFont="1" applyFill="1" applyBorder="1" applyAlignment="1">
      <alignment horizontal="left" vertical="center"/>
    </xf>
    <xf numFmtId="0" fontId="4" fillId="3" borderId="18" xfId="0" applyFont="1" applyFill="1" applyBorder="1"/>
    <xf numFmtId="0" fontId="4" fillId="0" borderId="0" xfId="0" applyFont="1" applyAlignment="1" applyProtection="1">
      <alignment wrapText="1"/>
      <protection locked="0"/>
    </xf>
    <xf numFmtId="0" fontId="4" fillId="3" borderId="18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4" fillId="0" borderId="18" xfId="0" applyFont="1" applyBorder="1" applyAlignment="1">
      <alignment vertical="center" wrapText="1"/>
    </xf>
    <xf numFmtId="0" fontId="9" fillId="0" borderId="0" xfId="0" applyFont="1" applyAlignment="1">
      <alignment wrapText="1"/>
    </xf>
    <xf numFmtId="0" fontId="5" fillId="2" borderId="2" xfId="0" quotePrefix="1" applyFont="1" applyFill="1" applyBorder="1" applyAlignment="1">
      <alignment horizontal="center"/>
    </xf>
    <xf numFmtId="164" fontId="5" fillId="2" borderId="2" xfId="0" quotePrefix="1" applyNumberFormat="1" applyFont="1" applyFill="1" applyBorder="1" applyAlignment="1">
      <alignment horizontal="center"/>
    </xf>
    <xf numFmtId="14" fontId="5" fillId="2" borderId="2" xfId="0" quotePrefix="1" applyNumberFormat="1" applyFont="1" applyFill="1" applyBorder="1" applyAlignment="1">
      <alignment horizontal="left"/>
    </xf>
    <xf numFmtId="0" fontId="4" fillId="0" borderId="7" xfId="0" quotePrefix="1" applyFont="1" applyBorder="1" applyAlignment="1">
      <alignment horizontal="center"/>
    </xf>
    <xf numFmtId="164" fontId="4" fillId="3" borderId="8" xfId="0" quotePrefix="1" applyNumberFormat="1" applyFont="1" applyFill="1" applyBorder="1" applyAlignment="1">
      <alignment horizontal="left"/>
    </xf>
    <xf numFmtId="0" fontId="4" fillId="0" borderId="5" xfId="0" quotePrefix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164" fontId="4" fillId="3" borderId="2" xfId="0" quotePrefix="1" applyNumberFormat="1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14" fillId="0" borderId="9" xfId="0" applyFont="1" applyBorder="1" applyAlignment="1">
      <alignment horizontal="center"/>
    </xf>
    <xf numFmtId="14" fontId="14" fillId="0" borderId="9" xfId="0" applyNumberFormat="1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/>
    </xf>
    <xf numFmtId="0" fontId="4" fillId="4" borderId="0" xfId="0" applyFont="1" applyFill="1"/>
    <xf numFmtId="16" fontId="4" fillId="0" borderId="5" xfId="0" quotePrefix="1" applyNumberFormat="1" applyFont="1" applyBorder="1" applyAlignment="1">
      <alignment horizontal="center"/>
    </xf>
    <xf numFmtId="17" fontId="4" fillId="0" borderId="2" xfId="0" quotePrefix="1" applyNumberFormat="1" applyFont="1" applyBorder="1" applyAlignment="1">
      <alignment horizontal="center"/>
    </xf>
    <xf numFmtId="11" fontId="4" fillId="0" borderId="3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14" xfId="0" applyFont="1" applyBorder="1"/>
    <xf numFmtId="49" fontId="5" fillId="2" borderId="4" xfId="0" applyNumberFormat="1" applyFont="1" applyFill="1" applyBorder="1" applyAlignment="1">
      <alignment horizontal="center"/>
    </xf>
    <xf numFmtId="49" fontId="5" fillId="2" borderId="3" xfId="0" applyNumberFormat="1" applyFont="1" applyFill="1" applyBorder="1" applyAlignment="1">
      <alignment horizontal="center"/>
    </xf>
    <xf numFmtId="164" fontId="4" fillId="0" borderId="4" xfId="0" applyNumberFormat="1" applyFont="1" applyBorder="1" applyAlignment="1">
      <alignment horizontal="left"/>
    </xf>
    <xf numFmtId="164" fontId="4" fillId="0" borderId="3" xfId="0" applyNumberFormat="1" applyFont="1" applyBorder="1" applyAlignment="1">
      <alignment horizontal="left"/>
    </xf>
    <xf numFmtId="11" fontId="4" fillId="0" borderId="4" xfId="0" applyNumberFormat="1" applyFont="1" applyBorder="1" applyAlignment="1">
      <alignment horizontal="left"/>
    </xf>
    <xf numFmtId="11" fontId="4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5" fillId="2" borderId="1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8" xfId="0" applyFont="1" applyBorder="1" applyAlignment="1">
      <alignment horizontal="left" vertical="center"/>
    </xf>
  </cellXfs>
  <cellStyles count="101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ABC8AC04-CFFA-4B89-8A18-EE87470BB52C}"/>
    <cellStyle name="Normal 13 2 3" xfId="66" xr:uid="{146E8530-3482-4DEE-B0A4-0E342460DA9F}"/>
    <cellStyle name="Normal 13 3" xfId="47" xr:uid="{00000000-0005-0000-0000-00000A000000}"/>
    <cellStyle name="Normal 13 3 2" xfId="83" xr:uid="{5CB1DC9B-A34A-4028-BC81-83E6E6D094A1}"/>
    <cellStyle name="Normal 13 4" xfId="65" xr:uid="{77C31563-2B7A-49EB-A037-FCF9B6B6B164}"/>
    <cellStyle name="Normal 14" xfId="9" xr:uid="{00000000-0005-0000-0000-00000B000000}"/>
    <cellStyle name="Normal 14 2" xfId="10" xr:uid="{00000000-0005-0000-0000-00000C000000}"/>
    <cellStyle name="Normal 15" xfId="11" xr:uid="{00000000-0005-0000-0000-00000D000000}"/>
    <cellStyle name="Normal 15 2" xfId="12" xr:uid="{00000000-0005-0000-0000-00000E000000}"/>
    <cellStyle name="Normal 16" xfId="13" xr:uid="{00000000-0005-0000-0000-00000F000000}"/>
    <cellStyle name="Normal 16 2" xfId="14" xr:uid="{00000000-0005-0000-0000-000010000000}"/>
    <cellStyle name="Normal 17" xfId="15" xr:uid="{00000000-0005-0000-0000-000011000000}"/>
    <cellStyle name="Normal 17 2" xfId="16" xr:uid="{00000000-0005-0000-0000-000012000000}"/>
    <cellStyle name="Normal 18" xfId="17" xr:uid="{00000000-0005-0000-0000-000013000000}"/>
    <cellStyle name="Normal 19" xfId="18" xr:uid="{00000000-0005-0000-0000-000014000000}"/>
    <cellStyle name="Normal 2" xfId="19" xr:uid="{00000000-0005-0000-0000-000015000000}"/>
    <cellStyle name="Normal 2 2" xfId="20" xr:uid="{00000000-0005-0000-0000-000016000000}"/>
    <cellStyle name="Normal 2 2 2" xfId="21" xr:uid="{00000000-0005-0000-0000-000017000000}"/>
    <cellStyle name="Normal 2 2 2 2" xfId="22" xr:uid="{00000000-0005-0000-0000-000018000000}"/>
    <cellStyle name="Normal 2 2 2 2 2" xfId="52" xr:uid="{00000000-0005-0000-0000-000019000000}"/>
    <cellStyle name="Normal 2 2 2 2 2 2" xfId="88" xr:uid="{85BB57BC-B22E-4A55-9ECC-106F81C3D0C6}"/>
    <cellStyle name="Normal 2 2 2 2 3" xfId="70" xr:uid="{1A014531-AFE8-4480-8FB5-36EF696FC7C2}"/>
    <cellStyle name="Normal 2 2 2 3" xfId="51" xr:uid="{00000000-0005-0000-0000-00001A000000}"/>
    <cellStyle name="Normal 2 2 2 3 2" xfId="87" xr:uid="{A5FF2B82-3E3B-4E58-9678-CA90F1F12BE5}"/>
    <cellStyle name="Normal 2 2 2 4" xfId="69" xr:uid="{975E5C2F-70CE-47D9-BEB7-36B3CF0B408F}"/>
    <cellStyle name="Normal 2 2 3" xfId="23" xr:uid="{00000000-0005-0000-0000-00001B000000}"/>
    <cellStyle name="Normal 2 2 3 2" xfId="53" xr:uid="{00000000-0005-0000-0000-00001C000000}"/>
    <cellStyle name="Normal 2 2 3 2 2" xfId="89" xr:uid="{DC05D2D4-DB0B-41B9-BD8B-94D423625B0C}"/>
    <cellStyle name="Normal 2 2 3 3" xfId="71" xr:uid="{FF7A020E-3302-4869-94E9-914BBD438EC6}"/>
    <cellStyle name="Normal 2 2 4" xfId="50" xr:uid="{00000000-0005-0000-0000-00001D000000}"/>
    <cellStyle name="Normal 2 2 4 2" xfId="86" xr:uid="{A47DE219-9EB5-4AEC-9191-90ECDBC29147}"/>
    <cellStyle name="Normal 2 2 5" xfId="68" xr:uid="{8896F961-44B5-4DC2-8311-B606E2BAA599}"/>
    <cellStyle name="Normal 2 3" xfId="24" xr:uid="{00000000-0005-0000-0000-00001E000000}"/>
    <cellStyle name="Normal 2 4" xfId="25" xr:uid="{00000000-0005-0000-0000-00001F000000}"/>
    <cellStyle name="Normal 2 4 2" xfId="26" xr:uid="{00000000-0005-0000-0000-000020000000}"/>
    <cellStyle name="Normal 2 4 2 2" xfId="27" xr:uid="{00000000-0005-0000-0000-000021000000}"/>
    <cellStyle name="Normal 2 4 2 2 2" xfId="56" xr:uid="{00000000-0005-0000-0000-000022000000}"/>
    <cellStyle name="Normal 2 4 2 2 2 2" xfId="92" xr:uid="{86427F32-F38F-4CF7-9E39-EE3D876CCDA1}"/>
    <cellStyle name="Normal 2 4 2 2 3" xfId="74" xr:uid="{4A7A47A1-4953-4EE3-9D40-C2849E2D266E}"/>
    <cellStyle name="Normal 2 4 2 3" xfId="55" xr:uid="{00000000-0005-0000-0000-000023000000}"/>
    <cellStyle name="Normal 2 4 2 3 2" xfId="91" xr:uid="{94D7F50F-6323-4BB1-BACC-E06091C86D7E}"/>
    <cellStyle name="Normal 2 4 2 4" xfId="73" xr:uid="{DB9C3AD1-0B3D-4A9B-B469-EED8A8550E01}"/>
    <cellStyle name="Normal 2 4 3" xfId="28" xr:uid="{00000000-0005-0000-0000-000024000000}"/>
    <cellStyle name="Normal 2 4 3 2" xfId="57" xr:uid="{00000000-0005-0000-0000-000025000000}"/>
    <cellStyle name="Normal 2 4 3 2 2" xfId="93" xr:uid="{A9CDC000-82EC-4FF6-847B-4C3C0FF84395}"/>
    <cellStyle name="Normal 2 4 3 3" xfId="75" xr:uid="{82843549-93B5-423F-9F95-981A52530FDC}"/>
    <cellStyle name="Normal 2 4 4" xfId="54" xr:uid="{00000000-0005-0000-0000-000026000000}"/>
    <cellStyle name="Normal 2 4 4 2" xfId="90" xr:uid="{FE0BC171-7F10-462C-8B04-5A6F5E566F06}"/>
    <cellStyle name="Normal 2 4 5" xfId="72" xr:uid="{1C48F537-DCA0-48FD-BE7C-EE78DFA2ED1C}"/>
    <cellStyle name="Normal 2 5" xfId="29" xr:uid="{00000000-0005-0000-0000-000027000000}"/>
    <cellStyle name="Normal 2 5 2" xfId="30" xr:uid="{00000000-0005-0000-0000-000028000000}"/>
    <cellStyle name="Normal 2 5 2 2" xfId="59" xr:uid="{00000000-0005-0000-0000-000029000000}"/>
    <cellStyle name="Normal 2 5 2 2 2" xfId="95" xr:uid="{DFBE8D08-182D-4618-8848-824E81085873}"/>
    <cellStyle name="Normal 2 5 2 3" xfId="77" xr:uid="{67CE29EB-66EC-454F-85BA-0CA42D6800DB}"/>
    <cellStyle name="Normal 2 5 3" xfId="58" xr:uid="{00000000-0005-0000-0000-00002A000000}"/>
    <cellStyle name="Normal 2 5 3 2" xfId="94" xr:uid="{1897C29D-C629-4390-94C9-93F1A08E0103}"/>
    <cellStyle name="Normal 2 5 4" xfId="76" xr:uid="{5165869F-15BC-4D9C-9099-C23CF5870071}"/>
    <cellStyle name="Normal 2 6" xfId="31" xr:uid="{00000000-0005-0000-0000-00002B000000}"/>
    <cellStyle name="Normal 2 6 2" xfId="60" xr:uid="{00000000-0005-0000-0000-00002C000000}"/>
    <cellStyle name="Normal 2 6 2 2" xfId="96" xr:uid="{207382CA-B6AE-4DEA-8880-691FF314C22B}"/>
    <cellStyle name="Normal 2 6 3" xfId="78" xr:uid="{B24FB283-9B40-44C8-B9BF-A2BC9F9DA168}"/>
    <cellStyle name="Normal 2 7" xfId="49" xr:uid="{00000000-0005-0000-0000-00002D000000}"/>
    <cellStyle name="Normal 2 7 2" xfId="85" xr:uid="{151953BB-F6DE-41A2-8CCA-AE8BF6860B7E}"/>
    <cellStyle name="Normal 2 8" xfId="67" xr:uid="{E2B7DB88-527B-44C6-8EF0-E2126B9023D8}"/>
    <cellStyle name="Normal 20" xfId="32" xr:uid="{00000000-0005-0000-0000-00002E000000}"/>
    <cellStyle name="Normal 3" xfId="33" xr:uid="{00000000-0005-0000-0000-00002F000000}"/>
    <cellStyle name="Normal 4" xfId="34" xr:uid="{00000000-0005-0000-0000-000030000000}"/>
    <cellStyle name="Normal 4 2" xfId="35" xr:uid="{00000000-0005-0000-0000-000031000000}"/>
    <cellStyle name="Normal 5" xfId="36" xr:uid="{00000000-0005-0000-0000-000032000000}"/>
    <cellStyle name="Normal 5 2" xfId="37" xr:uid="{00000000-0005-0000-0000-000033000000}"/>
    <cellStyle name="Normal 6" xfId="38" xr:uid="{00000000-0005-0000-0000-000034000000}"/>
    <cellStyle name="Normal 6 2" xfId="39" xr:uid="{00000000-0005-0000-0000-000035000000}"/>
    <cellStyle name="Normal 6 2 2" xfId="40" xr:uid="{00000000-0005-0000-0000-000036000000}"/>
    <cellStyle name="Normal 6 2 2 2" xfId="63" xr:uid="{00000000-0005-0000-0000-000037000000}"/>
    <cellStyle name="Normal 6 2 2 2 2" xfId="99" xr:uid="{847EBD95-9483-4685-B5E7-AB7A58FE978F}"/>
    <cellStyle name="Normal 6 2 2 3" xfId="81" xr:uid="{AE073688-1FC4-4B19-801C-658618AF2907}"/>
    <cellStyle name="Normal 6 2 3" xfId="62" xr:uid="{00000000-0005-0000-0000-000038000000}"/>
    <cellStyle name="Normal 6 2 3 2" xfId="98" xr:uid="{BA2BCCD9-062C-4A9C-A05C-68728AC28EF6}"/>
    <cellStyle name="Normal 6 2 4" xfId="80" xr:uid="{E92DC05C-828C-4A47-919B-A90C7B945F0D}"/>
    <cellStyle name="Normal 6 3" xfId="41" xr:uid="{00000000-0005-0000-0000-000039000000}"/>
    <cellStyle name="Normal 6 3 2" xfId="64" xr:uid="{00000000-0005-0000-0000-00003A000000}"/>
    <cellStyle name="Normal 6 3 2 2" xfId="100" xr:uid="{EEFF1853-0DDC-4B89-8ED9-244F7C56186A}"/>
    <cellStyle name="Normal 6 3 3" xfId="82" xr:uid="{1D66C43E-FB36-4D63-807F-A72614F06D19}"/>
    <cellStyle name="Normal 6 4" xfId="61" xr:uid="{00000000-0005-0000-0000-00003B000000}"/>
    <cellStyle name="Normal 6 4 2" xfId="97" xr:uid="{06BEC4A5-07D2-475A-B79F-34CD6D8CCCEE}"/>
    <cellStyle name="Normal 6 5" xfId="79" xr:uid="{D7E905FD-4136-4EF6-8380-6EDCB0B4F561}"/>
    <cellStyle name="Normal 7" xfId="42" xr:uid="{00000000-0005-0000-0000-00003C000000}"/>
    <cellStyle name="Normal 8" xfId="43" xr:uid="{00000000-0005-0000-0000-00003D000000}"/>
    <cellStyle name="Normal 8 2" xfId="44" xr:uid="{00000000-0005-0000-0000-00003E000000}"/>
    <cellStyle name="Normal 9" xfId="45" xr:uid="{00000000-0005-0000-0000-00003F000000}"/>
    <cellStyle name="Normal 9 2" xfId="46" xr:uid="{00000000-0005-0000-0000-00004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358272"/>
        <c:axId val="192359808"/>
      </c:barChart>
      <c:catAx>
        <c:axId val="192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9808"/>
        <c:crosses val="autoZero"/>
        <c:auto val="1"/>
        <c:lblAlgn val="ctr"/>
        <c:lblOffset val="100"/>
        <c:noMultiLvlLbl val="0"/>
      </c:catAx>
      <c:valAx>
        <c:axId val="19235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92358272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1"/>
  <sheetViews>
    <sheetView showGridLines="0" tabSelected="1" view="pageBreakPreview" zoomScale="22" zoomScaleNormal="22" zoomScaleSheetLayoutView="22" workbookViewId="0">
      <selection activeCell="F68" sqref="F68"/>
    </sheetView>
  </sheetViews>
  <sheetFormatPr defaultColWidth="20.7109375" defaultRowHeight="86.1" customHeight="1"/>
  <cols>
    <col min="1" max="1" width="24.140625" style="10" customWidth="1"/>
    <col min="2" max="2" width="118.140625" style="11" customWidth="1"/>
    <col min="3" max="3" width="34.5703125" style="12" customWidth="1"/>
    <col min="4" max="4" width="53.85546875" style="13" customWidth="1"/>
    <col min="5" max="5" width="75.42578125" style="13" customWidth="1"/>
    <col min="6" max="6" width="148.85546875" style="13" bestFit="1" customWidth="1"/>
    <col min="7" max="7" width="95.85546875" style="14" customWidth="1"/>
    <col min="8" max="8" width="31.42578125" style="13" customWidth="1"/>
    <col min="9" max="9" width="29.28515625" style="15" customWidth="1"/>
    <col min="10" max="10" width="36.5703125" style="16" customWidth="1"/>
    <col min="11" max="11" width="54.140625" style="14" customWidth="1"/>
    <col min="12" max="12" width="39.7109375" style="14" customWidth="1"/>
    <col min="13" max="13" width="54.42578125" style="14" hidden="1" customWidth="1"/>
    <col min="14" max="14" width="240.42578125" style="17" customWidth="1"/>
    <col min="15" max="16384" width="20.7109375" style="18"/>
  </cols>
  <sheetData>
    <row r="1" spans="1:14" s="1" customFormat="1" ht="111" customHeight="1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s="2" customFormat="1" ht="78" customHeight="1">
      <c r="A2" s="114" t="s">
        <v>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5"/>
    </row>
    <row r="3" spans="1:14" s="3" customFormat="1" ht="63" customHeight="1">
      <c r="A3" s="19" t="s">
        <v>280</v>
      </c>
      <c r="B3" s="19"/>
      <c r="C3" s="18"/>
      <c r="D3" s="20"/>
      <c r="E3" s="20"/>
      <c r="F3" s="20"/>
      <c r="G3" s="20"/>
      <c r="H3" s="20"/>
      <c r="I3" s="20"/>
      <c r="J3" s="20"/>
      <c r="K3" s="20"/>
      <c r="L3" s="20"/>
      <c r="M3" s="20"/>
      <c r="N3" s="63">
        <f ca="1">NOW()+14</f>
        <v>45502.500011458331</v>
      </c>
    </row>
    <row r="4" spans="1:14" ht="86.1" customHeight="1">
      <c r="A4" s="19" t="s">
        <v>2</v>
      </c>
      <c r="B4" s="19"/>
      <c r="C4" s="18"/>
      <c r="D4" s="20"/>
      <c r="E4" s="21"/>
      <c r="F4" s="21"/>
      <c r="G4" s="21" t="s">
        <v>3</v>
      </c>
      <c r="H4" s="21"/>
      <c r="I4" s="21"/>
      <c r="J4" s="21"/>
      <c r="K4" s="21"/>
      <c r="L4" s="21"/>
      <c r="M4" s="51"/>
      <c r="N4" s="64"/>
    </row>
    <row r="5" spans="1:14" s="4" customFormat="1" ht="86.25" customHeight="1">
      <c r="A5" s="22" t="s">
        <v>4</v>
      </c>
      <c r="B5" s="22" t="s">
        <v>5</v>
      </c>
      <c r="C5" s="116" t="s">
        <v>6</v>
      </c>
      <c r="D5" s="117"/>
      <c r="E5" s="23" t="s">
        <v>7</v>
      </c>
      <c r="F5" s="94" t="s">
        <v>8</v>
      </c>
      <c r="G5" s="95" t="s">
        <v>9</v>
      </c>
      <c r="H5" s="25" t="s">
        <v>10</v>
      </c>
      <c r="I5" s="65" t="s">
        <v>11</v>
      </c>
      <c r="J5" s="24" t="s">
        <v>12</v>
      </c>
      <c r="K5" s="65" t="s">
        <v>13</v>
      </c>
      <c r="L5" s="65" t="s">
        <v>14</v>
      </c>
      <c r="M5" s="96" t="s">
        <v>15</v>
      </c>
      <c r="N5" s="67" t="s">
        <v>16</v>
      </c>
    </row>
    <row r="6" spans="1:14" ht="75.75" customHeight="1">
      <c r="A6" s="26">
        <v>1</v>
      </c>
      <c r="B6" s="26" t="s">
        <v>94</v>
      </c>
      <c r="C6" s="27" t="s">
        <v>99</v>
      </c>
      <c r="D6" s="28"/>
      <c r="E6" s="97" t="s">
        <v>95</v>
      </c>
      <c r="F6" s="97" t="s">
        <v>96</v>
      </c>
      <c r="G6" s="98" t="s">
        <v>279</v>
      </c>
      <c r="H6" s="29">
        <v>261.10000000000002</v>
      </c>
      <c r="I6" s="68">
        <v>12.6</v>
      </c>
      <c r="J6" s="16" t="s">
        <v>18</v>
      </c>
      <c r="K6" s="16">
        <v>1116</v>
      </c>
      <c r="L6" s="16">
        <v>750</v>
      </c>
      <c r="M6" s="69"/>
      <c r="N6" s="70" t="s">
        <v>97</v>
      </c>
    </row>
    <row r="7" spans="1:14" ht="75.75" customHeight="1">
      <c r="A7" s="26">
        <v>2</v>
      </c>
      <c r="B7" s="26" t="s">
        <v>78</v>
      </c>
      <c r="C7" s="27" t="s">
        <v>100</v>
      </c>
      <c r="D7" s="28"/>
      <c r="E7" s="97" t="s">
        <v>79</v>
      </c>
      <c r="F7" s="97" t="s">
        <v>80</v>
      </c>
      <c r="G7" s="98" t="s">
        <v>147</v>
      </c>
      <c r="H7" s="29">
        <v>179</v>
      </c>
      <c r="I7" s="68">
        <v>9</v>
      </c>
      <c r="J7" s="16" t="s">
        <v>30</v>
      </c>
      <c r="K7" s="16">
        <v>500</v>
      </c>
      <c r="L7" s="16">
        <v>300</v>
      </c>
      <c r="M7" s="69"/>
      <c r="N7" s="70" t="s">
        <v>51</v>
      </c>
    </row>
    <row r="8" spans="1:14" ht="75.75" customHeight="1">
      <c r="A8" s="26">
        <v>3</v>
      </c>
      <c r="B8" s="26" t="s">
        <v>71</v>
      </c>
      <c r="C8" s="27" t="s">
        <v>108</v>
      </c>
      <c r="D8" s="28"/>
      <c r="E8" s="97" t="s">
        <v>72</v>
      </c>
      <c r="F8" s="97" t="s">
        <v>73</v>
      </c>
      <c r="G8" s="98" t="s">
        <v>286</v>
      </c>
      <c r="H8" s="29">
        <v>199.9</v>
      </c>
      <c r="I8" s="68">
        <v>11.3</v>
      </c>
      <c r="J8" s="16" t="s">
        <v>30</v>
      </c>
      <c r="K8" s="16">
        <v>800</v>
      </c>
      <c r="L8" s="16">
        <v>500</v>
      </c>
      <c r="M8" s="69"/>
      <c r="N8" s="70" t="s">
        <v>66</v>
      </c>
    </row>
    <row r="9" spans="1:14" ht="75.75" customHeight="1">
      <c r="A9" s="26">
        <v>4</v>
      </c>
      <c r="B9" s="26" t="s">
        <v>112</v>
      </c>
      <c r="C9" s="27" t="s">
        <v>219</v>
      </c>
      <c r="D9" s="28"/>
      <c r="E9" s="97" t="s">
        <v>109</v>
      </c>
      <c r="F9" s="97" t="s">
        <v>110</v>
      </c>
      <c r="G9" s="98" t="s">
        <v>198</v>
      </c>
      <c r="H9" s="29">
        <v>260</v>
      </c>
      <c r="I9" s="68">
        <v>12.5</v>
      </c>
      <c r="J9" s="16" t="s">
        <v>113</v>
      </c>
      <c r="K9" s="16">
        <v>1800</v>
      </c>
      <c r="L9" s="16">
        <v>1800</v>
      </c>
      <c r="M9" s="69"/>
      <c r="N9" s="70" t="s">
        <v>114</v>
      </c>
    </row>
    <row r="10" spans="1:14" ht="75.75" customHeight="1">
      <c r="A10" s="26">
        <v>5</v>
      </c>
      <c r="B10" s="26" t="s">
        <v>170</v>
      </c>
      <c r="C10" s="27" t="s">
        <v>220</v>
      </c>
      <c r="D10" s="28"/>
      <c r="E10" s="97" t="s">
        <v>171</v>
      </c>
      <c r="F10" s="97" t="s">
        <v>172</v>
      </c>
      <c r="G10" s="98" t="s">
        <v>111</v>
      </c>
      <c r="H10" s="29">
        <v>168</v>
      </c>
      <c r="I10" s="68">
        <v>11</v>
      </c>
      <c r="J10" s="16" t="s">
        <v>19</v>
      </c>
      <c r="K10" s="16">
        <v>400</v>
      </c>
      <c r="L10" s="16">
        <v>200</v>
      </c>
      <c r="M10" s="69"/>
      <c r="N10" s="70" t="s">
        <v>48</v>
      </c>
    </row>
    <row r="11" spans="1:14" ht="75.75" customHeight="1">
      <c r="A11" s="26">
        <v>6</v>
      </c>
      <c r="B11" s="26" t="s">
        <v>62</v>
      </c>
      <c r="C11" s="27" t="s">
        <v>82</v>
      </c>
      <c r="D11" s="28"/>
      <c r="E11" s="97" t="s">
        <v>63</v>
      </c>
      <c r="F11" s="97" t="s">
        <v>64</v>
      </c>
      <c r="G11" s="98" t="s">
        <v>111</v>
      </c>
      <c r="H11" s="29">
        <v>246.87</v>
      </c>
      <c r="I11" s="68">
        <v>12.5</v>
      </c>
      <c r="J11" s="16" t="s">
        <v>17</v>
      </c>
      <c r="K11" s="16">
        <v>2254</v>
      </c>
      <c r="L11" s="16">
        <v>2235</v>
      </c>
      <c r="M11" s="69"/>
      <c r="N11" s="70" t="s">
        <v>65</v>
      </c>
    </row>
    <row r="12" spans="1:14" ht="75.75" customHeight="1">
      <c r="A12" s="26">
        <v>7</v>
      </c>
      <c r="B12" s="26" t="s">
        <v>189</v>
      </c>
      <c r="C12" s="27" t="s">
        <v>239</v>
      </c>
      <c r="D12" s="28"/>
      <c r="E12" s="97" t="s">
        <v>190</v>
      </c>
      <c r="F12" s="97" t="s">
        <v>191</v>
      </c>
      <c r="G12" s="98" t="s">
        <v>209</v>
      </c>
      <c r="H12" s="29">
        <v>175.52</v>
      </c>
      <c r="I12" s="68">
        <v>11</v>
      </c>
      <c r="J12" s="16" t="s">
        <v>19</v>
      </c>
      <c r="K12" s="16">
        <v>400</v>
      </c>
      <c r="L12" s="16">
        <v>300</v>
      </c>
      <c r="M12" s="69"/>
      <c r="N12" s="70" t="s">
        <v>51</v>
      </c>
    </row>
    <row r="13" spans="1:14" ht="75.75" customHeight="1">
      <c r="A13" s="26">
        <v>8</v>
      </c>
      <c r="B13" s="26" t="s">
        <v>194</v>
      </c>
      <c r="C13" s="27" t="s">
        <v>201</v>
      </c>
      <c r="D13" s="28"/>
      <c r="E13" s="97" t="s">
        <v>195</v>
      </c>
      <c r="F13" s="97" t="s">
        <v>196</v>
      </c>
      <c r="G13" s="98" t="s">
        <v>197</v>
      </c>
      <c r="H13" s="29">
        <v>155.6</v>
      </c>
      <c r="I13" s="68">
        <v>10</v>
      </c>
      <c r="J13" s="16" t="s">
        <v>113</v>
      </c>
      <c r="K13" s="16">
        <v>350</v>
      </c>
      <c r="L13" s="16">
        <v>669</v>
      </c>
      <c r="M13" s="69"/>
      <c r="N13" s="70" t="s">
        <v>304</v>
      </c>
    </row>
    <row r="14" spans="1:14" ht="75.75" customHeight="1">
      <c r="A14" s="26">
        <v>9</v>
      </c>
      <c r="B14" s="26" t="s">
        <v>83</v>
      </c>
      <c r="C14" s="27" t="s">
        <v>98</v>
      </c>
      <c r="D14" s="28"/>
      <c r="E14" s="97" t="s">
        <v>84</v>
      </c>
      <c r="F14" s="97" t="s">
        <v>85</v>
      </c>
      <c r="G14" s="98" t="s">
        <v>140</v>
      </c>
      <c r="H14" s="29">
        <v>174</v>
      </c>
      <c r="I14" s="68">
        <v>9.75</v>
      </c>
      <c r="J14" s="16" t="s">
        <v>86</v>
      </c>
      <c r="K14" s="16">
        <v>312</v>
      </c>
      <c r="L14" s="16">
        <v>230</v>
      </c>
      <c r="M14" s="69"/>
      <c r="N14" s="70" t="s">
        <v>87</v>
      </c>
    </row>
    <row r="15" spans="1:14" ht="75.75" customHeight="1">
      <c r="A15" s="26">
        <v>10</v>
      </c>
      <c r="B15" s="26" t="s">
        <v>137</v>
      </c>
      <c r="C15" s="27" t="s">
        <v>242</v>
      </c>
      <c r="D15" s="28"/>
      <c r="E15" s="97" t="s">
        <v>138</v>
      </c>
      <c r="F15" s="97" t="s">
        <v>139</v>
      </c>
      <c r="G15" s="98" t="s">
        <v>140</v>
      </c>
      <c r="H15" s="29">
        <v>249</v>
      </c>
      <c r="I15" s="68">
        <v>12.5</v>
      </c>
      <c r="J15" s="16" t="s">
        <v>18</v>
      </c>
      <c r="K15" s="16">
        <v>800</v>
      </c>
      <c r="L15" s="16">
        <v>1680</v>
      </c>
      <c r="M15" s="69"/>
      <c r="N15" s="70" t="s">
        <v>141</v>
      </c>
    </row>
    <row r="16" spans="1:14" ht="75.75" customHeight="1">
      <c r="A16" s="26">
        <v>11</v>
      </c>
      <c r="B16" s="26" t="s">
        <v>245</v>
      </c>
      <c r="C16" s="27" t="s">
        <v>265</v>
      </c>
      <c r="D16" s="112"/>
      <c r="E16" s="97" t="s">
        <v>246</v>
      </c>
      <c r="F16" s="97" t="s">
        <v>247</v>
      </c>
      <c r="G16" s="98" t="s">
        <v>168</v>
      </c>
      <c r="H16" s="29">
        <v>202.8</v>
      </c>
      <c r="I16" s="68">
        <v>11.9</v>
      </c>
      <c r="J16" s="16" t="s">
        <v>18</v>
      </c>
      <c r="K16" s="16">
        <v>700</v>
      </c>
      <c r="L16" s="16">
        <v>1349</v>
      </c>
      <c r="M16" s="69"/>
      <c r="N16" s="70" t="s">
        <v>248</v>
      </c>
    </row>
    <row r="17" spans="1:14" ht="75.75" customHeight="1">
      <c r="A17" s="26">
        <v>12</v>
      </c>
      <c r="B17" s="26" t="s">
        <v>107</v>
      </c>
      <c r="C17" s="27" t="s">
        <v>202</v>
      </c>
      <c r="D17" s="28"/>
      <c r="E17" s="97" t="s">
        <v>102</v>
      </c>
      <c r="F17" s="97" t="s">
        <v>103</v>
      </c>
      <c r="G17" s="98" t="s">
        <v>168</v>
      </c>
      <c r="H17" s="29">
        <v>169.99</v>
      </c>
      <c r="I17" s="68">
        <v>9.6999999999999993</v>
      </c>
      <c r="J17" s="16" t="s">
        <v>74</v>
      </c>
      <c r="K17" s="16">
        <v>500</v>
      </c>
      <c r="L17" s="16">
        <v>340</v>
      </c>
      <c r="M17" s="69"/>
      <c r="N17" s="70" t="s">
        <v>303</v>
      </c>
    </row>
    <row r="18" spans="1:14" ht="75.75" customHeight="1">
      <c r="A18" s="26">
        <v>13</v>
      </c>
      <c r="B18" s="26" t="s">
        <v>182</v>
      </c>
      <c r="C18" s="27" t="s">
        <v>240</v>
      </c>
      <c r="D18" s="28"/>
      <c r="E18" s="97" t="s">
        <v>183</v>
      </c>
      <c r="F18" s="97" t="s">
        <v>184</v>
      </c>
      <c r="G18" s="98" t="s">
        <v>210</v>
      </c>
      <c r="H18" s="29">
        <v>196.7</v>
      </c>
      <c r="I18" s="68">
        <v>11</v>
      </c>
      <c r="J18" s="16" t="s">
        <v>19</v>
      </c>
      <c r="K18" s="16">
        <v>200</v>
      </c>
      <c r="L18" s="16">
        <v>200</v>
      </c>
      <c r="M18" s="69"/>
      <c r="N18" s="70" t="s">
        <v>48</v>
      </c>
    </row>
    <row r="19" spans="1:14" ht="75.75" customHeight="1">
      <c r="A19" s="26">
        <v>14</v>
      </c>
      <c r="B19" s="26" t="s">
        <v>176</v>
      </c>
      <c r="C19" s="27" t="s">
        <v>241</v>
      </c>
      <c r="D19" s="28"/>
      <c r="E19" s="97" t="s">
        <v>177</v>
      </c>
      <c r="F19" s="97" t="s">
        <v>178</v>
      </c>
      <c r="G19" s="98" t="s">
        <v>276</v>
      </c>
      <c r="H19" s="29">
        <v>1923</v>
      </c>
      <c r="I19" s="68">
        <v>12.99</v>
      </c>
      <c r="J19" s="16" t="s">
        <v>179</v>
      </c>
      <c r="K19" s="16">
        <v>1923</v>
      </c>
      <c r="L19" s="16">
        <v>1681</v>
      </c>
      <c r="M19" s="69"/>
      <c r="N19" s="70" t="s">
        <v>180</v>
      </c>
    </row>
    <row r="20" spans="1:14" ht="75.75" customHeight="1">
      <c r="A20" s="26">
        <v>15</v>
      </c>
      <c r="B20" s="26" t="s">
        <v>129</v>
      </c>
      <c r="C20" s="27" t="s">
        <v>136</v>
      </c>
      <c r="D20" s="28"/>
      <c r="E20" s="97" t="s">
        <v>130</v>
      </c>
      <c r="F20" s="97" t="s">
        <v>131</v>
      </c>
      <c r="G20" s="98" t="s">
        <v>146</v>
      </c>
      <c r="H20" s="29">
        <v>249</v>
      </c>
      <c r="I20" s="68">
        <v>13.9</v>
      </c>
      <c r="J20" s="16" t="s">
        <v>17</v>
      </c>
      <c r="K20" s="16">
        <v>1604</v>
      </c>
      <c r="L20" s="16">
        <v>1935</v>
      </c>
      <c r="M20" s="69"/>
      <c r="N20" s="70" t="s">
        <v>132</v>
      </c>
    </row>
    <row r="21" spans="1:14" ht="75.75" customHeight="1">
      <c r="A21" s="26">
        <v>16</v>
      </c>
      <c r="B21" s="26" t="s">
        <v>259</v>
      </c>
      <c r="C21" s="120" t="s">
        <v>268</v>
      </c>
      <c r="D21" s="121"/>
      <c r="E21" s="97" t="s">
        <v>260</v>
      </c>
      <c r="F21" s="97" t="s">
        <v>261</v>
      </c>
      <c r="G21" s="98" t="s">
        <v>262</v>
      </c>
      <c r="H21" s="29">
        <v>209.8</v>
      </c>
      <c r="I21" s="68">
        <v>13</v>
      </c>
      <c r="J21" s="16" t="s">
        <v>263</v>
      </c>
      <c r="K21" s="16">
        <v>900</v>
      </c>
      <c r="L21" s="16">
        <v>900</v>
      </c>
      <c r="M21" s="69"/>
      <c r="N21" s="70" t="s">
        <v>264</v>
      </c>
    </row>
    <row r="22" spans="1:14" ht="75.75" customHeight="1">
      <c r="A22" s="26">
        <v>17</v>
      </c>
      <c r="B22" s="26" t="s">
        <v>115</v>
      </c>
      <c r="C22" s="27" t="s">
        <v>243</v>
      </c>
      <c r="D22" s="28"/>
      <c r="E22" s="97" t="s">
        <v>116</v>
      </c>
      <c r="F22" s="97" t="s">
        <v>117</v>
      </c>
      <c r="G22" s="98" t="s">
        <v>119</v>
      </c>
      <c r="H22" s="29">
        <v>262</v>
      </c>
      <c r="I22" s="68">
        <v>12</v>
      </c>
      <c r="J22" s="16" t="s">
        <v>113</v>
      </c>
      <c r="K22" s="16">
        <v>1250</v>
      </c>
      <c r="L22" s="16">
        <v>1340</v>
      </c>
      <c r="M22" s="69"/>
      <c r="N22" s="70" t="s">
        <v>118</v>
      </c>
    </row>
    <row r="23" spans="1:14" ht="75.75" customHeight="1">
      <c r="A23" s="26">
        <v>18</v>
      </c>
      <c r="B23" s="26" t="s">
        <v>153</v>
      </c>
      <c r="C23" s="27" t="s">
        <v>235</v>
      </c>
      <c r="D23" s="28"/>
      <c r="E23" s="97" t="s">
        <v>154</v>
      </c>
      <c r="F23" s="97" t="s">
        <v>155</v>
      </c>
      <c r="G23" s="98" t="s">
        <v>156</v>
      </c>
      <c r="H23" s="29">
        <v>176</v>
      </c>
      <c r="I23" s="68">
        <v>9.6999999999999993</v>
      </c>
      <c r="J23" s="16" t="s">
        <v>157</v>
      </c>
      <c r="K23" s="16">
        <v>350</v>
      </c>
      <c r="L23" s="16">
        <v>300</v>
      </c>
      <c r="M23" s="69"/>
      <c r="N23" s="70" t="s">
        <v>158</v>
      </c>
    </row>
    <row r="24" spans="1:14" ht="75.75" customHeight="1">
      <c r="A24" s="26">
        <v>19</v>
      </c>
      <c r="B24" s="26" t="s">
        <v>165</v>
      </c>
      <c r="C24" s="27" t="s">
        <v>244</v>
      </c>
      <c r="D24" s="28"/>
      <c r="E24" s="97" t="s">
        <v>166</v>
      </c>
      <c r="F24" s="97" t="s">
        <v>167</v>
      </c>
      <c r="G24" s="98" t="s">
        <v>285</v>
      </c>
      <c r="H24" s="29">
        <v>264.11</v>
      </c>
      <c r="I24" s="68">
        <v>12.5</v>
      </c>
      <c r="J24" s="16" t="s">
        <v>19</v>
      </c>
      <c r="K24" s="16">
        <v>1000</v>
      </c>
      <c r="L24" s="16">
        <v>800</v>
      </c>
      <c r="M24" s="69"/>
      <c r="N24" s="70" t="s">
        <v>169</v>
      </c>
    </row>
    <row r="25" spans="1:14" ht="75.75" customHeight="1">
      <c r="A25" s="26">
        <v>20</v>
      </c>
      <c r="B25" s="26" t="s">
        <v>185</v>
      </c>
      <c r="C25" s="27" t="s">
        <v>203</v>
      </c>
      <c r="D25" s="28"/>
      <c r="E25" s="97" t="s">
        <v>186</v>
      </c>
      <c r="F25" s="97" t="s">
        <v>187</v>
      </c>
      <c r="G25" s="98" t="s">
        <v>188</v>
      </c>
      <c r="H25" s="29">
        <v>228.2</v>
      </c>
      <c r="I25" s="68">
        <v>12.5</v>
      </c>
      <c r="J25" s="16" t="s">
        <v>17</v>
      </c>
      <c r="K25" s="16">
        <v>1610</v>
      </c>
      <c r="L25" s="16">
        <v>2100</v>
      </c>
      <c r="M25" s="69"/>
      <c r="N25" s="70" t="s">
        <v>295</v>
      </c>
    </row>
    <row r="26" spans="1:14" ht="75.75" customHeight="1">
      <c r="A26" s="26">
        <v>21</v>
      </c>
      <c r="B26" s="26" t="s">
        <v>208</v>
      </c>
      <c r="C26" s="120" t="s">
        <v>238</v>
      </c>
      <c r="D26" s="121"/>
      <c r="E26" s="97" t="s">
        <v>207</v>
      </c>
      <c r="F26" s="97" t="s">
        <v>206</v>
      </c>
      <c r="G26" s="98" t="s">
        <v>205</v>
      </c>
      <c r="H26" s="29">
        <v>233.17</v>
      </c>
      <c r="I26" s="68">
        <v>11</v>
      </c>
      <c r="J26" s="16" t="s">
        <v>179</v>
      </c>
      <c r="K26" s="16">
        <v>900</v>
      </c>
      <c r="L26" s="16">
        <v>1361</v>
      </c>
      <c r="M26" s="69"/>
      <c r="N26" s="70" t="s">
        <v>293</v>
      </c>
    </row>
    <row r="27" spans="1:14" ht="75.75" customHeight="1">
      <c r="A27" s="26">
        <v>22</v>
      </c>
      <c r="B27" s="26" t="s">
        <v>288</v>
      </c>
      <c r="C27" s="120"/>
      <c r="D27" s="121"/>
      <c r="E27" s="97" t="s">
        <v>289</v>
      </c>
      <c r="F27" s="97" t="s">
        <v>290</v>
      </c>
      <c r="G27" s="98" t="s">
        <v>291</v>
      </c>
      <c r="H27" s="29">
        <v>221.62</v>
      </c>
      <c r="I27" s="68">
        <v>12.5</v>
      </c>
      <c r="J27" s="16" t="s">
        <v>292</v>
      </c>
      <c r="K27" s="16">
        <v>450</v>
      </c>
      <c r="L27" s="16">
        <v>450</v>
      </c>
      <c r="M27" s="69"/>
      <c r="N27" s="70" t="s">
        <v>294</v>
      </c>
    </row>
    <row r="28" spans="1:14" s="5" customFormat="1" ht="73.5" customHeight="1">
      <c r="A28" s="31"/>
      <c r="B28" s="31" t="s">
        <v>20</v>
      </c>
      <c r="C28" s="32" t="s">
        <v>21</v>
      </c>
      <c r="D28" s="33"/>
      <c r="E28" s="24" t="s">
        <v>22</v>
      </c>
      <c r="F28" s="34" t="s">
        <v>23</v>
      </c>
      <c r="G28" s="24" t="s">
        <v>24</v>
      </c>
      <c r="H28" s="24" t="s">
        <v>25</v>
      </c>
      <c r="I28" s="24" t="s">
        <v>11</v>
      </c>
      <c r="J28" s="24" t="s">
        <v>26</v>
      </c>
      <c r="K28" s="24" t="s">
        <v>27</v>
      </c>
      <c r="L28" s="24" t="s">
        <v>28</v>
      </c>
      <c r="M28" s="66" t="s">
        <v>15</v>
      </c>
      <c r="N28" s="65" t="s">
        <v>16</v>
      </c>
    </row>
    <row r="29" spans="1:14" s="109" customFormat="1" ht="87" customHeight="1">
      <c r="A29" s="10">
        <v>1</v>
      </c>
      <c r="B29" s="26" t="s">
        <v>228</v>
      </c>
      <c r="C29" s="118" t="s">
        <v>236</v>
      </c>
      <c r="D29" s="119"/>
      <c r="E29" s="107" t="s">
        <v>229</v>
      </c>
      <c r="F29" s="97" t="s">
        <v>230</v>
      </c>
      <c r="G29" s="98" t="s">
        <v>204</v>
      </c>
      <c r="H29" s="29">
        <v>70</v>
      </c>
      <c r="I29" s="68">
        <v>3.5</v>
      </c>
      <c r="J29" s="16" t="s">
        <v>231</v>
      </c>
      <c r="K29" s="16">
        <v>40</v>
      </c>
      <c r="L29" s="16">
        <v>40</v>
      </c>
      <c r="M29" s="108"/>
      <c r="N29" s="10" t="s">
        <v>104</v>
      </c>
    </row>
    <row r="30" spans="1:14" s="109" customFormat="1" ht="87" customHeight="1">
      <c r="A30" s="10">
        <v>2</v>
      </c>
      <c r="B30" s="26" t="s">
        <v>232</v>
      </c>
      <c r="C30" s="118" t="s">
        <v>237</v>
      </c>
      <c r="D30" s="119"/>
      <c r="E30" s="107" t="s">
        <v>233</v>
      </c>
      <c r="F30" s="97" t="s">
        <v>234</v>
      </c>
      <c r="G30" s="98" t="s">
        <v>204</v>
      </c>
      <c r="H30" s="29">
        <v>121.17</v>
      </c>
      <c r="I30" s="68">
        <v>3.5</v>
      </c>
      <c r="J30" s="16" t="s">
        <v>231</v>
      </c>
      <c r="K30" s="16">
        <v>100</v>
      </c>
      <c r="L30" s="16">
        <v>200</v>
      </c>
      <c r="M30" s="108"/>
      <c r="N30" s="10" t="s">
        <v>48</v>
      </c>
    </row>
    <row r="31" spans="1:14" s="109" customFormat="1" ht="87" customHeight="1">
      <c r="A31" s="10">
        <v>3</v>
      </c>
      <c r="B31" s="26" t="s">
        <v>148</v>
      </c>
      <c r="C31" s="118" t="s">
        <v>192</v>
      </c>
      <c r="D31" s="119"/>
      <c r="E31" s="107" t="s">
        <v>149</v>
      </c>
      <c r="F31" s="97" t="s">
        <v>150</v>
      </c>
      <c r="G31" s="98" t="s">
        <v>204</v>
      </c>
      <c r="H31" s="29">
        <v>115</v>
      </c>
      <c r="I31" s="68">
        <v>8</v>
      </c>
      <c r="J31" s="16" t="s">
        <v>151</v>
      </c>
      <c r="K31" s="16">
        <v>200</v>
      </c>
      <c r="L31" s="16">
        <v>166</v>
      </c>
      <c r="M31" s="108"/>
      <c r="N31" s="10" t="s">
        <v>152</v>
      </c>
    </row>
    <row r="32" spans="1:14" s="109" customFormat="1" ht="87" customHeight="1">
      <c r="A32" s="10">
        <v>4</v>
      </c>
      <c r="B32" s="26" t="s">
        <v>120</v>
      </c>
      <c r="C32" s="118" t="s">
        <v>142</v>
      </c>
      <c r="D32" s="119"/>
      <c r="E32" s="107" t="s">
        <v>121</v>
      </c>
      <c r="F32" s="97" t="s">
        <v>122</v>
      </c>
      <c r="G32" s="98" t="s">
        <v>284</v>
      </c>
      <c r="H32" s="29">
        <v>101</v>
      </c>
      <c r="I32" s="68">
        <v>5.2</v>
      </c>
      <c r="J32" s="16" t="s">
        <v>56</v>
      </c>
      <c r="K32" s="16">
        <v>98</v>
      </c>
      <c r="L32" s="16">
        <v>120</v>
      </c>
      <c r="M32" s="108"/>
      <c r="N32" s="10" t="s">
        <v>123</v>
      </c>
    </row>
    <row r="33" spans="1:14" s="109" customFormat="1" ht="87" customHeight="1">
      <c r="A33" s="10">
        <v>5</v>
      </c>
      <c r="B33" s="26" t="s">
        <v>269</v>
      </c>
      <c r="C33" s="118" t="s">
        <v>270</v>
      </c>
      <c r="D33" s="119"/>
      <c r="E33" s="107" t="s">
        <v>271</v>
      </c>
      <c r="F33" s="97" t="s">
        <v>272</v>
      </c>
      <c r="G33" s="98" t="s">
        <v>273</v>
      </c>
      <c r="H33" s="29">
        <v>79.8</v>
      </c>
      <c r="I33" s="68">
        <v>3</v>
      </c>
      <c r="J33" s="16" t="s">
        <v>274</v>
      </c>
      <c r="K33" s="16">
        <v>20</v>
      </c>
      <c r="L33" s="16">
        <v>60</v>
      </c>
      <c r="M33" s="108"/>
      <c r="N33" s="10" t="s">
        <v>275</v>
      </c>
    </row>
    <row r="34" spans="1:14" s="109" customFormat="1" ht="87" customHeight="1">
      <c r="A34" s="10">
        <v>6</v>
      </c>
      <c r="B34" s="26" t="s">
        <v>212</v>
      </c>
      <c r="C34" s="118" t="s">
        <v>218</v>
      </c>
      <c r="D34" s="119"/>
      <c r="E34" s="107" t="s">
        <v>213</v>
      </c>
      <c r="F34" s="97" t="s">
        <v>214</v>
      </c>
      <c r="G34" s="98" t="s">
        <v>215</v>
      </c>
      <c r="H34" s="29">
        <v>105</v>
      </c>
      <c r="I34" s="68">
        <v>6</v>
      </c>
      <c r="J34" s="16" t="s">
        <v>175</v>
      </c>
      <c r="K34" s="16">
        <v>121</v>
      </c>
      <c r="L34" s="16">
        <v>12</v>
      </c>
      <c r="M34" s="108"/>
      <c r="N34" s="10" t="s">
        <v>216</v>
      </c>
    </row>
    <row r="35" spans="1:14" ht="75.75" customHeight="1">
      <c r="A35" s="122" t="s">
        <v>29</v>
      </c>
      <c r="B35" s="123"/>
      <c r="C35" s="124"/>
      <c r="D35" s="125"/>
      <c r="E35" s="125"/>
      <c r="F35" s="124"/>
      <c r="G35" s="125"/>
      <c r="H35" s="125"/>
      <c r="I35" s="125"/>
      <c r="J35" s="125"/>
      <c r="K35" s="125"/>
      <c r="L35" s="125"/>
      <c r="M35" s="125"/>
      <c r="N35" s="126"/>
    </row>
    <row r="36" spans="1:14" ht="84" customHeight="1">
      <c r="A36" s="22"/>
      <c r="B36" s="22" t="s">
        <v>5</v>
      </c>
      <c r="C36" s="116" t="s">
        <v>6</v>
      </c>
      <c r="D36" s="131"/>
      <c r="E36" s="36" t="s">
        <v>7</v>
      </c>
      <c r="F36" s="94" t="s">
        <v>8</v>
      </c>
      <c r="G36" s="95" t="s">
        <v>9</v>
      </c>
      <c r="H36" s="25" t="s">
        <v>10</v>
      </c>
      <c r="I36" s="65" t="s">
        <v>11</v>
      </c>
      <c r="J36" s="24" t="s">
        <v>12</v>
      </c>
      <c r="K36" s="65" t="s">
        <v>13</v>
      </c>
      <c r="L36" s="65" t="s">
        <v>14</v>
      </c>
      <c r="M36" s="96" t="s">
        <v>15</v>
      </c>
      <c r="N36" s="67" t="s">
        <v>16</v>
      </c>
    </row>
    <row r="37" spans="1:14" ht="77.25" customHeight="1">
      <c r="A37" s="10">
        <v>1</v>
      </c>
      <c r="B37" s="26" t="s">
        <v>67</v>
      </c>
      <c r="C37" s="27" t="s">
        <v>70</v>
      </c>
      <c r="D37" s="28"/>
      <c r="E37" s="97" t="s">
        <v>68</v>
      </c>
      <c r="F37" s="100">
        <v>23</v>
      </c>
      <c r="G37" s="98" t="s">
        <v>301</v>
      </c>
      <c r="H37" s="102">
        <v>181</v>
      </c>
      <c r="I37" s="105">
        <v>9.6</v>
      </c>
      <c r="J37" s="16" t="s">
        <v>69</v>
      </c>
      <c r="K37" s="102">
        <v>32100</v>
      </c>
      <c r="L37" s="103">
        <v>0</v>
      </c>
      <c r="M37" s="106"/>
      <c r="N37" s="70" t="s">
        <v>55</v>
      </c>
    </row>
    <row r="38" spans="1:14" ht="75.75" customHeight="1">
      <c r="A38" s="10">
        <v>2</v>
      </c>
      <c r="B38" s="26" t="s">
        <v>162</v>
      </c>
      <c r="C38" s="27" t="s">
        <v>200</v>
      </c>
      <c r="D38" s="28"/>
      <c r="E38" s="97" t="s">
        <v>163</v>
      </c>
      <c r="F38" s="100" t="s">
        <v>164</v>
      </c>
      <c r="G38" s="98" t="s">
        <v>81</v>
      </c>
      <c r="H38" s="102">
        <v>108</v>
      </c>
      <c r="I38" s="105">
        <v>4</v>
      </c>
      <c r="J38" s="16" t="s">
        <v>127</v>
      </c>
      <c r="K38" s="102">
        <v>1100</v>
      </c>
      <c r="L38" s="103">
        <v>2000</v>
      </c>
      <c r="M38" s="106"/>
      <c r="N38" s="70" t="s">
        <v>305</v>
      </c>
    </row>
    <row r="39" spans="1:14" ht="75.75" customHeight="1">
      <c r="A39" s="10">
        <v>3</v>
      </c>
      <c r="B39" s="26" t="s">
        <v>133</v>
      </c>
      <c r="C39" s="27" t="s">
        <v>199</v>
      </c>
      <c r="D39" s="28"/>
      <c r="E39" s="97" t="s">
        <v>134</v>
      </c>
      <c r="F39" s="100" t="s">
        <v>135</v>
      </c>
      <c r="G39" s="98" t="s">
        <v>81</v>
      </c>
      <c r="H39" s="102">
        <v>200</v>
      </c>
      <c r="I39" s="105">
        <v>8</v>
      </c>
      <c r="J39" s="29" t="s">
        <v>30</v>
      </c>
      <c r="K39" s="105">
        <v>486</v>
      </c>
      <c r="L39" s="103">
        <v>0</v>
      </c>
      <c r="M39" s="106"/>
      <c r="N39" s="70" t="s">
        <v>31</v>
      </c>
    </row>
    <row r="40" spans="1:14" ht="75.75" customHeight="1">
      <c r="A40" s="10">
        <v>4</v>
      </c>
      <c r="B40" s="26" t="s">
        <v>52</v>
      </c>
      <c r="C40" s="27" t="s">
        <v>61</v>
      </c>
      <c r="D40" s="28"/>
      <c r="E40" s="97" t="s">
        <v>53</v>
      </c>
      <c r="F40" s="100" t="s">
        <v>54</v>
      </c>
      <c r="G40" s="98" t="s">
        <v>302</v>
      </c>
      <c r="H40" s="102">
        <v>228.99</v>
      </c>
      <c r="I40" s="105">
        <v>10</v>
      </c>
      <c r="J40" s="16" t="s">
        <v>49</v>
      </c>
      <c r="K40" s="102">
        <v>45000</v>
      </c>
      <c r="L40" s="103">
        <v>0</v>
      </c>
      <c r="M40" s="106"/>
      <c r="N40" s="70" t="s">
        <v>55</v>
      </c>
    </row>
    <row r="41" spans="1:14" ht="75.75" customHeight="1">
      <c r="A41" s="10">
        <v>5</v>
      </c>
      <c r="B41" s="26" t="s">
        <v>92</v>
      </c>
      <c r="C41" s="27" t="s">
        <v>106</v>
      </c>
      <c r="D41" s="28"/>
      <c r="E41" s="97" t="s">
        <v>93</v>
      </c>
      <c r="F41" s="100">
        <v>24086</v>
      </c>
      <c r="G41" s="98" t="s">
        <v>287</v>
      </c>
      <c r="H41" s="102">
        <v>190</v>
      </c>
      <c r="I41" s="105">
        <v>10</v>
      </c>
      <c r="J41" s="16" t="s">
        <v>32</v>
      </c>
      <c r="K41" s="102">
        <v>12000</v>
      </c>
      <c r="L41" s="103">
        <v>0</v>
      </c>
      <c r="M41" s="106"/>
      <c r="N41" s="70" t="s">
        <v>33</v>
      </c>
    </row>
    <row r="42" spans="1:14" ht="75.75" customHeight="1">
      <c r="A42" s="10">
        <v>6</v>
      </c>
      <c r="B42" s="26" t="s">
        <v>159</v>
      </c>
      <c r="C42" s="27" t="s">
        <v>227</v>
      </c>
      <c r="D42" s="28"/>
      <c r="E42" s="107" t="s">
        <v>160</v>
      </c>
      <c r="F42" s="100" t="s">
        <v>161</v>
      </c>
      <c r="G42" s="98" t="s">
        <v>111</v>
      </c>
      <c r="H42" s="102">
        <v>190</v>
      </c>
      <c r="I42" s="105">
        <v>10</v>
      </c>
      <c r="J42" s="16" t="s">
        <v>32</v>
      </c>
      <c r="K42" s="102">
        <v>8000</v>
      </c>
      <c r="L42" s="103">
        <v>0</v>
      </c>
      <c r="M42" s="106"/>
      <c r="N42" s="70" t="s">
        <v>33</v>
      </c>
    </row>
    <row r="43" spans="1:14" ht="75.75" customHeight="1">
      <c r="A43" s="10">
        <v>7</v>
      </c>
      <c r="B43" s="26" t="s">
        <v>255</v>
      </c>
      <c r="C43" s="120" t="s">
        <v>267</v>
      </c>
      <c r="D43" s="121"/>
      <c r="E43" s="107" t="s">
        <v>256</v>
      </c>
      <c r="F43" s="100" t="s">
        <v>257</v>
      </c>
      <c r="G43" s="98" t="s">
        <v>258</v>
      </c>
      <c r="H43" s="102">
        <v>199.95</v>
      </c>
      <c r="I43" s="105">
        <v>9.1</v>
      </c>
      <c r="J43" s="16" t="s">
        <v>30</v>
      </c>
      <c r="K43" s="102">
        <v>400</v>
      </c>
      <c r="L43" s="103">
        <v>0</v>
      </c>
      <c r="M43" s="106"/>
      <c r="N43" s="70" t="s">
        <v>31</v>
      </c>
    </row>
    <row r="44" spans="1:14" ht="75.75" customHeight="1">
      <c r="A44" s="10">
        <v>8</v>
      </c>
      <c r="B44" s="26" t="s">
        <v>57</v>
      </c>
      <c r="C44" s="120" t="s">
        <v>60</v>
      </c>
      <c r="D44" s="121"/>
      <c r="E44" s="97" t="s">
        <v>58</v>
      </c>
      <c r="F44" s="100" t="s">
        <v>59</v>
      </c>
      <c r="G44" s="98" t="s">
        <v>168</v>
      </c>
      <c r="H44" s="102">
        <v>177.46</v>
      </c>
      <c r="I44" s="105">
        <v>9</v>
      </c>
      <c r="J44" s="16" t="s">
        <v>30</v>
      </c>
      <c r="K44" s="102">
        <v>9000</v>
      </c>
      <c r="L44" s="103">
        <v>0</v>
      </c>
      <c r="M44" s="106"/>
      <c r="N44" s="70" t="s">
        <v>50</v>
      </c>
    </row>
    <row r="45" spans="1:14" ht="75.75" customHeight="1">
      <c r="A45" s="10">
        <v>9</v>
      </c>
      <c r="B45" s="26" t="s">
        <v>75</v>
      </c>
      <c r="C45" s="120" t="s">
        <v>226</v>
      </c>
      <c r="D45" s="121"/>
      <c r="E45" s="97" t="s">
        <v>76</v>
      </c>
      <c r="F45" s="100" t="s">
        <v>77</v>
      </c>
      <c r="G45" s="98" t="s">
        <v>168</v>
      </c>
      <c r="H45" s="102">
        <v>169.03</v>
      </c>
      <c r="I45" s="105">
        <v>10</v>
      </c>
      <c r="J45" s="16" t="s">
        <v>32</v>
      </c>
      <c r="K45" s="102">
        <v>6000</v>
      </c>
      <c r="L45" s="103">
        <v>0</v>
      </c>
      <c r="M45" s="106"/>
      <c r="N45" s="70" t="s">
        <v>33</v>
      </c>
    </row>
    <row r="46" spans="1:14" ht="75.75" customHeight="1">
      <c r="A46" s="10">
        <v>10</v>
      </c>
      <c r="B46" s="26" t="s">
        <v>221</v>
      </c>
      <c r="C46" s="120"/>
      <c r="D46" s="121"/>
      <c r="E46" s="97" t="s">
        <v>222</v>
      </c>
      <c r="F46" s="111" t="s">
        <v>223</v>
      </c>
      <c r="G46" s="98" t="s">
        <v>224</v>
      </c>
      <c r="H46" s="102">
        <v>189</v>
      </c>
      <c r="I46" s="105">
        <v>10.5</v>
      </c>
      <c r="J46" s="16" t="s">
        <v>69</v>
      </c>
      <c r="K46" s="102">
        <v>44000</v>
      </c>
      <c r="L46" s="103">
        <v>0</v>
      </c>
      <c r="M46" s="106"/>
      <c r="N46" s="70" t="s">
        <v>55</v>
      </c>
    </row>
    <row r="47" spans="1:14" ht="75.75" customHeight="1">
      <c r="A47" s="10">
        <v>11</v>
      </c>
      <c r="B47" s="26" t="s">
        <v>296</v>
      </c>
      <c r="C47" s="120"/>
      <c r="D47" s="121"/>
      <c r="E47" s="97" t="s">
        <v>297</v>
      </c>
      <c r="F47" s="111" t="s">
        <v>300</v>
      </c>
      <c r="G47" s="98" t="s">
        <v>298</v>
      </c>
      <c r="H47" s="102">
        <v>179.16</v>
      </c>
      <c r="I47" s="105">
        <v>10.119999999999999</v>
      </c>
      <c r="J47" s="16" t="s">
        <v>299</v>
      </c>
      <c r="K47" s="102">
        <v>1774</v>
      </c>
      <c r="L47" s="103">
        <v>0</v>
      </c>
      <c r="M47" s="106"/>
      <c r="N47" s="70" t="s">
        <v>31</v>
      </c>
    </row>
    <row r="48" spans="1:14" s="4" customFormat="1" ht="104.25" customHeight="1">
      <c r="A48" s="127" t="s">
        <v>34</v>
      </c>
      <c r="B48" s="128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30"/>
    </row>
    <row r="49" spans="1:14" ht="81" customHeight="1">
      <c r="A49" s="37"/>
      <c r="B49" s="37" t="s">
        <v>35</v>
      </c>
      <c r="C49" s="38" t="s">
        <v>21</v>
      </c>
      <c r="D49" s="39"/>
      <c r="E49" s="24" t="s">
        <v>22</v>
      </c>
      <c r="F49" s="34" t="s">
        <v>23</v>
      </c>
      <c r="G49" s="24" t="s">
        <v>24</v>
      </c>
      <c r="H49" s="24" t="s">
        <v>25</v>
      </c>
      <c r="I49" s="24" t="s">
        <v>11</v>
      </c>
      <c r="J49" s="24" t="s">
        <v>26</v>
      </c>
      <c r="K49" s="24" t="s">
        <v>27</v>
      </c>
      <c r="L49" s="24" t="s">
        <v>28</v>
      </c>
      <c r="M49" s="72" t="s">
        <v>15</v>
      </c>
      <c r="N49" s="31" t="s">
        <v>16</v>
      </c>
    </row>
    <row r="50" spans="1:14" ht="77.25" customHeight="1">
      <c r="A50" s="35">
        <v>1</v>
      </c>
      <c r="B50" s="10" t="s">
        <v>88</v>
      </c>
      <c r="C50" s="120" t="s">
        <v>101</v>
      </c>
      <c r="D50" s="121"/>
      <c r="E50" s="100" t="s">
        <v>89</v>
      </c>
      <c r="F50" s="99">
        <v>2404</v>
      </c>
      <c r="G50" s="101" t="s">
        <v>204</v>
      </c>
      <c r="H50" s="29">
        <v>182.1</v>
      </c>
      <c r="I50" s="30">
        <v>12</v>
      </c>
      <c r="J50" s="29" t="s">
        <v>90</v>
      </c>
      <c r="K50" s="30">
        <v>27000</v>
      </c>
      <c r="L50" s="29">
        <v>0</v>
      </c>
      <c r="M50" s="71"/>
      <c r="N50" s="10" t="s">
        <v>91</v>
      </c>
    </row>
    <row r="51" spans="1:14" ht="77.25" customHeight="1">
      <c r="A51" s="35">
        <v>2</v>
      </c>
      <c r="B51" s="10" t="s">
        <v>143</v>
      </c>
      <c r="C51" s="120" t="s">
        <v>225</v>
      </c>
      <c r="D51" s="121"/>
      <c r="E51" s="100" t="s">
        <v>144</v>
      </c>
      <c r="F51" s="99" t="s">
        <v>145</v>
      </c>
      <c r="G51" s="101" t="s">
        <v>204</v>
      </c>
      <c r="H51" s="29">
        <v>119.5</v>
      </c>
      <c r="I51" s="30">
        <v>6.8</v>
      </c>
      <c r="J51" s="29" t="s">
        <v>49</v>
      </c>
      <c r="K51" s="30">
        <v>920</v>
      </c>
      <c r="L51" s="29">
        <v>0</v>
      </c>
      <c r="M51" s="71"/>
      <c r="N51" s="10" t="s">
        <v>217</v>
      </c>
    </row>
    <row r="52" spans="1:14" ht="77.25" customHeight="1">
      <c r="A52" s="35">
        <v>3</v>
      </c>
      <c r="B52" s="10" t="s">
        <v>124</v>
      </c>
      <c r="C52" s="120" t="s">
        <v>193</v>
      </c>
      <c r="D52" s="121"/>
      <c r="E52" s="100" t="s">
        <v>125</v>
      </c>
      <c r="F52" s="99" t="s">
        <v>126</v>
      </c>
      <c r="G52" s="101" t="s">
        <v>250</v>
      </c>
      <c r="H52" s="29">
        <v>183</v>
      </c>
      <c r="I52" s="30">
        <v>10</v>
      </c>
      <c r="J52" s="29" t="s">
        <v>127</v>
      </c>
      <c r="K52" s="30">
        <v>40000</v>
      </c>
      <c r="L52" s="29">
        <v>0</v>
      </c>
      <c r="M52" s="71"/>
      <c r="N52" s="10" t="s">
        <v>128</v>
      </c>
    </row>
    <row r="53" spans="1:14" ht="77.25" customHeight="1">
      <c r="A53" s="35">
        <v>4</v>
      </c>
      <c r="B53" s="10" t="s">
        <v>173</v>
      </c>
      <c r="C53" s="120" t="s">
        <v>181</v>
      </c>
      <c r="D53" s="121"/>
      <c r="E53" s="100" t="s">
        <v>174</v>
      </c>
      <c r="F53" s="99">
        <v>45</v>
      </c>
      <c r="G53" s="101" t="s">
        <v>249</v>
      </c>
      <c r="H53" s="29">
        <v>249.9</v>
      </c>
      <c r="I53" s="30">
        <v>14</v>
      </c>
      <c r="J53" s="29" t="s">
        <v>74</v>
      </c>
      <c r="K53" s="30">
        <v>95000</v>
      </c>
      <c r="L53" s="29">
        <v>0</v>
      </c>
      <c r="M53" s="71"/>
      <c r="N53" s="10" t="s">
        <v>105</v>
      </c>
    </row>
    <row r="54" spans="1:14" s="5" customFormat="1" ht="89.25" customHeight="1">
      <c r="A54" s="127" t="s">
        <v>36</v>
      </c>
      <c r="B54" s="128"/>
      <c r="C54" s="40"/>
      <c r="D54" s="41"/>
      <c r="E54" s="20"/>
      <c r="F54" s="99" t="s">
        <v>37</v>
      </c>
      <c r="G54" s="21"/>
      <c r="H54" s="42"/>
      <c r="I54" s="21"/>
      <c r="J54" s="21"/>
      <c r="K54" s="52"/>
      <c r="L54" s="21"/>
      <c r="M54" s="51"/>
      <c r="N54" s="73"/>
    </row>
    <row r="55" spans="1:14" s="5" customFormat="1" ht="69" customHeight="1">
      <c r="A55" s="31"/>
      <c r="B55" s="31" t="s">
        <v>20</v>
      </c>
      <c r="C55" s="32" t="s">
        <v>21</v>
      </c>
      <c r="D55" s="33"/>
      <c r="E55" s="24" t="s">
        <v>22</v>
      </c>
      <c r="F55" s="34" t="s">
        <v>23</v>
      </c>
      <c r="G55" s="24" t="s">
        <v>24</v>
      </c>
      <c r="H55" s="24" t="s">
        <v>25</v>
      </c>
      <c r="I55" s="24" t="s">
        <v>11</v>
      </c>
      <c r="J55" s="24" t="s">
        <v>26</v>
      </c>
      <c r="K55" s="24" t="s">
        <v>27</v>
      </c>
      <c r="L55" s="24" t="s">
        <v>28</v>
      </c>
      <c r="M55" s="66" t="s">
        <v>15</v>
      </c>
      <c r="N55" s="65" t="s">
        <v>16</v>
      </c>
    </row>
    <row r="56" spans="1:14" ht="77.25" customHeight="1">
      <c r="A56" s="35">
        <v>1</v>
      </c>
      <c r="B56" s="10" t="s">
        <v>251</v>
      </c>
      <c r="C56" s="120" t="s">
        <v>254</v>
      </c>
      <c r="D56" s="121"/>
      <c r="E56" s="100"/>
      <c r="F56" s="110" t="s">
        <v>252</v>
      </c>
      <c r="G56" s="101" t="s">
        <v>215</v>
      </c>
      <c r="H56" s="29">
        <v>64.8</v>
      </c>
      <c r="I56" s="30">
        <v>5</v>
      </c>
      <c r="J56" s="29" t="s">
        <v>175</v>
      </c>
      <c r="K56" s="30">
        <v>0</v>
      </c>
      <c r="L56" s="29">
        <v>0</v>
      </c>
      <c r="M56" s="71"/>
      <c r="N56" s="10" t="s">
        <v>253</v>
      </c>
    </row>
    <row r="57" spans="1:14" s="6" customFormat="1" ht="88.5" customHeight="1">
      <c r="A57" s="43">
        <v>1</v>
      </c>
      <c r="B57" s="44" t="s">
        <v>38</v>
      </c>
      <c r="C57" s="45"/>
      <c r="D57" s="45"/>
      <c r="E57" s="46"/>
      <c r="F57" s="46"/>
      <c r="G57" s="45"/>
      <c r="H57" s="47"/>
      <c r="I57" s="47"/>
      <c r="J57" s="47"/>
      <c r="K57" s="47"/>
      <c r="L57" s="47"/>
      <c r="M57" s="74"/>
      <c r="N57" s="75"/>
    </row>
    <row r="58" spans="1:14" s="7" customFormat="1" ht="92.25" customHeight="1">
      <c r="A58" s="48" t="s">
        <v>266</v>
      </c>
      <c r="B58" s="6"/>
      <c r="C58" s="49"/>
      <c r="D58" s="6"/>
      <c r="E58" s="50"/>
      <c r="F58" s="50"/>
      <c r="G58" s="6"/>
      <c r="H58" s="50"/>
      <c r="I58" s="6"/>
      <c r="J58" s="50"/>
      <c r="K58" s="50"/>
      <c r="L58" s="76"/>
      <c r="M58" s="77"/>
      <c r="N58" s="78"/>
    </row>
    <row r="59" spans="1:14" s="7" customFormat="1" ht="92.25" customHeight="1">
      <c r="A59" s="48" t="s">
        <v>281</v>
      </c>
      <c r="B59" s="6"/>
      <c r="C59" s="49"/>
      <c r="D59" s="6"/>
      <c r="E59" s="50"/>
      <c r="F59" s="50"/>
      <c r="G59" s="6"/>
      <c r="H59" s="50"/>
      <c r="I59" s="6"/>
      <c r="J59" s="50"/>
      <c r="K59" s="50"/>
      <c r="L59" s="76"/>
      <c r="M59" s="77"/>
      <c r="N59" s="78"/>
    </row>
    <row r="60" spans="1:14" s="8" customFormat="1" ht="55.5">
      <c r="A60" s="35" t="s">
        <v>39</v>
      </c>
      <c r="B60" s="51"/>
      <c r="C60" s="52"/>
      <c r="D60" s="52"/>
      <c r="E60" s="53"/>
      <c r="F60" s="53"/>
      <c r="G60" s="54"/>
      <c r="H60" s="53"/>
      <c r="I60" s="54"/>
      <c r="J60" s="53"/>
      <c r="K60" s="54"/>
      <c r="L60" s="54"/>
      <c r="M60" s="54"/>
      <c r="N60" s="79"/>
    </row>
    <row r="61" spans="1:14" s="8" customFormat="1" ht="55.5">
      <c r="A61" s="104" t="s">
        <v>283</v>
      </c>
      <c r="B61" s="19"/>
      <c r="C61" s="18"/>
      <c r="D61" s="18"/>
      <c r="E61" s="53"/>
      <c r="F61" s="53"/>
      <c r="G61" s="54"/>
      <c r="H61" s="53"/>
      <c r="I61" s="54"/>
      <c r="J61" s="53"/>
      <c r="K61" s="54"/>
      <c r="L61" s="54"/>
      <c r="M61" s="54"/>
      <c r="N61" s="79"/>
    </row>
    <row r="62" spans="1:14" s="8" customFormat="1" ht="55.5">
      <c r="A62" s="104" t="s">
        <v>278</v>
      </c>
      <c r="B62" s="19"/>
      <c r="C62" s="18"/>
      <c r="D62" s="18"/>
      <c r="E62" s="53"/>
      <c r="F62" s="53"/>
      <c r="G62" s="54"/>
      <c r="H62" s="53"/>
      <c r="I62" s="54"/>
      <c r="J62" s="53"/>
      <c r="K62" s="54"/>
      <c r="L62" s="54"/>
      <c r="M62" s="54"/>
      <c r="N62" s="79"/>
    </row>
    <row r="63" spans="1:14" s="8" customFormat="1" ht="73.5" customHeight="1" thickBot="1">
      <c r="A63" s="57" t="s">
        <v>40</v>
      </c>
      <c r="B63" s="58"/>
      <c r="C63" s="59"/>
      <c r="D63" s="59"/>
      <c r="E63" s="60"/>
      <c r="F63" s="60"/>
      <c r="G63" s="61"/>
      <c r="H63" s="60"/>
      <c r="I63" s="61"/>
      <c r="J63" s="60"/>
      <c r="K63" s="61"/>
      <c r="L63" s="18" t="s">
        <v>41</v>
      </c>
      <c r="M63" s="18"/>
      <c r="N63" s="81"/>
    </row>
    <row r="64" spans="1:14" s="8" customFormat="1" ht="55.5">
      <c r="A64" s="104" t="s">
        <v>277</v>
      </c>
      <c r="B64" s="19"/>
      <c r="C64" s="18"/>
      <c r="D64" s="18"/>
      <c r="E64" s="53"/>
      <c r="F64" s="53"/>
      <c r="G64" s="54"/>
      <c r="H64" s="53"/>
      <c r="I64" s="54"/>
      <c r="J64" s="53"/>
      <c r="K64" s="54"/>
      <c r="L64" s="54"/>
      <c r="M64" s="54"/>
      <c r="N64" s="79"/>
    </row>
    <row r="65" spans="1:14" s="8" customFormat="1" ht="63.75" customHeight="1">
      <c r="A65" s="82" t="s">
        <v>42</v>
      </c>
      <c r="B65" s="83"/>
      <c r="C65" s="84"/>
      <c r="D65" s="84"/>
      <c r="E65" s="85"/>
      <c r="F65" s="85"/>
      <c r="G65" s="83"/>
      <c r="H65" s="85"/>
      <c r="I65" s="83"/>
      <c r="J65" s="134"/>
      <c r="K65" s="134"/>
      <c r="L65" s="134"/>
      <c r="M65" s="134"/>
      <c r="N65" s="135"/>
    </row>
    <row r="66" spans="1:14" s="8" customFormat="1" ht="78.75" customHeight="1">
      <c r="A66" s="62" t="s">
        <v>47</v>
      </c>
      <c r="B66" s="62"/>
      <c r="C66" s="84"/>
      <c r="D66" s="84"/>
      <c r="E66" s="85"/>
      <c r="F66" s="85"/>
      <c r="G66" s="83"/>
      <c r="H66" s="85"/>
      <c r="I66" s="83"/>
      <c r="J66" s="90"/>
      <c r="K66" s="90"/>
      <c r="L66" s="90"/>
      <c r="M66" s="91"/>
      <c r="N66" s="89"/>
    </row>
    <row r="67" spans="1:14" s="8" customFormat="1" ht="55.5">
      <c r="A67" s="82" t="s">
        <v>43</v>
      </c>
      <c r="B67" s="83"/>
      <c r="C67" s="84"/>
      <c r="D67" s="84"/>
      <c r="E67" s="85"/>
      <c r="F67" s="85"/>
      <c r="G67" s="83"/>
      <c r="H67" s="85"/>
      <c r="I67" s="83"/>
      <c r="J67" s="134"/>
      <c r="K67" s="134"/>
      <c r="L67" s="134"/>
      <c r="M67" s="134"/>
      <c r="N67" s="135"/>
    </row>
    <row r="68" spans="1:14" s="8" customFormat="1" ht="55.5">
      <c r="A68" s="104" t="s">
        <v>211</v>
      </c>
      <c r="B68" s="19"/>
      <c r="C68" s="18"/>
      <c r="D68" s="18"/>
      <c r="E68" s="53"/>
      <c r="F68" s="53"/>
      <c r="G68" s="54"/>
      <c r="H68" s="53"/>
      <c r="I68" s="54"/>
      <c r="J68" s="53"/>
      <c r="K68" s="54"/>
      <c r="L68" s="54"/>
      <c r="M68" s="54"/>
      <c r="N68" s="79"/>
    </row>
    <row r="69" spans="1:14" s="8" customFormat="1" ht="55.5">
      <c r="A69" s="104" t="s">
        <v>282</v>
      </c>
      <c r="B69" s="19"/>
      <c r="C69" s="18"/>
      <c r="D69" s="18"/>
      <c r="E69" s="53"/>
      <c r="F69" s="53"/>
      <c r="G69" s="54"/>
      <c r="H69" s="53"/>
      <c r="I69" s="54"/>
      <c r="J69" s="53"/>
      <c r="K69" s="54"/>
      <c r="L69" s="54"/>
      <c r="M69" s="54"/>
      <c r="N69" s="79"/>
    </row>
    <row r="70" spans="1:14" s="8" customFormat="1" ht="55.5">
      <c r="A70" s="82" t="s">
        <v>44</v>
      </c>
      <c r="B70" s="83"/>
      <c r="C70" s="84"/>
      <c r="D70" s="84"/>
      <c r="E70" s="60"/>
      <c r="F70" s="60"/>
      <c r="G70" s="61"/>
      <c r="H70" s="60"/>
      <c r="I70" s="61"/>
      <c r="J70" s="60"/>
      <c r="K70" s="61"/>
      <c r="L70" s="132"/>
      <c r="M70" s="132"/>
      <c r="N70" s="133"/>
    </row>
    <row r="71" spans="1:14" s="8" customFormat="1" ht="78.75" customHeight="1">
      <c r="A71" s="62" t="s">
        <v>47</v>
      </c>
      <c r="B71" s="62"/>
      <c r="C71" s="84"/>
      <c r="D71" s="84"/>
      <c r="E71" s="85"/>
      <c r="F71" s="85"/>
      <c r="G71" s="83"/>
      <c r="H71" s="85"/>
      <c r="I71" s="83"/>
      <c r="J71" s="90"/>
      <c r="K71" s="90"/>
      <c r="L71" s="90"/>
      <c r="M71" s="91"/>
      <c r="N71" s="89"/>
    </row>
    <row r="72" spans="1:14" s="8" customFormat="1" ht="55.5">
      <c r="A72" s="82" t="s">
        <v>45</v>
      </c>
      <c r="B72" s="83"/>
      <c r="C72" s="84"/>
      <c r="D72" s="9"/>
      <c r="E72" s="86"/>
      <c r="F72" s="86"/>
      <c r="G72" s="9"/>
      <c r="H72" s="86"/>
      <c r="I72" s="9"/>
      <c r="J72" s="86"/>
      <c r="K72" s="9"/>
      <c r="L72" s="7"/>
      <c r="M72" s="60"/>
      <c r="N72" s="92"/>
    </row>
    <row r="73" spans="1:14" s="8" customFormat="1" ht="78.75" customHeight="1">
      <c r="A73" s="62" t="s">
        <v>47</v>
      </c>
      <c r="B73" s="62"/>
      <c r="C73" s="84"/>
      <c r="D73" s="84"/>
      <c r="E73" s="85"/>
      <c r="F73" s="85"/>
      <c r="G73" s="83"/>
      <c r="H73" s="85"/>
      <c r="I73" s="83"/>
      <c r="J73" s="90"/>
      <c r="K73" s="90"/>
      <c r="L73" s="90"/>
      <c r="M73" s="91"/>
      <c r="N73" s="89"/>
    </row>
    <row r="74" spans="1:14" s="8" customFormat="1" ht="55.5">
      <c r="A74" s="84" t="s">
        <v>46</v>
      </c>
      <c r="B74" s="84"/>
      <c r="C74" s="87"/>
      <c r="D74" s="87"/>
      <c r="E74" s="88"/>
      <c r="F74" s="88"/>
      <c r="G74" s="87"/>
      <c r="H74" s="88"/>
      <c r="I74" s="87"/>
      <c r="J74" s="88"/>
      <c r="K74" s="87"/>
      <c r="L74" s="93"/>
      <c r="M74" s="91"/>
      <c r="N74" s="87"/>
    </row>
    <row r="75" spans="1:14" s="8" customFormat="1" ht="78.75" customHeight="1">
      <c r="A75" s="62" t="s">
        <v>47</v>
      </c>
      <c r="B75" s="62"/>
      <c r="C75" s="84"/>
      <c r="D75" s="84"/>
      <c r="E75" s="85"/>
      <c r="F75" s="85"/>
      <c r="G75" s="83"/>
      <c r="H75" s="85"/>
      <c r="I75" s="83"/>
      <c r="J75" s="90"/>
      <c r="K75" s="90"/>
      <c r="L75" s="90"/>
      <c r="M75" s="91"/>
      <c r="N75" s="89"/>
    </row>
    <row r="76" spans="1:14" s="8" customFormat="1" ht="75.75" customHeight="1">
      <c r="A76" s="55"/>
      <c r="B76" s="55"/>
      <c r="E76" s="56"/>
      <c r="F76" s="56"/>
      <c r="H76" s="56"/>
      <c r="J76" s="56"/>
      <c r="L76" s="80"/>
      <c r="M76" s="80"/>
    </row>
    <row r="77" spans="1:14" s="8" customFormat="1" ht="75.75" customHeight="1">
      <c r="A77" s="55"/>
      <c r="B77" s="55"/>
      <c r="E77" s="56"/>
      <c r="F77" s="56"/>
      <c r="H77" s="56"/>
      <c r="J77" s="56"/>
      <c r="L77" s="80"/>
      <c r="M77" s="80"/>
    </row>
    <row r="78" spans="1:14" s="8" customFormat="1" ht="75.75" customHeight="1">
      <c r="A78" s="55"/>
      <c r="B78" s="55"/>
      <c r="E78" s="56"/>
      <c r="F78" s="56"/>
      <c r="H78" s="56"/>
      <c r="J78" s="56"/>
      <c r="L78" s="80"/>
      <c r="M78" s="80"/>
    </row>
    <row r="79" spans="1:14" s="8" customFormat="1" ht="75.75" customHeight="1">
      <c r="A79" s="55"/>
      <c r="B79" s="55"/>
      <c r="E79" s="56"/>
      <c r="F79" s="56"/>
      <c r="H79" s="56"/>
      <c r="J79" s="56"/>
      <c r="L79" s="80"/>
      <c r="M79" s="80"/>
    </row>
    <row r="80" spans="1:14" s="8" customFormat="1" ht="75.75" customHeight="1">
      <c r="A80" s="55"/>
      <c r="B80" s="55"/>
      <c r="E80" s="56"/>
      <c r="F80" s="56"/>
      <c r="H80" s="56"/>
      <c r="J80" s="56"/>
      <c r="L80" s="80"/>
      <c r="M80" s="80"/>
    </row>
    <row r="81" spans="1:13" s="8" customFormat="1" ht="3.75" customHeight="1">
      <c r="A81" s="55"/>
      <c r="B81" s="55"/>
      <c r="E81" s="56"/>
      <c r="F81" s="56"/>
      <c r="H81" s="56"/>
      <c r="J81" s="56"/>
      <c r="L81" s="80"/>
      <c r="M81" s="80"/>
    </row>
  </sheetData>
  <mergeCells count="31">
    <mergeCell ref="C32:D32"/>
    <mergeCell ref="C46:D46"/>
    <mergeCell ref="C29:D29"/>
    <mergeCell ref="C30:D30"/>
    <mergeCell ref="C56:D56"/>
    <mergeCell ref="C34:D34"/>
    <mergeCell ref="C33:D33"/>
    <mergeCell ref="C47:D47"/>
    <mergeCell ref="A54:B54"/>
    <mergeCell ref="A48:B48"/>
    <mergeCell ref="C48:N48"/>
    <mergeCell ref="C36:D36"/>
    <mergeCell ref="L70:N70"/>
    <mergeCell ref="J65:N65"/>
    <mergeCell ref="J67:N67"/>
    <mergeCell ref="A35:B35"/>
    <mergeCell ref="C35:N35"/>
    <mergeCell ref="C53:D53"/>
    <mergeCell ref="C51:D51"/>
    <mergeCell ref="C52:D52"/>
    <mergeCell ref="C50:D50"/>
    <mergeCell ref="C43:D43"/>
    <mergeCell ref="C44:D44"/>
    <mergeCell ref="C45:D45"/>
    <mergeCell ref="A1:N1"/>
    <mergeCell ref="A2:N2"/>
    <mergeCell ref="C5:D5"/>
    <mergeCell ref="C31:D31"/>
    <mergeCell ref="C26:D26"/>
    <mergeCell ref="C21:D21"/>
    <mergeCell ref="C27:D27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NJ7RDX44JN7U-30-2635</_dlc_DocId>
    <_dlc_DocIdUrl xmlns="e36ace87-0e29-4d58-aa73-c4f4e323b34d">
      <Url>http://azr-sp-app:8080/_layouts/15/DocIdRedir.aspx?ID=NJ7RDX44JN7U-30-2635</Url>
      <Description>NJ7RDX44JN7U-30-2635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47435E-B745-452D-A0B7-AE454B91FF70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61E23FB1-EB93-4431-AB99-EC28F3F628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Felix K. Chebor</cp:lastModifiedBy>
  <cp:lastPrinted>2024-07-15T06:57:14Z</cp:lastPrinted>
  <dcterms:created xsi:type="dcterms:W3CDTF">2000-08-08T10:38:00Z</dcterms:created>
  <dcterms:modified xsi:type="dcterms:W3CDTF">2024-07-15T09:01:16Z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d3aafaf0-5fec-4011-ba13-5ee29f4c5e3d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