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harts/chart1.xml" ContentType="application/vnd.openxmlformats-officedocument.drawingml.char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6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chebor\Downloads\"/>
    </mc:Choice>
  </mc:AlternateContent>
  <xr:revisionPtr revIDLastSave="0" documentId="13_ncr:1_{DBE03CEC-0DBE-462F-B7DB-C9195B99B051}" xr6:coauthVersionLast="47" xr6:coauthVersionMax="47" xr10:uidLastSave="{00000000-0000-0000-0000-000000000000}"/>
  <bookViews>
    <workbookView xWindow="315" yWindow="630" windowWidth="18885" windowHeight="14730" tabRatio="608" firstSheet="1" activeTab="1" xr2:uid="{00000000-000D-0000-FFFF-FFFF00000000}"/>
  </bookViews>
  <sheets>
    <sheet name="Chart1" sheetId="12145" state="hidden" r:id="rId1"/>
    <sheet name="Sheet1" sheetId="1" r:id="rId2"/>
    <sheet name="Sheet4" sheetId="12146" state="hidden" r:id="rId3"/>
    <sheet name="Sheet5" sheetId="12147" state="hidden" r:id="rId4"/>
    <sheet name="Sheet6" sheetId="12148" state="hidden" r:id="rId5"/>
    <sheet name="Sheet7" sheetId="12149" state="hidden" r:id="rId6"/>
    <sheet name="Sheet12" sheetId="12154" state="hidden" r:id="rId7"/>
    <sheet name="Sheet13" sheetId="12155" state="hidden" r:id="rId8"/>
  </sheets>
  <definedNames>
    <definedName name="_xlnm._FilterDatabase" localSheetId="1" hidden="1">Sheet1!$A$5:$N$80</definedName>
    <definedName name="cold">Sheet1!#REF!</definedName>
  </definedNames>
  <calcPr calcId="191029" iterateCount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Query - Document" description="Connection to the 'Document' query in the workbook." type="5" refreshedVersion="2" background="1" saveData="1">
    <dbPr connection="Provider=Microsoft.Mashup.OleDb.1;Data Source=$Workbook$;Location=Document;Extended Properties=&quot;&quot;" command="SELECT * FROM [Document]"/>
  </connection>
</connections>
</file>

<file path=xl/sharedStrings.xml><?xml version="1.0" encoding="utf-8"?>
<sst xmlns="http://schemas.openxmlformats.org/spreadsheetml/2006/main" count="403" uniqueCount="323">
  <si>
    <t xml:space="preserve">                                                                                                                                                 KENYA PORTS AUTHORITY</t>
  </si>
  <si>
    <t xml:space="preserve">                                                                                                                                                        PORT OF MOMBASA</t>
  </si>
  <si>
    <t>CONTAINER VESSELS</t>
  </si>
  <si>
    <t xml:space="preserve"> </t>
  </si>
  <si>
    <t>NO.</t>
  </si>
  <si>
    <t xml:space="preserve">VESSEL NAME </t>
  </si>
  <si>
    <t>VES.SCHEDULE</t>
  </si>
  <si>
    <t xml:space="preserve">CALL SIGN </t>
  </si>
  <si>
    <t xml:space="preserve">VOYAGE IN/OUT </t>
  </si>
  <si>
    <t xml:space="preserve">ETA </t>
  </si>
  <si>
    <t>LOA</t>
  </si>
  <si>
    <t>DRAFT</t>
  </si>
  <si>
    <t xml:space="preserve">AGENT </t>
  </si>
  <si>
    <t>DISCH</t>
  </si>
  <si>
    <t>LOAD</t>
  </si>
  <si>
    <t xml:space="preserve">BOOKED </t>
  </si>
  <si>
    <t xml:space="preserve">REMARKS </t>
  </si>
  <si>
    <t>MAE</t>
  </si>
  <si>
    <t>MSC</t>
  </si>
  <si>
    <t xml:space="preserve">CMA </t>
  </si>
  <si>
    <t xml:space="preserve"> VESSEL NAME</t>
  </si>
  <si>
    <t>VES. SCHEDULE</t>
  </si>
  <si>
    <t>CALL SIGN</t>
  </si>
  <si>
    <t xml:space="preserve">       VOYAGE IN/OUT</t>
  </si>
  <si>
    <t>ETA</t>
  </si>
  <si>
    <t xml:space="preserve">LOA </t>
  </si>
  <si>
    <t>AGENT</t>
  </si>
  <si>
    <t xml:space="preserve">DISCH </t>
  </si>
  <si>
    <t xml:space="preserve">LOAD </t>
  </si>
  <si>
    <t>CONVENTIONAL VESSELS</t>
  </si>
  <si>
    <t>ISS</t>
  </si>
  <si>
    <t>D M.VEHICLES</t>
  </si>
  <si>
    <t>ASA</t>
  </si>
  <si>
    <t>D GENERAL CARGO</t>
  </si>
  <si>
    <t>TANKER</t>
  </si>
  <si>
    <t>VESSEL NAME</t>
  </si>
  <si>
    <t xml:space="preserve">OTHERS VESSELS </t>
  </si>
  <si>
    <t xml:space="preserve">  </t>
  </si>
  <si>
    <t>TIDES</t>
  </si>
  <si>
    <t>2.    WAITERS  FOR  CONTAINER BERTHS</t>
  </si>
  <si>
    <t xml:space="preserve">3.    WAITERS  FOR  CONVENTIONAL BERTHS </t>
  </si>
  <si>
    <t xml:space="preserve">     </t>
  </si>
  <si>
    <t xml:space="preserve">4.    WAITERS  FOR   BULKSTREAM LIMITED </t>
  </si>
  <si>
    <t xml:space="preserve">5.    WAITERS  FOR   SHIP CONVINIENCE </t>
  </si>
  <si>
    <t xml:space="preserve"> 6.    WAITERS  FOR   KOT                            </t>
  </si>
  <si>
    <t>7.     WAITERS FOR SOT/MBK</t>
  </si>
  <si>
    <t xml:space="preserve">8.     BARGES </t>
  </si>
  <si>
    <t xml:space="preserve">         NIL</t>
  </si>
  <si>
    <t>L 200F</t>
  </si>
  <si>
    <t>NSM</t>
  </si>
  <si>
    <t>D STEEL PRODUCTS</t>
  </si>
  <si>
    <t>L 300F</t>
  </si>
  <si>
    <t>D WHEAT @ BULKSTREAM</t>
  </si>
  <si>
    <t>SEA HONOR</t>
  </si>
  <si>
    <t>T2FD5</t>
  </si>
  <si>
    <t>104925/104925B</t>
  </si>
  <si>
    <t>SNOR-2024-0919</t>
  </si>
  <si>
    <t>CELSIUS BRICKELL</t>
  </si>
  <si>
    <t>V7A4947</t>
  </si>
  <si>
    <t>425W/425E</t>
  </si>
  <si>
    <t>L 1035F/1200MTS</t>
  </si>
  <si>
    <t>OBJ</t>
  </si>
  <si>
    <t>SRF</t>
  </si>
  <si>
    <t>TINA</t>
  </si>
  <si>
    <t>T2AK5</t>
  </si>
  <si>
    <t>V104957</t>
  </si>
  <si>
    <t>AS SICILIA</t>
  </si>
  <si>
    <t>CQIY2</t>
  </si>
  <si>
    <t>935S/935N</t>
  </si>
  <si>
    <t>U7U-2024-0944</t>
  </si>
  <si>
    <t>NESHAT</t>
  </si>
  <si>
    <t>EPBV8</t>
  </si>
  <si>
    <t>SAS1119S</t>
  </si>
  <si>
    <t>SSA</t>
  </si>
  <si>
    <t>L 200F/30MTS</t>
  </si>
  <si>
    <t>NESH-2024-0975</t>
  </si>
  <si>
    <t>AS91-2024-0976</t>
  </si>
  <si>
    <t>V7A4842</t>
  </si>
  <si>
    <t>24004W</t>
  </si>
  <si>
    <t>L 40F</t>
  </si>
  <si>
    <t>D GASOIL @KOT II JETTY</t>
  </si>
  <si>
    <t>MV TS KWANGYANG</t>
  </si>
  <si>
    <t>COS</t>
  </si>
  <si>
    <t>COSCO SAO PAULO</t>
  </si>
  <si>
    <t>VRLY8</t>
  </si>
  <si>
    <t>105W</t>
  </si>
  <si>
    <t>L 140F/1200MTS</t>
  </si>
  <si>
    <t>L 120F</t>
  </si>
  <si>
    <t>MAERSK CABO VERDE</t>
  </si>
  <si>
    <t>VRJU8</t>
  </si>
  <si>
    <t>428S/430N</t>
  </si>
  <si>
    <t>L 935F/1000MTS</t>
  </si>
  <si>
    <t>405-2024-0948</t>
  </si>
  <si>
    <t>MSC MATTINA</t>
  </si>
  <si>
    <t>5LAR8</t>
  </si>
  <si>
    <t>OM427R-OM427R</t>
  </si>
  <si>
    <t>19/07/2024  0600</t>
  </si>
  <si>
    <t>L 530F/1150MTS</t>
  </si>
  <si>
    <t>21/07/2024  1500</t>
  </si>
  <si>
    <t>AS SUSANNA</t>
  </si>
  <si>
    <t>D5PZ5</t>
  </si>
  <si>
    <t>010W</t>
  </si>
  <si>
    <t>ONE</t>
  </si>
  <si>
    <t>L 300MTS</t>
  </si>
  <si>
    <t>ARION</t>
  </si>
  <si>
    <t>P3QY9</t>
  </si>
  <si>
    <t>V105010</t>
  </si>
  <si>
    <t>REN JIAN 8</t>
  </si>
  <si>
    <t>BPLL9</t>
  </si>
  <si>
    <t>02SHN1MA</t>
  </si>
  <si>
    <t>L 300F/500MTS</t>
  </si>
  <si>
    <t>ADELINA D</t>
  </si>
  <si>
    <t>CQAQ7</t>
  </si>
  <si>
    <t>0PN0HS1MA</t>
  </si>
  <si>
    <t>STI SYMPHONY</t>
  </si>
  <si>
    <t>V7JO5</t>
  </si>
  <si>
    <t>AOL</t>
  </si>
  <si>
    <t>KOTA LAMBANG</t>
  </si>
  <si>
    <t>9VFX9</t>
  </si>
  <si>
    <t>KLMB0424W/KLMB0424E</t>
  </si>
  <si>
    <t>PIL</t>
  </si>
  <si>
    <t>L 81F/1600MTS</t>
  </si>
  <si>
    <t>MPY-2024</t>
  </si>
  <si>
    <t>CMA CGM KAILAS</t>
  </si>
  <si>
    <t>3ECM4</t>
  </si>
  <si>
    <t>0PN0EN1MA</t>
  </si>
  <si>
    <t>BFAD SOUTHERN</t>
  </si>
  <si>
    <t>V7A4551</t>
  </si>
  <si>
    <t>427W/430E</t>
  </si>
  <si>
    <t>25/07/2024  1800</t>
  </si>
  <si>
    <t>CMA CGM SUEZ</t>
  </si>
  <si>
    <t>9HA4587</t>
  </si>
  <si>
    <t>0PN0CN1MA</t>
  </si>
  <si>
    <t>CAPE FLORES</t>
  </si>
  <si>
    <t>V7JA9</t>
  </si>
  <si>
    <t>113E</t>
  </si>
  <si>
    <t>CPFR-2024-0999</t>
  </si>
  <si>
    <t>KWYA-2024-1015</t>
  </si>
  <si>
    <t>A4D-2024-1019</t>
  </si>
  <si>
    <t>KKAY0426W/0426E</t>
  </si>
  <si>
    <t>3ENH5</t>
  </si>
  <si>
    <t>KOTA KAYA</t>
  </si>
  <si>
    <t>19/07/2024  1500</t>
  </si>
  <si>
    <t>ADEL-2024-1003</t>
  </si>
  <si>
    <t>BESIKTAS-M</t>
  </si>
  <si>
    <t>3EOA9</t>
  </si>
  <si>
    <t>04/2024</t>
  </si>
  <si>
    <t>24/07/2024  0600</t>
  </si>
  <si>
    <t>TINN-2024-1026</t>
  </si>
  <si>
    <t>RION-2024-1025</t>
  </si>
  <si>
    <t>AWIE SALAMA</t>
  </si>
  <si>
    <t>5IM234</t>
  </si>
  <si>
    <t>B0310S</t>
  </si>
  <si>
    <t>BIO</t>
  </si>
  <si>
    <t>ZANZIBAR EXPRESS</t>
  </si>
  <si>
    <t>5IM396</t>
  </si>
  <si>
    <t>B0224S</t>
  </si>
  <si>
    <t>KKAY-2024-1022</t>
  </si>
  <si>
    <t>CCSZ-2024-1004</t>
  </si>
  <si>
    <t>CGKA-2024-1005</t>
  </si>
  <si>
    <t>KLMB-2024-0985</t>
  </si>
  <si>
    <t>MMTT-2024-0984</t>
  </si>
  <si>
    <t>CSPL-2024-0997</t>
  </si>
  <si>
    <t>RENJ-2024-1006</t>
  </si>
  <si>
    <t>MSC MEDITERRANEAN</t>
  </si>
  <si>
    <t>H8JI</t>
  </si>
  <si>
    <t>JL426A-JL428R</t>
  </si>
  <si>
    <t>L 1349F</t>
  </si>
  <si>
    <t>ALPHA KIRAWIRA</t>
  </si>
  <si>
    <t>T8A2185</t>
  </si>
  <si>
    <t>D ONE EXCAVATOR</t>
  </si>
  <si>
    <t>4908-2024</t>
  </si>
  <si>
    <t>PRIME ACE</t>
  </si>
  <si>
    <t>3FAT9</t>
  </si>
  <si>
    <t>85A/85B</t>
  </si>
  <si>
    <t>18/07/2024  1200</t>
  </si>
  <si>
    <t>EVER VOW</t>
  </si>
  <si>
    <t>9V7813</t>
  </si>
  <si>
    <t>003W-003E</t>
  </si>
  <si>
    <t>EVG</t>
  </si>
  <si>
    <t>L 300F/600MTS</t>
  </si>
  <si>
    <t>MVMT-2024-1027</t>
  </si>
  <si>
    <t>7573-2024</t>
  </si>
  <si>
    <t>VOWW-2024-1031</t>
  </si>
  <si>
    <t>AMU 2</t>
  </si>
  <si>
    <t>AMU-2024-1030</t>
  </si>
  <si>
    <t>T8A4516</t>
  </si>
  <si>
    <t>2415S</t>
  </si>
  <si>
    <t>LSL</t>
  </si>
  <si>
    <t>DL C'NERS</t>
  </si>
  <si>
    <t>21/07/2024  0600</t>
  </si>
  <si>
    <t>GFS PEARL</t>
  </si>
  <si>
    <t>5BRP5</t>
  </si>
  <si>
    <t>2427W-2427E</t>
  </si>
  <si>
    <t>29/07/2024  0700</t>
  </si>
  <si>
    <t>SMK</t>
  </si>
  <si>
    <t>L 461F/900MTS</t>
  </si>
  <si>
    <t>L 50F/400MTS</t>
  </si>
  <si>
    <t>L 400F/1700MTS</t>
  </si>
  <si>
    <t>GRAND CHOICE</t>
  </si>
  <si>
    <t>3FDW9</t>
  </si>
  <si>
    <t>29/07/2024  0600</t>
  </si>
  <si>
    <t>DSS</t>
  </si>
  <si>
    <t>135</t>
  </si>
  <si>
    <t>L 40F/300MTS</t>
  </si>
  <si>
    <t>L 419F/250MTS</t>
  </si>
  <si>
    <t>GLOBAL AQUA</t>
  </si>
  <si>
    <t>3FEE2</t>
  </si>
  <si>
    <t>54/24</t>
  </si>
  <si>
    <t>27/07/2024  0600</t>
  </si>
  <si>
    <t>D STEEL COILS</t>
  </si>
  <si>
    <t xml:space="preserve">      17.07.2024              HW     0020        2.1     HW            1304         2.7         LW         0615       1.2                LW              1952         1.1</t>
  </si>
  <si>
    <t>0577-2024</t>
  </si>
  <si>
    <t>NORDERNEY</t>
  </si>
  <si>
    <t>V2HT4</t>
  </si>
  <si>
    <t>086W</t>
  </si>
  <si>
    <t>30/07/2024  1500</t>
  </si>
  <si>
    <t>L 350MTS</t>
  </si>
  <si>
    <t>NDNY-2024</t>
  </si>
  <si>
    <t>D5YF3</t>
  </si>
  <si>
    <t>55/24</t>
  </si>
  <si>
    <t>27/07/2024  0900</t>
  </si>
  <si>
    <t>MXD QUANZHOU</t>
  </si>
  <si>
    <t>JOLLY ARGENTO</t>
  </si>
  <si>
    <t>IBHC</t>
  </si>
  <si>
    <t>MES</t>
  </si>
  <si>
    <t>L 151F/450MTS</t>
  </si>
  <si>
    <t>24183N</t>
  </si>
  <si>
    <t>GFSP-2024</t>
  </si>
  <si>
    <t>NOORE MUSTAFA</t>
  </si>
  <si>
    <t>MNV2181</t>
  </si>
  <si>
    <t>L EXPO/GEN @KLD</t>
  </si>
  <si>
    <t>NRM-2024</t>
  </si>
  <si>
    <t>ZAM0124S</t>
  </si>
  <si>
    <t>24/07/02024 0600</t>
  </si>
  <si>
    <t>HOEGH OSAKA</t>
  </si>
  <si>
    <t>6699-2024</t>
  </si>
  <si>
    <t>LAVM8</t>
  </si>
  <si>
    <t>117/117A</t>
  </si>
  <si>
    <t>SOC</t>
  </si>
  <si>
    <t>BESM-2024</t>
  </si>
  <si>
    <t>USNT-2024-1034</t>
  </si>
  <si>
    <t>JOTO-2024-1036</t>
  </si>
  <si>
    <t>WSM-2024-1032</t>
  </si>
  <si>
    <t>ZANE-2024-1033</t>
  </si>
  <si>
    <t>ZAM</t>
  </si>
  <si>
    <t>19/07/2024  0800</t>
  </si>
  <si>
    <t>23/07/2024  0800</t>
  </si>
  <si>
    <t>22/07/2024  1200</t>
  </si>
  <si>
    <t>24/07/2024  0830</t>
  </si>
  <si>
    <t>21/07/2024  1200</t>
  </si>
  <si>
    <t>LIMA</t>
  </si>
  <si>
    <t>5IM231</t>
  </si>
  <si>
    <t>LM24-20MOD/LM24-20MOL</t>
  </si>
  <si>
    <t>19/07/2024  1300</t>
  </si>
  <si>
    <t>ESL</t>
  </si>
  <si>
    <t xml:space="preserve">    1.   16.07.2024  0800 ZERMATT  229  10  NSM D 45000 WHEAT @ BULKSTREAM</t>
  </si>
  <si>
    <t>25/07/2024  0600</t>
  </si>
  <si>
    <t>19/07/2024  0500</t>
  </si>
  <si>
    <t>20/07/2024  1600</t>
  </si>
  <si>
    <t>21/07/2024  1400</t>
  </si>
  <si>
    <t>MARATHOPOLIS</t>
  </si>
  <si>
    <t>9HA3404</t>
  </si>
  <si>
    <t>429S/431N</t>
  </si>
  <si>
    <t>28/07/2024  1630</t>
  </si>
  <si>
    <t>26/07/2024  1430</t>
  </si>
  <si>
    <t>STI GLADIATOR</t>
  </si>
  <si>
    <t>V7HI4</t>
  </si>
  <si>
    <t>20/07/2024  1000</t>
  </si>
  <si>
    <t>STR</t>
  </si>
  <si>
    <t>D MOGAS @KOT II JETTY</t>
  </si>
  <si>
    <t xml:space="preserve">    3.   16.07.2024  1000  LAURA  101  5.2  EXP  98  120F</t>
  </si>
  <si>
    <t>L1X-2024</t>
  </si>
  <si>
    <t>LIAM-2024</t>
  </si>
  <si>
    <t>MAERSK DURBAN</t>
  </si>
  <si>
    <t>KSKM</t>
  </si>
  <si>
    <t>427N/431N</t>
  </si>
  <si>
    <t>31/07/2024  1800</t>
  </si>
  <si>
    <t>L 500MTS</t>
  </si>
  <si>
    <t xml:space="preserve">                                                                                                                 SHIPS EXPECTED IN THE NEXT 14 DAYS FROM 17 JULY-2024      </t>
  </si>
  <si>
    <t xml:space="preserve">      18.07.2024              HW     0145        2.2     HW            1407          2.9        LW         0729      1.1                 LW              2049         0.9</t>
  </si>
  <si>
    <t>SGDR-2024</t>
  </si>
  <si>
    <t>GLAQ-2024-1040</t>
  </si>
  <si>
    <t>MXDQ-2024-1037</t>
  </si>
  <si>
    <t>PROMINENT ACE</t>
  </si>
  <si>
    <t>HPWB</t>
  </si>
  <si>
    <t>168A/168B</t>
  </si>
  <si>
    <t>3571-2024</t>
  </si>
  <si>
    <t xml:space="preserve">    2.   17.07.2024  0030 TORM BELIS  105  6  AOL  D  40000 BULK VEGETABLE OIL</t>
  </si>
  <si>
    <t xml:space="preserve">    1.   16.07.2024  1800 RUIN NING 8  190   11.5  ASA  D  12000 GENERAL CARGO</t>
  </si>
  <si>
    <t>17/07/2024  1500</t>
  </si>
  <si>
    <t xml:space="preserve">    2.   15.07.2024  1500  MSC BEIRA  261  12.6  MSC  1116   200F/550MTS</t>
  </si>
  <si>
    <t xml:space="preserve">    1.   11.07.2024  0600  ALPHA 3000  71  5   AOL  78  70F</t>
  </si>
  <si>
    <t>YANGTZE IMPRESSION</t>
  </si>
  <si>
    <t>V7HK4</t>
  </si>
  <si>
    <t xml:space="preserve">    4.   17.07.2024  0700  INTERASIA MOTIVATION  200  11.3  ISS  800   500F</t>
  </si>
  <si>
    <t xml:space="preserve">    5.   17.07.2024  0700  TRITEX GLORY  98  7  NSA  0   86F</t>
  </si>
  <si>
    <t>MSC MARTINA</t>
  </si>
  <si>
    <t>3FVY7</t>
  </si>
  <si>
    <t>OM428R-OM428R</t>
  </si>
  <si>
    <t>L 470F/700MTS</t>
  </si>
  <si>
    <t>SEA TREASURE</t>
  </si>
  <si>
    <t>9HA3207</t>
  </si>
  <si>
    <t>123-009</t>
  </si>
  <si>
    <t>D FUEL OIL @SOT JETTY $ MBARAKI WHARF</t>
  </si>
  <si>
    <t>SSRR-2024</t>
  </si>
  <si>
    <t>18/07/2024  0800</t>
  </si>
  <si>
    <t>20/07/2024  0330</t>
  </si>
  <si>
    <t>25/07/2024  0200</t>
  </si>
  <si>
    <t>22/07/2024  0700</t>
  </si>
  <si>
    <t>25/07/2024  2300</t>
  </si>
  <si>
    <t>22/07/2024  0600</t>
  </si>
  <si>
    <t>25/07/2024  2000</t>
  </si>
  <si>
    <t>17/07/2024  2300</t>
  </si>
  <si>
    <t>MSMT-2024</t>
  </si>
  <si>
    <t xml:space="preserve">    6.   17.07.2024   1100  EMMANUEL P  260     12.5   COS  1800   600F/1200MTS</t>
  </si>
  <si>
    <t>29/07/2024  1800</t>
  </si>
  <si>
    <t>CLIPPER KYTHIRA</t>
  </si>
  <si>
    <t>9032-2024</t>
  </si>
  <si>
    <t>V7JJ2</t>
  </si>
  <si>
    <t>49/24</t>
  </si>
  <si>
    <t>D FERTILIZER</t>
  </si>
  <si>
    <t>17/07/2024  1300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</si>
</sst>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\ h:mm"/>
    <numFmt numFmtId="165" formatCode="[$-409]m/d/yy\ h:mm\ AM/PM;@"/>
  </numFmts>
  <fonts count="15">
    <font>
      <sz val="10"/>
      <name val="Arial"/>
      <charset val="134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46"/>
      <name val="Times New Roman"/>
      <family val="1"/>
    </font>
    <font>
      <b/>
      <sz val="46"/>
      <name val="Verdana"/>
      <family val="2"/>
    </font>
    <font>
      <b/>
      <sz val="46"/>
      <color theme="0"/>
      <name val="Verdana"/>
      <family val="2"/>
    </font>
    <font>
      <sz val="46"/>
      <name val="Verdana"/>
      <family val="2"/>
    </font>
    <font>
      <b/>
      <sz val="46"/>
      <color rgb="FF0070C0"/>
      <name val="Verdana"/>
      <family val="2"/>
    </font>
    <font>
      <b/>
      <sz val="46"/>
      <color theme="1"/>
      <name val="Verdana"/>
      <family val="2"/>
    </font>
    <font>
      <b/>
      <u/>
      <sz val="46"/>
      <name val="Verdana"/>
      <family val="2"/>
    </font>
    <font>
      <b/>
      <sz val="46"/>
      <color rgb="FFFF0000"/>
      <name val="Verdana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46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19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01">
    <xf numFmtId="0" fontId="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50">
    <xf numFmtId="0" fontId="0" fillId="0" borderId="0" xfId="0"/>
    <xf numFmtId="0" fontId="3" fillId="0" borderId="0" xfId="0" applyFont="1" applyAlignment="1">
      <alignment horizontal="left" indent="11"/>
    </xf>
    <xf numFmtId="0" fontId="3" fillId="0" borderId="0" xfId="0" applyFont="1"/>
    <xf numFmtId="0" fontId="4" fillId="0" borderId="1" xfId="0" applyFont="1" applyBorder="1" applyAlignment="1">
      <alignment horizontal="center"/>
    </xf>
    <xf numFmtId="0" fontId="5" fillId="2" borderId="0" xfId="0" applyFont="1" applyFill="1" applyAlignment="1">
      <alignment horizontal="left"/>
    </xf>
    <xf numFmtId="0" fontId="5" fillId="2" borderId="0" xfId="0" applyFont="1" applyFill="1"/>
    <xf numFmtId="0" fontId="4" fillId="3" borderId="0" xfId="0" applyFont="1" applyFill="1" applyAlignment="1">
      <alignment horizontal="left" vertical="center"/>
    </xf>
    <xf numFmtId="0" fontId="4" fillId="0" borderId="0" xfId="0" applyFont="1" applyAlignment="1">
      <alignment wrapText="1"/>
    </xf>
    <xf numFmtId="0" fontId="4" fillId="0" borderId="0" xfId="0" applyFont="1" applyAlignment="1" applyProtection="1">
      <alignment vertical="center" wrapText="1"/>
      <protection locked="0"/>
    </xf>
    <xf numFmtId="0" fontId="4" fillId="0" borderId="0" xfId="0" applyFont="1" applyAlignment="1">
      <alignment vertical="center" wrapText="1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6" fillId="0" borderId="3" xfId="0" applyFont="1" applyBorder="1"/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6" fillId="0" borderId="4" xfId="0" applyFont="1" applyBorder="1"/>
    <xf numFmtId="0" fontId="4" fillId="0" borderId="0" xfId="0" applyFont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4" fillId="0" borderId="5" xfId="0" applyFont="1" applyBorder="1" applyAlignment="1">
      <alignment horizontal="center"/>
    </xf>
    <xf numFmtId="0" fontId="5" fillId="2" borderId="6" xfId="0" applyFont="1" applyFill="1" applyBorder="1" applyAlignment="1">
      <alignment horizontal="left"/>
    </xf>
    <xf numFmtId="0" fontId="5" fillId="2" borderId="3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3" fontId="5" fillId="2" borderId="2" xfId="0" applyNumberFormat="1" applyFont="1" applyFill="1" applyBorder="1" applyAlignment="1">
      <alignment horizontal="center"/>
    </xf>
    <xf numFmtId="0" fontId="4" fillId="0" borderId="4" xfId="0" applyFont="1" applyBorder="1" applyAlignment="1">
      <alignment horizontal="left"/>
    </xf>
    <xf numFmtId="11" fontId="4" fillId="0" borderId="4" xfId="0" applyNumberFormat="1" applyFont="1" applyBorder="1" applyAlignment="1">
      <alignment horizontal="left"/>
    </xf>
    <xf numFmtId="11" fontId="4" fillId="0" borderId="3" xfId="0" applyNumberFormat="1" applyFont="1" applyBorder="1" applyAlignment="1">
      <alignment horizontal="left"/>
    </xf>
    <xf numFmtId="0" fontId="4" fillId="0" borderId="2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5" fillId="2" borderId="2" xfId="0" applyFont="1" applyFill="1" applyBorder="1" applyAlignment="1">
      <alignment horizontal="left" vertical="center"/>
    </xf>
    <xf numFmtId="49" fontId="5" fillId="2" borderId="4" xfId="0" applyNumberFormat="1" applyFont="1" applyFill="1" applyBorder="1"/>
    <xf numFmtId="49" fontId="5" fillId="2" borderId="9" xfId="0" applyNumberFormat="1" applyFont="1" applyFill="1" applyBorder="1"/>
    <xf numFmtId="0" fontId="5" fillId="2" borderId="2" xfId="0" applyFont="1" applyFill="1" applyBorder="1" applyAlignment="1">
      <alignment horizontal="center" vertical="center"/>
    </xf>
    <xf numFmtId="0" fontId="4" fillId="0" borderId="7" xfId="0" applyFont="1" applyBorder="1" applyAlignment="1">
      <alignment horizontal="left"/>
    </xf>
    <xf numFmtId="0" fontId="5" fillId="2" borderId="6" xfId="0" applyFont="1" applyFill="1" applyBorder="1" applyAlignment="1">
      <alignment horizontal="center"/>
    </xf>
    <xf numFmtId="0" fontId="5" fillId="2" borderId="6" xfId="0" applyFont="1" applyFill="1" applyBorder="1" applyAlignment="1">
      <alignment horizontal="left" vertical="center"/>
    </xf>
    <xf numFmtId="164" fontId="5" fillId="2" borderId="4" xfId="0" applyNumberFormat="1" applyFont="1" applyFill="1" applyBorder="1"/>
    <xf numFmtId="164" fontId="5" fillId="2" borderId="9" xfId="0" applyNumberFormat="1" applyFont="1" applyFill="1" applyBorder="1"/>
    <xf numFmtId="49" fontId="4" fillId="0" borderId="0" xfId="0" applyNumberFormat="1" applyFont="1"/>
    <xf numFmtId="49" fontId="4" fillId="0" borderId="5" xfId="0" applyNumberFormat="1" applyFont="1" applyBorder="1" applyAlignment="1">
      <alignment horizontal="left"/>
    </xf>
    <xf numFmtId="3" fontId="4" fillId="0" borderId="5" xfId="0" applyNumberFormat="1" applyFont="1" applyBorder="1" applyAlignment="1">
      <alignment horizontal="center"/>
    </xf>
    <xf numFmtId="0" fontId="9" fillId="3" borderId="11" xfId="0" applyFont="1" applyFill="1" applyBorder="1" applyAlignment="1">
      <alignment horizontal="left" vertical="center"/>
    </xf>
    <xf numFmtId="0" fontId="9" fillId="3" borderId="0" xfId="0" applyFont="1" applyFill="1" applyAlignment="1">
      <alignment horizontal="left" vertical="center"/>
    </xf>
    <xf numFmtId="0" fontId="9" fillId="3" borderId="0" xfId="0" applyFont="1" applyFill="1" applyAlignment="1">
      <alignment vertical="center"/>
    </xf>
    <xf numFmtId="0" fontId="9" fillId="3" borderId="0" xfId="0" applyFont="1" applyFill="1" applyAlignment="1">
      <alignment horizontal="center" vertical="center"/>
    </xf>
    <xf numFmtId="0" fontId="10" fillId="0" borderId="0" xfId="0" applyFont="1" applyAlignment="1">
      <alignment horizontal="center"/>
    </xf>
    <xf numFmtId="0" fontId="4" fillId="3" borderId="11" xfId="0" applyFont="1" applyFill="1" applyBorder="1" applyAlignment="1">
      <alignment horizontal="left" vertical="center"/>
    </xf>
    <xf numFmtId="0" fontId="4" fillId="3" borderId="0" xfId="0" applyFont="1" applyFill="1" applyAlignment="1">
      <alignment vertical="center"/>
    </xf>
    <xf numFmtId="0" fontId="4" fillId="3" borderId="0" xfId="0" applyFont="1" applyFill="1" applyAlignment="1">
      <alignment horizontal="center" vertical="center"/>
    </xf>
    <xf numFmtId="0" fontId="4" fillId="0" borderId="5" xfId="0" applyFont="1" applyBorder="1" applyAlignment="1">
      <alignment horizontal="left"/>
    </xf>
    <xf numFmtId="0" fontId="4" fillId="0" borderId="5" xfId="0" applyFont="1" applyBorder="1"/>
    <xf numFmtId="0" fontId="9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0" fontId="4" fillId="0" borderId="0" xfId="0" applyFont="1" applyAlignment="1" applyProtection="1">
      <alignment vertical="center"/>
      <protection locked="0"/>
    </xf>
    <xf numFmtId="0" fontId="4" fillId="0" borderId="0" xfId="0" applyFont="1" applyAlignment="1" applyProtection="1">
      <alignment horizontal="center" vertical="center" wrapText="1"/>
      <protection locked="0"/>
    </xf>
    <xf numFmtId="0" fontId="4" fillId="0" borderId="12" xfId="0" applyFont="1" applyBorder="1" applyAlignment="1">
      <alignment horizontal="left" vertical="center"/>
    </xf>
    <xf numFmtId="0" fontId="4" fillId="0" borderId="13" xfId="0" applyFont="1" applyBorder="1" applyAlignment="1">
      <alignment horizontal="left" vertical="center"/>
    </xf>
    <xf numFmtId="0" fontId="4" fillId="0" borderId="13" xfId="0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165" fontId="4" fillId="0" borderId="14" xfId="0" applyNumberFormat="1" applyFont="1" applyBorder="1" applyAlignment="1">
      <alignment horizontal="center"/>
    </xf>
    <xf numFmtId="165" fontId="4" fillId="0" borderId="15" xfId="0" applyNumberFormat="1" applyFont="1" applyBorder="1" applyAlignment="1">
      <alignment horizontal="left"/>
    </xf>
    <xf numFmtId="0" fontId="5" fillId="2" borderId="2" xfId="0" applyFont="1" applyFill="1" applyBorder="1" applyAlignment="1">
      <alignment horizontal="left"/>
    </xf>
    <xf numFmtId="14" fontId="5" fillId="2" borderId="2" xfId="0" applyNumberFormat="1" applyFont="1" applyFill="1" applyBorder="1" applyAlignment="1">
      <alignment horizontal="left"/>
    </xf>
    <xf numFmtId="0" fontId="5" fillId="2" borderId="16" xfId="0" applyFont="1" applyFill="1" applyBorder="1" applyAlignment="1">
      <alignment horizontal="left"/>
    </xf>
    <xf numFmtId="0" fontId="4" fillId="0" borderId="3" xfId="0" applyFont="1" applyBorder="1" applyAlignment="1">
      <alignment horizontal="center"/>
    </xf>
    <xf numFmtId="14" fontId="4" fillId="0" borderId="4" xfId="0" applyNumberFormat="1" applyFont="1" applyBorder="1" applyAlignment="1">
      <alignment horizontal="left"/>
    </xf>
    <xf numFmtId="0" fontId="4" fillId="0" borderId="2" xfId="0" applyFont="1" applyBorder="1" applyAlignment="1">
      <alignment horizontal="left" vertical="center"/>
    </xf>
    <xf numFmtId="14" fontId="4" fillId="0" borderId="9" xfId="0" applyNumberFormat="1" applyFont="1" applyBorder="1" applyAlignment="1">
      <alignment horizontal="left"/>
    </xf>
    <xf numFmtId="14" fontId="5" fillId="2" borderId="2" xfId="0" applyNumberFormat="1" applyFont="1" applyFill="1" applyBorder="1" applyAlignment="1">
      <alignment horizontal="center"/>
    </xf>
    <xf numFmtId="0" fontId="4" fillId="3" borderId="17" xfId="0" applyFont="1" applyFill="1" applyBorder="1"/>
    <xf numFmtId="14" fontId="10" fillId="0" borderId="0" xfId="0" applyNumberFormat="1" applyFont="1" applyAlignment="1">
      <alignment horizontal="left"/>
    </xf>
    <xf numFmtId="0" fontId="10" fillId="0" borderId="18" xfId="0" applyFont="1" applyBorder="1" applyAlignment="1">
      <alignment horizontal="left"/>
    </xf>
    <xf numFmtId="0" fontId="4" fillId="3" borderId="0" xfId="0" applyFont="1" applyFill="1" applyAlignment="1">
      <alignment horizontal="center"/>
    </xf>
    <xf numFmtId="0" fontId="4" fillId="3" borderId="0" xfId="0" applyFont="1" applyFill="1" applyAlignment="1">
      <alignment horizontal="left"/>
    </xf>
    <xf numFmtId="0" fontId="4" fillId="3" borderId="18" xfId="0" applyFont="1" applyFill="1" applyBorder="1" applyAlignment="1">
      <alignment horizontal="left" vertical="center"/>
    </xf>
    <xf numFmtId="0" fontId="4" fillId="3" borderId="18" xfId="0" applyFont="1" applyFill="1" applyBorder="1"/>
    <xf numFmtId="0" fontId="4" fillId="0" borderId="0" xfId="0" applyFont="1" applyAlignment="1" applyProtection="1">
      <alignment wrapText="1"/>
      <protection locked="0"/>
    </xf>
    <xf numFmtId="0" fontId="4" fillId="3" borderId="18" xfId="0" applyFont="1" applyFill="1" applyBorder="1" applyAlignment="1">
      <alignment vertical="center"/>
    </xf>
    <xf numFmtId="0" fontId="9" fillId="0" borderId="11" xfId="0" applyFont="1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9" fillId="0" borderId="0" xfId="0" applyFont="1" applyAlignment="1">
      <alignment vertical="center" wrapText="1"/>
    </xf>
    <xf numFmtId="0" fontId="9" fillId="0" borderId="0" xfId="0" applyFont="1" applyAlignment="1">
      <alignment horizontal="center" vertical="center" wrapText="1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left"/>
    </xf>
    <xf numFmtId="0" fontId="4" fillId="0" borderId="18" xfId="0" applyFont="1" applyBorder="1" applyAlignment="1">
      <alignment vertical="center" wrapText="1"/>
    </xf>
    <xf numFmtId="0" fontId="9" fillId="0" borderId="0" xfId="0" applyFont="1" applyAlignment="1">
      <alignment wrapText="1"/>
    </xf>
    <xf numFmtId="0" fontId="5" fillId="2" borderId="2" xfId="0" quotePrefix="1" applyFont="1" applyFill="1" applyBorder="1" applyAlignment="1">
      <alignment horizontal="center"/>
    </xf>
    <xf numFmtId="164" fontId="5" fillId="2" borderId="2" xfId="0" quotePrefix="1" applyNumberFormat="1" applyFont="1" applyFill="1" applyBorder="1" applyAlignment="1">
      <alignment horizontal="center"/>
    </xf>
    <xf numFmtId="14" fontId="5" fillId="2" borderId="2" xfId="0" quotePrefix="1" applyNumberFormat="1" applyFont="1" applyFill="1" applyBorder="1" applyAlignment="1">
      <alignment horizontal="left"/>
    </xf>
    <xf numFmtId="0" fontId="4" fillId="0" borderId="7" xfId="0" quotePrefix="1" applyFont="1" applyBorder="1" applyAlignment="1">
      <alignment horizontal="center"/>
    </xf>
    <xf numFmtId="164" fontId="4" fillId="3" borderId="8" xfId="0" quotePrefix="1" applyNumberFormat="1" applyFont="1" applyFill="1" applyBorder="1" applyAlignment="1">
      <alignment horizontal="left"/>
    </xf>
    <xf numFmtId="0" fontId="4" fillId="0" borderId="5" xfId="0" quotePrefix="1" applyFont="1" applyBorder="1" applyAlignment="1">
      <alignment horizontal="center"/>
    </xf>
    <xf numFmtId="0" fontId="4" fillId="0" borderId="2" xfId="0" quotePrefix="1" applyFont="1" applyBorder="1" applyAlignment="1">
      <alignment horizontal="center"/>
    </xf>
    <xf numFmtId="164" fontId="4" fillId="3" borderId="2" xfId="0" quotePrefix="1" applyNumberFormat="1" applyFont="1" applyFill="1" applyBorder="1" applyAlignment="1">
      <alignment horizontal="left"/>
    </xf>
    <xf numFmtId="0" fontId="14" fillId="0" borderId="2" xfId="0" applyFont="1" applyBorder="1" applyAlignment="1">
      <alignment horizontal="center"/>
    </xf>
    <xf numFmtId="0" fontId="14" fillId="0" borderId="4" xfId="0" applyFont="1" applyBorder="1" applyAlignment="1">
      <alignment horizontal="center"/>
    </xf>
    <xf numFmtId="0" fontId="4" fillId="0" borderId="11" xfId="0" applyFont="1" applyBorder="1" applyAlignment="1">
      <alignment horizontal="left"/>
    </xf>
    <xf numFmtId="0" fontId="14" fillId="0" borderId="9" xfId="0" applyFont="1" applyBorder="1" applyAlignment="1">
      <alignment horizontal="center"/>
    </xf>
    <xf numFmtId="14" fontId="14" fillId="0" borderId="9" xfId="0" applyNumberFormat="1" applyFont="1" applyBorder="1" applyAlignment="1">
      <alignment horizontal="left"/>
    </xf>
    <xf numFmtId="0" fontId="4" fillId="0" borderId="7" xfId="0" applyFont="1" applyBorder="1" applyAlignment="1">
      <alignment horizontal="center"/>
    </xf>
    <xf numFmtId="14" fontId="4" fillId="0" borderId="4" xfId="0" applyNumberFormat="1" applyFont="1" applyBorder="1" applyAlignment="1">
      <alignment horizontal="center"/>
    </xf>
    <xf numFmtId="0" fontId="4" fillId="4" borderId="0" xfId="0" applyFont="1" applyFill="1"/>
    <xf numFmtId="16" fontId="4" fillId="0" borderId="5" xfId="0" quotePrefix="1" applyNumberFormat="1" applyFont="1" applyBorder="1" applyAlignment="1">
      <alignment horizontal="center"/>
    </xf>
    <xf numFmtId="17" fontId="4" fillId="0" borderId="2" xfId="0" quotePrefix="1" applyNumberFormat="1" applyFont="1" applyBorder="1" applyAlignment="1">
      <alignment horizontal="center"/>
    </xf>
    <xf numFmtId="11" fontId="4" fillId="0" borderId="3" xfId="0" applyNumberFormat="1" applyFont="1" applyBorder="1" applyAlignment="1">
      <alignment horizontal="center"/>
    </xf>
    <xf numFmtId="14" fontId="4" fillId="0" borderId="4" xfId="0" quotePrefix="1" applyNumberFormat="1" applyFont="1" applyBorder="1" applyAlignment="1">
      <alignment horizontal="left"/>
    </xf>
    <xf numFmtId="0" fontId="4" fillId="3" borderId="7" xfId="0" applyFont="1" applyFill="1" applyBorder="1" applyAlignment="1">
      <alignment horizontal="left" vertical="center"/>
    </xf>
    <xf numFmtId="0" fontId="4" fillId="3" borderId="4" xfId="0" applyFont="1" applyFill="1" applyBorder="1" applyAlignment="1">
      <alignment horizontal="left" vertical="center"/>
    </xf>
    <xf numFmtId="49" fontId="4" fillId="3" borderId="4" xfId="0" applyNumberFormat="1" applyFont="1" applyFill="1" applyBorder="1"/>
    <xf numFmtId="49" fontId="4" fillId="3" borderId="9" xfId="0" applyNumberFormat="1" applyFont="1" applyFill="1" applyBorder="1"/>
    <xf numFmtId="0" fontId="4" fillId="3" borderId="7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14" fontId="4" fillId="3" borderId="4" xfId="0" applyNumberFormat="1" applyFont="1" applyFill="1" applyBorder="1" applyAlignment="1">
      <alignment horizontal="left"/>
    </xf>
    <xf numFmtId="0" fontId="4" fillId="3" borderId="2" xfId="0" applyFont="1" applyFill="1" applyBorder="1" applyAlignment="1">
      <alignment horizontal="left"/>
    </xf>
    <xf numFmtId="0" fontId="4" fillId="3" borderId="0" xfId="0" applyFont="1" applyFill="1"/>
    <xf numFmtId="164" fontId="4" fillId="0" borderId="4" xfId="0" applyNumberFormat="1" applyFont="1" applyBorder="1" applyAlignment="1">
      <alignment horizontal="left"/>
    </xf>
    <xf numFmtId="164" fontId="4" fillId="0" borderId="3" xfId="0" applyNumberFormat="1" applyFont="1" applyBorder="1" applyAlignment="1">
      <alignment horizontal="left"/>
    </xf>
    <xf numFmtId="11" fontId="4" fillId="0" borderId="4" xfId="0" applyNumberFormat="1" applyFont="1" applyBorder="1" applyAlignment="1">
      <alignment horizontal="left"/>
    </xf>
    <xf numFmtId="11" fontId="4" fillId="0" borderId="3" xfId="0" applyNumberFormat="1" applyFont="1" applyBorder="1" applyAlignment="1">
      <alignment horizontal="left"/>
    </xf>
    <xf numFmtId="0" fontId="4" fillId="0" borderId="4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0" fontId="4" fillId="0" borderId="9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49" fontId="5" fillId="2" borderId="4" xfId="0" applyNumberFormat="1" applyFont="1" applyFill="1" applyBorder="1" applyAlignment="1">
      <alignment horizontal="center"/>
    </xf>
    <xf numFmtId="49" fontId="5" fillId="2" borderId="10" xfId="0" applyNumberFormat="1" applyFont="1" applyFill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0" fillId="0" borderId="18" xfId="0" applyFont="1" applyBorder="1" applyAlignment="1">
      <alignment horizontal="left" vertical="center"/>
    </xf>
    <xf numFmtId="0" fontId="4" fillId="0" borderId="4" xfId="0" applyFont="1" applyBorder="1" applyAlignment="1">
      <alignment horizontal="left"/>
    </xf>
    <xf numFmtId="0" fontId="4" fillId="0" borderId="9" xfId="0" applyFont="1" applyBorder="1" applyAlignment="1">
      <alignment horizontal="left"/>
    </xf>
    <xf numFmtId="0" fontId="4" fillId="0" borderId="5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7" fillId="0" borderId="0" xfId="0" applyFont="1"/>
    <xf numFmtId="0" fontId="8" fillId="0" borderId="0" xfId="0" applyFont="1"/>
    <xf numFmtId="0" fontId="8" fillId="0" borderId="14" xfId="0" applyFont="1" applyBorder="1"/>
    <xf numFmtId="49" fontId="5" fillId="2" borderId="3" xfId="0" applyNumberFormat="1" applyFont="1" applyFill="1" applyBorder="1" applyAlignment="1">
      <alignment horizontal="center"/>
    </xf>
  </cellXfs>
  <cellStyles count="101">
    <cellStyle name="Normal" xfId="0" builtinId="0"/>
    <cellStyle name="Normal 10" xfId="1" xr:uid="{00000000-0005-0000-0000-000001000000}"/>
    <cellStyle name="Normal 10 2" xfId="2" xr:uid="{00000000-0005-0000-0000-000002000000}"/>
    <cellStyle name="Normal 11" xfId="3" xr:uid="{00000000-0005-0000-0000-000003000000}"/>
    <cellStyle name="Normal 11 2" xfId="4" xr:uid="{00000000-0005-0000-0000-000004000000}"/>
    <cellStyle name="Normal 12" xfId="5" xr:uid="{00000000-0005-0000-0000-000005000000}"/>
    <cellStyle name="Normal 12 2" xfId="6" xr:uid="{00000000-0005-0000-0000-000006000000}"/>
    <cellStyle name="Normal 13" xfId="7" xr:uid="{00000000-0005-0000-0000-000007000000}"/>
    <cellStyle name="Normal 13 2" xfId="8" xr:uid="{00000000-0005-0000-0000-000008000000}"/>
    <cellStyle name="Normal 13 2 2" xfId="48" xr:uid="{00000000-0005-0000-0000-000009000000}"/>
    <cellStyle name="Normal 13 2 2 2" xfId="84" xr:uid="{ABC8AC04-CFFA-4B89-8A18-EE87470BB52C}"/>
    <cellStyle name="Normal 13 2 3" xfId="66" xr:uid="{146E8530-3482-4DEE-B0A4-0E342460DA9F}"/>
    <cellStyle name="Normal 13 3" xfId="47" xr:uid="{00000000-0005-0000-0000-00000A000000}"/>
    <cellStyle name="Normal 13 3 2" xfId="83" xr:uid="{5CB1DC9B-A34A-4028-BC81-83E6E6D094A1}"/>
    <cellStyle name="Normal 13 4" xfId="65" xr:uid="{77C31563-2B7A-49EB-A037-FCF9B6B6B164}"/>
    <cellStyle name="Normal 14" xfId="9" xr:uid="{00000000-0005-0000-0000-00000B000000}"/>
    <cellStyle name="Normal 14 2" xfId="10" xr:uid="{00000000-0005-0000-0000-00000C000000}"/>
    <cellStyle name="Normal 15" xfId="11" xr:uid="{00000000-0005-0000-0000-00000D000000}"/>
    <cellStyle name="Normal 15 2" xfId="12" xr:uid="{00000000-0005-0000-0000-00000E000000}"/>
    <cellStyle name="Normal 16" xfId="13" xr:uid="{00000000-0005-0000-0000-00000F000000}"/>
    <cellStyle name="Normal 16 2" xfId="14" xr:uid="{00000000-0005-0000-0000-000010000000}"/>
    <cellStyle name="Normal 17" xfId="15" xr:uid="{00000000-0005-0000-0000-000011000000}"/>
    <cellStyle name="Normal 17 2" xfId="16" xr:uid="{00000000-0005-0000-0000-000012000000}"/>
    <cellStyle name="Normal 18" xfId="17" xr:uid="{00000000-0005-0000-0000-000013000000}"/>
    <cellStyle name="Normal 19" xfId="18" xr:uid="{00000000-0005-0000-0000-000014000000}"/>
    <cellStyle name="Normal 2" xfId="19" xr:uid="{00000000-0005-0000-0000-000015000000}"/>
    <cellStyle name="Normal 2 2" xfId="20" xr:uid="{00000000-0005-0000-0000-000016000000}"/>
    <cellStyle name="Normal 2 2 2" xfId="21" xr:uid="{00000000-0005-0000-0000-000017000000}"/>
    <cellStyle name="Normal 2 2 2 2" xfId="22" xr:uid="{00000000-0005-0000-0000-000018000000}"/>
    <cellStyle name="Normal 2 2 2 2 2" xfId="52" xr:uid="{00000000-0005-0000-0000-000019000000}"/>
    <cellStyle name="Normal 2 2 2 2 2 2" xfId="88" xr:uid="{85BB57BC-B22E-4A55-9ECC-106F81C3D0C6}"/>
    <cellStyle name="Normal 2 2 2 2 3" xfId="70" xr:uid="{1A014531-AFE8-4480-8FB5-36EF696FC7C2}"/>
    <cellStyle name="Normal 2 2 2 3" xfId="51" xr:uid="{00000000-0005-0000-0000-00001A000000}"/>
    <cellStyle name="Normal 2 2 2 3 2" xfId="87" xr:uid="{A5FF2B82-3E3B-4E58-9678-CA90F1F12BE5}"/>
    <cellStyle name="Normal 2 2 2 4" xfId="69" xr:uid="{975E5C2F-70CE-47D9-BEB7-36B3CF0B408F}"/>
    <cellStyle name="Normal 2 2 3" xfId="23" xr:uid="{00000000-0005-0000-0000-00001B000000}"/>
    <cellStyle name="Normal 2 2 3 2" xfId="53" xr:uid="{00000000-0005-0000-0000-00001C000000}"/>
    <cellStyle name="Normal 2 2 3 2 2" xfId="89" xr:uid="{DC05D2D4-DB0B-41B9-BD8B-94D423625B0C}"/>
    <cellStyle name="Normal 2 2 3 3" xfId="71" xr:uid="{FF7A020E-3302-4869-94E9-914BBD438EC6}"/>
    <cellStyle name="Normal 2 2 4" xfId="50" xr:uid="{00000000-0005-0000-0000-00001D000000}"/>
    <cellStyle name="Normal 2 2 4 2" xfId="86" xr:uid="{A47DE219-9EB5-4AEC-9191-90ECDBC29147}"/>
    <cellStyle name="Normal 2 2 5" xfId="68" xr:uid="{8896F961-44B5-4DC2-8311-B606E2BAA599}"/>
    <cellStyle name="Normal 2 3" xfId="24" xr:uid="{00000000-0005-0000-0000-00001E000000}"/>
    <cellStyle name="Normal 2 4" xfId="25" xr:uid="{00000000-0005-0000-0000-00001F000000}"/>
    <cellStyle name="Normal 2 4 2" xfId="26" xr:uid="{00000000-0005-0000-0000-000020000000}"/>
    <cellStyle name="Normal 2 4 2 2" xfId="27" xr:uid="{00000000-0005-0000-0000-000021000000}"/>
    <cellStyle name="Normal 2 4 2 2 2" xfId="56" xr:uid="{00000000-0005-0000-0000-000022000000}"/>
    <cellStyle name="Normal 2 4 2 2 2 2" xfId="92" xr:uid="{86427F32-F38F-4CF7-9E39-EE3D876CCDA1}"/>
    <cellStyle name="Normal 2 4 2 2 3" xfId="74" xr:uid="{4A7A47A1-4953-4EE3-9D40-C2849E2D266E}"/>
    <cellStyle name="Normal 2 4 2 3" xfId="55" xr:uid="{00000000-0005-0000-0000-000023000000}"/>
    <cellStyle name="Normal 2 4 2 3 2" xfId="91" xr:uid="{94D7F50F-6323-4BB1-BACC-E06091C86D7E}"/>
    <cellStyle name="Normal 2 4 2 4" xfId="73" xr:uid="{DB9C3AD1-0B3D-4A9B-B469-EED8A8550E01}"/>
    <cellStyle name="Normal 2 4 3" xfId="28" xr:uid="{00000000-0005-0000-0000-000024000000}"/>
    <cellStyle name="Normal 2 4 3 2" xfId="57" xr:uid="{00000000-0005-0000-0000-000025000000}"/>
    <cellStyle name="Normal 2 4 3 2 2" xfId="93" xr:uid="{A9CDC000-82EC-4FF6-847B-4C3C0FF84395}"/>
    <cellStyle name="Normal 2 4 3 3" xfId="75" xr:uid="{82843549-93B5-423F-9F95-981A52530FDC}"/>
    <cellStyle name="Normal 2 4 4" xfId="54" xr:uid="{00000000-0005-0000-0000-000026000000}"/>
    <cellStyle name="Normal 2 4 4 2" xfId="90" xr:uid="{FE0BC171-7F10-462C-8B04-5A6F5E566F06}"/>
    <cellStyle name="Normal 2 4 5" xfId="72" xr:uid="{1C48F537-DCA0-48FD-BE7C-EE78DFA2ED1C}"/>
    <cellStyle name="Normal 2 5" xfId="29" xr:uid="{00000000-0005-0000-0000-000027000000}"/>
    <cellStyle name="Normal 2 5 2" xfId="30" xr:uid="{00000000-0005-0000-0000-000028000000}"/>
    <cellStyle name="Normal 2 5 2 2" xfId="59" xr:uid="{00000000-0005-0000-0000-000029000000}"/>
    <cellStyle name="Normal 2 5 2 2 2" xfId="95" xr:uid="{DFBE8D08-182D-4618-8848-824E81085873}"/>
    <cellStyle name="Normal 2 5 2 3" xfId="77" xr:uid="{67CE29EB-66EC-454F-85BA-0CA42D6800DB}"/>
    <cellStyle name="Normal 2 5 3" xfId="58" xr:uid="{00000000-0005-0000-0000-00002A000000}"/>
    <cellStyle name="Normal 2 5 3 2" xfId="94" xr:uid="{1897C29D-C629-4390-94C9-93F1A08E0103}"/>
    <cellStyle name="Normal 2 5 4" xfId="76" xr:uid="{5165869F-15BC-4D9C-9099-C23CF5870071}"/>
    <cellStyle name="Normal 2 6" xfId="31" xr:uid="{00000000-0005-0000-0000-00002B000000}"/>
    <cellStyle name="Normal 2 6 2" xfId="60" xr:uid="{00000000-0005-0000-0000-00002C000000}"/>
    <cellStyle name="Normal 2 6 2 2" xfId="96" xr:uid="{207382CA-B6AE-4DEA-8880-691FF314C22B}"/>
    <cellStyle name="Normal 2 6 3" xfId="78" xr:uid="{B24FB283-9B40-44C8-B9BF-A2BC9F9DA168}"/>
    <cellStyle name="Normal 2 7" xfId="49" xr:uid="{00000000-0005-0000-0000-00002D000000}"/>
    <cellStyle name="Normal 2 7 2" xfId="85" xr:uid="{151953BB-F6DE-41A2-8CCA-AE8BF6860B7E}"/>
    <cellStyle name="Normal 2 8" xfId="67" xr:uid="{E2B7DB88-527B-44C6-8EF0-E2126B9023D8}"/>
    <cellStyle name="Normal 20" xfId="32" xr:uid="{00000000-0005-0000-0000-00002E000000}"/>
    <cellStyle name="Normal 3" xfId="33" xr:uid="{00000000-0005-0000-0000-00002F000000}"/>
    <cellStyle name="Normal 4" xfId="34" xr:uid="{00000000-0005-0000-0000-000030000000}"/>
    <cellStyle name="Normal 4 2" xfId="35" xr:uid="{00000000-0005-0000-0000-000031000000}"/>
    <cellStyle name="Normal 5" xfId="36" xr:uid="{00000000-0005-0000-0000-000032000000}"/>
    <cellStyle name="Normal 5 2" xfId="37" xr:uid="{00000000-0005-0000-0000-000033000000}"/>
    <cellStyle name="Normal 6" xfId="38" xr:uid="{00000000-0005-0000-0000-000034000000}"/>
    <cellStyle name="Normal 6 2" xfId="39" xr:uid="{00000000-0005-0000-0000-000035000000}"/>
    <cellStyle name="Normal 6 2 2" xfId="40" xr:uid="{00000000-0005-0000-0000-000036000000}"/>
    <cellStyle name="Normal 6 2 2 2" xfId="63" xr:uid="{00000000-0005-0000-0000-000037000000}"/>
    <cellStyle name="Normal 6 2 2 2 2" xfId="99" xr:uid="{847EBD95-9483-4685-B5E7-AB7A58FE978F}"/>
    <cellStyle name="Normal 6 2 2 3" xfId="81" xr:uid="{AE073688-1FC4-4B19-801C-658618AF2907}"/>
    <cellStyle name="Normal 6 2 3" xfId="62" xr:uid="{00000000-0005-0000-0000-000038000000}"/>
    <cellStyle name="Normal 6 2 3 2" xfId="98" xr:uid="{BA2BCCD9-062C-4A9C-A05C-68728AC28EF6}"/>
    <cellStyle name="Normal 6 2 4" xfId="80" xr:uid="{E92DC05C-828C-4A47-919B-A90C7B945F0D}"/>
    <cellStyle name="Normal 6 3" xfId="41" xr:uid="{00000000-0005-0000-0000-000039000000}"/>
    <cellStyle name="Normal 6 3 2" xfId="64" xr:uid="{00000000-0005-0000-0000-00003A000000}"/>
    <cellStyle name="Normal 6 3 2 2" xfId="100" xr:uid="{EEFF1853-0DDC-4B89-8ED9-244F7C56186A}"/>
    <cellStyle name="Normal 6 3 3" xfId="82" xr:uid="{1D66C43E-FB36-4D63-807F-A72614F06D19}"/>
    <cellStyle name="Normal 6 4" xfId="61" xr:uid="{00000000-0005-0000-0000-00003B000000}"/>
    <cellStyle name="Normal 6 4 2" xfId="97" xr:uid="{06BEC4A5-07D2-475A-B79F-34CD6D8CCCEE}"/>
    <cellStyle name="Normal 6 5" xfId="79" xr:uid="{D7E905FD-4136-4EF6-8380-6EDCB0B4F561}"/>
    <cellStyle name="Normal 7" xfId="42" xr:uid="{00000000-0005-0000-0000-00003C000000}"/>
    <cellStyle name="Normal 8" xfId="43" xr:uid="{00000000-0005-0000-0000-00003D000000}"/>
    <cellStyle name="Normal 8 2" xfId="44" xr:uid="{00000000-0005-0000-0000-00003E000000}"/>
    <cellStyle name="Normal 9" xfId="45" xr:uid="{00000000-0005-0000-0000-00003F000000}"/>
    <cellStyle name="Normal 9 2" xfId="46" xr:uid="{00000000-0005-0000-0000-000040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18" Type="http://schemas.openxmlformats.org/officeDocument/2006/relationships/customXml" Target="../customXml/item5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connections" Target="connections.xml"/><Relationship Id="rId19" Type="http://schemas.openxmlformats.org/officeDocument/2006/relationships/customXml" Target="../customXml/item6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 rot="0" spcFirstLastPara="0" vertOverflow="ellipsis" vert="horz" wrap="square" anchor="ctr" anchorCtr="1"/>
        <a:lstStyle/>
        <a:p>
          <a:pPr>
            <a:defRPr lang="en-US" sz="1800" b="1" i="0" u="none" strike="noStrike" kern="1200" baseline="0">
              <a:solidFill>
                <a:srgbClr val="000000"/>
              </a:solidFill>
              <a:latin typeface="Calibri" panose="020F0502020204030204"/>
              <a:ea typeface="Calibri" panose="020F0502020204030204"/>
              <a:cs typeface="Calibri" panose="020F0502020204030204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Sheet1!#REF!</c:v>
          </c:tx>
          <c:invertIfNegative val="0"/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65-437E-A529-29DC3B8E2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358272"/>
        <c:axId val="192359808"/>
      </c:barChart>
      <c:catAx>
        <c:axId val="192358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000000"/>
                </a:solidFill>
                <a:latin typeface="Calibri" panose="020F0502020204030204"/>
                <a:ea typeface="Calibri" panose="020F0502020204030204"/>
                <a:cs typeface="Calibri" panose="020F0502020204030204"/>
              </a:defRPr>
            </a:pPr>
            <a:endParaRPr lang="en-US"/>
          </a:p>
        </c:txPr>
        <c:crossAx val="192359808"/>
        <c:crosses val="autoZero"/>
        <c:auto val="1"/>
        <c:lblAlgn val="ctr"/>
        <c:lblOffset val="100"/>
        <c:noMultiLvlLbl val="0"/>
      </c:catAx>
      <c:valAx>
        <c:axId val="192359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000000"/>
                </a:solidFill>
                <a:latin typeface="Calibri" panose="020F0502020204030204"/>
                <a:ea typeface="Calibri" panose="020F0502020204030204"/>
                <a:cs typeface="Calibri" panose="020F0502020204030204"/>
              </a:defRPr>
            </a:pPr>
            <a:endParaRPr lang="en-US"/>
          </a:p>
        </c:txPr>
        <c:crossAx val="192358272"/>
        <c:crosses val="autoZero"/>
        <c:crossBetween val="between"/>
      </c:valAx>
    </c:plotArea>
    <c:legend>
      <c:legendPos val="r"/>
      <c:overlay val="0"/>
      <c:txPr>
        <a:bodyPr rot="0" spcFirstLastPara="0" vertOverflow="ellipsis" vert="horz" wrap="square" anchor="ctr" anchorCtr="1"/>
        <a:lstStyle/>
        <a:p>
          <a:pPr>
            <a:defRPr lang="en-US" sz="135" b="0" i="0" u="none" strike="noStrike" kern="1200" baseline="0">
              <a:solidFill>
                <a:srgbClr val="000000"/>
              </a:solidFill>
              <a:latin typeface="Calibri" panose="020F0502020204030204"/>
              <a:ea typeface="Calibri" panose="020F0502020204030204"/>
              <a:cs typeface="Calibri" panose="020F0502020204030204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lang="en-US" sz="1000" b="0" i="0" u="none" strike="noStrike" baseline="0">
          <a:solidFill>
            <a:srgbClr val="000000"/>
          </a:solidFill>
          <a:latin typeface="Calibri" panose="020F0502020204030204"/>
          <a:ea typeface="Calibri" panose="020F0502020204030204"/>
          <a:cs typeface="Calibri" panose="020F0502020204030204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12</xdr:col>
      <xdr:colOff>428625</xdr:colOff>
      <xdr:row>38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E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E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showGridLines="0" showRowColHeaders="0" zoomScale="117" zoomScaleNormal="117" workbookViewId="0"/>
  </sheetViews>
  <sheetFormatPr defaultColWidth="10.28515625" defaultRowHeight="12.75"/>
  <sheetData/>
  <pageMargins left="0.7" right="0.7" top="0.75" bottom="0.75" header="0.3" footer="0.3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N86"/>
  <sheetViews>
    <sheetView showGridLines="0" tabSelected="1" view="pageBreakPreview" topLeftCell="A20" zoomScale="22" zoomScaleNormal="22" zoomScaleSheetLayoutView="22" workbookViewId="0">
      <selection activeCell="G31" sqref="G31"/>
    </sheetView>
  </sheetViews>
  <sheetFormatPr defaultColWidth="20.7109375" defaultRowHeight="86.1" customHeight="1"/>
  <cols>
    <col min="1" max="1" width="24.140625" style="10" customWidth="1"/>
    <col min="2" max="2" width="118.140625" style="11" customWidth="1"/>
    <col min="3" max="3" width="34.5703125" style="12" customWidth="1"/>
    <col min="4" max="4" width="53.85546875" style="13" customWidth="1"/>
    <col min="5" max="5" width="75.42578125" style="13" customWidth="1"/>
    <col min="6" max="6" width="148.85546875" style="13" bestFit="1" customWidth="1"/>
    <col min="7" max="7" width="95.85546875" style="14" customWidth="1"/>
    <col min="8" max="8" width="31.42578125" style="13" customWidth="1"/>
    <col min="9" max="9" width="29.28515625" style="15" customWidth="1"/>
    <col min="10" max="10" width="36.5703125" style="16" customWidth="1"/>
    <col min="11" max="11" width="54.140625" style="14" customWidth="1"/>
    <col min="12" max="12" width="39.7109375" style="14" customWidth="1"/>
    <col min="13" max="13" width="54.42578125" style="14" hidden="1" customWidth="1"/>
    <col min="14" max="14" width="240.42578125" style="17" customWidth="1"/>
    <col min="15" max="16384" width="20.7109375" style="18"/>
  </cols>
  <sheetData>
    <row r="1" spans="1:14" s="1" customFormat="1" ht="111" customHeight="1">
      <c r="A1" s="146" t="s">
        <v>0</v>
      </c>
      <c r="B1" s="146"/>
      <c r="C1" s="146"/>
      <c r="D1" s="146"/>
      <c r="E1" s="146"/>
      <c r="F1" s="146"/>
      <c r="G1" s="146"/>
      <c r="H1" s="146"/>
      <c r="I1" s="146"/>
      <c r="J1" s="146"/>
      <c r="K1" s="146"/>
      <c r="L1" s="146"/>
      <c r="M1" s="146"/>
      <c r="N1" s="146"/>
    </row>
    <row r="2" spans="1:14" s="2" customFormat="1" ht="78" customHeight="1">
      <c r="A2" s="147" t="s">
        <v>1</v>
      </c>
      <c r="B2" s="147"/>
      <c r="C2" s="147"/>
      <c r="D2" s="147"/>
      <c r="E2" s="147"/>
      <c r="F2" s="147"/>
      <c r="G2" s="147"/>
      <c r="H2" s="147"/>
      <c r="I2" s="147"/>
      <c r="J2" s="147"/>
      <c r="K2" s="147"/>
      <c r="L2" s="147"/>
      <c r="M2" s="147"/>
      <c r="N2" s="148"/>
    </row>
    <row r="3" spans="1:14" s="3" customFormat="1" ht="63" customHeight="1">
      <c r="A3" s="19" t="s">
        <v>279</v>
      </c>
      <c r="B3" s="19"/>
      <c r="C3" s="18"/>
      <c r="D3" s="20"/>
      <c r="E3" s="20"/>
      <c r="F3" s="20"/>
      <c r="G3" s="20"/>
      <c r="H3" s="20"/>
      <c r="I3" s="20"/>
      <c r="J3" s="20"/>
      <c r="K3" s="20"/>
      <c r="L3" s="20"/>
      <c r="M3" s="20"/>
      <c r="N3" s="63">
        <f ca="1">NOW()+14</f>
        <v>45504.510847337966</v>
      </c>
    </row>
    <row r="4" spans="1:14" ht="86.1" customHeight="1">
      <c r="A4" s="19" t="s">
        <v>2</v>
      </c>
      <c r="B4" s="19"/>
      <c r="C4" s="18"/>
      <c r="D4" s="20"/>
      <c r="E4" s="21"/>
      <c r="F4" s="21"/>
      <c r="G4" s="21" t="s">
        <v>3</v>
      </c>
      <c r="H4" s="21"/>
      <c r="I4" s="21"/>
      <c r="J4" s="21"/>
      <c r="K4" s="21"/>
      <c r="L4" s="21"/>
      <c r="M4" s="51"/>
      <c r="N4" s="64"/>
    </row>
    <row r="5" spans="1:14" s="4" customFormat="1" ht="86.25" customHeight="1">
      <c r="A5" s="22" t="s">
        <v>4</v>
      </c>
      <c r="B5" s="22" t="s">
        <v>5</v>
      </c>
      <c r="C5" s="135" t="s">
        <v>6</v>
      </c>
      <c r="D5" s="149"/>
      <c r="E5" s="23" t="s">
        <v>7</v>
      </c>
      <c r="F5" s="94" t="s">
        <v>8</v>
      </c>
      <c r="G5" s="95" t="s">
        <v>9</v>
      </c>
      <c r="H5" s="25" t="s">
        <v>10</v>
      </c>
      <c r="I5" s="65" t="s">
        <v>11</v>
      </c>
      <c r="J5" s="24" t="s">
        <v>12</v>
      </c>
      <c r="K5" s="65" t="s">
        <v>13</v>
      </c>
      <c r="L5" s="65" t="s">
        <v>14</v>
      </c>
      <c r="M5" s="96" t="s">
        <v>15</v>
      </c>
      <c r="N5" s="67" t="s">
        <v>16</v>
      </c>
    </row>
    <row r="6" spans="1:14" ht="75.75" customHeight="1">
      <c r="A6" s="26">
        <v>1</v>
      </c>
      <c r="B6" s="26" t="s">
        <v>130</v>
      </c>
      <c r="C6" s="27" t="s">
        <v>158</v>
      </c>
      <c r="D6" s="28"/>
      <c r="E6" s="97" t="s">
        <v>131</v>
      </c>
      <c r="F6" s="97" t="s">
        <v>132</v>
      </c>
      <c r="G6" s="98" t="s">
        <v>313</v>
      </c>
      <c r="H6" s="29">
        <v>175.52</v>
      </c>
      <c r="I6" s="68">
        <v>11</v>
      </c>
      <c r="J6" s="16" t="s">
        <v>19</v>
      </c>
      <c r="K6" s="16">
        <v>400</v>
      </c>
      <c r="L6" s="16">
        <v>300</v>
      </c>
      <c r="M6" s="69"/>
      <c r="N6" s="70" t="s">
        <v>51</v>
      </c>
    </row>
    <row r="7" spans="1:14" ht="75.75" customHeight="1">
      <c r="A7" s="26">
        <v>2</v>
      </c>
      <c r="B7" s="26" t="s">
        <v>57</v>
      </c>
      <c r="C7" s="27" t="s">
        <v>69</v>
      </c>
      <c r="D7" s="28"/>
      <c r="E7" s="97" t="s">
        <v>58</v>
      </c>
      <c r="F7" s="97" t="s">
        <v>59</v>
      </c>
      <c r="G7" s="98" t="s">
        <v>306</v>
      </c>
      <c r="H7" s="29">
        <v>246.87</v>
      </c>
      <c r="I7" s="68">
        <v>12.5</v>
      </c>
      <c r="J7" s="16" t="s">
        <v>17</v>
      </c>
      <c r="K7" s="16">
        <v>2254</v>
      </c>
      <c r="L7" s="16">
        <v>2235</v>
      </c>
      <c r="M7" s="69"/>
      <c r="N7" s="70" t="s">
        <v>60</v>
      </c>
    </row>
    <row r="8" spans="1:14" ht="75.75" customHeight="1">
      <c r="A8" s="26">
        <v>3</v>
      </c>
      <c r="B8" s="26" t="s">
        <v>66</v>
      </c>
      <c r="C8" s="27" t="s">
        <v>76</v>
      </c>
      <c r="D8" s="28"/>
      <c r="E8" s="97" t="s">
        <v>67</v>
      </c>
      <c r="F8" s="97" t="s">
        <v>68</v>
      </c>
      <c r="G8" s="98" t="s">
        <v>258</v>
      </c>
      <c r="H8" s="29">
        <v>179</v>
      </c>
      <c r="I8" s="68">
        <v>9</v>
      </c>
      <c r="J8" s="16" t="s">
        <v>30</v>
      </c>
      <c r="K8" s="16">
        <v>500</v>
      </c>
      <c r="L8" s="16">
        <v>300</v>
      </c>
      <c r="M8" s="69"/>
      <c r="N8" s="70" t="s">
        <v>51</v>
      </c>
    </row>
    <row r="9" spans="1:14" ht="75.75" customHeight="1">
      <c r="A9" s="26">
        <v>4</v>
      </c>
      <c r="B9" s="26" t="s">
        <v>70</v>
      </c>
      <c r="C9" s="27" t="s">
        <v>75</v>
      </c>
      <c r="D9" s="28"/>
      <c r="E9" s="97" t="s">
        <v>71</v>
      </c>
      <c r="F9" s="97" t="s">
        <v>72</v>
      </c>
      <c r="G9" s="98" t="s">
        <v>96</v>
      </c>
      <c r="H9" s="29">
        <v>174</v>
      </c>
      <c r="I9" s="68">
        <v>9.75</v>
      </c>
      <c r="J9" s="16" t="s">
        <v>73</v>
      </c>
      <c r="K9" s="16">
        <v>312</v>
      </c>
      <c r="L9" s="16">
        <v>230</v>
      </c>
      <c r="M9" s="69"/>
      <c r="N9" s="70" t="s">
        <v>74</v>
      </c>
    </row>
    <row r="10" spans="1:14" ht="75.75" customHeight="1">
      <c r="A10" s="26">
        <v>5</v>
      </c>
      <c r="B10" s="26" t="s">
        <v>133</v>
      </c>
      <c r="C10" s="27" t="s">
        <v>136</v>
      </c>
      <c r="D10" s="28"/>
      <c r="E10" s="97" t="s">
        <v>134</v>
      </c>
      <c r="F10" s="97" t="s">
        <v>135</v>
      </c>
      <c r="G10" s="98" t="s">
        <v>246</v>
      </c>
      <c r="H10" s="29">
        <v>155.6</v>
      </c>
      <c r="I10" s="68">
        <v>10</v>
      </c>
      <c r="J10" s="16" t="s">
        <v>82</v>
      </c>
      <c r="K10" s="16">
        <v>350</v>
      </c>
      <c r="L10" s="16">
        <v>669</v>
      </c>
      <c r="M10" s="69"/>
      <c r="N10" s="70" t="s">
        <v>205</v>
      </c>
    </row>
    <row r="11" spans="1:14" ht="75.75" customHeight="1">
      <c r="A11" s="26">
        <v>6</v>
      </c>
      <c r="B11" s="26" t="s">
        <v>93</v>
      </c>
      <c r="C11" s="27" t="s">
        <v>161</v>
      </c>
      <c r="D11" s="28"/>
      <c r="E11" s="97" t="s">
        <v>94</v>
      </c>
      <c r="F11" s="97" t="s">
        <v>95</v>
      </c>
      <c r="G11" s="98" t="s">
        <v>307</v>
      </c>
      <c r="H11" s="29">
        <v>249</v>
      </c>
      <c r="I11" s="68">
        <v>12.5</v>
      </c>
      <c r="J11" s="16" t="s">
        <v>18</v>
      </c>
      <c r="K11" s="16">
        <v>800</v>
      </c>
      <c r="L11" s="16">
        <v>1680</v>
      </c>
      <c r="M11" s="69"/>
      <c r="N11" s="70" t="s">
        <v>97</v>
      </c>
    </row>
    <row r="12" spans="1:14" ht="75.75" customHeight="1">
      <c r="A12" s="26">
        <v>7</v>
      </c>
      <c r="B12" s="26" t="s">
        <v>111</v>
      </c>
      <c r="C12" s="27" t="s">
        <v>143</v>
      </c>
      <c r="D12" s="28"/>
      <c r="E12" s="97" t="s">
        <v>112</v>
      </c>
      <c r="F12" s="97" t="s">
        <v>113</v>
      </c>
      <c r="G12" s="98" t="s">
        <v>259</v>
      </c>
      <c r="H12" s="29">
        <v>168</v>
      </c>
      <c r="I12" s="68">
        <v>11</v>
      </c>
      <c r="J12" s="16" t="s">
        <v>19</v>
      </c>
      <c r="K12" s="16">
        <v>400</v>
      </c>
      <c r="L12" s="16">
        <v>200</v>
      </c>
      <c r="M12" s="69"/>
      <c r="N12" s="70" t="s">
        <v>48</v>
      </c>
    </row>
    <row r="13" spans="1:14" ht="75.75" customHeight="1">
      <c r="A13" s="26">
        <v>8</v>
      </c>
      <c r="B13" s="26" t="s">
        <v>117</v>
      </c>
      <c r="C13" s="27" t="s">
        <v>160</v>
      </c>
      <c r="D13" s="28"/>
      <c r="E13" s="97" t="s">
        <v>118</v>
      </c>
      <c r="F13" s="97" t="s">
        <v>119</v>
      </c>
      <c r="G13" s="98" t="s">
        <v>190</v>
      </c>
      <c r="H13" s="29">
        <v>1923</v>
      </c>
      <c r="I13" s="68">
        <v>12.99</v>
      </c>
      <c r="J13" s="16" t="s">
        <v>120</v>
      </c>
      <c r="K13" s="16">
        <v>1923</v>
      </c>
      <c r="L13" s="16">
        <v>1681</v>
      </c>
      <c r="M13" s="69"/>
      <c r="N13" s="70" t="s">
        <v>121</v>
      </c>
    </row>
    <row r="14" spans="1:14" ht="75.75" customHeight="1">
      <c r="A14" s="26">
        <v>9</v>
      </c>
      <c r="B14" s="26" t="s">
        <v>164</v>
      </c>
      <c r="C14" s="27" t="s">
        <v>181</v>
      </c>
      <c r="D14" s="112"/>
      <c r="E14" s="97" t="s">
        <v>165</v>
      </c>
      <c r="F14" s="97" t="s">
        <v>166</v>
      </c>
      <c r="G14" s="98" t="s">
        <v>250</v>
      </c>
      <c r="H14" s="29">
        <v>202.8</v>
      </c>
      <c r="I14" s="68">
        <v>11.9</v>
      </c>
      <c r="J14" s="16" t="s">
        <v>18</v>
      </c>
      <c r="K14" s="16">
        <v>700</v>
      </c>
      <c r="L14" s="16">
        <v>1349</v>
      </c>
      <c r="M14" s="69"/>
      <c r="N14" s="70" t="s">
        <v>167</v>
      </c>
    </row>
    <row r="15" spans="1:14" ht="75.75" customHeight="1">
      <c r="A15" s="26">
        <v>10</v>
      </c>
      <c r="B15" s="26" t="s">
        <v>123</v>
      </c>
      <c r="C15" s="27" t="s">
        <v>159</v>
      </c>
      <c r="D15" s="28"/>
      <c r="E15" s="97" t="s">
        <v>124</v>
      </c>
      <c r="F15" s="97" t="s">
        <v>125</v>
      </c>
      <c r="G15" s="98" t="s">
        <v>260</v>
      </c>
      <c r="H15" s="29">
        <v>196.7</v>
      </c>
      <c r="I15" s="68">
        <v>11</v>
      </c>
      <c r="J15" s="16" t="s">
        <v>19</v>
      </c>
      <c r="K15" s="16">
        <v>200</v>
      </c>
      <c r="L15" s="16">
        <v>200</v>
      </c>
      <c r="M15" s="69"/>
      <c r="N15" s="70" t="s">
        <v>48</v>
      </c>
    </row>
    <row r="16" spans="1:14" ht="75.75" customHeight="1">
      <c r="A16" s="26">
        <v>11</v>
      </c>
      <c r="B16" s="26" t="s">
        <v>88</v>
      </c>
      <c r="C16" s="27" t="s">
        <v>92</v>
      </c>
      <c r="D16" s="28"/>
      <c r="E16" s="97" t="s">
        <v>89</v>
      </c>
      <c r="F16" s="97" t="s">
        <v>90</v>
      </c>
      <c r="G16" s="98" t="s">
        <v>98</v>
      </c>
      <c r="H16" s="29">
        <v>249</v>
      </c>
      <c r="I16" s="68">
        <v>13.9</v>
      </c>
      <c r="J16" s="16" t="s">
        <v>17</v>
      </c>
      <c r="K16" s="16">
        <v>1604</v>
      </c>
      <c r="L16" s="16">
        <v>1935</v>
      </c>
      <c r="M16" s="69"/>
      <c r="N16" s="70" t="s">
        <v>91</v>
      </c>
    </row>
    <row r="17" spans="1:14" ht="75.75" customHeight="1">
      <c r="A17" s="26">
        <v>12</v>
      </c>
      <c r="B17" s="26" t="s">
        <v>176</v>
      </c>
      <c r="C17" s="129" t="s">
        <v>183</v>
      </c>
      <c r="D17" s="130"/>
      <c r="E17" s="97" t="s">
        <v>177</v>
      </c>
      <c r="F17" s="97" t="s">
        <v>178</v>
      </c>
      <c r="G17" s="98" t="s">
        <v>309</v>
      </c>
      <c r="H17" s="29">
        <v>209.8</v>
      </c>
      <c r="I17" s="68">
        <v>13</v>
      </c>
      <c r="J17" s="16" t="s">
        <v>179</v>
      </c>
      <c r="K17" s="16">
        <v>900</v>
      </c>
      <c r="L17" s="16">
        <v>900</v>
      </c>
      <c r="M17" s="69"/>
      <c r="N17" s="70" t="s">
        <v>180</v>
      </c>
    </row>
    <row r="18" spans="1:14" ht="75.75" customHeight="1">
      <c r="A18" s="26">
        <v>13</v>
      </c>
      <c r="B18" s="26" t="s">
        <v>83</v>
      </c>
      <c r="C18" s="27" t="s">
        <v>162</v>
      </c>
      <c r="D18" s="28"/>
      <c r="E18" s="97" t="s">
        <v>84</v>
      </c>
      <c r="F18" s="97" t="s">
        <v>85</v>
      </c>
      <c r="G18" s="98" t="s">
        <v>247</v>
      </c>
      <c r="H18" s="29">
        <v>262</v>
      </c>
      <c r="I18" s="68">
        <v>12</v>
      </c>
      <c r="J18" s="16" t="s">
        <v>82</v>
      </c>
      <c r="K18" s="16">
        <v>1250</v>
      </c>
      <c r="L18" s="16">
        <v>1340</v>
      </c>
      <c r="M18" s="69"/>
      <c r="N18" s="70" t="s">
        <v>86</v>
      </c>
    </row>
    <row r="19" spans="1:14" ht="75.75" customHeight="1">
      <c r="A19" s="26">
        <v>14</v>
      </c>
      <c r="B19" s="26" t="s">
        <v>99</v>
      </c>
      <c r="C19" s="27" t="s">
        <v>241</v>
      </c>
      <c r="D19" s="28"/>
      <c r="E19" s="97" t="s">
        <v>100</v>
      </c>
      <c r="F19" s="97" t="s">
        <v>101</v>
      </c>
      <c r="G19" s="98" t="s">
        <v>249</v>
      </c>
      <c r="H19" s="29">
        <v>176</v>
      </c>
      <c r="I19" s="68">
        <v>9.6999999999999993</v>
      </c>
      <c r="J19" s="16" t="s">
        <v>102</v>
      </c>
      <c r="K19" s="16">
        <v>350</v>
      </c>
      <c r="L19" s="16">
        <v>300</v>
      </c>
      <c r="M19" s="69"/>
      <c r="N19" s="70" t="s">
        <v>103</v>
      </c>
    </row>
    <row r="20" spans="1:14" ht="75.75" customHeight="1">
      <c r="A20" s="26">
        <v>15</v>
      </c>
      <c r="B20" s="26" t="s">
        <v>81</v>
      </c>
      <c r="C20" s="27" t="s">
        <v>137</v>
      </c>
      <c r="D20" s="28"/>
      <c r="E20" s="97" t="s">
        <v>77</v>
      </c>
      <c r="F20" s="97" t="s">
        <v>78</v>
      </c>
      <c r="G20" s="98" t="s">
        <v>308</v>
      </c>
      <c r="H20" s="29">
        <v>169.99</v>
      </c>
      <c r="I20" s="68">
        <v>9.6999999999999993</v>
      </c>
      <c r="J20" s="16" t="s">
        <v>62</v>
      </c>
      <c r="K20" s="16">
        <v>500</v>
      </c>
      <c r="L20" s="16">
        <v>340</v>
      </c>
      <c r="M20" s="69"/>
      <c r="N20" s="70" t="s">
        <v>204</v>
      </c>
    </row>
    <row r="21" spans="1:14" ht="75.75" customHeight="1">
      <c r="A21" s="26">
        <v>16</v>
      </c>
      <c r="B21" s="26" t="s">
        <v>126</v>
      </c>
      <c r="C21" s="27" t="s">
        <v>138</v>
      </c>
      <c r="D21" s="28"/>
      <c r="E21" s="97" t="s">
        <v>127</v>
      </c>
      <c r="F21" s="97" t="s">
        <v>128</v>
      </c>
      <c r="G21" s="98" t="s">
        <v>129</v>
      </c>
      <c r="H21" s="29">
        <v>228.2</v>
      </c>
      <c r="I21" s="68">
        <v>12.5</v>
      </c>
      <c r="J21" s="16" t="s">
        <v>17</v>
      </c>
      <c r="K21" s="16">
        <v>1610</v>
      </c>
      <c r="L21" s="16">
        <v>2100</v>
      </c>
      <c r="M21" s="69"/>
      <c r="N21" s="70" t="s">
        <v>198</v>
      </c>
    </row>
    <row r="22" spans="1:14" ht="75.75" customHeight="1">
      <c r="A22" s="26">
        <v>17</v>
      </c>
      <c r="B22" s="26" t="s">
        <v>107</v>
      </c>
      <c r="C22" s="27" t="s">
        <v>163</v>
      </c>
      <c r="D22" s="28"/>
      <c r="E22" s="97" t="s">
        <v>108</v>
      </c>
      <c r="F22" s="97" t="s">
        <v>109</v>
      </c>
      <c r="G22" s="98" t="s">
        <v>312</v>
      </c>
      <c r="H22" s="29">
        <v>264.11</v>
      </c>
      <c r="I22" s="68">
        <v>12.5</v>
      </c>
      <c r="J22" s="16" t="s">
        <v>19</v>
      </c>
      <c r="K22" s="16">
        <v>1000</v>
      </c>
      <c r="L22" s="16">
        <v>800</v>
      </c>
      <c r="M22" s="69"/>
      <c r="N22" s="70" t="s">
        <v>110</v>
      </c>
    </row>
    <row r="23" spans="1:14" ht="75.75" customHeight="1">
      <c r="A23" s="26">
        <v>18</v>
      </c>
      <c r="B23" s="26" t="s">
        <v>223</v>
      </c>
      <c r="C23" s="27" t="s">
        <v>242</v>
      </c>
      <c r="D23" s="28"/>
      <c r="E23" s="100" t="s">
        <v>224</v>
      </c>
      <c r="F23" s="68" t="s">
        <v>227</v>
      </c>
      <c r="G23" s="98" t="s">
        <v>310</v>
      </c>
      <c r="H23" s="29">
        <v>264</v>
      </c>
      <c r="I23" s="68">
        <v>10</v>
      </c>
      <c r="J23" s="16" t="s">
        <v>225</v>
      </c>
      <c r="K23" s="16">
        <v>126</v>
      </c>
      <c r="L23" s="16">
        <v>601</v>
      </c>
      <c r="M23" s="113"/>
      <c r="N23" s="70" t="s">
        <v>226</v>
      </c>
    </row>
    <row r="24" spans="1:14" ht="75.75" customHeight="1">
      <c r="A24" s="26">
        <v>19</v>
      </c>
      <c r="B24" s="26" t="s">
        <v>141</v>
      </c>
      <c r="C24" s="129" t="s">
        <v>157</v>
      </c>
      <c r="D24" s="130"/>
      <c r="E24" s="97" t="s">
        <v>140</v>
      </c>
      <c r="F24" s="97" t="s">
        <v>139</v>
      </c>
      <c r="G24" s="98" t="s">
        <v>265</v>
      </c>
      <c r="H24" s="29">
        <v>233.17</v>
      </c>
      <c r="I24" s="68">
        <v>11</v>
      </c>
      <c r="J24" s="16" t="s">
        <v>120</v>
      </c>
      <c r="K24" s="16">
        <v>900</v>
      </c>
      <c r="L24" s="16">
        <v>1361</v>
      </c>
      <c r="M24" s="69"/>
      <c r="N24" s="70" t="s">
        <v>196</v>
      </c>
    </row>
    <row r="25" spans="1:14" ht="75.75" customHeight="1">
      <c r="A25" s="26">
        <v>20</v>
      </c>
      <c r="B25" s="26" t="s">
        <v>261</v>
      </c>
      <c r="C25" s="27" t="s">
        <v>272</v>
      </c>
      <c r="D25" s="28"/>
      <c r="E25" s="100" t="s">
        <v>262</v>
      </c>
      <c r="F25" s="68" t="s">
        <v>263</v>
      </c>
      <c r="G25" s="98" t="s">
        <v>264</v>
      </c>
      <c r="H25" s="29">
        <v>255</v>
      </c>
      <c r="I25" s="68">
        <v>13.9</v>
      </c>
      <c r="J25" s="16" t="s">
        <v>17</v>
      </c>
      <c r="K25" s="16">
        <v>2350</v>
      </c>
      <c r="L25" s="16">
        <v>1935</v>
      </c>
      <c r="M25" s="113"/>
      <c r="N25" s="70" t="s">
        <v>91</v>
      </c>
    </row>
    <row r="26" spans="1:14" ht="75.75" customHeight="1">
      <c r="A26" s="26">
        <v>21</v>
      </c>
      <c r="B26" s="26" t="s">
        <v>297</v>
      </c>
      <c r="C26" s="129" t="s">
        <v>314</v>
      </c>
      <c r="D26" s="130"/>
      <c r="E26" s="97" t="s">
        <v>298</v>
      </c>
      <c r="F26" s="97" t="s">
        <v>299</v>
      </c>
      <c r="G26" s="98" t="s">
        <v>201</v>
      </c>
      <c r="H26" s="29">
        <v>242.8</v>
      </c>
      <c r="I26" s="68">
        <v>11</v>
      </c>
      <c r="J26" s="16" t="s">
        <v>18</v>
      </c>
      <c r="K26" s="16">
        <v>500</v>
      </c>
      <c r="L26" s="16">
        <v>1170</v>
      </c>
      <c r="M26" s="69"/>
      <c r="N26" s="70" t="s">
        <v>300</v>
      </c>
    </row>
    <row r="27" spans="1:14" ht="75.75" customHeight="1">
      <c r="A27" s="26">
        <v>22</v>
      </c>
      <c r="B27" s="26" t="s">
        <v>191</v>
      </c>
      <c r="C27" s="129" t="s">
        <v>228</v>
      </c>
      <c r="D27" s="130"/>
      <c r="E27" s="97" t="s">
        <v>192</v>
      </c>
      <c r="F27" s="97" t="s">
        <v>193</v>
      </c>
      <c r="G27" s="98" t="s">
        <v>194</v>
      </c>
      <c r="H27" s="29">
        <v>221.62</v>
      </c>
      <c r="I27" s="68">
        <v>12.5</v>
      </c>
      <c r="J27" s="16" t="s">
        <v>195</v>
      </c>
      <c r="K27" s="16">
        <v>450</v>
      </c>
      <c r="L27" s="16">
        <v>450</v>
      </c>
      <c r="M27" s="69"/>
      <c r="N27" s="70" t="s">
        <v>197</v>
      </c>
    </row>
    <row r="28" spans="1:14" ht="75.75" customHeight="1">
      <c r="A28" s="26">
        <v>23</v>
      </c>
      <c r="B28" s="26" t="s">
        <v>213</v>
      </c>
      <c r="C28" s="129" t="s">
        <v>218</v>
      </c>
      <c r="D28" s="130"/>
      <c r="E28" s="97" t="s">
        <v>214</v>
      </c>
      <c r="F28" s="97" t="s">
        <v>215</v>
      </c>
      <c r="G28" s="98" t="s">
        <v>216</v>
      </c>
      <c r="H28" s="29">
        <v>172</v>
      </c>
      <c r="I28" s="68">
        <v>10</v>
      </c>
      <c r="J28" s="16" t="s">
        <v>102</v>
      </c>
      <c r="K28" s="16">
        <v>110</v>
      </c>
      <c r="L28" s="16">
        <v>350</v>
      </c>
      <c r="M28" s="69"/>
      <c r="N28" s="70" t="s">
        <v>217</v>
      </c>
    </row>
    <row r="29" spans="1:14" ht="75.75" customHeight="1">
      <c r="A29" s="26">
        <v>24</v>
      </c>
      <c r="B29" s="26" t="s">
        <v>274</v>
      </c>
      <c r="C29" s="129"/>
      <c r="D29" s="130"/>
      <c r="E29" s="97" t="s">
        <v>275</v>
      </c>
      <c r="F29" s="97" t="s">
        <v>276</v>
      </c>
      <c r="G29" s="98" t="s">
        <v>277</v>
      </c>
      <c r="H29" s="29">
        <v>207.54</v>
      </c>
      <c r="I29" s="68">
        <v>10</v>
      </c>
      <c r="J29" s="16" t="s">
        <v>17</v>
      </c>
      <c r="K29" s="16">
        <v>260</v>
      </c>
      <c r="L29" s="16">
        <v>500</v>
      </c>
      <c r="M29" s="69"/>
      <c r="N29" s="70" t="s">
        <v>278</v>
      </c>
    </row>
    <row r="30" spans="1:14" s="5" customFormat="1" ht="73.5" customHeight="1">
      <c r="A30" s="31"/>
      <c r="B30" s="31" t="s">
        <v>20</v>
      </c>
      <c r="C30" s="32" t="s">
        <v>21</v>
      </c>
      <c r="D30" s="33"/>
      <c r="E30" s="24" t="s">
        <v>22</v>
      </c>
      <c r="F30" s="34" t="s">
        <v>23</v>
      </c>
      <c r="G30" s="24" t="s">
        <v>24</v>
      </c>
      <c r="H30" s="24" t="s">
        <v>25</v>
      </c>
      <c r="I30" s="24" t="s">
        <v>11</v>
      </c>
      <c r="J30" s="24" t="s">
        <v>26</v>
      </c>
      <c r="K30" s="24" t="s">
        <v>27</v>
      </c>
      <c r="L30" s="24" t="s">
        <v>28</v>
      </c>
      <c r="M30" s="66" t="s">
        <v>15</v>
      </c>
      <c r="N30" s="65" t="s">
        <v>16</v>
      </c>
    </row>
    <row r="31" spans="1:14" s="109" customFormat="1" ht="87" customHeight="1">
      <c r="A31" s="10">
        <v>1</v>
      </c>
      <c r="B31" s="26" t="s">
        <v>184</v>
      </c>
      <c r="C31" s="127" t="s">
        <v>185</v>
      </c>
      <c r="D31" s="128"/>
      <c r="E31" s="107" t="s">
        <v>186</v>
      </c>
      <c r="F31" s="97" t="s">
        <v>187</v>
      </c>
      <c r="G31" s="98" t="s">
        <v>322</v>
      </c>
      <c r="H31" s="29">
        <v>79.8</v>
      </c>
      <c r="I31" s="68">
        <v>3</v>
      </c>
      <c r="J31" s="16" t="s">
        <v>188</v>
      </c>
      <c r="K31" s="16">
        <v>20</v>
      </c>
      <c r="L31" s="16">
        <v>60</v>
      </c>
      <c r="M31" s="108"/>
      <c r="N31" s="10" t="s">
        <v>189</v>
      </c>
    </row>
    <row r="32" spans="1:14" s="109" customFormat="1" ht="87" customHeight="1">
      <c r="A32" s="10">
        <v>2</v>
      </c>
      <c r="B32" s="26" t="s">
        <v>154</v>
      </c>
      <c r="C32" s="127" t="s">
        <v>244</v>
      </c>
      <c r="D32" s="128"/>
      <c r="E32" s="107" t="s">
        <v>155</v>
      </c>
      <c r="F32" s="97" t="s">
        <v>156</v>
      </c>
      <c r="G32" s="98" t="s">
        <v>290</v>
      </c>
      <c r="H32" s="29">
        <v>121.17</v>
      </c>
      <c r="I32" s="68">
        <v>3.5</v>
      </c>
      <c r="J32" s="16" t="s">
        <v>153</v>
      </c>
      <c r="K32" s="16">
        <v>100</v>
      </c>
      <c r="L32" s="16">
        <v>200</v>
      </c>
      <c r="M32" s="108"/>
      <c r="N32" s="10" t="s">
        <v>48</v>
      </c>
    </row>
    <row r="33" spans="1:14" s="109" customFormat="1" ht="87" customHeight="1">
      <c r="A33" s="10">
        <v>3</v>
      </c>
      <c r="B33" s="26" t="s">
        <v>150</v>
      </c>
      <c r="C33" s="127" t="s">
        <v>243</v>
      </c>
      <c r="D33" s="128"/>
      <c r="E33" s="107" t="s">
        <v>151</v>
      </c>
      <c r="F33" s="97" t="s">
        <v>152</v>
      </c>
      <c r="G33" s="98" t="s">
        <v>290</v>
      </c>
      <c r="H33" s="29">
        <v>70</v>
      </c>
      <c r="I33" s="68">
        <v>3.5</v>
      </c>
      <c r="J33" s="16" t="s">
        <v>153</v>
      </c>
      <c r="K33" s="16">
        <v>40</v>
      </c>
      <c r="L33" s="16">
        <v>40</v>
      </c>
      <c r="M33" s="108"/>
      <c r="N33" s="10" t="s">
        <v>79</v>
      </c>
    </row>
    <row r="34" spans="1:14" s="109" customFormat="1" ht="87" customHeight="1">
      <c r="A34" s="10">
        <v>4</v>
      </c>
      <c r="B34" s="26" t="s">
        <v>251</v>
      </c>
      <c r="C34" s="127" t="s">
        <v>273</v>
      </c>
      <c r="D34" s="128"/>
      <c r="E34" s="107" t="s">
        <v>252</v>
      </c>
      <c r="F34" s="97" t="s">
        <v>253</v>
      </c>
      <c r="G34" s="98" t="s">
        <v>254</v>
      </c>
      <c r="H34" s="29">
        <v>101</v>
      </c>
      <c r="I34" s="68">
        <v>6</v>
      </c>
      <c r="J34" s="16" t="s">
        <v>255</v>
      </c>
      <c r="K34" s="16">
        <v>110</v>
      </c>
      <c r="L34" s="16">
        <v>120</v>
      </c>
      <c r="M34" s="108"/>
      <c r="N34" s="10" t="s">
        <v>87</v>
      </c>
    </row>
    <row r="35" spans="1:14" ht="75.75" customHeight="1">
      <c r="A35" s="141" t="s">
        <v>29</v>
      </c>
      <c r="B35" s="142"/>
      <c r="C35" s="143"/>
      <c r="D35" s="144"/>
      <c r="E35" s="144"/>
      <c r="F35" s="143"/>
      <c r="G35" s="144"/>
      <c r="H35" s="144"/>
      <c r="I35" s="144"/>
      <c r="J35" s="144"/>
      <c r="K35" s="144"/>
      <c r="L35" s="144"/>
      <c r="M35" s="144"/>
      <c r="N35" s="145"/>
    </row>
    <row r="36" spans="1:14" ht="84" customHeight="1">
      <c r="A36" s="22"/>
      <c r="B36" s="22" t="s">
        <v>5</v>
      </c>
      <c r="C36" s="135" t="s">
        <v>6</v>
      </c>
      <c r="D36" s="136"/>
      <c r="E36" s="36" t="s">
        <v>7</v>
      </c>
      <c r="F36" s="94" t="s">
        <v>8</v>
      </c>
      <c r="G36" s="95" t="s">
        <v>9</v>
      </c>
      <c r="H36" s="25" t="s">
        <v>10</v>
      </c>
      <c r="I36" s="65" t="s">
        <v>11</v>
      </c>
      <c r="J36" s="24" t="s">
        <v>12</v>
      </c>
      <c r="K36" s="65" t="s">
        <v>13</v>
      </c>
      <c r="L36" s="65" t="s">
        <v>14</v>
      </c>
      <c r="M36" s="96" t="s">
        <v>15</v>
      </c>
      <c r="N36" s="67" t="s">
        <v>16</v>
      </c>
    </row>
    <row r="37" spans="1:14" ht="75.75" customHeight="1">
      <c r="A37" s="10">
        <v>1</v>
      </c>
      <c r="B37" s="26" t="s">
        <v>104</v>
      </c>
      <c r="C37" s="27" t="s">
        <v>149</v>
      </c>
      <c r="D37" s="28"/>
      <c r="E37" s="107" t="s">
        <v>105</v>
      </c>
      <c r="F37" s="100" t="s">
        <v>106</v>
      </c>
      <c r="G37" s="98" t="s">
        <v>175</v>
      </c>
      <c r="H37" s="102">
        <v>190</v>
      </c>
      <c r="I37" s="105">
        <v>10</v>
      </c>
      <c r="J37" s="16" t="s">
        <v>32</v>
      </c>
      <c r="K37" s="102">
        <v>8000</v>
      </c>
      <c r="L37" s="103">
        <v>0</v>
      </c>
      <c r="M37" s="106"/>
      <c r="N37" s="70" t="s">
        <v>33</v>
      </c>
    </row>
    <row r="38" spans="1:14" ht="75.75" customHeight="1">
      <c r="A38" s="10">
        <v>2</v>
      </c>
      <c r="B38" s="26" t="s">
        <v>172</v>
      </c>
      <c r="C38" s="129" t="s">
        <v>182</v>
      </c>
      <c r="D38" s="130"/>
      <c r="E38" s="107" t="s">
        <v>173</v>
      </c>
      <c r="F38" s="100" t="s">
        <v>174</v>
      </c>
      <c r="G38" s="98" t="s">
        <v>175</v>
      </c>
      <c r="H38" s="102">
        <v>199.95</v>
      </c>
      <c r="I38" s="105">
        <v>9.1</v>
      </c>
      <c r="J38" s="16" t="s">
        <v>30</v>
      </c>
      <c r="K38" s="102">
        <v>400</v>
      </c>
      <c r="L38" s="103">
        <v>0</v>
      </c>
      <c r="M38" s="106"/>
      <c r="N38" s="70" t="s">
        <v>31</v>
      </c>
    </row>
    <row r="39" spans="1:14" ht="75.75" customHeight="1">
      <c r="A39" s="10">
        <v>3</v>
      </c>
      <c r="B39" s="26" t="s">
        <v>63</v>
      </c>
      <c r="C39" s="129" t="s">
        <v>148</v>
      </c>
      <c r="D39" s="130"/>
      <c r="E39" s="97" t="s">
        <v>64</v>
      </c>
      <c r="F39" s="100" t="s">
        <v>65</v>
      </c>
      <c r="G39" s="98" t="s">
        <v>311</v>
      </c>
      <c r="H39" s="102">
        <v>169.03</v>
      </c>
      <c r="I39" s="105">
        <v>10</v>
      </c>
      <c r="J39" s="16" t="s">
        <v>32</v>
      </c>
      <c r="K39" s="102">
        <v>6000</v>
      </c>
      <c r="L39" s="103">
        <v>0</v>
      </c>
      <c r="M39" s="106"/>
      <c r="N39" s="70" t="s">
        <v>33</v>
      </c>
    </row>
    <row r="40" spans="1:14" ht="75.75" customHeight="1">
      <c r="A40" s="10">
        <v>4</v>
      </c>
      <c r="B40" s="26" t="s">
        <v>144</v>
      </c>
      <c r="C40" s="129" t="s">
        <v>240</v>
      </c>
      <c r="D40" s="130"/>
      <c r="E40" s="97" t="s">
        <v>145</v>
      </c>
      <c r="F40" s="111" t="s">
        <v>146</v>
      </c>
      <c r="G40" s="98" t="s">
        <v>147</v>
      </c>
      <c r="H40" s="102">
        <v>189</v>
      </c>
      <c r="I40" s="105">
        <v>10.5</v>
      </c>
      <c r="J40" s="16" t="s">
        <v>61</v>
      </c>
      <c r="K40" s="102">
        <v>44000</v>
      </c>
      <c r="L40" s="103">
        <v>0</v>
      </c>
      <c r="M40" s="106"/>
      <c r="N40" s="70" t="s">
        <v>52</v>
      </c>
    </row>
    <row r="41" spans="1:14" ht="75.75" customHeight="1">
      <c r="A41" s="10">
        <v>5</v>
      </c>
      <c r="B41" s="26" t="s">
        <v>53</v>
      </c>
      <c r="C41" s="129" t="s">
        <v>56</v>
      </c>
      <c r="D41" s="130"/>
      <c r="E41" s="97" t="s">
        <v>54</v>
      </c>
      <c r="F41" s="100" t="s">
        <v>55</v>
      </c>
      <c r="G41" s="98" t="s">
        <v>257</v>
      </c>
      <c r="H41" s="102">
        <v>177.46</v>
      </c>
      <c r="I41" s="105">
        <v>9</v>
      </c>
      <c r="J41" s="16" t="s">
        <v>30</v>
      </c>
      <c r="K41" s="102">
        <v>9000</v>
      </c>
      <c r="L41" s="103">
        <v>0</v>
      </c>
      <c r="M41" s="106"/>
      <c r="N41" s="70" t="s">
        <v>50</v>
      </c>
    </row>
    <row r="42" spans="1:14" ht="75.75" customHeight="1">
      <c r="A42" s="10">
        <v>6</v>
      </c>
      <c r="B42" s="26" t="s">
        <v>317</v>
      </c>
      <c r="C42" s="129" t="s">
        <v>318</v>
      </c>
      <c r="D42" s="130"/>
      <c r="E42" s="97" t="s">
        <v>319</v>
      </c>
      <c r="F42" s="111" t="s">
        <v>320</v>
      </c>
      <c r="G42" s="98" t="s">
        <v>209</v>
      </c>
      <c r="H42" s="102">
        <v>199.9</v>
      </c>
      <c r="I42" s="105">
        <v>10.5</v>
      </c>
      <c r="J42" s="16" t="s">
        <v>49</v>
      </c>
      <c r="K42" s="102">
        <v>43050</v>
      </c>
      <c r="L42" s="103">
        <v>0</v>
      </c>
      <c r="M42" s="106"/>
      <c r="N42" s="70" t="s">
        <v>321</v>
      </c>
    </row>
    <row r="43" spans="1:14" ht="75.75" customHeight="1">
      <c r="A43" s="10">
        <v>7</v>
      </c>
      <c r="B43" s="26" t="s">
        <v>206</v>
      </c>
      <c r="C43" s="129" t="s">
        <v>282</v>
      </c>
      <c r="D43" s="130"/>
      <c r="E43" s="97" t="s">
        <v>207</v>
      </c>
      <c r="F43" s="111" t="s">
        <v>208</v>
      </c>
      <c r="G43" s="98" t="s">
        <v>209</v>
      </c>
      <c r="H43" s="102">
        <v>189.9</v>
      </c>
      <c r="I43" s="105">
        <v>9</v>
      </c>
      <c r="J43" s="16" t="s">
        <v>49</v>
      </c>
      <c r="K43" s="102">
        <v>18523.73</v>
      </c>
      <c r="L43" s="103">
        <v>0</v>
      </c>
      <c r="M43" s="106"/>
      <c r="N43" s="70" t="s">
        <v>210</v>
      </c>
    </row>
    <row r="44" spans="1:14" ht="75.75" customHeight="1">
      <c r="A44" s="10">
        <v>8</v>
      </c>
      <c r="B44" s="26" t="s">
        <v>293</v>
      </c>
      <c r="C44" s="129"/>
      <c r="D44" s="130"/>
      <c r="E44" s="107" t="s">
        <v>294</v>
      </c>
      <c r="F44" s="100">
        <v>2407</v>
      </c>
      <c r="G44" s="98" t="s">
        <v>209</v>
      </c>
      <c r="H44" s="102">
        <v>199.9</v>
      </c>
      <c r="I44" s="105">
        <v>10</v>
      </c>
      <c r="J44" s="16" t="s">
        <v>32</v>
      </c>
      <c r="K44" s="102">
        <v>12000</v>
      </c>
      <c r="L44" s="103">
        <v>0</v>
      </c>
      <c r="M44" s="106"/>
      <c r="N44" s="70" t="s">
        <v>33</v>
      </c>
    </row>
    <row r="45" spans="1:14" ht="75.75" customHeight="1">
      <c r="A45" s="10">
        <v>9</v>
      </c>
      <c r="B45" s="26" t="s">
        <v>235</v>
      </c>
      <c r="C45" s="27" t="s">
        <v>236</v>
      </c>
      <c r="D45" s="28"/>
      <c r="E45" s="97" t="s">
        <v>237</v>
      </c>
      <c r="F45" s="111" t="s">
        <v>238</v>
      </c>
      <c r="G45" s="98" t="s">
        <v>209</v>
      </c>
      <c r="H45" s="102">
        <v>180</v>
      </c>
      <c r="I45" s="105">
        <v>9.6999999999999993</v>
      </c>
      <c r="J45" s="16" t="s">
        <v>239</v>
      </c>
      <c r="K45" s="102">
        <v>876</v>
      </c>
      <c r="L45" s="103">
        <v>0</v>
      </c>
      <c r="M45" s="106"/>
      <c r="N45" s="70" t="s">
        <v>31</v>
      </c>
    </row>
    <row r="46" spans="1:14" ht="75.75" customHeight="1">
      <c r="A46" s="10">
        <v>10</v>
      </c>
      <c r="B46" s="26" t="s">
        <v>222</v>
      </c>
      <c r="C46" s="27" t="s">
        <v>283</v>
      </c>
      <c r="D46" s="28"/>
      <c r="E46" s="97" t="s">
        <v>219</v>
      </c>
      <c r="F46" s="100" t="s">
        <v>220</v>
      </c>
      <c r="G46" s="98" t="s">
        <v>221</v>
      </c>
      <c r="H46" s="102">
        <v>190</v>
      </c>
      <c r="I46" s="105">
        <v>10</v>
      </c>
      <c r="J46" s="16" t="s">
        <v>49</v>
      </c>
      <c r="K46" s="102">
        <v>45000</v>
      </c>
      <c r="L46" s="103">
        <v>0</v>
      </c>
      <c r="M46" s="106"/>
      <c r="N46" s="70" t="s">
        <v>52</v>
      </c>
    </row>
    <row r="47" spans="1:14" ht="75.75" customHeight="1">
      <c r="A47" s="10">
        <v>11</v>
      </c>
      <c r="B47" s="26" t="s">
        <v>199</v>
      </c>
      <c r="C47" s="129" t="s">
        <v>212</v>
      </c>
      <c r="D47" s="130"/>
      <c r="E47" s="97" t="s">
        <v>200</v>
      </c>
      <c r="F47" s="111" t="s">
        <v>203</v>
      </c>
      <c r="G47" s="98" t="s">
        <v>201</v>
      </c>
      <c r="H47" s="102">
        <v>179.16</v>
      </c>
      <c r="I47" s="105">
        <v>10.119999999999999</v>
      </c>
      <c r="J47" s="16" t="s">
        <v>202</v>
      </c>
      <c r="K47" s="102">
        <v>1774</v>
      </c>
      <c r="L47" s="103">
        <v>0</v>
      </c>
      <c r="M47" s="106"/>
      <c r="N47" s="70" t="s">
        <v>31</v>
      </c>
    </row>
    <row r="48" spans="1:14" ht="75.75" customHeight="1">
      <c r="A48" s="10">
        <v>12</v>
      </c>
      <c r="B48" s="26" t="s">
        <v>284</v>
      </c>
      <c r="C48" s="129" t="s">
        <v>287</v>
      </c>
      <c r="D48" s="130"/>
      <c r="E48" s="107" t="s">
        <v>285</v>
      </c>
      <c r="F48" s="100" t="s">
        <v>286</v>
      </c>
      <c r="G48" s="98" t="s">
        <v>316</v>
      </c>
      <c r="H48" s="102">
        <v>199.95</v>
      </c>
      <c r="I48" s="105">
        <v>9.1</v>
      </c>
      <c r="J48" s="16" t="s">
        <v>30</v>
      </c>
      <c r="K48" s="102">
        <v>620</v>
      </c>
      <c r="L48" s="103">
        <v>0</v>
      </c>
      <c r="M48" s="106"/>
      <c r="N48" s="70" t="s">
        <v>31</v>
      </c>
    </row>
    <row r="49" spans="1:14" s="4" customFormat="1" ht="104.25" customHeight="1">
      <c r="A49" s="131" t="s">
        <v>34</v>
      </c>
      <c r="B49" s="132"/>
      <c r="C49" s="133"/>
      <c r="D49" s="133"/>
      <c r="E49" s="133"/>
      <c r="F49" s="133"/>
      <c r="G49" s="133"/>
      <c r="H49" s="133"/>
      <c r="I49" s="133"/>
      <c r="J49" s="133"/>
      <c r="K49" s="133"/>
      <c r="L49" s="133"/>
      <c r="M49" s="133"/>
      <c r="N49" s="134"/>
    </row>
    <row r="50" spans="1:14" ht="81" customHeight="1">
      <c r="A50" s="37"/>
      <c r="B50" s="37" t="s">
        <v>35</v>
      </c>
      <c r="C50" s="38" t="s">
        <v>21</v>
      </c>
      <c r="D50" s="39"/>
      <c r="E50" s="24" t="s">
        <v>22</v>
      </c>
      <c r="F50" s="34" t="s">
        <v>23</v>
      </c>
      <c r="G50" s="24" t="s">
        <v>24</v>
      </c>
      <c r="H50" s="24" t="s">
        <v>25</v>
      </c>
      <c r="I50" s="24" t="s">
        <v>11</v>
      </c>
      <c r="J50" s="24" t="s">
        <v>26</v>
      </c>
      <c r="K50" s="24" t="s">
        <v>27</v>
      </c>
      <c r="L50" s="24" t="s">
        <v>28</v>
      </c>
      <c r="M50" s="72" t="s">
        <v>15</v>
      </c>
      <c r="N50" s="31" t="s">
        <v>16</v>
      </c>
    </row>
    <row r="51" spans="1:14" ht="77.25" customHeight="1">
      <c r="A51" s="35">
        <v>1</v>
      </c>
      <c r="B51" s="10" t="s">
        <v>266</v>
      </c>
      <c r="C51" s="129" t="s">
        <v>281</v>
      </c>
      <c r="D51" s="130"/>
      <c r="E51" s="100" t="s">
        <v>267</v>
      </c>
      <c r="F51" s="99">
        <v>21160</v>
      </c>
      <c r="G51" s="101" t="s">
        <v>268</v>
      </c>
      <c r="H51" s="29">
        <v>249.99</v>
      </c>
      <c r="I51" s="30">
        <v>13.5</v>
      </c>
      <c r="J51" s="29" t="s">
        <v>269</v>
      </c>
      <c r="K51" s="30">
        <v>85000</v>
      </c>
      <c r="L51" s="29">
        <v>0</v>
      </c>
      <c r="M51" s="71"/>
      <c r="N51" s="10" t="s">
        <v>270</v>
      </c>
    </row>
    <row r="52" spans="1:14" ht="77.25" customHeight="1">
      <c r="A52" s="35">
        <v>2</v>
      </c>
      <c r="B52" s="10" t="s">
        <v>301</v>
      </c>
      <c r="C52" s="129" t="s">
        <v>305</v>
      </c>
      <c r="D52" s="130"/>
      <c r="E52" s="100" t="s">
        <v>302</v>
      </c>
      <c r="F52" s="99" t="s">
        <v>303</v>
      </c>
      <c r="G52" s="101" t="s">
        <v>248</v>
      </c>
      <c r="H52" s="29">
        <v>183</v>
      </c>
      <c r="I52" s="30">
        <v>7.9</v>
      </c>
      <c r="J52" s="29" t="s">
        <v>269</v>
      </c>
      <c r="K52" s="30">
        <v>14996.901</v>
      </c>
      <c r="L52" s="29">
        <v>0</v>
      </c>
      <c r="M52" s="71"/>
      <c r="N52" s="10" t="s">
        <v>304</v>
      </c>
    </row>
    <row r="53" spans="1:14" ht="77.25" customHeight="1">
      <c r="A53" s="35">
        <v>3</v>
      </c>
      <c r="B53" s="10" t="s">
        <v>114</v>
      </c>
      <c r="C53" s="129" t="s">
        <v>122</v>
      </c>
      <c r="D53" s="130"/>
      <c r="E53" s="100" t="s">
        <v>115</v>
      </c>
      <c r="F53" s="99">
        <v>45</v>
      </c>
      <c r="G53" s="101" t="s">
        <v>247</v>
      </c>
      <c r="H53" s="29">
        <v>249.9</v>
      </c>
      <c r="I53" s="30">
        <v>14</v>
      </c>
      <c r="J53" s="29" t="s">
        <v>62</v>
      </c>
      <c r="K53" s="30">
        <v>95000</v>
      </c>
      <c r="L53" s="29">
        <v>0</v>
      </c>
      <c r="M53" s="71"/>
      <c r="N53" s="10" t="s">
        <v>80</v>
      </c>
    </row>
    <row r="54" spans="1:14" s="5" customFormat="1" ht="89.25" customHeight="1">
      <c r="A54" s="131" t="s">
        <v>36</v>
      </c>
      <c r="B54" s="132"/>
      <c r="C54" s="40"/>
      <c r="D54" s="41"/>
      <c r="E54" s="20"/>
      <c r="F54" s="99" t="s">
        <v>37</v>
      </c>
      <c r="G54" s="21"/>
      <c r="H54" s="42"/>
      <c r="I54" s="21"/>
      <c r="J54" s="21"/>
      <c r="K54" s="52"/>
      <c r="L54" s="21"/>
      <c r="M54" s="51"/>
      <c r="N54" s="73"/>
    </row>
    <row r="55" spans="1:14" s="5" customFormat="1" ht="69" customHeight="1">
      <c r="A55" s="31"/>
      <c r="B55" s="31" t="s">
        <v>20</v>
      </c>
      <c r="C55" s="32" t="s">
        <v>21</v>
      </c>
      <c r="D55" s="33"/>
      <c r="E55" s="24" t="s">
        <v>22</v>
      </c>
      <c r="F55" s="34" t="s">
        <v>23</v>
      </c>
      <c r="G55" s="24" t="s">
        <v>24</v>
      </c>
      <c r="H55" s="24" t="s">
        <v>25</v>
      </c>
      <c r="I55" s="24" t="s">
        <v>11</v>
      </c>
      <c r="J55" s="24" t="s">
        <v>26</v>
      </c>
      <c r="K55" s="24" t="s">
        <v>27</v>
      </c>
      <c r="L55" s="24" t="s">
        <v>28</v>
      </c>
      <c r="M55" s="66" t="s">
        <v>15</v>
      </c>
      <c r="N55" s="65" t="s">
        <v>16</v>
      </c>
    </row>
    <row r="56" spans="1:14" ht="77.25" customHeight="1">
      <c r="A56" s="35">
        <v>1</v>
      </c>
      <c r="B56" s="10" t="s">
        <v>168</v>
      </c>
      <c r="C56" s="129" t="s">
        <v>171</v>
      </c>
      <c r="D56" s="130"/>
      <c r="E56" s="100"/>
      <c r="F56" s="110" t="s">
        <v>169</v>
      </c>
      <c r="G56" s="101" t="s">
        <v>142</v>
      </c>
      <c r="H56" s="29">
        <v>64.8</v>
      </c>
      <c r="I56" s="30">
        <v>5</v>
      </c>
      <c r="J56" s="29" t="s">
        <v>116</v>
      </c>
      <c r="K56" s="30">
        <v>0</v>
      </c>
      <c r="L56" s="29">
        <v>0</v>
      </c>
      <c r="M56" s="71"/>
      <c r="N56" s="10" t="s">
        <v>170</v>
      </c>
    </row>
    <row r="57" spans="1:14" s="126" customFormat="1" ht="69" customHeight="1">
      <c r="A57" s="114">
        <v>2</v>
      </c>
      <c r="B57" s="115" t="s">
        <v>229</v>
      </c>
      <c r="C57" s="116" t="s">
        <v>232</v>
      </c>
      <c r="D57" s="117"/>
      <c r="E57" s="118" t="s">
        <v>230</v>
      </c>
      <c r="F57" s="119" t="s">
        <v>233</v>
      </c>
      <c r="G57" s="120" t="s">
        <v>234</v>
      </c>
      <c r="H57" s="121">
        <v>43</v>
      </c>
      <c r="I57" s="122">
        <v>2.5</v>
      </c>
      <c r="J57" s="123" t="s">
        <v>245</v>
      </c>
      <c r="K57" s="123">
        <v>0</v>
      </c>
      <c r="L57" s="123">
        <v>550</v>
      </c>
      <c r="M57" s="124"/>
      <c r="N57" s="125" t="s">
        <v>231</v>
      </c>
    </row>
    <row r="58" spans="1:14" s="6" customFormat="1" ht="88.5" customHeight="1">
      <c r="A58" s="43">
        <v>1</v>
      </c>
      <c r="B58" s="44" t="s">
        <v>38</v>
      </c>
      <c r="C58" s="45"/>
      <c r="D58" s="45"/>
      <c r="E58" s="46"/>
      <c r="F58" s="46"/>
      <c r="G58" s="45"/>
      <c r="H58" s="47"/>
      <c r="I58" s="47"/>
      <c r="J58" s="47"/>
      <c r="K58" s="47"/>
      <c r="L58" s="47"/>
      <c r="M58" s="74"/>
      <c r="N58" s="75"/>
    </row>
    <row r="59" spans="1:14" s="7" customFormat="1" ht="92.25" customHeight="1">
      <c r="A59" s="48" t="s">
        <v>211</v>
      </c>
      <c r="B59" s="6"/>
      <c r="C59" s="49"/>
      <c r="D59" s="6"/>
      <c r="E59" s="50"/>
      <c r="F59" s="50"/>
      <c r="G59" s="6"/>
      <c r="H59" s="50"/>
      <c r="I59" s="6"/>
      <c r="J59" s="50"/>
      <c r="K59" s="50"/>
      <c r="L59" s="76"/>
      <c r="M59" s="77"/>
      <c r="N59" s="78"/>
    </row>
    <row r="60" spans="1:14" s="7" customFormat="1" ht="92.25" customHeight="1">
      <c r="A60" s="48" t="s">
        <v>280</v>
      </c>
      <c r="B60" s="6"/>
      <c r="C60" s="49"/>
      <c r="D60" s="6"/>
      <c r="E60" s="50"/>
      <c r="F60" s="50"/>
      <c r="G60" s="6"/>
      <c r="H60" s="50"/>
      <c r="I60" s="6"/>
      <c r="J60" s="50"/>
      <c r="K60" s="50"/>
      <c r="L60" s="76"/>
      <c r="M60" s="77"/>
      <c r="N60" s="78"/>
    </row>
    <row r="61" spans="1:14" s="8" customFormat="1" ht="55.5">
      <c r="A61" s="35" t="s">
        <v>39</v>
      </c>
      <c r="B61" s="51"/>
      <c r="C61" s="52"/>
      <c r="D61" s="52"/>
      <c r="E61" s="53"/>
      <c r="F61" s="53"/>
      <c r="G61" s="54"/>
      <c r="H61" s="53"/>
      <c r="I61" s="54"/>
      <c r="J61" s="53"/>
      <c r="K61" s="54"/>
      <c r="L61" s="54"/>
      <c r="M61" s="54"/>
      <c r="N61" s="79"/>
    </row>
    <row r="62" spans="1:14" s="8" customFormat="1" ht="55.5">
      <c r="A62" s="104" t="s">
        <v>292</v>
      </c>
      <c r="B62" s="19"/>
      <c r="C62" s="18"/>
      <c r="D62" s="18"/>
      <c r="E62" s="53"/>
      <c r="F62" s="53"/>
      <c r="G62" s="54"/>
      <c r="H62" s="53"/>
      <c r="I62" s="54"/>
      <c r="J62" s="53"/>
      <c r="K62" s="54"/>
      <c r="L62" s="54"/>
      <c r="M62" s="54"/>
      <c r="N62" s="79"/>
    </row>
    <row r="63" spans="1:14" s="8" customFormat="1" ht="55.5">
      <c r="A63" s="104" t="s">
        <v>291</v>
      </c>
      <c r="B63" s="19"/>
      <c r="C63" s="18"/>
      <c r="D63" s="18"/>
      <c r="E63" s="53"/>
      <c r="F63" s="53"/>
      <c r="G63" s="54"/>
      <c r="H63" s="53"/>
      <c r="I63" s="54"/>
      <c r="J63" s="53"/>
      <c r="K63" s="54"/>
      <c r="L63" s="54"/>
      <c r="M63" s="54"/>
      <c r="N63" s="79"/>
    </row>
    <row r="64" spans="1:14" s="8" customFormat="1" ht="55.5">
      <c r="A64" s="104" t="s">
        <v>271</v>
      </c>
      <c r="B64" s="19"/>
      <c r="C64" s="18"/>
      <c r="D64" s="53"/>
      <c r="F64" s="53"/>
      <c r="G64" s="54"/>
      <c r="H64" s="53"/>
      <c r="I64" s="54"/>
      <c r="J64" s="53"/>
      <c r="K64" s="54"/>
      <c r="L64" s="54"/>
      <c r="M64" s="54"/>
      <c r="N64" s="79"/>
    </row>
    <row r="65" spans="1:14" s="8" customFormat="1" ht="55.5">
      <c r="A65" s="104" t="s">
        <v>295</v>
      </c>
      <c r="B65" s="19"/>
      <c r="C65" s="18"/>
      <c r="D65" s="18"/>
      <c r="E65" s="53"/>
      <c r="F65" s="53"/>
      <c r="G65" s="54"/>
      <c r="H65" s="53"/>
      <c r="I65" s="54"/>
      <c r="J65" s="53"/>
      <c r="K65" s="54"/>
      <c r="L65" s="54"/>
      <c r="M65" s="54"/>
      <c r="N65" s="79"/>
    </row>
    <row r="66" spans="1:14" s="8" customFormat="1" ht="55.5">
      <c r="A66" s="104" t="s">
        <v>296</v>
      </c>
      <c r="B66" s="19"/>
      <c r="C66" s="18"/>
      <c r="D66" s="18"/>
      <c r="E66" s="53"/>
      <c r="F66" s="53"/>
      <c r="G66" s="54"/>
      <c r="H66" s="53"/>
      <c r="I66" s="54"/>
      <c r="J66" s="53"/>
      <c r="K66" s="54"/>
      <c r="L66" s="54"/>
      <c r="M66" s="54"/>
      <c r="N66" s="79"/>
    </row>
    <row r="67" spans="1:14" s="8" customFormat="1" ht="55.5">
      <c r="A67" s="104" t="s">
        <v>315</v>
      </c>
      <c r="B67" s="19"/>
      <c r="C67" s="18"/>
      <c r="D67" s="18"/>
      <c r="E67" s="53"/>
      <c r="F67" s="53"/>
      <c r="G67" s="54"/>
      <c r="H67" s="53"/>
      <c r="I67" s="54"/>
      <c r="J67" s="53"/>
      <c r="K67" s="54"/>
      <c r="L67" s="54"/>
      <c r="M67" s="54"/>
      <c r="N67" s="79"/>
    </row>
    <row r="68" spans="1:14" s="8" customFormat="1" ht="73.5" customHeight="1" thickBot="1">
      <c r="A68" s="57" t="s">
        <v>40</v>
      </c>
      <c r="B68" s="58"/>
      <c r="C68" s="59"/>
      <c r="D68" s="59"/>
      <c r="E68" s="60"/>
      <c r="F68" s="60"/>
      <c r="G68" s="61"/>
      <c r="H68" s="60"/>
      <c r="I68" s="61"/>
      <c r="J68" s="60"/>
      <c r="K68" s="61"/>
      <c r="L68" s="18" t="s">
        <v>41</v>
      </c>
      <c r="M68" s="18"/>
      <c r="N68" s="81"/>
    </row>
    <row r="69" spans="1:14" s="8" customFormat="1" ht="55.5">
      <c r="A69" s="104" t="s">
        <v>289</v>
      </c>
      <c r="C69" s="19"/>
      <c r="D69" s="18"/>
      <c r="E69" s="53"/>
      <c r="F69" s="53"/>
      <c r="G69" s="54"/>
      <c r="H69" s="53"/>
      <c r="I69" s="54"/>
      <c r="J69" s="53"/>
      <c r="K69" s="54"/>
      <c r="L69" s="54"/>
      <c r="M69" s="54"/>
      <c r="N69" s="79"/>
    </row>
    <row r="70" spans="1:14" s="8" customFormat="1" ht="55.5">
      <c r="A70" s="104" t="s">
        <v>288</v>
      </c>
      <c r="B70" s="19"/>
      <c r="C70" s="18"/>
      <c r="D70" s="18"/>
      <c r="E70" s="53"/>
      <c r="F70" s="53"/>
      <c r="G70" s="54"/>
      <c r="H70" s="53"/>
      <c r="I70" s="54"/>
      <c r="J70" s="53"/>
      <c r="K70" s="54"/>
      <c r="L70" s="54"/>
      <c r="M70" s="54"/>
      <c r="N70" s="79"/>
    </row>
    <row r="71" spans="1:14" s="8" customFormat="1" ht="63.75" customHeight="1">
      <c r="A71" s="82" t="s">
        <v>42</v>
      </c>
      <c r="B71" s="83"/>
      <c r="C71" s="84"/>
      <c r="D71" s="84"/>
      <c r="E71" s="85"/>
      <c r="F71" s="85"/>
      <c r="G71" s="83"/>
      <c r="H71" s="85"/>
      <c r="I71" s="83"/>
      <c r="J71" s="139"/>
      <c r="K71" s="139"/>
      <c r="L71" s="139"/>
      <c r="M71" s="139"/>
      <c r="N71" s="140"/>
    </row>
    <row r="72" spans="1:14" s="8" customFormat="1" ht="55.5">
      <c r="A72" s="104" t="s">
        <v>256</v>
      </c>
      <c r="B72" s="19"/>
      <c r="C72" s="18"/>
      <c r="D72" s="18"/>
      <c r="E72" s="53"/>
      <c r="F72" s="53"/>
      <c r="G72" s="54"/>
      <c r="H72" s="53"/>
      <c r="I72" s="54"/>
      <c r="J72" s="53"/>
      <c r="K72" s="54"/>
      <c r="L72" s="54"/>
      <c r="M72" s="54"/>
      <c r="N72" s="79"/>
    </row>
    <row r="73" spans="1:14" s="8" customFormat="1" ht="55.5">
      <c r="A73" s="82" t="s">
        <v>43</v>
      </c>
      <c r="B73" s="83"/>
      <c r="C73" s="84"/>
      <c r="D73" s="84"/>
      <c r="E73" s="85"/>
      <c r="F73" s="85"/>
      <c r="G73" s="83"/>
      <c r="H73" s="85"/>
      <c r="I73" s="83"/>
      <c r="J73" s="139"/>
      <c r="K73" s="139"/>
      <c r="L73" s="139"/>
      <c r="M73" s="139"/>
      <c r="N73" s="140"/>
    </row>
    <row r="74" spans="1:14" s="8" customFormat="1" ht="78.75" customHeight="1">
      <c r="A74" s="62" t="s">
        <v>47</v>
      </c>
      <c r="B74" s="62"/>
      <c r="C74" s="84"/>
      <c r="D74" s="84"/>
      <c r="E74" s="85"/>
      <c r="F74" s="85"/>
      <c r="G74" s="83"/>
      <c r="H74" s="85"/>
      <c r="I74" s="83"/>
      <c r="J74" s="90"/>
      <c r="K74" s="90"/>
      <c r="L74" s="90"/>
      <c r="M74" s="91"/>
      <c r="N74" s="89"/>
    </row>
    <row r="75" spans="1:14" s="8" customFormat="1" ht="55.5">
      <c r="A75" s="82" t="s">
        <v>44</v>
      </c>
      <c r="B75" s="83"/>
      <c r="C75" s="84"/>
      <c r="D75" s="84"/>
      <c r="E75" s="60"/>
      <c r="F75" s="60"/>
      <c r="G75" s="61"/>
      <c r="H75" s="60"/>
      <c r="I75" s="61"/>
      <c r="J75" s="60"/>
      <c r="K75" s="61"/>
      <c r="L75" s="137"/>
      <c r="M75" s="137"/>
      <c r="N75" s="138"/>
    </row>
    <row r="76" spans="1:14" s="8" customFormat="1" ht="78.75" customHeight="1">
      <c r="A76" s="62" t="s">
        <v>47</v>
      </c>
      <c r="B76" s="62"/>
      <c r="C76" s="84"/>
      <c r="D76" s="84"/>
      <c r="E76" s="85"/>
      <c r="F76" s="85"/>
      <c r="G76" s="83"/>
      <c r="H76" s="85"/>
      <c r="I76" s="83"/>
      <c r="J76" s="90"/>
      <c r="K76" s="90"/>
      <c r="L76" s="90"/>
      <c r="M76" s="91"/>
      <c r="N76" s="89"/>
    </row>
    <row r="77" spans="1:14" s="8" customFormat="1" ht="55.5">
      <c r="A77" s="82" t="s">
        <v>45</v>
      </c>
      <c r="B77" s="83"/>
      <c r="C77" s="84"/>
      <c r="D77" s="9"/>
      <c r="E77" s="86"/>
      <c r="F77" s="86"/>
      <c r="G77" s="9"/>
      <c r="H77" s="86"/>
      <c r="I77" s="9"/>
      <c r="J77" s="86"/>
      <c r="K77" s="9"/>
      <c r="L77" s="7"/>
      <c r="M77" s="60"/>
      <c r="N77" s="92"/>
    </row>
    <row r="78" spans="1:14" s="8" customFormat="1" ht="78.75" customHeight="1">
      <c r="A78" s="62" t="s">
        <v>47</v>
      </c>
      <c r="B78" s="62"/>
      <c r="C78" s="84"/>
      <c r="D78" s="84"/>
      <c r="E78" s="85"/>
      <c r="F78" s="85"/>
      <c r="G78" s="83"/>
      <c r="H78" s="85"/>
      <c r="I78" s="83"/>
      <c r="J78" s="90"/>
      <c r="K78" s="90"/>
      <c r="L78" s="90"/>
      <c r="M78" s="91"/>
      <c r="N78" s="89"/>
    </row>
    <row r="79" spans="1:14" s="8" customFormat="1" ht="55.5">
      <c r="A79" s="84" t="s">
        <v>46</v>
      </c>
      <c r="B79" s="84"/>
      <c r="C79" s="87"/>
      <c r="D79" s="87"/>
      <c r="E79" s="88"/>
      <c r="F79" s="88"/>
      <c r="G79" s="87"/>
      <c r="H79" s="88"/>
      <c r="I79" s="87"/>
      <c r="J79" s="88"/>
      <c r="K79" s="87"/>
      <c r="L79" s="93"/>
      <c r="M79" s="91"/>
      <c r="N79" s="87"/>
    </row>
    <row r="80" spans="1:14" s="8" customFormat="1" ht="78.75" customHeight="1">
      <c r="A80" s="62" t="s">
        <v>47</v>
      </c>
      <c r="B80" s="62"/>
      <c r="C80" s="84"/>
      <c r="D80" s="84"/>
      <c r="E80" s="85"/>
      <c r="F80" s="85"/>
      <c r="G80" s="83"/>
      <c r="H80" s="85"/>
      <c r="I80" s="83"/>
      <c r="J80" s="90"/>
      <c r="K80" s="90"/>
      <c r="L80" s="90"/>
      <c r="M80" s="91"/>
      <c r="N80" s="89"/>
    </row>
    <row r="81" spans="1:13" s="8" customFormat="1" ht="75.75" customHeight="1">
      <c r="A81" s="55"/>
      <c r="B81" s="55"/>
      <c r="E81" s="56"/>
      <c r="F81" s="56"/>
      <c r="H81" s="56"/>
      <c r="J81" s="56"/>
      <c r="L81" s="80"/>
      <c r="M81" s="80"/>
    </row>
    <row r="82" spans="1:13" s="8" customFormat="1" ht="75.75" customHeight="1">
      <c r="A82" s="55"/>
      <c r="B82" s="55"/>
      <c r="E82" s="56"/>
      <c r="F82" s="56"/>
      <c r="H82" s="56"/>
      <c r="J82" s="56"/>
      <c r="L82" s="80"/>
      <c r="M82" s="80"/>
    </row>
    <row r="83" spans="1:13" s="8" customFormat="1" ht="75.75" customHeight="1">
      <c r="A83" s="55"/>
      <c r="B83" s="55"/>
      <c r="E83" s="56"/>
      <c r="F83" s="56"/>
      <c r="H83" s="56"/>
      <c r="J83" s="56"/>
      <c r="L83" s="80"/>
      <c r="M83" s="80"/>
    </row>
    <row r="84" spans="1:13" s="8" customFormat="1" ht="75.75" customHeight="1">
      <c r="A84" s="55"/>
      <c r="B84" s="55"/>
      <c r="E84" s="56"/>
      <c r="F84" s="56"/>
      <c r="H84" s="56"/>
      <c r="J84" s="56"/>
      <c r="L84" s="80"/>
      <c r="M84" s="80"/>
    </row>
    <row r="85" spans="1:13" s="8" customFormat="1" ht="75.75" customHeight="1">
      <c r="A85" s="55"/>
      <c r="B85" s="55"/>
      <c r="E85" s="56"/>
      <c r="F85" s="56"/>
      <c r="H85" s="56"/>
      <c r="J85" s="56"/>
      <c r="L85" s="80"/>
      <c r="M85" s="80"/>
    </row>
    <row r="86" spans="1:13" s="8" customFormat="1" ht="3.75" customHeight="1">
      <c r="A86" s="55"/>
      <c r="B86" s="55"/>
      <c r="E86" s="56"/>
      <c r="F86" s="56"/>
      <c r="H86" s="56"/>
      <c r="J86" s="56"/>
      <c r="L86" s="80"/>
      <c r="M86" s="80"/>
    </row>
  </sheetData>
  <mergeCells count="35">
    <mergeCell ref="C29:D29"/>
    <mergeCell ref="C27:D27"/>
    <mergeCell ref="C28:D28"/>
    <mergeCell ref="A1:N1"/>
    <mergeCell ref="A2:N2"/>
    <mergeCell ref="C5:D5"/>
    <mergeCell ref="C24:D24"/>
    <mergeCell ref="C17:D17"/>
    <mergeCell ref="C26:D26"/>
    <mergeCell ref="A35:B35"/>
    <mergeCell ref="C35:N35"/>
    <mergeCell ref="C53:D53"/>
    <mergeCell ref="C38:D38"/>
    <mergeCell ref="C41:D41"/>
    <mergeCell ref="C39:D39"/>
    <mergeCell ref="C44:D44"/>
    <mergeCell ref="C52:D52"/>
    <mergeCell ref="C42:D42"/>
    <mergeCell ref="A54:B54"/>
    <mergeCell ref="A49:B49"/>
    <mergeCell ref="C49:N49"/>
    <mergeCell ref="C36:D36"/>
    <mergeCell ref="L75:N75"/>
    <mergeCell ref="J71:N71"/>
    <mergeCell ref="J73:N73"/>
    <mergeCell ref="C40:D40"/>
    <mergeCell ref="C33:D33"/>
    <mergeCell ref="C32:D32"/>
    <mergeCell ref="C56:D56"/>
    <mergeCell ref="C31:D31"/>
    <mergeCell ref="C43:D43"/>
    <mergeCell ref="C34:D34"/>
    <mergeCell ref="C51:D51"/>
    <mergeCell ref="C47:D47"/>
    <mergeCell ref="C48:D48"/>
  </mergeCells>
  <phoneticPr fontId="13" type="noConversion"/>
  <printOptions horizontalCentered="1"/>
  <pageMargins left="0.23622047244094491" right="0.23622047244094491" top="0.74803149606299213" bottom="0.74803149606299213" header="0.31496062992125984" footer="0.31496062992125984"/>
  <pageSetup scale="10" orientation="portrait" r:id="rId1"/>
  <headerFooter alignWithMargins="0"/>
  <rowBreaks count="1" manualBreakCount="1">
    <brk id="80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F24" sqref="F24"/>
    </sheetView>
  </sheetViews>
  <sheetFormatPr defaultColWidth="9" defaultRowHeight="12.75"/>
  <sheetData/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D16" sqref="D16"/>
    </sheetView>
  </sheetViews>
  <sheetFormatPr defaultColWidth="9" defaultRowHeight="12.75"/>
  <sheetData/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F18" sqref="F18"/>
    </sheetView>
  </sheetViews>
  <sheetFormatPr defaultColWidth="9" defaultRowHeight="12.75"/>
  <sheetData/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ColWidth="9" defaultRowHeight="12.75"/>
  <sheetData/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ColWidth="9" defaultRowHeight="12.75"/>
  <sheetData/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ColWidth="9" defaultRowHeight="12.75"/>
  <sheetData/>
  <pageMargins left="0.7" right="0.7" top="0.75" bottom="0.75" header="0.3" footer="0.3"/>
  <pageSetup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e36ace87-0e29-4d58-aa73-c4f4e323b34d">NJ7RDX44JN7U-30-2637</_dlc_DocId>
    <_dlc_DocIdUrl xmlns="e36ace87-0e29-4d58-aa73-c4f4e323b34d">
      <Url>http://azr-sp-app:8080/_layouts/15/DocIdRedir.aspx?ID=NJ7RDX44JN7U-30-2637</Url>
      <Description>NJ7RDX44JN7U-30-2637</Description>
    </_dlc_DocIdUrl>
  </documentManagement>
</p:properties>
</file>

<file path=customXml/item3.xml><?xml version="1.0" encoding="utf-8"?>
<LongProperties xmlns="http://schemas.microsoft.com/office/2006/metadata/longProperties"/>
</file>

<file path=customXml/item4.xml>��< ? x m l   v e r s i o n = " 1 . 0 "   e n c o d i n g = " u t f - 1 6 " ? > < D a t a M a s h u p   x m l n s = " h t t p : / / s c h e m a s . m i c r o s o f t . c o m / D a t a M a s h u p " > A A A A A L 8 D A A B Q S w M E F A A C A A g A R 1 i x V C A 4 H 2 e k A A A A 9 Q A A A B I A H A B D b 2 5 m a W c v U G F j a 2 F n Z S 5 4 b W w g o h g A K K A U A A A A A A A A A A A A A A A A A A A A A A A A A A A A h Y 8 x D o I w G I W v Q r r T 1 m o M k p 8 y u E p i Q j S u T a n Q C M X Q Y r m b g 0 f y C m I U d X N 8 3 / u G 9 + 7 X G 6 R D U w c X 1 V n d m g T N M E W B M r I t t C k T 1 L t j G K G U w 1 b I k y h V M M r G x o M t E l Q 5 d 4 4 J 8 d 5 j P 8 d t V x J G 6 Y w c s k 0 u K 9 U I 9 J H 1 f z n U x j p h p E I c 9 q 8 x n O H V E k c L h i m Q i U G m z b d n 4 9 x n + w N h 3 d e u 7 x R X J t z l Q K Y I 5 H 2 B P w B Q S w M E F A A C A A g A R 1 i x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d Y s V Q t 5 9 v s u Q A A A O A A A A A T A B w A R m 9 y b X V s Y X M v U 2 V j d G l v b j E u b S C i G A A o o B Q A A A A A A A A A A A A A A A A A A A A A A A A A A A B N j s s K w j A Q R f e F / k N w I R Y k D 0 V F S 3 H R o r h Q C k V F R C S m Y 1 u p i S T R j f j v p n b j b G b u 5 T A c A 8 J W S q K s 3 S z 0 P d 8 z J d e Q o 0 S J 5 x 2 k R R G q w f o e c p O p p x b g m j 1 c c M o L 6 D V H r K R 1 o O l 1 S m s f M 0 L Y Z I D Z G D M 8 H c 0 m l A 6 J I 1 6 O J D f z I L n 7 S 1 K t x J r L 6 g r G L k G C 5 n X M d a G w I + b Z I V s l U b z r p u f F d h O f f y F Z U 9 Y J g n 4 r k n D L q f N o h d 7 0 c 2 y a k + 9 V 8 g 8 I v 1 B L A Q I t A B Q A A g A I A E d Y s V Q g O B 9 n p A A A A P U A A A A S A A A A A A A A A A A A A A A A A A A A A A B D b 2 5 m a W c v U G F j a 2 F n Z S 5 4 b W x Q S w E C L Q A U A A I A C A B H W L F U D 8 r p q 6 Q A A A D p A A A A E w A A A A A A A A A A A A A A A A D w A A A A W 0 N v b n R l b n R f V H l w Z X N d L n h t b F B L A Q I t A B Q A A g A I A E d Y s V Q t 5 9 v s u Q A A A O A A A A A T A A A A A A A A A A A A A A A A A O E B A A B G b 3 J t d W x h c y 9 T Z W N 0 a W 9 u M S 5 t U E s F B g A A A A A D A A M A w g A A A O c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M I A A A A A A A A k Q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R v Y 3 V t Z W 5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U t M T d U M D c 6 N T g 6 N T U u O T Y 5 M z M 0 O V o i I C 8 + P E V u d H J 5 I F R 5 c G U 9 I k Z p b G x D b 2 x 1 b W 5 U e X B l c y I g V m F s d W U 9 I n N C Z 1 l H I i A v P j x F b n R y e S B U e X B l P S J G a W x s Q 2 9 s d W 1 u T m F t Z X M i I F Z h b H V l P S J z W y Z x d W 9 0 O 0 t p b m Q m c X V v d D s s J n F 1 b 3 Q 7 T m F t Z S Z x d W 9 0 O y w m c X V v d D t U Z X h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9 j d W 1 l b n Q v R G F 0 Y T A u e 0 t p b m Q s M H 0 m c X V v d D s s J n F 1 b 3 Q 7 U 2 V j d G l v b j E v R G 9 j d W 1 l b n Q v R G F 0 Y T A u e 0 5 h b W U s M X 0 m c X V v d D s s J n F 1 b 3 Q 7 U 2 V j d G l v b j E v R G 9 j d W 1 l b n Q v R G F 0 Y T A u e 1 R l e H Q s M 3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R G 9 j d W 1 l b n Q v R G F 0 Y T A u e 0 t p b m Q s M H 0 m c X V v d D s s J n F 1 b 3 Q 7 U 2 V j d G l v b j E v R G 9 j d W 1 l b n Q v R G F 0 Y T A u e 0 5 h b W U s M X 0 m c X V v d D s s J n F 1 b 3 Q 7 U 2 V j d G l v b j E v R G 9 j d W 1 l b n Q v R G F 0 Y T A u e 1 R l e H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v Y 3 V t Z W 5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Y 3 V t Z W 5 0 L 0 R h d G E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G R X l c K g w m x L k I m U r Y X + + s A A A A A A A g A A A A A A A 2 Y A A M A A A A A Q A A A A K z I s I s V o I a E C k M X 3 Q 2 8 G y Q A A A A A E g A A A o A A A A B A A A A D 2 Y K c f R E T A l x W 8 m D l b + F b 7 U A A A A M 4 V 8 j i H G o k u 2 n l 1 e V M 4 F n + z o N G v p d t 6 n L 8 d j p F q o v y 3 a n n A 0 3 L a Q V a 1 T J K B W W S K K U w P U h G 7 M 2 l Z g 5 b b r J b I i B 9 O W r n Q 4 + h D W h h i B 1 f x + D w 6 F A A A A N Z x I g f 0 a n M e L x b b P 8 k A / o E j T n 6 9 < / D a t a M a s h u p > 
</file>

<file path=customXml/item5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6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43167E668CE3C40B868D7BA130D313E" ma:contentTypeVersion="0" ma:contentTypeDescription="Create a new document." ma:contentTypeScope="" ma:versionID="20fd26e9d673fa0e60e9b793e83d6900">
  <xsd:schema xmlns:xsd="http://www.w3.org/2001/XMLSchema" xmlns:xs="http://www.w3.org/2001/XMLSchema" xmlns:p="http://schemas.microsoft.com/office/2006/metadata/properties" xmlns:ns2="e36ace87-0e29-4d58-aa73-c4f4e323b34d" targetNamespace="http://schemas.microsoft.com/office/2006/metadata/properties" ma:root="true" ma:fieldsID="a30dd11e4191c0c112191198f3c3481b" ns2:_="">
    <xsd:import namespace="e36ace87-0e29-4d58-aa73-c4f4e323b34d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6ace87-0e29-4d58-aa73-c4f4e323b34d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EE961FD-1A81-4049-A86D-83E0E8CEB0EB}"/>
</file>

<file path=customXml/itemProps2.xml><?xml version="1.0" encoding="utf-8"?>
<ds:datastoreItem xmlns:ds="http://schemas.openxmlformats.org/officeDocument/2006/customXml" ds:itemID="{9CCBFAC1-870A-46DF-ADDC-28EF9701A88F}"/>
</file>

<file path=customXml/itemProps3.xml><?xml version="1.0" encoding="utf-8"?>
<ds:datastoreItem xmlns:ds="http://schemas.openxmlformats.org/officeDocument/2006/customXml" ds:itemID="{7F66B36E-931D-4E01-BEFE-A2A5A638922E}"/>
</file>

<file path=customXml/itemProps4.xml><?xml version="1.0" encoding="utf-8"?>
<ds:datastoreItem xmlns:ds="http://schemas.openxmlformats.org/officeDocument/2006/customXml" ds:itemID="{23233380-00DC-4536-B3C8-363627B9AF2A}"/>
</file>

<file path=customXml/itemProps5.xml><?xml version="1.0" encoding="utf-8"?>
<ds:datastoreItem xmlns:ds="http://schemas.openxmlformats.org/officeDocument/2006/customXml" ds:itemID="{9E979AF7-82BD-4768-B80D-00DB00E309C5}"/>
</file>

<file path=customXml/itemProps6.xml><?xml version="1.0" encoding="utf-8"?>
<ds:datastoreItem xmlns:ds="http://schemas.openxmlformats.org/officeDocument/2006/customXml" ds:itemID="{91563FEF-F8EE-44BC-95A6-3C5B181D8BF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Chart1</vt:lpstr>
      <vt:lpstr>Sheet1</vt:lpstr>
      <vt:lpstr>Sheet4</vt:lpstr>
      <vt:lpstr>Sheet5</vt:lpstr>
      <vt:lpstr>Sheet6</vt:lpstr>
      <vt:lpstr>Sheet7</vt:lpstr>
      <vt:lpstr>Sheet12</vt:lpstr>
      <vt:lpstr>Sheet13</vt:lpstr>
    </vt:vector>
  </TitlesOfParts>
  <Company>KENYA PORTS AUTHORITY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Onzau@kpa.co.ke</dc:creator>
  <cp:lastModifiedBy>Felix K. Chebor</cp:lastModifiedBy>
  <cp:lastPrinted>2024-07-17T08:46:18Z</cp:lastPrinted>
  <dcterms:created xsi:type="dcterms:W3CDTF">2000-08-08T10:38:00Z</dcterms:created>
  <dcterms:modified xsi:type="dcterms:W3CDTF">2024-07-17T09:15:37Z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">
    <vt:lpwstr>Document</vt:lpwstr>
  </property>
  <property fmtid="{D5CDD505-2E9C-101B-9397-08002B2CF9AE}" pid="3" name="PublishingExpirationDate">
    <vt:lpwstr/>
  </property>
  <property fmtid="{D5CDD505-2E9C-101B-9397-08002B2CF9AE}" pid="4" name="PublishingStartDate">
    <vt:lpwstr/>
  </property>
  <property fmtid="{D5CDD505-2E9C-101B-9397-08002B2CF9AE}" pid="5" name="_dlc_DocId">
    <vt:lpwstr>NJ7RDX44JN7U-30-735</vt:lpwstr>
  </property>
  <property fmtid="{D5CDD505-2E9C-101B-9397-08002B2CF9AE}" pid="6" name="_dlc_DocIdItemGuid">
    <vt:lpwstr>561b75ed-d425-4b78-a2f9-fad60a128abe</vt:lpwstr>
  </property>
  <property fmtid="{D5CDD505-2E9C-101B-9397-08002B2CF9AE}" pid="7" name="_dlc_DocIdUrl">
    <vt:lpwstr>https://www.kpa.co.ke/_layouts/15/DocIdRedir.aspx?ID=NJ7RDX44JN7U-30-735, NJ7RDX44JN7U-30-735</vt:lpwstr>
  </property>
  <property fmtid="{D5CDD505-2E9C-101B-9397-08002B2CF9AE}" pid="8" name="ContentTypeId">
    <vt:lpwstr>0x010100843167E668CE3C40B868D7BA130D313E</vt:lpwstr>
  </property>
  <property fmtid="{D5CDD505-2E9C-101B-9397-08002B2CF9AE}" pid="9" name="KSOProductBuildVer">
    <vt:lpwstr>1033-12.2.0.13489</vt:lpwstr>
  </property>
  <property fmtid="{D5CDD505-2E9C-101B-9397-08002B2CF9AE}" pid="10" name="ICV">
    <vt:lpwstr>2E3F03619CC8409999F0242294ACF7BB_13</vt:lpwstr>
  </property>
</Properties>
</file>