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harts/chart1.xml" ContentType="application/vnd.openxmlformats-officedocument.drawingml.char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mwatsimu\Desktop\"/>
    </mc:Choice>
  </mc:AlternateContent>
  <xr:revisionPtr revIDLastSave="0" documentId="13_ncr:1_{512F4A70-EF26-4645-9013-C126445CB3E8}" xr6:coauthVersionLast="47" xr6:coauthVersionMax="47" xr10:uidLastSave="{00000000-0000-0000-0000-000000000000}"/>
  <bookViews>
    <workbookView xWindow="-120" yWindow="-120" windowWidth="20730" windowHeight="11160" tabRatio="608" firstSheet="1" activeTab="1" xr2:uid="{00000000-000D-0000-FFFF-FFFF00000000}"/>
  </bookViews>
  <sheets>
    <sheet name="Chart1" sheetId="12145" state="hidden" r:id="rId1"/>
    <sheet name="Sheet1" sheetId="1" r:id="rId2"/>
    <sheet name="Sheet4" sheetId="12146" state="hidden" r:id="rId3"/>
    <sheet name="Sheet5" sheetId="12147" state="hidden" r:id="rId4"/>
    <sheet name="Sheet6" sheetId="12148" state="hidden" r:id="rId5"/>
    <sheet name="Sheet7" sheetId="12149" state="hidden" r:id="rId6"/>
    <sheet name="Sheet12" sheetId="12154" state="hidden" r:id="rId7"/>
    <sheet name="Sheet13" sheetId="12155" state="hidden" r:id="rId8"/>
  </sheets>
  <definedNames>
    <definedName name="_xlnm._FilterDatabase" localSheetId="1" hidden="1">Sheet1!$A$5:$N$82</definedName>
    <definedName name="cold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Document" description="Connection to the 'Document' query in the workbook." type="5" refreshedVersion="2" background="1" saveData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<sst xmlns="http://schemas.openxmlformats.org/spreadsheetml/2006/main" count="450" uniqueCount="365">
  <si>
    <t xml:space="preserve">                                                                                                                                                 KENYA PORTS AUTHORITY</t>
  </si>
  <si>
    <t xml:space="preserve">                                                                                                                                                        PORT OF MOMBASA</t>
  </si>
  <si>
    <t>CONTAINER VESSELS</t>
  </si>
  <si>
    <t xml:space="preserve"> </t>
  </si>
  <si>
    <t>NO.</t>
  </si>
  <si>
    <t xml:space="preserve">VESSEL NAME </t>
  </si>
  <si>
    <t>VES.SCHEDULE</t>
  </si>
  <si>
    <t xml:space="preserve">CALL SIGN </t>
  </si>
  <si>
    <t xml:space="preserve">VOYAGE IN/OUT </t>
  </si>
  <si>
    <t xml:space="preserve">ETA </t>
  </si>
  <si>
    <t>LOA</t>
  </si>
  <si>
    <t>DRAFT</t>
  </si>
  <si>
    <t xml:space="preserve">AGENT </t>
  </si>
  <si>
    <t>DISCH</t>
  </si>
  <si>
    <t>LOAD</t>
  </si>
  <si>
    <t xml:space="preserve">BOOKED </t>
  </si>
  <si>
    <t xml:space="preserve">REMARKS </t>
  </si>
  <si>
    <t>MAE</t>
  </si>
  <si>
    <t>MSC</t>
  </si>
  <si>
    <t xml:space="preserve">CMA </t>
  </si>
  <si>
    <t xml:space="preserve"> VESSEL NAME</t>
  </si>
  <si>
    <t>VES. SCHEDULE</t>
  </si>
  <si>
    <t>CALL SIGN</t>
  </si>
  <si>
    <t xml:space="preserve">       VOYAGE IN/OUT</t>
  </si>
  <si>
    <t>ETA</t>
  </si>
  <si>
    <t xml:space="preserve">LOA </t>
  </si>
  <si>
    <t>AGENT</t>
  </si>
  <si>
    <t xml:space="preserve">DISCH </t>
  </si>
  <si>
    <t xml:space="preserve">LOAD </t>
  </si>
  <si>
    <t>CONVENTIONAL VESSELS</t>
  </si>
  <si>
    <t>ISS</t>
  </si>
  <si>
    <t>D M.VEHICLES</t>
  </si>
  <si>
    <t>ASA</t>
  </si>
  <si>
    <t>D GENERAL CARGO</t>
  </si>
  <si>
    <t>TANKER</t>
  </si>
  <si>
    <t>VESSEL NAME</t>
  </si>
  <si>
    <t xml:space="preserve">OTHERS VESSELS </t>
  </si>
  <si>
    <t xml:space="preserve">  </t>
  </si>
  <si>
    <t>TIDES</t>
  </si>
  <si>
    <t>2.    WAITERS  FOR  CONTAINER BERTHS</t>
  </si>
  <si>
    <t xml:space="preserve">3.    WAITERS  FOR  CONVENTIONAL BERTHS </t>
  </si>
  <si>
    <t xml:space="preserve">     </t>
  </si>
  <si>
    <t xml:space="preserve">4.    WAITERS  FOR   BULKSTREAM LIMITED </t>
  </si>
  <si>
    <t xml:space="preserve">5.    WAITERS  FOR   SHIP CONVINIENCE </t>
  </si>
  <si>
    <t xml:space="preserve"> 6.    WAITERS  FOR   KOT                            </t>
  </si>
  <si>
    <t>7.     WAITERS FOR SOT/MBK</t>
  </si>
  <si>
    <t xml:space="preserve">8.     BARGES </t>
  </si>
  <si>
    <t xml:space="preserve">         NIL</t>
  </si>
  <si>
    <t>L 200F</t>
  </si>
  <si>
    <t>L 300F</t>
  </si>
  <si>
    <t>COS</t>
  </si>
  <si>
    <t>STR</t>
  </si>
  <si>
    <t>HLC</t>
  </si>
  <si>
    <t>L 320F/600MTS</t>
  </si>
  <si>
    <t>OTHERS CONTAINER FEEDER VESSEL</t>
  </si>
  <si>
    <t>3FSC7</t>
  </si>
  <si>
    <t>018E</t>
  </si>
  <si>
    <t>L 150F/500MTS</t>
  </si>
  <si>
    <t>FTRE-2024-1068</t>
  </si>
  <si>
    <t>FUTURE</t>
  </si>
  <si>
    <t>EF EMMA</t>
  </si>
  <si>
    <t>CQAL7</t>
  </si>
  <si>
    <t>R OCEAN</t>
  </si>
  <si>
    <t>04/24</t>
  </si>
  <si>
    <t>E5U3868</t>
  </si>
  <si>
    <t>D BITUMEN@MBK WHRF</t>
  </si>
  <si>
    <t>RCEN-2024-1108</t>
  </si>
  <si>
    <t>JOLLY CLIVIA</t>
  </si>
  <si>
    <t>CQ2209</t>
  </si>
  <si>
    <t>24011S</t>
  </si>
  <si>
    <t>L 61F/470MTS</t>
  </si>
  <si>
    <t>MES</t>
  </si>
  <si>
    <t>SRF</t>
  </si>
  <si>
    <t>PACIFIC BINZHOU</t>
  </si>
  <si>
    <t>VRPQ7</t>
  </si>
  <si>
    <t>JOCL-2024-1122</t>
  </si>
  <si>
    <t>ARTABAZ</t>
  </si>
  <si>
    <t>EPBZ5</t>
  </si>
  <si>
    <t>SAS1120S</t>
  </si>
  <si>
    <t>SWM</t>
  </si>
  <si>
    <t>L 50F/300MTS</t>
  </si>
  <si>
    <t>D BUTANE &amp; PROPANE @AGOL</t>
  </si>
  <si>
    <t>X-PRESS ANTARES</t>
  </si>
  <si>
    <t>9V8345</t>
  </si>
  <si>
    <t>24004W</t>
  </si>
  <si>
    <t>RSS</t>
  </si>
  <si>
    <t>L 700F/900MTS</t>
  </si>
  <si>
    <t>EXP</t>
  </si>
  <si>
    <t>BFC</t>
  </si>
  <si>
    <t>L 490F/690MTS</t>
  </si>
  <si>
    <t>CMA CGM SUEZ</t>
  </si>
  <si>
    <t>9HA4587</t>
  </si>
  <si>
    <t>0NLHKN1MA</t>
  </si>
  <si>
    <t>CMA CGM FUZHOU</t>
  </si>
  <si>
    <t>9HA5608</t>
  </si>
  <si>
    <t>0PNOKN1MA</t>
  </si>
  <si>
    <t>63/24</t>
  </si>
  <si>
    <t>CCSZ-2024-1141</t>
  </si>
  <si>
    <t>ARTZ-2024-1128</t>
  </si>
  <si>
    <t>BPBL</t>
  </si>
  <si>
    <t>203W</t>
  </si>
  <si>
    <t>L 140F/1200MTS</t>
  </si>
  <si>
    <t>NSM</t>
  </si>
  <si>
    <t>XIN YANG SHAN</t>
  </si>
  <si>
    <t>OCEANA</t>
  </si>
  <si>
    <t>V2GK4</t>
  </si>
  <si>
    <t>929S/929N</t>
  </si>
  <si>
    <t>PABI-2024-1145</t>
  </si>
  <si>
    <t>CGFZ-2024-1146</t>
  </si>
  <si>
    <t>XPAN-2024-1147</t>
  </si>
  <si>
    <t>ONE ATLAS</t>
  </si>
  <si>
    <t>9V8919</t>
  </si>
  <si>
    <t>429W</t>
  </si>
  <si>
    <t>ONE</t>
  </si>
  <si>
    <t>L 1100MTS</t>
  </si>
  <si>
    <t>3FJT5</t>
  </si>
  <si>
    <t>61/24</t>
  </si>
  <si>
    <t>19/08/2024  0600</t>
  </si>
  <si>
    <t>D STEEL COILS</t>
  </si>
  <si>
    <t>SATTHA BHUM</t>
  </si>
  <si>
    <t>9VPQ2</t>
  </si>
  <si>
    <t>159W</t>
  </si>
  <si>
    <t>L 60F/350MTS</t>
  </si>
  <si>
    <t>SHANGHAI BULKER</t>
  </si>
  <si>
    <t>LTST-2024-1159</t>
  </si>
  <si>
    <t>POPLAR</t>
  </si>
  <si>
    <t>3E5046</t>
  </si>
  <si>
    <t>V2404</t>
  </si>
  <si>
    <t>OBJ</t>
  </si>
  <si>
    <t>D WHEAT @ BULKSTREAM</t>
  </si>
  <si>
    <t>XYSN-2024-1123</t>
  </si>
  <si>
    <t>967S</t>
  </si>
  <si>
    <t>YANGTZE ALPHA</t>
  </si>
  <si>
    <t>V7EX9</t>
  </si>
  <si>
    <t>62/24</t>
  </si>
  <si>
    <t>22/08/2024  2000</t>
  </si>
  <si>
    <t>SPIL CAYA</t>
  </si>
  <si>
    <t>H3VD</t>
  </si>
  <si>
    <t>431W/434E</t>
  </si>
  <si>
    <t>L 350F/1350MTS</t>
  </si>
  <si>
    <t>MARATHOPOLIS</t>
  </si>
  <si>
    <t>9HA3404</t>
  </si>
  <si>
    <t>429S/431N</t>
  </si>
  <si>
    <t>25/08/2024  1630</t>
  </si>
  <si>
    <t>L 935F/1000MTS</t>
  </si>
  <si>
    <t>MAERSK CABO VERDE</t>
  </si>
  <si>
    <t>VRJU8</t>
  </si>
  <si>
    <t>432S/434N</t>
  </si>
  <si>
    <t>POPA-2024-1165</t>
  </si>
  <si>
    <t>SABU-2024-1164</t>
  </si>
  <si>
    <t>YPHA-2024-1166</t>
  </si>
  <si>
    <t>405-2024-1081</t>
  </si>
  <si>
    <t>STBM-2024-1174</t>
  </si>
  <si>
    <t>L56-2024-1082</t>
  </si>
  <si>
    <t>L1X-2024-1155</t>
  </si>
  <si>
    <t>22/08/2024  0600</t>
  </si>
  <si>
    <t>19/08/2024  2000</t>
  </si>
  <si>
    <t>ARCTIC TERN</t>
  </si>
  <si>
    <t>9V9884</t>
  </si>
  <si>
    <t>1</t>
  </si>
  <si>
    <t>HAL</t>
  </si>
  <si>
    <t>D PALM OIL</t>
  </si>
  <si>
    <t>CISL LEENE</t>
  </si>
  <si>
    <t>518M817</t>
  </si>
  <si>
    <t>L 107F</t>
  </si>
  <si>
    <t>L24-20MOD/20MOL</t>
  </si>
  <si>
    <t>AFRICAN WREN</t>
  </si>
  <si>
    <t>C6EF2</t>
  </si>
  <si>
    <t>V105066</t>
  </si>
  <si>
    <t>MERKUR OCEAN</t>
  </si>
  <si>
    <t>9HA3417</t>
  </si>
  <si>
    <t>430W/430E</t>
  </si>
  <si>
    <t>23/08/2024  2000</t>
  </si>
  <si>
    <t>DEVON</t>
  </si>
  <si>
    <t>CQHX</t>
  </si>
  <si>
    <t>013E</t>
  </si>
  <si>
    <t>L 419F/250MTS</t>
  </si>
  <si>
    <t>AOL</t>
  </si>
  <si>
    <t>ARTE-2024-1183</t>
  </si>
  <si>
    <t>MEKU-2024-1173</t>
  </si>
  <si>
    <t>6881-2024-1182</t>
  </si>
  <si>
    <t>EMM1-2024-1180</t>
  </si>
  <si>
    <t>DVON-2024-1184</t>
  </si>
  <si>
    <t>MSC RAFAELA</t>
  </si>
  <si>
    <t>3FWG6</t>
  </si>
  <si>
    <t>OM429A-OMF429A</t>
  </si>
  <si>
    <t>L 175F/500MTS</t>
  </si>
  <si>
    <t>MSC SPRING III</t>
  </si>
  <si>
    <t>A8JY8</t>
  </si>
  <si>
    <t>IB431A-IB435R</t>
  </si>
  <si>
    <t>L 80F/1000MTS</t>
  </si>
  <si>
    <t>SAPPHIRE X</t>
  </si>
  <si>
    <t>V2405</t>
  </si>
  <si>
    <t>3E2446</t>
  </si>
  <si>
    <t>22/08/2024  1200</t>
  </si>
  <si>
    <t>EVER VIM</t>
  </si>
  <si>
    <t>9V7812</t>
  </si>
  <si>
    <t>007W-007E</t>
  </si>
  <si>
    <t>25/08/2024  0600</t>
  </si>
  <si>
    <t>EVG</t>
  </si>
  <si>
    <t>L 300F/600MTS</t>
  </si>
  <si>
    <t>STELLA ISLAND</t>
  </si>
  <si>
    <t>3FHM8</t>
  </si>
  <si>
    <t>2L-2024</t>
  </si>
  <si>
    <t>OCEA-2024-1187</t>
  </si>
  <si>
    <t>VIMM-2024-1179</t>
  </si>
  <si>
    <t>19/08/2024  1500</t>
  </si>
  <si>
    <t>21/08/2024  2000</t>
  </si>
  <si>
    <t>29/08/2024  0600</t>
  </si>
  <si>
    <t>26/08/2024  1600</t>
  </si>
  <si>
    <t>PETRA II</t>
  </si>
  <si>
    <t>T8A2789</t>
  </si>
  <si>
    <t>R17/24-R17/24</t>
  </si>
  <si>
    <t>L 10F &amp; 13 VEHICLES</t>
  </si>
  <si>
    <t>IKRAAM 1</t>
  </si>
  <si>
    <t>IKRM-2024</t>
  </si>
  <si>
    <t>5IM243</t>
  </si>
  <si>
    <t>185/2024</t>
  </si>
  <si>
    <t>21/08/2024  1300</t>
  </si>
  <si>
    <t>FOR REPAIRS @ AMGECO DRY DOCK</t>
  </si>
  <si>
    <t>9243-2024-1189</t>
  </si>
  <si>
    <t>AFWN-2024-1190</t>
  </si>
  <si>
    <t>9920-2024-1188</t>
  </si>
  <si>
    <t>EVER PROGRESS</t>
  </si>
  <si>
    <t>VRKG8</t>
  </si>
  <si>
    <t>OFS</t>
  </si>
  <si>
    <t>28/08/2024  2300</t>
  </si>
  <si>
    <t>MV RUDOLF</t>
  </si>
  <si>
    <t>V2EY4</t>
  </si>
  <si>
    <t>02/24</t>
  </si>
  <si>
    <t>CFS</t>
  </si>
  <si>
    <t>D 89F</t>
  </si>
  <si>
    <t>MSC SHAHAR</t>
  </si>
  <si>
    <t>OM431A-OM431A</t>
  </si>
  <si>
    <t>5LAR7</t>
  </si>
  <si>
    <t>L 50F/500MTS</t>
  </si>
  <si>
    <t>MNRO-2024</t>
  </si>
  <si>
    <t>EPRO-2024-1194</t>
  </si>
  <si>
    <t>MERIDIAN ACE</t>
  </si>
  <si>
    <t>2635-2024</t>
  </si>
  <si>
    <t>7JUK</t>
  </si>
  <si>
    <t>205A/205B</t>
  </si>
  <si>
    <t>MSRF-2024-1196</t>
  </si>
  <si>
    <t>MSGR-2024-1195</t>
  </si>
  <si>
    <t>UNDINE</t>
  </si>
  <si>
    <t>DSS</t>
  </si>
  <si>
    <t>032</t>
  </si>
  <si>
    <t>SHJC</t>
  </si>
  <si>
    <t>DINE-2024</t>
  </si>
  <si>
    <t xml:space="preserve">     1.   08.08.2024  0100  PASCO RONI  180  9.2  STR  D  19246  LPG (to discharge @ KILIFI)</t>
  </si>
  <si>
    <t>23/08/2024  0800</t>
  </si>
  <si>
    <t>CQ2203</t>
  </si>
  <si>
    <t>02431E</t>
  </si>
  <si>
    <t>27/08/2024  2300</t>
  </si>
  <si>
    <t>21/08/2024  0100</t>
  </si>
  <si>
    <t>CONTSHIP UNO</t>
  </si>
  <si>
    <t>D5NS7</t>
  </si>
  <si>
    <t>24010W/24010E</t>
  </si>
  <si>
    <t>24/08/2024  0600</t>
  </si>
  <si>
    <t>L 300F/200MTS</t>
  </si>
  <si>
    <t>BLP</t>
  </si>
  <si>
    <t>ESL DUBAI</t>
  </si>
  <si>
    <t>ESI-2024</t>
  </si>
  <si>
    <t>RDF-2024-1201</t>
  </si>
  <si>
    <t>CTNO-2024-1202</t>
  </si>
  <si>
    <t>WARIYA NAREE</t>
  </si>
  <si>
    <t>HSCW</t>
  </si>
  <si>
    <t>28/08/2024  0600</t>
  </si>
  <si>
    <t>CERES ONE</t>
  </si>
  <si>
    <t>24/24A</t>
  </si>
  <si>
    <t>D BULK FERTILIZER</t>
  </si>
  <si>
    <t>SUVRETTA</t>
  </si>
  <si>
    <t>SVAB6</t>
  </si>
  <si>
    <t>078</t>
  </si>
  <si>
    <t>D JET A1 @ KOT II JETTY</t>
  </si>
  <si>
    <t>ZGOO6</t>
  </si>
  <si>
    <t>AMU 2</t>
  </si>
  <si>
    <t>T8A4516</t>
  </si>
  <si>
    <t>2418S</t>
  </si>
  <si>
    <t>LSL</t>
  </si>
  <si>
    <t>L 60F</t>
  </si>
  <si>
    <t>20/08/2024  1100</t>
  </si>
  <si>
    <t>21/08/2024  1200</t>
  </si>
  <si>
    <t>WANA-2024</t>
  </si>
  <si>
    <t>19/08/2024  0100</t>
  </si>
  <si>
    <t>21/08/2024  0030</t>
  </si>
  <si>
    <t>22/08/2024  0100</t>
  </si>
  <si>
    <t>26/08/2024  0130</t>
  </si>
  <si>
    <t>19/08/2024  1100</t>
  </si>
  <si>
    <t>21/08/2024  0600</t>
  </si>
  <si>
    <t>AWIE SALAMA 15</t>
  </si>
  <si>
    <t>5IM234</t>
  </si>
  <si>
    <t>B0319S</t>
  </si>
  <si>
    <t>19/08/2024  1030</t>
  </si>
  <si>
    <t>L 28F</t>
  </si>
  <si>
    <t>ALPHA 3000</t>
  </si>
  <si>
    <t>R13/24-13/24</t>
  </si>
  <si>
    <t>24/08/2024  1500</t>
  </si>
  <si>
    <t>9072-2024-1205</t>
  </si>
  <si>
    <t>29/08/2024  0800</t>
  </si>
  <si>
    <t>ZANZIBAR EXPRESS</t>
  </si>
  <si>
    <t>5IM396</t>
  </si>
  <si>
    <t>B0225S</t>
  </si>
  <si>
    <t>L 100F</t>
  </si>
  <si>
    <t>L 66F (TOWED BY ALPHA GRANADA)</t>
  </si>
  <si>
    <t>BIO</t>
  </si>
  <si>
    <t>ZANE-2024</t>
  </si>
  <si>
    <t xml:space="preserve">      18.08.2024              HW     0327        2.6     HW            1535          3.4        LW        0908      0.7                 LW              2156          0.4</t>
  </si>
  <si>
    <t>KOTA KARIM</t>
  </si>
  <si>
    <t>VRQR9</t>
  </si>
  <si>
    <t>KKRM0431W/0431E</t>
  </si>
  <si>
    <t>31/08/2024  1200</t>
  </si>
  <si>
    <t>PIL</t>
  </si>
  <si>
    <t>L 550F/800MTS</t>
  </si>
  <si>
    <t>T8A2134</t>
  </si>
  <si>
    <t>R01/24</t>
  </si>
  <si>
    <t>SKY II</t>
  </si>
  <si>
    <t>L PROJECT CARGO(TOWED BY ALPHA GRANADA)</t>
  </si>
  <si>
    <t>18/09/2024  2300</t>
  </si>
  <si>
    <t>9HA5704</t>
  </si>
  <si>
    <t>0PN0RS1MA</t>
  </si>
  <si>
    <t>24/08/2024  2000</t>
  </si>
  <si>
    <t>L300F</t>
  </si>
  <si>
    <t>CELSIUS NEW ORLEANS</t>
  </si>
  <si>
    <t>CN91-2024</t>
  </si>
  <si>
    <t>0PN0ON1MA</t>
  </si>
  <si>
    <t>L 240F</t>
  </si>
  <si>
    <t xml:space="preserve">    1.      24.07.2024  1400  ALDABRA  85  4.75  STR BACKLOADING 520 T @ KOT JETTY</t>
  </si>
  <si>
    <t>CMA CGM NACALA</t>
  </si>
  <si>
    <t>UAFL ATHENS</t>
  </si>
  <si>
    <t>5LEO3</t>
  </si>
  <si>
    <t>812WA/812EB</t>
  </si>
  <si>
    <t>SPF</t>
  </si>
  <si>
    <t>7000-2024-1206</t>
  </si>
  <si>
    <t>UATH-2024-1208</t>
  </si>
  <si>
    <t>AMU-2024-1204</t>
  </si>
  <si>
    <t>CCNC-2024-1197</t>
  </si>
  <si>
    <t>MSC RESILIENT III</t>
  </si>
  <si>
    <t>D5UN9</t>
  </si>
  <si>
    <t>JO431A-JO431A</t>
  </si>
  <si>
    <t>KKRM-2024</t>
  </si>
  <si>
    <t>L 80F/550MTS</t>
  </si>
  <si>
    <t>MRES-2024</t>
  </si>
  <si>
    <t>20/08/2024  1500</t>
  </si>
  <si>
    <t>25/08/2024  0200</t>
  </si>
  <si>
    <t>25/08/2024 1600</t>
  </si>
  <si>
    <t>24/08/2024  2300</t>
  </si>
  <si>
    <t>19/08/2024  0500</t>
  </si>
  <si>
    <t>19/08/2024  1600</t>
  </si>
  <si>
    <t>19/08/2024   1300</t>
  </si>
  <si>
    <t xml:space="preserve">                                                                                                                 SHIPS EXPECTED IN THE NEXT 14 DAYS FROM 18 AUG-2024      </t>
  </si>
  <si>
    <t xml:space="preserve">      19.08.2024              HW     0404        2.9     HW            1615          3.6        LW        0951      0.5                 LW              2229          0.2</t>
  </si>
  <si>
    <t xml:space="preserve">     1.   12.08.2024  0500  NOORE MUSTAFA  44  2.5  ZAM  L  500 GENERAL CARGO(@ OLDPORT)</t>
  </si>
  <si>
    <t>SKY-2024-1209</t>
  </si>
  <si>
    <t>FUKUKYU MARU 7</t>
  </si>
  <si>
    <t>5ZAC1</t>
  </si>
  <si>
    <t>01/2024-01/2024A</t>
  </si>
  <si>
    <t>EAD</t>
  </si>
  <si>
    <t>FISHING VESSEL</t>
  </si>
  <si>
    <t>FUKU-2024</t>
  </si>
  <si>
    <t>28/08/2024  1600</t>
  </si>
  <si>
    <t>P015143</t>
  </si>
  <si>
    <t>WSM-2024-1210</t>
  </si>
  <si>
    <t>SAEX-2024-1203</t>
  </si>
  <si>
    <t>CERE-2024-1207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</si>
</sst>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"/>
    <numFmt numFmtId="165" formatCode="[$-409]m/d/yy\ h:mm\ AM/PM;@"/>
  </numFmts>
  <fonts count="15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46"/>
      <name val="Verdana"/>
      <family val="2"/>
    </font>
    <font>
      <b/>
      <sz val="46"/>
      <color rgb="FF0070C0"/>
      <name val="Verdana"/>
      <family val="2"/>
    </font>
    <font>
      <b/>
      <sz val="46"/>
      <name val="Times New Roman"/>
      <family val="1"/>
    </font>
    <font>
      <b/>
      <sz val="46"/>
      <color theme="1"/>
      <name val="Verdana"/>
      <family val="2"/>
    </font>
    <font>
      <b/>
      <sz val="46"/>
      <color theme="0"/>
      <name val="Verdana"/>
      <family val="2"/>
    </font>
    <font>
      <b/>
      <u/>
      <sz val="46"/>
      <name val="Verdana"/>
      <family val="2"/>
    </font>
    <font>
      <b/>
      <sz val="46"/>
      <color rgb="FFFF0000"/>
      <name val="Verdana"/>
      <family val="2"/>
    </font>
    <font>
      <sz val="4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37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4">
    <xf numFmtId="0" fontId="0" fillId="0" borderId="0" xfId="0"/>
    <xf numFmtId="0" fontId="7" fillId="0" borderId="4" xfId="0" applyFont="1" applyBorder="1" applyAlignment="1">
      <alignment horizontal="left"/>
    </xf>
    <xf numFmtId="11" fontId="7" fillId="0" borderId="4" xfId="0" applyNumberFormat="1" applyFont="1" applyBorder="1" applyAlignment="1">
      <alignment horizontal="left"/>
    </xf>
    <xf numFmtId="11" fontId="7" fillId="0" borderId="3" xfId="0" applyNumberFormat="1" applyFont="1" applyBorder="1" applyAlignment="1">
      <alignment horizontal="left"/>
    </xf>
    <xf numFmtId="0" fontId="7" fillId="0" borderId="7" xfId="0" quotePrefix="1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164" fontId="7" fillId="3" borderId="8" xfId="0" quotePrefix="1" applyNumberFormat="1" applyFont="1" applyFill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7" fillId="0" borderId="9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0" xfId="0" applyFont="1"/>
    <xf numFmtId="0" fontId="9" fillId="0" borderId="0" xfId="0" applyFont="1" applyAlignment="1">
      <alignment horizontal="left" indent="11"/>
    </xf>
    <xf numFmtId="0" fontId="9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65" fontId="7" fillId="0" borderId="14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165" fontId="7" fillId="0" borderId="15" xfId="0" applyNumberFormat="1" applyFont="1" applyBorder="1" applyAlignment="1">
      <alignment horizontal="left"/>
    </xf>
    <xf numFmtId="0" fontId="11" fillId="2" borderId="6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center"/>
    </xf>
    <xf numFmtId="0" fontId="11" fillId="2" borderId="2" xfId="0" quotePrefix="1" applyFont="1" applyFill="1" applyBorder="1" applyAlignment="1">
      <alignment horizontal="center"/>
    </xf>
    <xf numFmtId="164" fontId="11" fillId="2" borderId="2" xfId="0" quotePrefix="1" applyNumberFormat="1" applyFont="1" applyFill="1" applyBorder="1" applyAlignment="1">
      <alignment horizontal="center"/>
    </xf>
    <xf numFmtId="3" fontId="11" fillId="2" borderId="2" xfId="0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center"/>
    </xf>
    <xf numFmtId="14" fontId="11" fillId="2" borderId="2" xfId="0" quotePrefix="1" applyNumberFormat="1" applyFont="1" applyFill="1" applyBorder="1" applyAlignment="1">
      <alignment horizontal="left"/>
    </xf>
    <xf numFmtId="0" fontId="11" fillId="2" borderId="16" xfId="0" applyFont="1" applyFill="1" applyBorder="1" applyAlignment="1">
      <alignment horizontal="left"/>
    </xf>
    <xf numFmtId="0" fontId="11" fillId="2" borderId="0" xfId="0" applyFont="1" applyFill="1" applyAlignment="1">
      <alignment horizontal="left"/>
    </xf>
    <xf numFmtId="0" fontId="7" fillId="0" borderId="3" xfId="0" applyFont="1" applyBorder="1" applyAlignment="1">
      <alignment horizontal="center"/>
    </xf>
    <xf numFmtId="14" fontId="7" fillId="0" borderId="4" xfId="0" applyNumberFormat="1" applyFont="1" applyBorder="1" applyAlignment="1">
      <alignment horizontal="left"/>
    </xf>
    <xf numFmtId="0" fontId="7" fillId="0" borderId="2" xfId="0" applyFont="1" applyBorder="1" applyAlignment="1">
      <alignment horizontal="left" vertical="center"/>
    </xf>
    <xf numFmtId="11" fontId="7" fillId="0" borderId="9" xfId="0" applyNumberFormat="1" applyFont="1" applyBorder="1" applyAlignment="1">
      <alignment horizontal="left"/>
    </xf>
    <xf numFmtId="0" fontId="7" fillId="0" borderId="5" xfId="0" quotePrefix="1" applyFont="1" applyBorder="1" applyAlignment="1">
      <alignment horizontal="center"/>
    </xf>
    <xf numFmtId="0" fontId="7" fillId="0" borderId="9" xfId="0" quotePrefix="1" applyFont="1" applyBorder="1" applyAlignment="1">
      <alignment horizontal="center"/>
    </xf>
    <xf numFmtId="164" fontId="7" fillId="3" borderId="5" xfId="0" quotePrefix="1" applyNumberFormat="1" applyFont="1" applyFill="1" applyBorder="1" applyAlignment="1">
      <alignment horizontal="left"/>
    </xf>
    <xf numFmtId="14" fontId="7" fillId="0" borderId="9" xfId="0" quotePrefix="1" applyNumberFormat="1" applyFont="1" applyBorder="1" applyAlignment="1">
      <alignment horizontal="left"/>
    </xf>
    <xf numFmtId="0" fontId="7" fillId="0" borderId="9" xfId="0" applyFont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49" fontId="11" fillId="2" borderId="4" xfId="0" applyNumberFormat="1" applyFont="1" applyFill="1" applyBorder="1"/>
    <xf numFmtId="49" fontId="11" fillId="2" borderId="9" xfId="0" applyNumberFormat="1" applyFont="1" applyFill="1" applyBorder="1"/>
    <xf numFmtId="0" fontId="11" fillId="2" borderId="2" xfId="0" applyFont="1" applyFill="1" applyBorder="1" applyAlignment="1">
      <alignment horizontal="center" vertical="center"/>
    </xf>
    <xf numFmtId="14" fontId="11" fillId="2" borderId="2" xfId="0" applyNumberFormat="1" applyFont="1" applyFill="1" applyBorder="1" applyAlignment="1">
      <alignment horizontal="left"/>
    </xf>
    <xf numFmtId="0" fontId="11" fillId="2" borderId="0" xfId="0" applyFont="1" applyFill="1"/>
    <xf numFmtId="0" fontId="7" fillId="3" borderId="7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14" fontId="7" fillId="3" borderId="4" xfId="0" applyNumberFormat="1" applyFont="1" applyFill="1" applyBorder="1" applyAlignment="1">
      <alignment horizontal="left"/>
    </xf>
    <xf numFmtId="0" fontId="7" fillId="3" borderId="0" xfId="0" applyFont="1" applyFill="1"/>
    <xf numFmtId="0" fontId="7" fillId="0" borderId="7" xfId="0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left" vertical="center"/>
    </xf>
    <xf numFmtId="164" fontId="11" fillId="2" borderId="4" xfId="0" applyNumberFormat="1" applyFont="1" applyFill="1" applyBorder="1"/>
    <xf numFmtId="164" fontId="11" fillId="2" borderId="9" xfId="0" applyNumberFormat="1" applyFont="1" applyFill="1" applyBorder="1"/>
    <xf numFmtId="14" fontId="11" fillId="2" borderId="2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left"/>
    </xf>
    <xf numFmtId="164" fontId="7" fillId="3" borderId="2" xfId="0" quotePrefix="1" applyNumberFormat="1" applyFont="1" applyFill="1" applyBorder="1" applyAlignment="1">
      <alignment horizontal="left"/>
    </xf>
    <xf numFmtId="49" fontId="7" fillId="0" borderId="0" xfId="0" applyNumberFormat="1" applyFont="1"/>
    <xf numFmtId="49" fontId="7" fillId="0" borderId="5" xfId="0" applyNumberFormat="1" applyFont="1" applyBorder="1" applyAlignment="1">
      <alignment horizontal="left"/>
    </xf>
    <xf numFmtId="3" fontId="7" fillId="0" borderId="5" xfId="0" applyNumberFormat="1" applyFont="1" applyBorder="1" applyAlignment="1">
      <alignment horizontal="center"/>
    </xf>
    <xf numFmtId="0" fontId="7" fillId="0" borderId="5" xfId="0" applyFont="1" applyBorder="1"/>
    <xf numFmtId="0" fontId="7" fillId="3" borderId="17" xfId="0" applyFont="1" applyFill="1" applyBorder="1"/>
    <xf numFmtId="0" fontId="7" fillId="3" borderId="2" xfId="0" applyFont="1" applyFill="1" applyBorder="1" applyAlignment="1">
      <alignment horizontal="left" vertical="center"/>
    </xf>
    <xf numFmtId="0" fontId="7" fillId="3" borderId="2" xfId="0" quotePrefix="1" applyFont="1" applyFill="1" applyBorder="1" applyAlignment="1">
      <alignment horizontal="left"/>
    </xf>
    <xf numFmtId="0" fontId="7" fillId="3" borderId="7" xfId="0" quotePrefix="1" applyFont="1" applyFill="1" applyBorder="1" applyAlignment="1">
      <alignment horizontal="center"/>
    </xf>
    <xf numFmtId="0" fontId="12" fillId="3" borderId="11" xfId="0" applyFont="1" applyFill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0" xfId="0" applyFont="1" applyFill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14" fontId="13" fillId="0" borderId="0" xfId="0" applyNumberFormat="1" applyFont="1" applyAlignment="1">
      <alignment horizontal="left"/>
    </xf>
    <xf numFmtId="0" fontId="13" fillId="0" borderId="18" xfId="0" applyFont="1" applyBorder="1" applyAlignment="1">
      <alignment horizontal="left"/>
    </xf>
    <xf numFmtId="0" fontId="7" fillId="3" borderId="0" xfId="0" applyFont="1" applyFill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7" fillId="3" borderId="18" xfId="0" applyFont="1" applyFill="1" applyBorder="1" applyAlignment="1">
      <alignment horizontal="left" vertical="center"/>
    </xf>
    <xf numFmtId="0" fontId="7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7" fillId="3" borderId="18" xfId="0" applyFont="1" applyFill="1" applyBorder="1"/>
    <xf numFmtId="0" fontId="7" fillId="0" borderId="0" xfId="0" applyFont="1" applyAlignment="1" applyProtection="1">
      <alignment vertical="center" wrapText="1"/>
      <protection locked="0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3" borderId="18" xfId="0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wrapText="1"/>
    </xf>
    <xf numFmtId="0" fontId="7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wrapText="1"/>
      <protection locked="0"/>
    </xf>
    <xf numFmtId="0" fontId="7" fillId="0" borderId="3" xfId="0" applyFont="1" applyBorder="1" applyAlignment="1">
      <alignment horizontal="left"/>
    </xf>
    <xf numFmtId="0" fontId="14" fillId="0" borderId="3" xfId="0" applyFont="1" applyBorder="1"/>
    <xf numFmtId="0" fontId="14" fillId="0" borderId="2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/>
    <xf numFmtId="11" fontId="7" fillId="0" borderId="7" xfId="0" applyNumberFormat="1" applyFont="1" applyBorder="1" applyAlignment="1">
      <alignment horizontal="center"/>
    </xf>
    <xf numFmtId="11" fontId="7" fillId="0" borderId="2" xfId="0" quotePrefix="1" applyNumberFormat="1" applyFont="1" applyBorder="1" applyAlignment="1">
      <alignment horizontal="center"/>
    </xf>
    <xf numFmtId="11" fontId="7" fillId="0" borderId="7" xfId="0" quotePrefix="1" applyNumberFormat="1" applyFont="1" applyBorder="1" applyAlignment="1">
      <alignment horizontal="center"/>
    </xf>
    <xf numFmtId="11" fontId="7" fillId="0" borderId="3" xfId="0" applyNumberFormat="1" applyFont="1" applyBorder="1"/>
    <xf numFmtId="11" fontId="7" fillId="0" borderId="4" xfId="0" applyNumberFormat="1" applyFont="1" applyBorder="1" applyAlignment="1">
      <alignment horizontal="left"/>
    </xf>
    <xf numFmtId="11" fontId="7" fillId="0" borderId="3" xfId="0" applyNumberFormat="1" applyFont="1" applyBorder="1" applyAlignment="1">
      <alignment horizontal="left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center"/>
    </xf>
    <xf numFmtId="49" fontId="11" fillId="2" borderId="10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0" fontId="7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8" fillId="0" borderId="0" xfId="0" applyFont="1"/>
    <xf numFmtId="0" fontId="10" fillId="0" borderId="0" xfId="0" applyFont="1"/>
    <xf numFmtId="0" fontId="10" fillId="0" borderId="14" xfId="0" applyFont="1" applyBorder="1"/>
    <xf numFmtId="49" fontId="11" fillId="2" borderId="3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49" fontId="7" fillId="3" borderId="4" xfId="0" applyNumberFormat="1" applyFont="1" applyFill="1" applyBorder="1" applyAlignment="1">
      <alignment horizontal="left"/>
    </xf>
    <xf numFmtId="49" fontId="7" fillId="3" borderId="3" xfId="0" applyNumberFormat="1" applyFont="1" applyFill="1" applyBorder="1" applyAlignment="1">
      <alignment horizontal="left"/>
    </xf>
    <xf numFmtId="11" fontId="7" fillId="3" borderId="4" xfId="0" applyNumberFormat="1" applyFont="1" applyFill="1" applyBorder="1" applyAlignment="1">
      <alignment horizontal="left"/>
    </xf>
    <xf numFmtId="11" fontId="7" fillId="3" borderId="3" xfId="0" applyNumberFormat="1" applyFont="1" applyFill="1" applyBorder="1" applyAlignment="1">
      <alignment horizontal="left"/>
    </xf>
  </cellXfs>
  <cellStyles count="137">
    <cellStyle name="Normal" xfId="0" builtinId="0"/>
    <cellStyle name="Normal 10" xfId="1" xr:uid="{00000000-0005-0000-0000-000001000000}"/>
    <cellStyle name="Normal 10 2" xfId="2" xr:uid="{00000000-0005-0000-0000-000002000000}"/>
    <cellStyle name="Normal 11" xfId="3" xr:uid="{00000000-0005-0000-0000-000003000000}"/>
    <cellStyle name="Normal 11 2" xfId="4" xr:uid="{00000000-0005-0000-0000-000004000000}"/>
    <cellStyle name="Normal 12" xfId="5" xr:uid="{00000000-0005-0000-0000-000005000000}"/>
    <cellStyle name="Normal 12 2" xfId="6" xr:uid="{00000000-0005-0000-0000-000006000000}"/>
    <cellStyle name="Normal 13" xfId="7" xr:uid="{00000000-0005-0000-0000-000007000000}"/>
    <cellStyle name="Normal 13 2" xfId="8" xr:uid="{00000000-0005-0000-0000-000008000000}"/>
    <cellStyle name="Normal 13 2 2" xfId="48" xr:uid="{00000000-0005-0000-0000-000009000000}"/>
    <cellStyle name="Normal 13 2 2 2" xfId="84" xr:uid="{00000000-0005-0000-0000-00000A000000}"/>
    <cellStyle name="Normal 13 2 2 3" xfId="120" xr:uid="{27832F5C-85DD-48ED-B046-407546684750}"/>
    <cellStyle name="Normal 13 2 3" xfId="66" xr:uid="{00000000-0005-0000-0000-00000B000000}"/>
    <cellStyle name="Normal 13 2 4" xfId="102" xr:uid="{341F6F72-8912-44EE-A5BF-B11DE54217A7}"/>
    <cellStyle name="Normal 13 3" xfId="47" xr:uid="{00000000-0005-0000-0000-00000C000000}"/>
    <cellStyle name="Normal 13 3 2" xfId="83" xr:uid="{00000000-0005-0000-0000-00000D000000}"/>
    <cellStyle name="Normal 13 3 3" xfId="119" xr:uid="{5D21031F-FB19-4351-99A7-12E4CF358631}"/>
    <cellStyle name="Normal 13 4" xfId="65" xr:uid="{00000000-0005-0000-0000-00000E000000}"/>
    <cellStyle name="Normal 13 5" xfId="101" xr:uid="{6D8209C2-2F11-4BC0-BCB3-CE33AA8551D3}"/>
    <cellStyle name="Normal 14" xfId="9" xr:uid="{00000000-0005-0000-0000-00000F000000}"/>
    <cellStyle name="Normal 14 2" xfId="10" xr:uid="{00000000-0005-0000-0000-000010000000}"/>
    <cellStyle name="Normal 15" xfId="11" xr:uid="{00000000-0005-0000-0000-000011000000}"/>
    <cellStyle name="Normal 15 2" xfId="12" xr:uid="{00000000-0005-0000-0000-000012000000}"/>
    <cellStyle name="Normal 16" xfId="13" xr:uid="{00000000-0005-0000-0000-000013000000}"/>
    <cellStyle name="Normal 16 2" xfId="14" xr:uid="{00000000-0005-0000-0000-000014000000}"/>
    <cellStyle name="Normal 17" xfId="15" xr:uid="{00000000-0005-0000-0000-000015000000}"/>
    <cellStyle name="Normal 17 2" xfId="16" xr:uid="{00000000-0005-0000-0000-000016000000}"/>
    <cellStyle name="Normal 18" xfId="17" xr:uid="{00000000-0005-0000-0000-000017000000}"/>
    <cellStyle name="Normal 19" xfId="18" xr:uid="{00000000-0005-0000-0000-000018000000}"/>
    <cellStyle name="Normal 2" xfId="19" xr:uid="{00000000-0005-0000-0000-000019000000}"/>
    <cellStyle name="Normal 2 2" xfId="20" xr:uid="{00000000-0005-0000-0000-00001A000000}"/>
    <cellStyle name="Normal 2 2 2" xfId="21" xr:uid="{00000000-0005-0000-0000-00001B000000}"/>
    <cellStyle name="Normal 2 2 2 2" xfId="22" xr:uid="{00000000-0005-0000-0000-00001C000000}"/>
    <cellStyle name="Normal 2 2 2 2 2" xfId="52" xr:uid="{00000000-0005-0000-0000-00001D000000}"/>
    <cellStyle name="Normal 2 2 2 2 2 2" xfId="88" xr:uid="{00000000-0005-0000-0000-00001E000000}"/>
    <cellStyle name="Normal 2 2 2 2 2 3" xfId="124" xr:uid="{FD75BE1F-CB74-43DB-9237-EBEEC3CDB340}"/>
    <cellStyle name="Normal 2 2 2 2 3" xfId="70" xr:uid="{00000000-0005-0000-0000-00001F000000}"/>
    <cellStyle name="Normal 2 2 2 2 4" xfId="106" xr:uid="{4D107CA8-95DD-448A-8E2C-8A3FEDFB671C}"/>
    <cellStyle name="Normal 2 2 2 3" xfId="51" xr:uid="{00000000-0005-0000-0000-000020000000}"/>
    <cellStyle name="Normal 2 2 2 3 2" xfId="87" xr:uid="{00000000-0005-0000-0000-000021000000}"/>
    <cellStyle name="Normal 2 2 2 3 3" xfId="123" xr:uid="{57A4EAD2-F147-4AD8-B14A-1FAF787F678B}"/>
    <cellStyle name="Normal 2 2 2 4" xfId="69" xr:uid="{00000000-0005-0000-0000-000022000000}"/>
    <cellStyle name="Normal 2 2 2 5" xfId="105" xr:uid="{1A50B5EF-16D4-4B11-9154-FA29BC823AF4}"/>
    <cellStyle name="Normal 2 2 3" xfId="23" xr:uid="{00000000-0005-0000-0000-000023000000}"/>
    <cellStyle name="Normal 2 2 3 2" xfId="53" xr:uid="{00000000-0005-0000-0000-000024000000}"/>
    <cellStyle name="Normal 2 2 3 2 2" xfId="89" xr:uid="{00000000-0005-0000-0000-000025000000}"/>
    <cellStyle name="Normal 2 2 3 2 3" xfId="125" xr:uid="{7A6C039B-08EA-46F5-A3D8-F7AC0904A12E}"/>
    <cellStyle name="Normal 2 2 3 3" xfId="71" xr:uid="{00000000-0005-0000-0000-000026000000}"/>
    <cellStyle name="Normal 2 2 3 4" xfId="107" xr:uid="{F4B129F6-AAD8-45AB-9DE5-F0F2DE2C75E1}"/>
    <cellStyle name="Normal 2 2 4" xfId="50" xr:uid="{00000000-0005-0000-0000-000027000000}"/>
    <cellStyle name="Normal 2 2 4 2" xfId="86" xr:uid="{00000000-0005-0000-0000-000028000000}"/>
    <cellStyle name="Normal 2 2 4 3" xfId="122" xr:uid="{2B49C479-5C3E-4BD5-A94D-251A2C974533}"/>
    <cellStyle name="Normal 2 2 5" xfId="68" xr:uid="{00000000-0005-0000-0000-000029000000}"/>
    <cellStyle name="Normal 2 2 6" xfId="104" xr:uid="{4B1752D7-333D-4142-82D5-C6A0B386FD51}"/>
    <cellStyle name="Normal 2 3" xfId="24" xr:uid="{00000000-0005-0000-0000-00002A000000}"/>
    <cellStyle name="Normal 2 4" xfId="25" xr:uid="{00000000-0005-0000-0000-00002B000000}"/>
    <cellStyle name="Normal 2 4 2" xfId="26" xr:uid="{00000000-0005-0000-0000-00002C000000}"/>
    <cellStyle name="Normal 2 4 2 2" xfId="27" xr:uid="{00000000-0005-0000-0000-00002D000000}"/>
    <cellStyle name="Normal 2 4 2 2 2" xfId="56" xr:uid="{00000000-0005-0000-0000-00002E000000}"/>
    <cellStyle name="Normal 2 4 2 2 2 2" xfId="92" xr:uid="{00000000-0005-0000-0000-00002F000000}"/>
    <cellStyle name="Normal 2 4 2 2 2 3" xfId="128" xr:uid="{124E82D9-5A40-4271-BE3C-0F32BF919131}"/>
    <cellStyle name="Normal 2 4 2 2 3" xfId="74" xr:uid="{00000000-0005-0000-0000-000030000000}"/>
    <cellStyle name="Normal 2 4 2 2 4" xfId="110" xr:uid="{B6B22A03-26D7-4F03-92A3-14325F8530AD}"/>
    <cellStyle name="Normal 2 4 2 3" xfId="55" xr:uid="{00000000-0005-0000-0000-000031000000}"/>
    <cellStyle name="Normal 2 4 2 3 2" xfId="91" xr:uid="{00000000-0005-0000-0000-000032000000}"/>
    <cellStyle name="Normal 2 4 2 3 3" xfId="127" xr:uid="{65A68899-F10E-49BC-8CCD-193AA61C728D}"/>
    <cellStyle name="Normal 2 4 2 4" xfId="73" xr:uid="{00000000-0005-0000-0000-000033000000}"/>
    <cellStyle name="Normal 2 4 2 5" xfId="109" xr:uid="{7CD91895-5994-4020-9AF8-B78E5FBD5799}"/>
    <cellStyle name="Normal 2 4 3" xfId="28" xr:uid="{00000000-0005-0000-0000-000034000000}"/>
    <cellStyle name="Normal 2 4 3 2" xfId="57" xr:uid="{00000000-0005-0000-0000-000035000000}"/>
    <cellStyle name="Normal 2 4 3 2 2" xfId="93" xr:uid="{00000000-0005-0000-0000-000036000000}"/>
    <cellStyle name="Normal 2 4 3 2 3" xfId="129" xr:uid="{891F7329-BA61-4653-B53C-CFDCB1F95ED7}"/>
    <cellStyle name="Normal 2 4 3 3" xfId="75" xr:uid="{00000000-0005-0000-0000-000037000000}"/>
    <cellStyle name="Normal 2 4 3 4" xfId="111" xr:uid="{54AAC54E-85D9-4312-AE35-CBDF3EB1011A}"/>
    <cellStyle name="Normal 2 4 4" xfId="54" xr:uid="{00000000-0005-0000-0000-000038000000}"/>
    <cellStyle name="Normal 2 4 4 2" xfId="90" xr:uid="{00000000-0005-0000-0000-000039000000}"/>
    <cellStyle name="Normal 2 4 4 3" xfId="126" xr:uid="{DFFBBEC0-D2A7-4A5E-A648-51A9E56959CA}"/>
    <cellStyle name="Normal 2 4 5" xfId="72" xr:uid="{00000000-0005-0000-0000-00003A000000}"/>
    <cellStyle name="Normal 2 4 6" xfId="108" xr:uid="{E58FAA7E-0EFE-4451-BB65-758825E3DE7F}"/>
    <cellStyle name="Normal 2 5" xfId="29" xr:uid="{00000000-0005-0000-0000-00003B000000}"/>
    <cellStyle name="Normal 2 5 2" xfId="30" xr:uid="{00000000-0005-0000-0000-00003C000000}"/>
    <cellStyle name="Normal 2 5 2 2" xfId="59" xr:uid="{00000000-0005-0000-0000-00003D000000}"/>
    <cellStyle name="Normal 2 5 2 2 2" xfId="95" xr:uid="{00000000-0005-0000-0000-00003E000000}"/>
    <cellStyle name="Normal 2 5 2 2 3" xfId="131" xr:uid="{11E48052-867D-4C61-B120-C15BA61CF137}"/>
    <cellStyle name="Normal 2 5 2 3" xfId="77" xr:uid="{00000000-0005-0000-0000-00003F000000}"/>
    <cellStyle name="Normal 2 5 2 4" xfId="113" xr:uid="{61975788-F6F2-4C63-876C-2A7D33EF3FC3}"/>
    <cellStyle name="Normal 2 5 3" xfId="58" xr:uid="{00000000-0005-0000-0000-000040000000}"/>
    <cellStyle name="Normal 2 5 3 2" xfId="94" xr:uid="{00000000-0005-0000-0000-000041000000}"/>
    <cellStyle name="Normal 2 5 3 3" xfId="130" xr:uid="{73700706-E099-43EE-ADF0-398677D41F44}"/>
    <cellStyle name="Normal 2 5 4" xfId="76" xr:uid="{00000000-0005-0000-0000-000042000000}"/>
    <cellStyle name="Normal 2 5 5" xfId="112" xr:uid="{6E4A930E-6680-44BC-A6FB-A229E6C8F223}"/>
    <cellStyle name="Normal 2 6" xfId="31" xr:uid="{00000000-0005-0000-0000-000043000000}"/>
    <cellStyle name="Normal 2 6 2" xfId="60" xr:uid="{00000000-0005-0000-0000-000044000000}"/>
    <cellStyle name="Normal 2 6 2 2" xfId="96" xr:uid="{00000000-0005-0000-0000-000045000000}"/>
    <cellStyle name="Normal 2 6 2 3" xfId="132" xr:uid="{7592E049-1ECB-4262-9A8F-900CAA35EA2E}"/>
    <cellStyle name="Normal 2 6 3" xfId="78" xr:uid="{00000000-0005-0000-0000-000046000000}"/>
    <cellStyle name="Normal 2 6 4" xfId="114" xr:uid="{06291A0C-A8DF-442F-8568-217B19786616}"/>
    <cellStyle name="Normal 2 7" xfId="49" xr:uid="{00000000-0005-0000-0000-000047000000}"/>
    <cellStyle name="Normal 2 7 2" xfId="85" xr:uid="{00000000-0005-0000-0000-000048000000}"/>
    <cellStyle name="Normal 2 7 3" xfId="121" xr:uid="{CFC1FA2F-4049-49DB-AD25-B618C20C1D19}"/>
    <cellStyle name="Normal 2 8" xfId="67" xr:uid="{00000000-0005-0000-0000-000049000000}"/>
    <cellStyle name="Normal 2 9" xfId="103" xr:uid="{D761E2B0-D118-4557-890F-86F11F9A87CB}"/>
    <cellStyle name="Normal 20" xfId="32" xr:uid="{00000000-0005-0000-0000-00004A000000}"/>
    <cellStyle name="Normal 3" xfId="33" xr:uid="{00000000-0005-0000-0000-00004B000000}"/>
    <cellStyle name="Normal 4" xfId="34" xr:uid="{00000000-0005-0000-0000-00004C000000}"/>
    <cellStyle name="Normal 4 2" xfId="35" xr:uid="{00000000-0005-0000-0000-00004D000000}"/>
    <cellStyle name="Normal 5" xfId="36" xr:uid="{00000000-0005-0000-0000-00004E000000}"/>
    <cellStyle name="Normal 5 2" xfId="37" xr:uid="{00000000-0005-0000-0000-00004F000000}"/>
    <cellStyle name="Normal 6" xfId="38" xr:uid="{00000000-0005-0000-0000-000050000000}"/>
    <cellStyle name="Normal 6 2" xfId="39" xr:uid="{00000000-0005-0000-0000-000051000000}"/>
    <cellStyle name="Normal 6 2 2" xfId="40" xr:uid="{00000000-0005-0000-0000-000052000000}"/>
    <cellStyle name="Normal 6 2 2 2" xfId="63" xr:uid="{00000000-0005-0000-0000-000053000000}"/>
    <cellStyle name="Normal 6 2 2 2 2" xfId="99" xr:uid="{00000000-0005-0000-0000-000054000000}"/>
    <cellStyle name="Normal 6 2 2 2 3" xfId="135" xr:uid="{397B61C4-FD12-42E8-BDF1-9B90DF9176E7}"/>
    <cellStyle name="Normal 6 2 2 3" xfId="81" xr:uid="{00000000-0005-0000-0000-000055000000}"/>
    <cellStyle name="Normal 6 2 2 4" xfId="117" xr:uid="{698481E7-4060-4B69-9693-1F030F733758}"/>
    <cellStyle name="Normal 6 2 3" xfId="62" xr:uid="{00000000-0005-0000-0000-000056000000}"/>
    <cellStyle name="Normal 6 2 3 2" xfId="98" xr:uid="{00000000-0005-0000-0000-000057000000}"/>
    <cellStyle name="Normal 6 2 3 3" xfId="134" xr:uid="{3C18052E-FDB9-4737-BAB5-960DB22E15C5}"/>
    <cellStyle name="Normal 6 2 4" xfId="80" xr:uid="{00000000-0005-0000-0000-000058000000}"/>
    <cellStyle name="Normal 6 2 5" xfId="116" xr:uid="{A7933AB6-B44C-44E0-9AAF-DFB193DA1F8D}"/>
    <cellStyle name="Normal 6 3" xfId="41" xr:uid="{00000000-0005-0000-0000-000059000000}"/>
    <cellStyle name="Normal 6 3 2" xfId="64" xr:uid="{00000000-0005-0000-0000-00005A000000}"/>
    <cellStyle name="Normal 6 3 2 2" xfId="100" xr:uid="{00000000-0005-0000-0000-00005B000000}"/>
    <cellStyle name="Normal 6 3 2 3" xfId="136" xr:uid="{9EBEBB4D-1500-4BB4-9C64-A7567BCE3A6A}"/>
    <cellStyle name="Normal 6 3 3" xfId="82" xr:uid="{00000000-0005-0000-0000-00005C000000}"/>
    <cellStyle name="Normal 6 3 4" xfId="118" xr:uid="{7DF82D9C-50EE-46D4-8DC5-925F5948D7A0}"/>
    <cellStyle name="Normal 6 4" xfId="61" xr:uid="{00000000-0005-0000-0000-00005D000000}"/>
    <cellStyle name="Normal 6 4 2" xfId="97" xr:uid="{00000000-0005-0000-0000-00005E000000}"/>
    <cellStyle name="Normal 6 4 3" xfId="133" xr:uid="{ECA161D2-E1AB-4C43-803B-D60F683125B5}"/>
    <cellStyle name="Normal 6 5" xfId="79" xr:uid="{00000000-0005-0000-0000-00005F000000}"/>
    <cellStyle name="Normal 6 6" xfId="115" xr:uid="{0AD0440A-1E11-416E-A903-5609EC033214}"/>
    <cellStyle name="Normal 7" xfId="42" xr:uid="{00000000-0005-0000-0000-000060000000}"/>
    <cellStyle name="Normal 8" xfId="43" xr:uid="{00000000-0005-0000-0000-000061000000}"/>
    <cellStyle name="Normal 8 2" xfId="44" xr:uid="{00000000-0005-0000-0000-000062000000}"/>
    <cellStyle name="Normal 9" xfId="45" xr:uid="{00000000-0005-0000-0000-000063000000}"/>
    <cellStyle name="Normal 9 2" xfId="46" xr:uid="{00000000-0005-0000-0000-00006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K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Sheet1!#REF!</c:v>
          </c:tx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5-437E-A529-29DC3B8E2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136960"/>
        <c:axId val="222138752"/>
      </c:barChart>
      <c:catAx>
        <c:axId val="22213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KE"/>
          </a:p>
        </c:txPr>
        <c:crossAx val="222138752"/>
        <c:crosses val="autoZero"/>
        <c:auto val="1"/>
        <c:lblAlgn val="ctr"/>
        <c:lblOffset val="100"/>
        <c:noMultiLvlLbl val="0"/>
      </c:catAx>
      <c:valAx>
        <c:axId val="22213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KE"/>
          </a:p>
        </c:txPr>
        <c:crossAx val="222136960"/>
        <c:crosses val="autoZero"/>
        <c:crossBetween val="between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35" b="0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KE"/>
        </a:p>
      </c:txPr>
    </c:legend>
    <c:plotVisOnly val="1"/>
    <c:dispBlanksAs val="gap"/>
    <c:showDLblsOverMax val="0"/>
  </c:chart>
  <c:txPr>
    <a:bodyPr/>
    <a:lstStyle/>
    <a:p>
      <a:pPr>
        <a:defRPr lang="en-US" sz="1000" b="0" i="0" u="none" strike="noStrike" baseline="0">
          <a:solidFill>
            <a:srgbClr val="000000"/>
          </a:solidFill>
          <a:latin typeface="Calibri" panose="020F0502020204030204"/>
          <a:ea typeface="Calibri" panose="020F0502020204030204"/>
          <a:cs typeface="Calibri" panose="020F0502020204030204"/>
        </a:defRPr>
      </a:pPr>
      <a:endParaRPr lang="en-K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428625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zoomScale="117" zoomScaleNormal="117" workbookViewId="0"/>
  </sheetViews>
  <sheetFormatPr defaultColWidth="10.28515625" defaultRowHeight="12.75"/>
  <sheetData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87"/>
  <sheetViews>
    <sheetView showGridLines="0" tabSelected="1" view="pageBreakPreview" topLeftCell="A65" zoomScale="22" zoomScaleNormal="22" zoomScaleSheetLayoutView="22" workbookViewId="0">
      <selection activeCell="C48" sqref="C48:D48"/>
    </sheetView>
  </sheetViews>
  <sheetFormatPr defaultColWidth="20.7109375" defaultRowHeight="86.1" customHeight="1"/>
  <cols>
    <col min="1" max="1" width="24.140625" style="11" customWidth="1"/>
    <col min="2" max="2" width="118.140625" style="116" customWidth="1"/>
    <col min="3" max="3" width="34.5703125" style="117" customWidth="1"/>
    <col min="4" max="4" width="71.42578125" style="118" customWidth="1"/>
    <col min="5" max="5" width="75.42578125" style="118" customWidth="1"/>
    <col min="6" max="6" width="148.85546875" style="118" bestFit="1" customWidth="1"/>
    <col min="7" max="7" width="110.140625" style="119" bestFit="1" customWidth="1"/>
    <col min="8" max="8" width="31.42578125" style="118" customWidth="1"/>
    <col min="9" max="9" width="29.28515625" style="120" customWidth="1"/>
    <col min="10" max="10" width="36.5703125" style="9" customWidth="1"/>
    <col min="11" max="11" width="54.140625" style="119" customWidth="1"/>
    <col min="12" max="12" width="39.7109375" style="119" customWidth="1"/>
    <col min="13" max="13" width="54.42578125" style="119" hidden="1" customWidth="1"/>
    <col min="14" max="14" width="240.42578125" style="121" customWidth="1"/>
    <col min="15" max="16384" width="20.7109375" style="12"/>
  </cols>
  <sheetData>
    <row r="1" spans="1:14" s="13" customFormat="1" ht="111" customHeight="1">
      <c r="A1" s="142" t="s">
        <v>0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</row>
    <row r="2" spans="1:14" s="14" customFormat="1" ht="78" customHeight="1">
      <c r="A2" s="143" t="s">
        <v>1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4"/>
    </row>
    <row r="3" spans="1:14" s="18" customFormat="1" ht="63" customHeight="1">
      <c r="A3" s="15" t="s">
        <v>350</v>
      </c>
      <c r="B3" s="15"/>
      <c r="C3" s="12"/>
      <c r="D3" s="16"/>
      <c r="E3" s="16"/>
      <c r="F3" s="16"/>
      <c r="G3" s="16"/>
      <c r="H3" s="16"/>
      <c r="I3" s="16"/>
      <c r="J3" s="16"/>
      <c r="K3" s="16"/>
      <c r="L3" s="16"/>
      <c r="M3" s="16"/>
      <c r="N3" s="17">
        <f ca="1">NOW()+14</f>
        <v>45536.318866319445</v>
      </c>
    </row>
    <row r="4" spans="1:14" ht="86.1" customHeight="1">
      <c r="A4" s="15" t="s">
        <v>2</v>
      </c>
      <c r="B4" s="15"/>
      <c r="C4" s="12"/>
      <c r="D4" s="16"/>
      <c r="E4" s="19"/>
      <c r="F4" s="19"/>
      <c r="G4" s="19" t="s">
        <v>3</v>
      </c>
      <c r="H4" s="19"/>
      <c r="I4" s="19"/>
      <c r="J4" s="19"/>
      <c r="K4" s="19"/>
      <c r="L4" s="19"/>
      <c r="M4" s="20"/>
      <c r="N4" s="21"/>
    </row>
    <row r="5" spans="1:14" s="31" customFormat="1" ht="86.25" customHeight="1">
      <c r="A5" s="22" t="s">
        <v>4</v>
      </c>
      <c r="B5" s="22" t="s">
        <v>5</v>
      </c>
      <c r="C5" s="130" t="s">
        <v>6</v>
      </c>
      <c r="D5" s="145"/>
      <c r="E5" s="23" t="s">
        <v>7</v>
      </c>
      <c r="F5" s="24" t="s">
        <v>8</v>
      </c>
      <c r="G5" s="25" t="s">
        <v>9</v>
      </c>
      <c r="H5" s="26" t="s">
        <v>10</v>
      </c>
      <c r="I5" s="27" t="s">
        <v>11</v>
      </c>
      <c r="J5" s="28" t="s">
        <v>12</v>
      </c>
      <c r="K5" s="27" t="s">
        <v>13</v>
      </c>
      <c r="L5" s="27" t="s">
        <v>14</v>
      </c>
      <c r="M5" s="29" t="s">
        <v>15</v>
      </c>
      <c r="N5" s="30" t="s">
        <v>16</v>
      </c>
    </row>
    <row r="6" spans="1:14" ht="75.75" customHeight="1">
      <c r="A6" s="1">
        <v>1</v>
      </c>
      <c r="B6" s="1" t="s">
        <v>145</v>
      </c>
      <c r="C6" s="126" t="s">
        <v>151</v>
      </c>
      <c r="D6" s="127"/>
      <c r="E6" s="4" t="s">
        <v>146</v>
      </c>
      <c r="F6" s="4" t="s">
        <v>147</v>
      </c>
      <c r="G6" s="6" t="s">
        <v>284</v>
      </c>
      <c r="H6" s="7">
        <v>249</v>
      </c>
      <c r="I6" s="32">
        <v>13.9</v>
      </c>
      <c r="J6" s="9" t="s">
        <v>17</v>
      </c>
      <c r="K6" s="9">
        <v>1604</v>
      </c>
      <c r="L6" s="9">
        <v>1935</v>
      </c>
      <c r="M6" s="33"/>
      <c r="N6" s="34" t="s">
        <v>144</v>
      </c>
    </row>
    <row r="7" spans="1:14" ht="75.75" customHeight="1">
      <c r="A7" s="1">
        <v>2</v>
      </c>
      <c r="B7" s="1" t="s">
        <v>60</v>
      </c>
      <c r="C7" s="126" t="s">
        <v>181</v>
      </c>
      <c r="D7" s="127"/>
      <c r="E7" s="4" t="s">
        <v>61</v>
      </c>
      <c r="F7" s="4" t="s">
        <v>131</v>
      </c>
      <c r="G7" s="6" t="s">
        <v>206</v>
      </c>
      <c r="H7" s="7">
        <v>183</v>
      </c>
      <c r="I7" s="32">
        <v>9</v>
      </c>
      <c r="J7" s="9" t="s">
        <v>30</v>
      </c>
      <c r="K7" s="9">
        <v>500</v>
      </c>
      <c r="L7" s="9">
        <v>300</v>
      </c>
      <c r="M7" s="33"/>
      <c r="N7" s="34" t="s">
        <v>49</v>
      </c>
    </row>
    <row r="8" spans="1:14" ht="75.75" customHeight="1">
      <c r="A8" s="1">
        <v>3</v>
      </c>
      <c r="B8" s="11" t="s">
        <v>93</v>
      </c>
      <c r="C8" s="3" t="s">
        <v>108</v>
      </c>
      <c r="D8" s="3"/>
      <c r="E8" s="4" t="s">
        <v>94</v>
      </c>
      <c r="F8" s="4" t="s">
        <v>95</v>
      </c>
      <c r="G8" s="6" t="s">
        <v>206</v>
      </c>
      <c r="H8" s="7">
        <v>177</v>
      </c>
      <c r="I8" s="32">
        <v>11</v>
      </c>
      <c r="J8" s="9" t="s">
        <v>19</v>
      </c>
      <c r="K8" s="9">
        <v>400</v>
      </c>
      <c r="L8" s="9">
        <v>200</v>
      </c>
      <c r="M8" s="33"/>
      <c r="N8" s="34" t="s">
        <v>48</v>
      </c>
    </row>
    <row r="9" spans="1:14" ht="75.75" customHeight="1">
      <c r="A9" s="1">
        <v>4</v>
      </c>
      <c r="B9" s="1" t="s">
        <v>103</v>
      </c>
      <c r="C9" s="126" t="s">
        <v>130</v>
      </c>
      <c r="D9" s="127"/>
      <c r="E9" s="4" t="s">
        <v>99</v>
      </c>
      <c r="F9" s="4" t="s">
        <v>100</v>
      </c>
      <c r="G9" s="6" t="s">
        <v>156</v>
      </c>
      <c r="H9" s="7">
        <v>263.2</v>
      </c>
      <c r="I9" s="32">
        <v>12</v>
      </c>
      <c r="J9" s="9" t="s">
        <v>50</v>
      </c>
      <c r="K9" s="9">
        <v>1250</v>
      </c>
      <c r="L9" s="9">
        <v>1340</v>
      </c>
      <c r="M9" s="33"/>
      <c r="N9" s="34" t="s">
        <v>101</v>
      </c>
    </row>
    <row r="10" spans="1:14" ht="75.75" customHeight="1">
      <c r="A10" s="1">
        <v>5</v>
      </c>
      <c r="B10" s="1" t="s">
        <v>173</v>
      </c>
      <c r="C10" s="126" t="s">
        <v>182</v>
      </c>
      <c r="D10" s="127"/>
      <c r="E10" s="4" t="s">
        <v>174</v>
      </c>
      <c r="F10" s="4" t="s">
        <v>175</v>
      </c>
      <c r="G10" s="6" t="s">
        <v>281</v>
      </c>
      <c r="H10" s="7">
        <v>147.87</v>
      </c>
      <c r="I10" s="32">
        <v>10</v>
      </c>
      <c r="J10" s="9" t="s">
        <v>50</v>
      </c>
      <c r="K10" s="9">
        <v>350</v>
      </c>
      <c r="L10" s="9">
        <v>669</v>
      </c>
      <c r="M10" s="33"/>
      <c r="N10" s="34" t="s">
        <v>176</v>
      </c>
    </row>
    <row r="11" spans="1:14" ht="75.75" customHeight="1">
      <c r="A11" s="1">
        <v>6</v>
      </c>
      <c r="B11" s="1" t="s">
        <v>110</v>
      </c>
      <c r="C11" s="126" t="s">
        <v>124</v>
      </c>
      <c r="D11" s="127"/>
      <c r="E11" s="4" t="s">
        <v>111</v>
      </c>
      <c r="F11" s="4" t="s">
        <v>112</v>
      </c>
      <c r="G11" s="6" t="s">
        <v>285</v>
      </c>
      <c r="H11" s="7">
        <v>260.05</v>
      </c>
      <c r="I11" s="32">
        <v>11.8</v>
      </c>
      <c r="J11" s="9" t="s">
        <v>113</v>
      </c>
      <c r="K11" s="9">
        <v>1300</v>
      </c>
      <c r="L11" s="9">
        <v>1100</v>
      </c>
      <c r="M11" s="33"/>
      <c r="N11" s="34" t="s">
        <v>114</v>
      </c>
    </row>
    <row r="12" spans="1:14" ht="75.75" customHeight="1">
      <c r="A12" s="1">
        <v>7</v>
      </c>
      <c r="B12" s="1" t="s">
        <v>104</v>
      </c>
      <c r="C12" s="126" t="s">
        <v>204</v>
      </c>
      <c r="D12" s="127"/>
      <c r="E12" s="4" t="s">
        <v>105</v>
      </c>
      <c r="F12" s="4" t="s">
        <v>106</v>
      </c>
      <c r="G12" s="6" t="s">
        <v>254</v>
      </c>
      <c r="H12" s="7">
        <v>172</v>
      </c>
      <c r="I12" s="32">
        <v>8</v>
      </c>
      <c r="J12" s="9" t="s">
        <v>30</v>
      </c>
      <c r="K12" s="9">
        <v>400</v>
      </c>
      <c r="L12" s="9">
        <v>300</v>
      </c>
      <c r="M12" s="33"/>
      <c r="N12" s="34" t="s">
        <v>49</v>
      </c>
    </row>
    <row r="13" spans="1:14" ht="75.75" customHeight="1">
      <c r="A13" s="1">
        <v>8</v>
      </c>
      <c r="B13" s="1" t="s">
        <v>59</v>
      </c>
      <c r="C13" s="126" t="s">
        <v>58</v>
      </c>
      <c r="D13" s="127"/>
      <c r="E13" s="4" t="s">
        <v>55</v>
      </c>
      <c r="F13" s="4" t="s">
        <v>56</v>
      </c>
      <c r="G13" s="6" t="s">
        <v>282</v>
      </c>
      <c r="H13" s="7">
        <v>182</v>
      </c>
      <c r="I13" s="32">
        <v>11</v>
      </c>
      <c r="J13" s="9" t="s">
        <v>50</v>
      </c>
      <c r="K13" s="9">
        <v>450</v>
      </c>
      <c r="L13" s="9">
        <v>650</v>
      </c>
      <c r="M13" s="33"/>
      <c r="N13" s="34" t="s">
        <v>57</v>
      </c>
    </row>
    <row r="14" spans="1:14" ht="75.75" customHeight="1">
      <c r="A14" s="1">
        <v>9</v>
      </c>
      <c r="B14" s="1" t="s">
        <v>119</v>
      </c>
      <c r="C14" s="126" t="s">
        <v>152</v>
      </c>
      <c r="D14" s="127"/>
      <c r="E14" s="4" t="s">
        <v>120</v>
      </c>
      <c r="F14" s="4" t="s">
        <v>121</v>
      </c>
      <c r="G14" s="6" t="s">
        <v>207</v>
      </c>
      <c r="H14" s="7">
        <v>199.98</v>
      </c>
      <c r="I14" s="32">
        <v>10</v>
      </c>
      <c r="J14" s="9" t="s">
        <v>72</v>
      </c>
      <c r="K14" s="9">
        <v>500</v>
      </c>
      <c r="L14" s="9">
        <v>410</v>
      </c>
      <c r="M14" s="33"/>
      <c r="N14" s="34" t="s">
        <v>122</v>
      </c>
    </row>
    <row r="15" spans="1:14" ht="75.75" customHeight="1">
      <c r="A15" s="1">
        <v>10</v>
      </c>
      <c r="B15" s="1" t="s">
        <v>187</v>
      </c>
      <c r="C15" s="126" t="s">
        <v>243</v>
      </c>
      <c r="D15" s="127"/>
      <c r="E15" s="4" t="s">
        <v>188</v>
      </c>
      <c r="F15" s="4" t="s">
        <v>189</v>
      </c>
      <c r="G15" s="6" t="s">
        <v>286</v>
      </c>
      <c r="H15" s="7">
        <v>210.88</v>
      </c>
      <c r="I15" s="32">
        <v>11</v>
      </c>
      <c r="J15" s="9" t="s">
        <v>18</v>
      </c>
      <c r="K15" s="9">
        <v>732</v>
      </c>
      <c r="L15" s="9">
        <v>1080</v>
      </c>
      <c r="M15" s="33"/>
      <c r="N15" s="34" t="s">
        <v>190</v>
      </c>
    </row>
    <row r="16" spans="1:14" ht="75.75" customHeight="1">
      <c r="A16" s="1">
        <v>11</v>
      </c>
      <c r="B16" s="1" t="s">
        <v>82</v>
      </c>
      <c r="C16" s="126" t="s">
        <v>109</v>
      </c>
      <c r="D16" s="127"/>
      <c r="E16" s="4" t="s">
        <v>83</v>
      </c>
      <c r="F16" s="4" t="s">
        <v>84</v>
      </c>
      <c r="G16" s="6" t="s">
        <v>155</v>
      </c>
      <c r="H16" s="7">
        <v>199.98</v>
      </c>
      <c r="I16" s="32">
        <v>10</v>
      </c>
      <c r="J16" s="9" t="s">
        <v>85</v>
      </c>
      <c r="K16" s="9">
        <v>1500</v>
      </c>
      <c r="L16" s="9">
        <v>1600</v>
      </c>
      <c r="M16" s="33"/>
      <c r="N16" s="34" t="s">
        <v>86</v>
      </c>
    </row>
    <row r="17" spans="1:14" ht="75.75" customHeight="1">
      <c r="A17" s="1">
        <v>12</v>
      </c>
      <c r="B17" s="1" t="s">
        <v>67</v>
      </c>
      <c r="C17" s="126" t="s">
        <v>75</v>
      </c>
      <c r="D17" s="127"/>
      <c r="E17" s="4" t="s">
        <v>68</v>
      </c>
      <c r="F17" s="4" t="s">
        <v>69</v>
      </c>
      <c r="G17" s="6" t="s">
        <v>135</v>
      </c>
      <c r="H17" s="7">
        <v>262</v>
      </c>
      <c r="I17" s="32">
        <v>12.5</v>
      </c>
      <c r="J17" s="9" t="s">
        <v>71</v>
      </c>
      <c r="K17" s="9">
        <v>1156</v>
      </c>
      <c r="L17" s="9">
        <v>531</v>
      </c>
      <c r="M17" s="33"/>
      <c r="N17" s="34" t="s">
        <v>70</v>
      </c>
    </row>
    <row r="18" spans="1:14" ht="75.75" customHeight="1">
      <c r="A18" s="1">
        <v>13</v>
      </c>
      <c r="B18" s="1" t="s">
        <v>76</v>
      </c>
      <c r="C18" s="126" t="s">
        <v>98</v>
      </c>
      <c r="D18" s="127"/>
      <c r="E18" s="4" t="s">
        <v>77</v>
      </c>
      <c r="F18" s="4" t="s">
        <v>78</v>
      </c>
      <c r="G18" s="6" t="s">
        <v>250</v>
      </c>
      <c r="H18" s="7">
        <v>207.4</v>
      </c>
      <c r="I18" s="32">
        <v>11.42</v>
      </c>
      <c r="J18" s="9" t="s">
        <v>79</v>
      </c>
      <c r="K18" s="9">
        <v>400</v>
      </c>
      <c r="L18" s="9">
        <v>350</v>
      </c>
      <c r="M18" s="33"/>
      <c r="N18" s="34" t="s">
        <v>80</v>
      </c>
    </row>
    <row r="19" spans="1:14" ht="75.75" customHeight="1">
      <c r="A19" s="1">
        <v>14</v>
      </c>
      <c r="B19" s="1" t="s">
        <v>169</v>
      </c>
      <c r="C19" s="2" t="s">
        <v>179</v>
      </c>
      <c r="D19" s="3"/>
      <c r="E19" s="4" t="s">
        <v>170</v>
      </c>
      <c r="F19" s="4" t="s">
        <v>171</v>
      </c>
      <c r="G19" s="6" t="s">
        <v>172</v>
      </c>
      <c r="H19" s="7">
        <v>228</v>
      </c>
      <c r="I19" s="32">
        <v>12.1</v>
      </c>
      <c r="J19" s="9" t="s">
        <v>52</v>
      </c>
      <c r="K19" s="9">
        <v>1400</v>
      </c>
      <c r="L19" s="9">
        <v>920</v>
      </c>
      <c r="M19" s="33"/>
      <c r="N19" s="34" t="s">
        <v>53</v>
      </c>
    </row>
    <row r="20" spans="1:14" ht="75.75" customHeight="1">
      <c r="A20" s="1">
        <v>15</v>
      </c>
      <c r="B20" s="1" t="s">
        <v>337</v>
      </c>
      <c r="C20" s="126" t="s">
        <v>342</v>
      </c>
      <c r="D20" s="127"/>
      <c r="E20" s="4" t="s">
        <v>338</v>
      </c>
      <c r="F20" s="4" t="s">
        <v>339</v>
      </c>
      <c r="G20" s="6" t="s">
        <v>258</v>
      </c>
      <c r="H20" s="7">
        <v>210</v>
      </c>
      <c r="I20" s="32">
        <v>11</v>
      </c>
      <c r="J20" s="9" t="s">
        <v>18</v>
      </c>
      <c r="K20" s="9">
        <v>450</v>
      </c>
      <c r="L20" s="9">
        <v>630</v>
      </c>
      <c r="M20" s="33"/>
      <c r="N20" s="34" t="s">
        <v>341</v>
      </c>
    </row>
    <row r="21" spans="1:14" ht="75.75" customHeight="1">
      <c r="A21" s="1">
        <v>16</v>
      </c>
      <c r="B21" s="1" t="s">
        <v>255</v>
      </c>
      <c r="C21" s="126" t="s">
        <v>264</v>
      </c>
      <c r="D21" s="127"/>
      <c r="E21" s="4" t="s">
        <v>256</v>
      </c>
      <c r="F21" s="4" t="s">
        <v>257</v>
      </c>
      <c r="G21" s="6" t="s">
        <v>258</v>
      </c>
      <c r="H21" s="7">
        <v>147.87</v>
      </c>
      <c r="I21" s="32">
        <v>10.6</v>
      </c>
      <c r="J21" s="9" t="s">
        <v>260</v>
      </c>
      <c r="K21" s="9">
        <v>500</v>
      </c>
      <c r="L21" s="9">
        <v>500</v>
      </c>
      <c r="M21" s="33"/>
      <c r="N21" s="34" t="s">
        <v>259</v>
      </c>
    </row>
    <row r="22" spans="1:14" ht="75.75" customHeight="1">
      <c r="A22" s="1">
        <v>17</v>
      </c>
      <c r="B22" s="1" t="s">
        <v>328</v>
      </c>
      <c r="C22" s="2" t="s">
        <v>336</v>
      </c>
      <c r="D22" s="3"/>
      <c r="E22" s="56" t="s">
        <v>319</v>
      </c>
      <c r="F22" s="124" t="s">
        <v>320</v>
      </c>
      <c r="G22" s="6" t="s">
        <v>321</v>
      </c>
      <c r="H22" s="7">
        <v>172</v>
      </c>
      <c r="I22" s="8">
        <v>11</v>
      </c>
      <c r="J22" s="9" t="s">
        <v>19</v>
      </c>
      <c r="K22" s="9">
        <v>500</v>
      </c>
      <c r="L22" s="9">
        <v>300</v>
      </c>
      <c r="M22" s="10"/>
      <c r="N22" s="34" t="s">
        <v>322</v>
      </c>
    </row>
    <row r="23" spans="1:14" ht="75.75" customHeight="1">
      <c r="A23" s="1">
        <v>18</v>
      </c>
      <c r="B23" s="11" t="s">
        <v>323</v>
      </c>
      <c r="C23" s="125" t="s">
        <v>324</v>
      </c>
      <c r="D23" s="125"/>
      <c r="E23" s="4">
        <v>9412842</v>
      </c>
      <c r="F23" s="4" t="s">
        <v>325</v>
      </c>
      <c r="G23" s="6" t="s">
        <v>346</v>
      </c>
      <c r="H23" s="7">
        <v>172</v>
      </c>
      <c r="I23" s="32">
        <v>11</v>
      </c>
      <c r="J23" s="9" t="s">
        <v>19</v>
      </c>
      <c r="K23" s="9">
        <v>540</v>
      </c>
      <c r="L23" s="9">
        <v>240</v>
      </c>
      <c r="M23" s="33"/>
      <c r="N23" s="34" t="s">
        <v>326</v>
      </c>
    </row>
    <row r="24" spans="1:14" ht="75.75" customHeight="1">
      <c r="A24" s="1">
        <v>19</v>
      </c>
      <c r="B24" s="1" t="s">
        <v>232</v>
      </c>
      <c r="C24" s="126" t="s">
        <v>236</v>
      </c>
      <c r="D24" s="127"/>
      <c r="E24" s="4" t="s">
        <v>234</v>
      </c>
      <c r="F24" s="4" t="s">
        <v>233</v>
      </c>
      <c r="G24" s="6" t="s">
        <v>344</v>
      </c>
      <c r="H24" s="7">
        <v>261</v>
      </c>
      <c r="I24" s="32">
        <v>12.6</v>
      </c>
      <c r="J24" s="9" t="s">
        <v>18</v>
      </c>
      <c r="K24" s="9">
        <v>1570</v>
      </c>
      <c r="L24" s="9">
        <v>550</v>
      </c>
      <c r="M24" s="33"/>
      <c r="N24" s="34" t="s">
        <v>235</v>
      </c>
    </row>
    <row r="25" spans="1:14" ht="75.75" customHeight="1">
      <c r="A25" s="1">
        <v>20</v>
      </c>
      <c r="B25" s="1" t="s">
        <v>195</v>
      </c>
      <c r="C25" s="126" t="s">
        <v>205</v>
      </c>
      <c r="D25" s="127"/>
      <c r="E25" s="4" t="s">
        <v>196</v>
      </c>
      <c r="F25" s="4" t="s">
        <v>197</v>
      </c>
      <c r="G25" s="6" t="s">
        <v>198</v>
      </c>
      <c r="H25" s="7">
        <v>209.8</v>
      </c>
      <c r="I25" s="32">
        <v>13</v>
      </c>
      <c r="J25" s="9" t="s">
        <v>199</v>
      </c>
      <c r="K25" s="9">
        <v>900</v>
      </c>
      <c r="L25" s="9">
        <v>900</v>
      </c>
      <c r="M25" s="33"/>
      <c r="N25" s="34" t="s">
        <v>200</v>
      </c>
    </row>
    <row r="26" spans="1:14" ht="75.75" customHeight="1">
      <c r="A26" s="1">
        <v>21</v>
      </c>
      <c r="B26" s="1" t="s">
        <v>183</v>
      </c>
      <c r="C26" s="126" t="s">
        <v>242</v>
      </c>
      <c r="D26" s="127"/>
      <c r="E26" s="4" t="s">
        <v>184</v>
      </c>
      <c r="F26" s="4" t="s">
        <v>185</v>
      </c>
      <c r="G26" s="6" t="s">
        <v>345</v>
      </c>
      <c r="H26" s="7">
        <v>244.15</v>
      </c>
      <c r="I26" s="32">
        <v>13.6</v>
      </c>
      <c r="J26" s="9" t="s">
        <v>18</v>
      </c>
      <c r="K26" s="9">
        <v>1110</v>
      </c>
      <c r="L26" s="9">
        <v>675</v>
      </c>
      <c r="M26" s="33"/>
      <c r="N26" s="34" t="s">
        <v>186</v>
      </c>
    </row>
    <row r="27" spans="1:14" ht="75.75" customHeight="1">
      <c r="A27" s="1">
        <v>22</v>
      </c>
      <c r="B27" s="1" t="s">
        <v>140</v>
      </c>
      <c r="C27" s="126" t="s">
        <v>154</v>
      </c>
      <c r="D27" s="127"/>
      <c r="E27" s="4" t="s">
        <v>141</v>
      </c>
      <c r="F27" s="4" t="s">
        <v>142</v>
      </c>
      <c r="G27" s="6" t="s">
        <v>143</v>
      </c>
      <c r="H27" s="7">
        <v>255</v>
      </c>
      <c r="I27" s="32">
        <v>13.9</v>
      </c>
      <c r="J27" s="9" t="s">
        <v>17</v>
      </c>
      <c r="K27" s="9">
        <v>2350</v>
      </c>
      <c r="L27" s="9">
        <v>1935</v>
      </c>
      <c r="M27" s="33"/>
      <c r="N27" s="34" t="s">
        <v>144</v>
      </c>
    </row>
    <row r="28" spans="1:14" ht="75.75" customHeight="1">
      <c r="A28" s="1">
        <v>23</v>
      </c>
      <c r="B28" s="1" t="s">
        <v>90</v>
      </c>
      <c r="C28" s="2" t="s">
        <v>97</v>
      </c>
      <c r="D28" s="3"/>
      <c r="E28" s="4" t="s">
        <v>91</v>
      </c>
      <c r="F28" s="4" t="s">
        <v>92</v>
      </c>
      <c r="G28" s="6" t="s">
        <v>287</v>
      </c>
      <c r="H28" s="7">
        <v>176</v>
      </c>
      <c r="I28" s="32">
        <v>11</v>
      </c>
      <c r="J28" s="9" t="s">
        <v>19</v>
      </c>
      <c r="K28" s="9">
        <v>400</v>
      </c>
      <c r="L28" s="9">
        <v>300</v>
      </c>
      <c r="M28" s="33"/>
      <c r="N28" s="34" t="s">
        <v>49</v>
      </c>
    </row>
    <row r="29" spans="1:14" ht="75.75" customHeight="1">
      <c r="A29" s="1">
        <v>24</v>
      </c>
      <c r="B29" s="1" t="s">
        <v>136</v>
      </c>
      <c r="C29" s="2" t="s">
        <v>153</v>
      </c>
      <c r="D29" s="3"/>
      <c r="E29" s="4" t="s">
        <v>137</v>
      </c>
      <c r="F29" s="4" t="s">
        <v>138</v>
      </c>
      <c r="G29" s="6" t="s">
        <v>209</v>
      </c>
      <c r="H29" s="7">
        <v>231</v>
      </c>
      <c r="I29" s="32">
        <v>12.8</v>
      </c>
      <c r="J29" s="9" t="s">
        <v>17</v>
      </c>
      <c r="K29" s="9">
        <v>1378</v>
      </c>
      <c r="L29" s="9">
        <v>1700</v>
      </c>
      <c r="M29" s="33"/>
      <c r="N29" s="34" t="s">
        <v>139</v>
      </c>
    </row>
    <row r="30" spans="1:14" ht="75.75" customHeight="1">
      <c r="A30" s="1">
        <v>25</v>
      </c>
      <c r="B30" s="1" t="s">
        <v>261</v>
      </c>
      <c r="C30" s="2" t="s">
        <v>262</v>
      </c>
      <c r="D30" s="3"/>
      <c r="E30" s="4" t="s">
        <v>251</v>
      </c>
      <c r="F30" s="4" t="s">
        <v>252</v>
      </c>
      <c r="G30" s="6" t="s">
        <v>253</v>
      </c>
      <c r="H30" s="7">
        <v>215.5</v>
      </c>
      <c r="I30" s="32">
        <v>11.5</v>
      </c>
      <c r="J30" s="9" t="s">
        <v>88</v>
      </c>
      <c r="K30" s="9">
        <v>659</v>
      </c>
      <c r="L30" s="9">
        <v>1180</v>
      </c>
      <c r="M30" s="33"/>
      <c r="N30" s="34" t="s">
        <v>89</v>
      </c>
    </row>
    <row r="31" spans="1:14" ht="75.75" customHeight="1">
      <c r="A31" s="1">
        <v>26</v>
      </c>
      <c r="B31" s="1" t="s">
        <v>308</v>
      </c>
      <c r="C31" s="2" t="s">
        <v>340</v>
      </c>
      <c r="D31" s="3"/>
      <c r="E31" s="4" t="s">
        <v>309</v>
      </c>
      <c r="F31" s="4" t="s">
        <v>310</v>
      </c>
      <c r="G31" s="6" t="s">
        <v>311</v>
      </c>
      <c r="H31" s="7">
        <v>233.17</v>
      </c>
      <c r="I31" s="32">
        <v>11</v>
      </c>
      <c r="J31" s="9" t="s">
        <v>312</v>
      </c>
      <c r="K31" s="9">
        <v>900</v>
      </c>
      <c r="L31" s="9">
        <v>1350</v>
      </c>
      <c r="M31" s="33"/>
      <c r="N31" s="34" t="s">
        <v>313</v>
      </c>
    </row>
    <row r="32" spans="1:14" ht="75.75" customHeight="1">
      <c r="A32" s="141" t="s">
        <v>54</v>
      </c>
      <c r="B32" s="132"/>
      <c r="C32" s="132"/>
      <c r="D32" s="35"/>
      <c r="E32" s="36"/>
      <c r="F32" s="37"/>
      <c r="G32" s="38"/>
      <c r="H32" s="8"/>
      <c r="I32" s="8"/>
      <c r="J32" s="8"/>
      <c r="K32" s="8"/>
      <c r="L32" s="8"/>
      <c r="M32" s="39"/>
      <c r="N32" s="40"/>
    </row>
    <row r="33" spans="1:14" s="46" customFormat="1" ht="73.5" customHeight="1">
      <c r="A33" s="41"/>
      <c r="B33" s="41" t="s">
        <v>20</v>
      </c>
      <c r="C33" s="42" t="s">
        <v>21</v>
      </c>
      <c r="D33" s="43"/>
      <c r="E33" s="28" t="s">
        <v>22</v>
      </c>
      <c r="F33" s="44" t="s">
        <v>23</v>
      </c>
      <c r="G33" s="28" t="s">
        <v>24</v>
      </c>
      <c r="H33" s="28" t="s">
        <v>25</v>
      </c>
      <c r="I33" s="28" t="s">
        <v>11</v>
      </c>
      <c r="J33" s="28" t="s">
        <v>26</v>
      </c>
      <c r="K33" s="28" t="s">
        <v>27</v>
      </c>
      <c r="L33" s="28" t="s">
        <v>28</v>
      </c>
      <c r="M33" s="45" t="s">
        <v>15</v>
      </c>
      <c r="N33" s="27" t="s">
        <v>16</v>
      </c>
    </row>
    <row r="34" spans="1:14" s="55" customFormat="1" ht="69" customHeight="1">
      <c r="A34" s="11">
        <v>1</v>
      </c>
      <c r="B34" s="1" t="s">
        <v>295</v>
      </c>
      <c r="C34" s="136" t="s">
        <v>298</v>
      </c>
      <c r="D34" s="137"/>
      <c r="E34" s="56" t="s">
        <v>361</v>
      </c>
      <c r="F34" s="4" t="s">
        <v>296</v>
      </c>
      <c r="G34" s="6" t="s">
        <v>117</v>
      </c>
      <c r="H34" s="7">
        <v>71</v>
      </c>
      <c r="I34" s="32">
        <v>5</v>
      </c>
      <c r="J34" s="9" t="s">
        <v>177</v>
      </c>
      <c r="K34" s="9">
        <v>99</v>
      </c>
      <c r="L34" s="9">
        <v>66</v>
      </c>
      <c r="M34" s="57"/>
      <c r="N34" s="11" t="s">
        <v>304</v>
      </c>
    </row>
    <row r="35" spans="1:14" s="55" customFormat="1" ht="69" customHeight="1">
      <c r="A35" s="11">
        <v>2</v>
      </c>
      <c r="B35" s="1" t="s">
        <v>290</v>
      </c>
      <c r="C35" s="136" t="s">
        <v>362</v>
      </c>
      <c r="D35" s="137"/>
      <c r="E35" s="56" t="s">
        <v>291</v>
      </c>
      <c r="F35" s="4" t="s">
        <v>292</v>
      </c>
      <c r="G35" s="6" t="s">
        <v>293</v>
      </c>
      <c r="H35" s="7">
        <v>70</v>
      </c>
      <c r="I35" s="32">
        <v>3.5</v>
      </c>
      <c r="J35" s="9" t="s">
        <v>305</v>
      </c>
      <c r="K35" s="9">
        <v>0</v>
      </c>
      <c r="L35" s="9">
        <v>28</v>
      </c>
      <c r="M35" s="57"/>
      <c r="N35" s="11" t="s">
        <v>294</v>
      </c>
    </row>
    <row r="36" spans="1:14" s="55" customFormat="1" ht="69" customHeight="1">
      <c r="A36" s="11">
        <v>3</v>
      </c>
      <c r="B36" s="1" t="s">
        <v>276</v>
      </c>
      <c r="C36" s="136" t="s">
        <v>335</v>
      </c>
      <c r="D36" s="137"/>
      <c r="E36" s="56" t="s">
        <v>277</v>
      </c>
      <c r="F36" s="4" t="s">
        <v>278</v>
      </c>
      <c r="G36" s="6" t="s">
        <v>156</v>
      </c>
      <c r="H36" s="7">
        <v>79.8</v>
      </c>
      <c r="I36" s="32">
        <v>2.5</v>
      </c>
      <c r="J36" s="9" t="s">
        <v>279</v>
      </c>
      <c r="K36" s="9">
        <v>20</v>
      </c>
      <c r="L36" s="9">
        <v>60</v>
      </c>
      <c r="M36" s="57"/>
      <c r="N36" s="11" t="s">
        <v>280</v>
      </c>
    </row>
    <row r="37" spans="1:14" s="55" customFormat="1" ht="69" customHeight="1">
      <c r="A37" s="11">
        <v>4</v>
      </c>
      <c r="B37" s="1" t="s">
        <v>329</v>
      </c>
      <c r="C37" s="136" t="s">
        <v>334</v>
      </c>
      <c r="D37" s="137"/>
      <c r="E37" s="56" t="s">
        <v>330</v>
      </c>
      <c r="F37" s="4" t="s">
        <v>331</v>
      </c>
      <c r="G37" s="6" t="s">
        <v>207</v>
      </c>
      <c r="H37" s="7">
        <v>117</v>
      </c>
      <c r="I37" s="32">
        <v>5</v>
      </c>
      <c r="J37" s="9" t="s">
        <v>332</v>
      </c>
      <c r="K37" s="9">
        <v>0</v>
      </c>
      <c r="L37" s="9">
        <v>200</v>
      </c>
      <c r="M37" s="57"/>
      <c r="N37" s="11" t="s">
        <v>48</v>
      </c>
    </row>
    <row r="38" spans="1:14" s="55" customFormat="1" ht="69" customHeight="1">
      <c r="A38" s="11">
        <v>5</v>
      </c>
      <c r="B38" s="1" t="s">
        <v>162</v>
      </c>
      <c r="C38" s="136" t="s">
        <v>180</v>
      </c>
      <c r="D38" s="137"/>
      <c r="E38" s="56" t="s">
        <v>163</v>
      </c>
      <c r="F38" s="4" t="s">
        <v>165</v>
      </c>
      <c r="G38" s="6" t="s">
        <v>155</v>
      </c>
      <c r="H38" s="7">
        <v>96.13</v>
      </c>
      <c r="I38" s="32">
        <v>4.8</v>
      </c>
      <c r="J38" s="9" t="s">
        <v>87</v>
      </c>
      <c r="K38" s="9">
        <v>120</v>
      </c>
      <c r="L38" s="9">
        <v>107</v>
      </c>
      <c r="M38" s="57"/>
      <c r="N38" s="11" t="s">
        <v>164</v>
      </c>
    </row>
    <row r="39" spans="1:14" s="55" customFormat="1" ht="69" customHeight="1">
      <c r="A39" s="11">
        <v>6</v>
      </c>
      <c r="B39" s="1" t="s">
        <v>300</v>
      </c>
      <c r="C39" s="136" t="s">
        <v>306</v>
      </c>
      <c r="D39" s="137"/>
      <c r="E39" s="56" t="s">
        <v>301</v>
      </c>
      <c r="F39" s="4" t="s">
        <v>302</v>
      </c>
      <c r="G39" s="6" t="s">
        <v>258</v>
      </c>
      <c r="H39" s="7">
        <v>121.17</v>
      </c>
      <c r="I39" s="32">
        <v>3.5</v>
      </c>
      <c r="J39" s="9" t="s">
        <v>305</v>
      </c>
      <c r="K39" s="9">
        <v>50</v>
      </c>
      <c r="L39" s="9">
        <v>100</v>
      </c>
      <c r="M39" s="57"/>
      <c r="N39" s="11" t="s">
        <v>303</v>
      </c>
    </row>
    <row r="40" spans="1:14" ht="75.75" customHeight="1">
      <c r="A40" s="134" t="s">
        <v>29</v>
      </c>
      <c r="B40" s="135"/>
      <c r="C40" s="138"/>
      <c r="D40" s="139"/>
      <c r="E40" s="139"/>
      <c r="F40" s="138"/>
      <c r="G40" s="139"/>
      <c r="H40" s="139"/>
      <c r="I40" s="139"/>
      <c r="J40" s="139"/>
      <c r="K40" s="139"/>
      <c r="L40" s="139"/>
      <c r="M40" s="139"/>
      <c r="N40" s="140"/>
    </row>
    <row r="41" spans="1:14" ht="84" customHeight="1">
      <c r="A41" s="22"/>
      <c r="B41" s="22" t="s">
        <v>5</v>
      </c>
      <c r="C41" s="130" t="s">
        <v>6</v>
      </c>
      <c r="D41" s="131"/>
      <c r="E41" s="58" t="s">
        <v>7</v>
      </c>
      <c r="F41" s="24" t="s">
        <v>8</v>
      </c>
      <c r="G41" s="25" t="s">
        <v>9</v>
      </c>
      <c r="H41" s="26" t="s">
        <v>10</v>
      </c>
      <c r="I41" s="27" t="s">
        <v>11</v>
      </c>
      <c r="J41" s="28" t="s">
        <v>12</v>
      </c>
      <c r="K41" s="27" t="s">
        <v>13</v>
      </c>
      <c r="L41" s="27" t="s">
        <v>14</v>
      </c>
      <c r="M41" s="29" t="s">
        <v>15</v>
      </c>
      <c r="N41" s="30" t="s">
        <v>16</v>
      </c>
    </row>
    <row r="42" spans="1:14" ht="75.75" customHeight="1">
      <c r="A42" s="11">
        <v>1</v>
      </c>
      <c r="B42" s="1" t="s">
        <v>166</v>
      </c>
      <c r="C42" s="2" t="s">
        <v>221</v>
      </c>
      <c r="D42" s="3"/>
      <c r="E42" s="56" t="s">
        <v>167</v>
      </c>
      <c r="F42" s="5" t="s">
        <v>168</v>
      </c>
      <c r="G42" s="6" t="s">
        <v>347</v>
      </c>
      <c r="H42" s="7">
        <v>180</v>
      </c>
      <c r="I42" s="8">
        <v>10</v>
      </c>
      <c r="J42" s="9" t="s">
        <v>32</v>
      </c>
      <c r="K42" s="7">
        <v>8000</v>
      </c>
      <c r="L42" s="9">
        <v>0</v>
      </c>
      <c r="M42" s="10"/>
      <c r="N42" s="34" t="s">
        <v>33</v>
      </c>
    </row>
    <row r="43" spans="1:14" ht="75.75" customHeight="1">
      <c r="A43" s="11">
        <v>2</v>
      </c>
      <c r="B43" s="1" t="s">
        <v>227</v>
      </c>
      <c r="C43" s="126" t="s">
        <v>263</v>
      </c>
      <c r="D43" s="127"/>
      <c r="E43" s="4" t="s">
        <v>228</v>
      </c>
      <c r="F43" s="72" t="s">
        <v>229</v>
      </c>
      <c r="G43" s="6" t="s">
        <v>117</v>
      </c>
      <c r="H43" s="7">
        <v>145.56</v>
      </c>
      <c r="I43" s="32">
        <v>7.35</v>
      </c>
      <c r="J43" s="9" t="s">
        <v>230</v>
      </c>
      <c r="K43" s="9">
        <v>89</v>
      </c>
      <c r="L43" s="9">
        <v>0</v>
      </c>
      <c r="M43" s="33"/>
      <c r="N43" s="34" t="s">
        <v>231</v>
      </c>
    </row>
    <row r="44" spans="1:14" ht="75.75" customHeight="1">
      <c r="A44" s="11">
        <v>3</v>
      </c>
      <c r="B44" s="1" t="s">
        <v>123</v>
      </c>
      <c r="C44" s="2" t="s">
        <v>149</v>
      </c>
      <c r="D44" s="3"/>
      <c r="E44" s="56" t="s">
        <v>115</v>
      </c>
      <c r="F44" s="5" t="s">
        <v>116</v>
      </c>
      <c r="G44" s="6" t="s">
        <v>288</v>
      </c>
      <c r="H44" s="7">
        <v>189.99</v>
      </c>
      <c r="I44" s="8">
        <v>10</v>
      </c>
      <c r="J44" s="9" t="s">
        <v>102</v>
      </c>
      <c r="K44" s="7">
        <v>16641</v>
      </c>
      <c r="L44" s="9">
        <v>0</v>
      </c>
      <c r="M44" s="10"/>
      <c r="N44" s="34" t="s">
        <v>118</v>
      </c>
    </row>
    <row r="45" spans="1:14" ht="75.75" customHeight="1">
      <c r="A45" s="11">
        <v>4</v>
      </c>
      <c r="B45" s="1" t="s">
        <v>125</v>
      </c>
      <c r="C45" s="2" t="s">
        <v>148</v>
      </c>
      <c r="D45" s="3"/>
      <c r="E45" s="122" t="s">
        <v>126</v>
      </c>
      <c r="F45" s="5" t="s">
        <v>127</v>
      </c>
      <c r="G45" s="6" t="s">
        <v>348</v>
      </c>
      <c r="H45" s="7">
        <v>190</v>
      </c>
      <c r="I45" s="8">
        <v>10.5</v>
      </c>
      <c r="J45" s="9" t="s">
        <v>128</v>
      </c>
      <c r="K45" s="7">
        <v>39750</v>
      </c>
      <c r="L45" s="9">
        <v>0</v>
      </c>
      <c r="M45" s="10"/>
      <c r="N45" s="34" t="s">
        <v>129</v>
      </c>
    </row>
    <row r="46" spans="1:14" ht="75.75" customHeight="1">
      <c r="A46" s="11">
        <v>5</v>
      </c>
      <c r="B46" s="1" t="s">
        <v>132</v>
      </c>
      <c r="C46" s="2" t="s">
        <v>150</v>
      </c>
      <c r="D46" s="3"/>
      <c r="E46" s="56" t="s">
        <v>133</v>
      </c>
      <c r="F46" s="5" t="s">
        <v>134</v>
      </c>
      <c r="G46" s="6" t="s">
        <v>289</v>
      </c>
      <c r="H46" s="7">
        <v>189.99</v>
      </c>
      <c r="I46" s="8">
        <v>10</v>
      </c>
      <c r="J46" s="9" t="s">
        <v>102</v>
      </c>
      <c r="K46" s="7">
        <v>45000</v>
      </c>
      <c r="L46" s="9">
        <v>0</v>
      </c>
      <c r="M46" s="10"/>
      <c r="N46" s="34" t="s">
        <v>129</v>
      </c>
    </row>
    <row r="47" spans="1:14" ht="75.75" customHeight="1">
      <c r="A47" s="11">
        <v>6</v>
      </c>
      <c r="B47" s="1" t="s">
        <v>191</v>
      </c>
      <c r="C47" s="152" t="s">
        <v>363</v>
      </c>
      <c r="D47" s="153"/>
      <c r="E47" s="56" t="s">
        <v>192</v>
      </c>
      <c r="F47" s="123" t="s">
        <v>193</v>
      </c>
      <c r="G47" s="6" t="s">
        <v>194</v>
      </c>
      <c r="H47" s="7">
        <v>189.99</v>
      </c>
      <c r="I47" s="8">
        <v>10.5</v>
      </c>
      <c r="J47" s="9" t="s">
        <v>128</v>
      </c>
      <c r="K47" s="7">
        <v>44000</v>
      </c>
      <c r="L47" s="9">
        <v>0</v>
      </c>
      <c r="M47" s="10"/>
      <c r="N47" s="34" t="s">
        <v>129</v>
      </c>
    </row>
    <row r="48" spans="1:14" ht="75.75" customHeight="1">
      <c r="A48" s="11">
        <v>7</v>
      </c>
      <c r="B48" s="1" t="s">
        <v>268</v>
      </c>
      <c r="C48" s="152" t="s">
        <v>364</v>
      </c>
      <c r="D48" s="153"/>
      <c r="E48" s="56" t="s">
        <v>269</v>
      </c>
      <c r="F48" s="124" t="s">
        <v>275</v>
      </c>
      <c r="G48" s="6" t="s">
        <v>198</v>
      </c>
      <c r="H48" s="7">
        <v>181</v>
      </c>
      <c r="I48" s="8">
        <v>8.6</v>
      </c>
      <c r="J48" s="9" t="s">
        <v>230</v>
      </c>
      <c r="K48" s="9">
        <v>14500</v>
      </c>
      <c r="L48" s="9">
        <v>0</v>
      </c>
      <c r="M48" s="10"/>
      <c r="N48" s="34" t="s">
        <v>270</v>
      </c>
    </row>
    <row r="49" spans="1:14" ht="75.75" customHeight="1">
      <c r="A49" s="11">
        <v>8</v>
      </c>
      <c r="B49" s="1" t="s">
        <v>265</v>
      </c>
      <c r="C49" s="126" t="s">
        <v>283</v>
      </c>
      <c r="D49" s="127"/>
      <c r="E49" s="56" t="s">
        <v>266</v>
      </c>
      <c r="F49" s="4">
        <v>2408</v>
      </c>
      <c r="G49" s="6" t="s">
        <v>267</v>
      </c>
      <c r="H49" s="7">
        <v>190</v>
      </c>
      <c r="I49" s="8">
        <v>10</v>
      </c>
      <c r="J49" s="9" t="s">
        <v>32</v>
      </c>
      <c r="K49" s="9">
        <v>12000</v>
      </c>
      <c r="L49" s="9">
        <v>0</v>
      </c>
      <c r="M49" s="10"/>
      <c r="N49" s="34" t="s">
        <v>33</v>
      </c>
    </row>
    <row r="50" spans="1:14" ht="75.75" customHeight="1">
      <c r="A50" s="11">
        <v>9</v>
      </c>
      <c r="B50" s="1" t="s">
        <v>238</v>
      </c>
      <c r="C50" s="126" t="s">
        <v>239</v>
      </c>
      <c r="D50" s="127"/>
      <c r="E50" s="56" t="s">
        <v>240</v>
      </c>
      <c r="F50" s="123" t="s">
        <v>241</v>
      </c>
      <c r="G50" s="6" t="s">
        <v>226</v>
      </c>
      <c r="H50" s="7">
        <v>200</v>
      </c>
      <c r="I50" s="8">
        <v>9.1</v>
      </c>
      <c r="J50" s="9" t="s">
        <v>30</v>
      </c>
      <c r="K50" s="7">
        <v>500</v>
      </c>
      <c r="L50" s="9">
        <v>0</v>
      </c>
      <c r="M50" s="10"/>
      <c r="N50" s="34" t="s">
        <v>31</v>
      </c>
    </row>
    <row r="51" spans="1:14" ht="75.75" customHeight="1">
      <c r="A51" s="11">
        <v>10</v>
      </c>
      <c r="B51" s="1" t="s">
        <v>223</v>
      </c>
      <c r="C51" s="126" t="s">
        <v>237</v>
      </c>
      <c r="D51" s="127"/>
      <c r="E51" s="56" t="s">
        <v>224</v>
      </c>
      <c r="F51" s="5">
        <v>24098</v>
      </c>
      <c r="G51" s="6" t="s">
        <v>226</v>
      </c>
      <c r="H51" s="7">
        <v>190</v>
      </c>
      <c r="I51" s="8">
        <v>10</v>
      </c>
      <c r="J51" s="9" t="s">
        <v>225</v>
      </c>
      <c r="K51" s="7">
        <v>22279</v>
      </c>
      <c r="L51" s="9">
        <v>0</v>
      </c>
      <c r="M51" s="10"/>
      <c r="N51" s="34" t="s">
        <v>33</v>
      </c>
    </row>
    <row r="52" spans="1:14" ht="75.75" customHeight="1">
      <c r="A52" s="11">
        <v>11</v>
      </c>
      <c r="B52" s="1" t="s">
        <v>244</v>
      </c>
      <c r="C52" s="126" t="s">
        <v>248</v>
      </c>
      <c r="D52" s="127"/>
      <c r="E52" s="4" t="s">
        <v>247</v>
      </c>
      <c r="F52" s="4" t="s">
        <v>246</v>
      </c>
      <c r="G52" s="6" t="s">
        <v>208</v>
      </c>
      <c r="H52" s="7">
        <v>227</v>
      </c>
      <c r="I52" s="32">
        <v>1012</v>
      </c>
      <c r="J52" s="9" t="s">
        <v>245</v>
      </c>
      <c r="K52" s="9">
        <v>1227</v>
      </c>
      <c r="L52" s="9">
        <v>0</v>
      </c>
      <c r="M52" s="33"/>
      <c r="N52" s="34" t="s">
        <v>31</v>
      </c>
    </row>
    <row r="53" spans="1:14" ht="75.75" customHeight="1">
      <c r="A53" s="11">
        <v>12</v>
      </c>
      <c r="B53" s="1" t="s">
        <v>201</v>
      </c>
      <c r="C53" s="2" t="s">
        <v>222</v>
      </c>
      <c r="D53" s="3"/>
      <c r="E53" s="56" t="s">
        <v>202</v>
      </c>
      <c r="F53" s="5" t="s">
        <v>203</v>
      </c>
      <c r="G53" s="6" t="s">
        <v>318</v>
      </c>
      <c r="H53" s="7">
        <v>190</v>
      </c>
      <c r="I53" s="8">
        <v>10.5</v>
      </c>
      <c r="J53" s="9" t="s">
        <v>51</v>
      </c>
      <c r="K53" s="7">
        <v>45000</v>
      </c>
      <c r="L53" s="9">
        <v>0</v>
      </c>
      <c r="M53" s="10"/>
      <c r="N53" s="34" t="s">
        <v>129</v>
      </c>
    </row>
    <row r="54" spans="1:14" s="31" customFormat="1" ht="104.25" customHeight="1">
      <c r="A54" s="128" t="s">
        <v>34</v>
      </c>
      <c r="B54" s="129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3"/>
    </row>
    <row r="55" spans="1:14" ht="81" customHeight="1">
      <c r="A55" s="59"/>
      <c r="B55" s="59" t="s">
        <v>35</v>
      </c>
      <c r="C55" s="60" t="s">
        <v>21</v>
      </c>
      <c r="D55" s="61"/>
      <c r="E55" s="28" t="s">
        <v>22</v>
      </c>
      <c r="F55" s="44" t="s">
        <v>23</v>
      </c>
      <c r="G55" s="28" t="s">
        <v>24</v>
      </c>
      <c r="H55" s="28" t="s">
        <v>25</v>
      </c>
      <c r="I55" s="28" t="s">
        <v>11</v>
      </c>
      <c r="J55" s="28" t="s">
        <v>26</v>
      </c>
      <c r="K55" s="28" t="s">
        <v>27</v>
      </c>
      <c r="L55" s="28" t="s">
        <v>28</v>
      </c>
      <c r="M55" s="62" t="s">
        <v>15</v>
      </c>
      <c r="N55" s="41" t="s">
        <v>16</v>
      </c>
    </row>
    <row r="56" spans="1:14" ht="77.25" customHeight="1">
      <c r="A56" s="63">
        <v>1</v>
      </c>
      <c r="B56" s="1" t="s">
        <v>271</v>
      </c>
      <c r="C56" s="126" t="s">
        <v>333</v>
      </c>
      <c r="D56" s="127"/>
      <c r="E56" s="4" t="s">
        <v>272</v>
      </c>
      <c r="F56" s="4" t="s">
        <v>273</v>
      </c>
      <c r="G56" s="71" t="s">
        <v>156</v>
      </c>
      <c r="H56" s="7">
        <v>250</v>
      </c>
      <c r="I56" s="8">
        <v>12.6</v>
      </c>
      <c r="J56" s="9" t="s">
        <v>51</v>
      </c>
      <c r="K56" s="9">
        <v>85000</v>
      </c>
      <c r="L56" s="9">
        <v>0</v>
      </c>
      <c r="M56" s="10"/>
      <c r="N56" s="11" t="s">
        <v>274</v>
      </c>
    </row>
    <row r="57" spans="1:14" s="55" customFormat="1" ht="69" customHeight="1">
      <c r="A57" s="63">
        <v>2</v>
      </c>
      <c r="B57" s="48" t="s">
        <v>157</v>
      </c>
      <c r="C57" s="150" t="s">
        <v>178</v>
      </c>
      <c r="D57" s="151"/>
      <c r="E57" s="72" t="s">
        <v>158</v>
      </c>
      <c r="F57" s="72" t="s">
        <v>159</v>
      </c>
      <c r="G57" s="71" t="s">
        <v>343</v>
      </c>
      <c r="H57" s="51">
        <v>182.9</v>
      </c>
      <c r="I57" s="52">
        <v>12</v>
      </c>
      <c r="J57" s="53" t="s">
        <v>160</v>
      </c>
      <c r="K57" s="53">
        <v>27000</v>
      </c>
      <c r="L57" s="53">
        <v>0</v>
      </c>
      <c r="M57" s="54"/>
      <c r="N57" s="70" t="s">
        <v>161</v>
      </c>
    </row>
    <row r="58" spans="1:14" ht="77.25" customHeight="1">
      <c r="A58" s="63">
        <v>3</v>
      </c>
      <c r="B58" s="11" t="s">
        <v>73</v>
      </c>
      <c r="C58" s="126" t="s">
        <v>107</v>
      </c>
      <c r="D58" s="127"/>
      <c r="E58" s="5" t="s">
        <v>74</v>
      </c>
      <c r="F58" s="36" t="s">
        <v>96</v>
      </c>
      <c r="G58" s="64" t="s">
        <v>360</v>
      </c>
      <c r="H58" s="7">
        <v>226.05</v>
      </c>
      <c r="I58" s="8">
        <v>12</v>
      </c>
      <c r="J58" s="7" t="s">
        <v>102</v>
      </c>
      <c r="K58" s="8">
        <v>40000</v>
      </c>
      <c r="L58" s="7">
        <v>0</v>
      </c>
      <c r="M58" s="10"/>
      <c r="N58" s="11" t="s">
        <v>81</v>
      </c>
    </row>
    <row r="59" spans="1:14" s="55" customFormat="1" ht="69" customHeight="1">
      <c r="A59" s="63">
        <v>4</v>
      </c>
      <c r="B59" s="48" t="s">
        <v>62</v>
      </c>
      <c r="C59" s="150" t="s">
        <v>66</v>
      </c>
      <c r="D59" s="151"/>
      <c r="E59" s="72" t="s">
        <v>64</v>
      </c>
      <c r="F59" s="72" t="s">
        <v>63</v>
      </c>
      <c r="G59" s="71" t="s">
        <v>299</v>
      </c>
      <c r="H59" s="51">
        <v>94</v>
      </c>
      <c r="I59" s="52">
        <v>6</v>
      </c>
      <c r="J59" s="53" t="s">
        <v>51</v>
      </c>
      <c r="K59" s="53">
        <v>3120</v>
      </c>
      <c r="L59" s="53">
        <v>0</v>
      </c>
      <c r="M59" s="54"/>
      <c r="N59" s="70" t="s">
        <v>65</v>
      </c>
    </row>
    <row r="60" spans="1:14" s="46" customFormat="1" ht="89.25" customHeight="1">
      <c r="A60" s="128" t="s">
        <v>36</v>
      </c>
      <c r="B60" s="129"/>
      <c r="C60" s="65"/>
      <c r="D60" s="66"/>
      <c r="E60" s="16"/>
      <c r="F60" s="36" t="s">
        <v>37</v>
      </c>
      <c r="G60" s="19"/>
      <c r="H60" s="67"/>
      <c r="I60" s="19"/>
      <c r="J60" s="19"/>
      <c r="K60" s="68"/>
      <c r="L60" s="19"/>
      <c r="M60" s="20"/>
      <c r="N60" s="69"/>
    </row>
    <row r="61" spans="1:14" s="46" customFormat="1" ht="69" customHeight="1">
      <c r="A61" s="41"/>
      <c r="B61" s="41" t="s">
        <v>20</v>
      </c>
      <c r="C61" s="42" t="s">
        <v>21</v>
      </c>
      <c r="D61" s="43"/>
      <c r="E61" s="28" t="s">
        <v>22</v>
      </c>
      <c r="F61" s="44" t="s">
        <v>23</v>
      </c>
      <c r="G61" s="28" t="s">
        <v>24</v>
      </c>
      <c r="H61" s="28" t="s">
        <v>25</v>
      </c>
      <c r="I61" s="28" t="s">
        <v>11</v>
      </c>
      <c r="J61" s="28" t="s">
        <v>26</v>
      </c>
      <c r="K61" s="28" t="s">
        <v>27</v>
      </c>
      <c r="L61" s="28" t="s">
        <v>28</v>
      </c>
      <c r="M61" s="45" t="s">
        <v>15</v>
      </c>
      <c r="N61" s="27" t="s">
        <v>16</v>
      </c>
    </row>
    <row r="62" spans="1:14" s="55" customFormat="1" ht="69" customHeight="1">
      <c r="A62" s="47">
        <v>1</v>
      </c>
      <c r="B62" s="48" t="s">
        <v>210</v>
      </c>
      <c r="C62" s="150" t="s">
        <v>220</v>
      </c>
      <c r="D62" s="151"/>
      <c r="E62" s="49" t="s">
        <v>211</v>
      </c>
      <c r="F62" s="50" t="s">
        <v>212</v>
      </c>
      <c r="G62" s="71" t="s">
        <v>349</v>
      </c>
      <c r="H62" s="51">
        <v>105</v>
      </c>
      <c r="I62" s="52">
        <v>6</v>
      </c>
      <c r="J62" s="53" t="s">
        <v>177</v>
      </c>
      <c r="K62" s="53">
        <v>0</v>
      </c>
      <c r="L62" s="53">
        <v>10</v>
      </c>
      <c r="M62" s="54"/>
      <c r="N62" s="70" t="s">
        <v>213</v>
      </c>
    </row>
    <row r="63" spans="1:14" s="55" customFormat="1" ht="69" customHeight="1">
      <c r="A63" s="47">
        <v>2</v>
      </c>
      <c r="B63" s="48" t="s">
        <v>214</v>
      </c>
      <c r="C63" s="150" t="s">
        <v>215</v>
      </c>
      <c r="D63" s="151"/>
      <c r="E63" s="49" t="s">
        <v>216</v>
      </c>
      <c r="F63" s="50" t="s">
        <v>217</v>
      </c>
      <c r="G63" s="71" t="s">
        <v>218</v>
      </c>
      <c r="H63" s="51">
        <v>72</v>
      </c>
      <c r="I63" s="52">
        <v>2.2999999999999998</v>
      </c>
      <c r="J63" s="53" t="s">
        <v>128</v>
      </c>
      <c r="K63" s="53">
        <v>0</v>
      </c>
      <c r="L63" s="53">
        <v>0</v>
      </c>
      <c r="M63" s="54"/>
      <c r="N63" s="70" t="s">
        <v>219</v>
      </c>
    </row>
    <row r="64" spans="1:14" s="55" customFormat="1" ht="69" customHeight="1">
      <c r="A64" s="47">
        <v>3</v>
      </c>
      <c r="B64" s="48" t="s">
        <v>354</v>
      </c>
      <c r="C64" s="150" t="s">
        <v>359</v>
      </c>
      <c r="D64" s="151"/>
      <c r="E64" s="49" t="s">
        <v>355</v>
      </c>
      <c r="F64" s="50" t="s">
        <v>356</v>
      </c>
      <c r="G64" s="71" t="s">
        <v>250</v>
      </c>
      <c r="H64" s="51">
        <v>57</v>
      </c>
      <c r="I64" s="52">
        <v>3.8</v>
      </c>
      <c r="J64" s="53" t="s">
        <v>357</v>
      </c>
      <c r="K64" s="53">
        <v>0</v>
      </c>
      <c r="L64" s="53">
        <v>0</v>
      </c>
      <c r="M64" s="54"/>
      <c r="N64" s="70" t="s">
        <v>358</v>
      </c>
    </row>
    <row r="65" spans="1:14" s="55" customFormat="1" ht="69" customHeight="1">
      <c r="A65" s="47">
        <v>4</v>
      </c>
      <c r="B65" s="48" t="s">
        <v>316</v>
      </c>
      <c r="C65" s="150" t="s">
        <v>353</v>
      </c>
      <c r="D65" s="151"/>
      <c r="E65" s="49" t="s">
        <v>314</v>
      </c>
      <c r="F65" s="50" t="s">
        <v>315</v>
      </c>
      <c r="G65" s="71" t="s">
        <v>297</v>
      </c>
      <c r="H65" s="51">
        <v>88.32</v>
      </c>
      <c r="I65" s="52">
        <v>5</v>
      </c>
      <c r="J65" s="53" t="s">
        <v>177</v>
      </c>
      <c r="K65" s="53">
        <v>0</v>
      </c>
      <c r="L65" s="53">
        <v>0</v>
      </c>
      <c r="M65" s="54"/>
      <c r="N65" s="70" t="s">
        <v>317</v>
      </c>
    </row>
    <row r="66" spans="1:14" s="80" customFormat="1" ht="88.5" customHeight="1">
      <c r="A66" s="73">
        <v>1</v>
      </c>
      <c r="B66" s="74" t="s">
        <v>38</v>
      </c>
      <c r="C66" s="75"/>
      <c r="D66" s="75"/>
      <c r="E66" s="76"/>
      <c r="F66" s="76"/>
      <c r="G66" s="75"/>
      <c r="H66" s="77"/>
      <c r="I66" s="77"/>
      <c r="J66" s="77"/>
      <c r="K66" s="77"/>
      <c r="L66" s="77"/>
      <c r="M66" s="78"/>
      <c r="N66" s="79"/>
    </row>
    <row r="67" spans="1:14" s="87" customFormat="1" ht="92.25" customHeight="1">
      <c r="A67" s="81" t="s">
        <v>307</v>
      </c>
      <c r="B67" s="80"/>
      <c r="C67" s="82"/>
      <c r="D67" s="80"/>
      <c r="E67" s="83"/>
      <c r="F67" s="83"/>
      <c r="G67" s="80"/>
      <c r="H67" s="83"/>
      <c r="I67" s="80"/>
      <c r="J67" s="83"/>
      <c r="K67" s="83"/>
      <c r="L67" s="84"/>
      <c r="M67" s="85"/>
      <c r="N67" s="86"/>
    </row>
    <row r="68" spans="1:14" s="87" customFormat="1" ht="92.25" customHeight="1">
      <c r="A68" s="81" t="s">
        <v>351</v>
      </c>
      <c r="B68" s="80"/>
      <c r="C68" s="82"/>
      <c r="D68" s="80"/>
      <c r="E68" s="83"/>
      <c r="F68" s="83"/>
      <c r="G68" s="80"/>
      <c r="H68" s="83"/>
      <c r="I68" s="80"/>
      <c r="J68" s="83"/>
      <c r="K68" s="83"/>
      <c r="L68" s="84"/>
      <c r="M68" s="85"/>
      <c r="N68" s="86"/>
    </row>
    <row r="69" spans="1:14" s="91" customFormat="1" ht="55.5">
      <c r="A69" s="63" t="s">
        <v>39</v>
      </c>
      <c r="B69" s="20"/>
      <c r="C69" s="68"/>
      <c r="D69" s="68"/>
      <c r="E69" s="88"/>
      <c r="F69" s="88"/>
      <c r="G69" s="89"/>
      <c r="H69" s="88"/>
      <c r="I69" s="89"/>
      <c r="J69" s="88"/>
      <c r="K69" s="89"/>
      <c r="L69" s="89"/>
      <c r="M69" s="89"/>
      <c r="N69" s="90"/>
    </row>
    <row r="70" spans="1:14" s="91" customFormat="1" ht="78.75" customHeight="1">
      <c r="A70" s="99" t="s">
        <v>47</v>
      </c>
      <c r="B70" s="99"/>
      <c r="C70" s="100"/>
      <c r="D70" s="100"/>
      <c r="E70" s="101"/>
      <c r="F70" s="101"/>
      <c r="G70" s="102"/>
      <c r="H70" s="101"/>
      <c r="I70" s="102"/>
      <c r="J70" s="103"/>
      <c r="K70" s="103"/>
      <c r="L70" s="103"/>
      <c r="M70" s="104"/>
      <c r="N70" s="105"/>
    </row>
    <row r="71" spans="1:14" s="91" customFormat="1" ht="73.5" customHeight="1" thickBot="1">
      <c r="A71" s="93" t="s">
        <v>40</v>
      </c>
      <c r="B71" s="94"/>
      <c r="C71" s="95"/>
      <c r="D71" s="95"/>
      <c r="E71" s="96"/>
      <c r="F71" s="96"/>
      <c r="G71" s="97"/>
      <c r="H71" s="96"/>
      <c r="I71" s="97"/>
      <c r="J71" s="96"/>
      <c r="K71" s="97"/>
      <c r="L71" s="12" t="s">
        <v>41</v>
      </c>
      <c r="M71" s="12"/>
      <c r="N71" s="98"/>
    </row>
    <row r="72" spans="1:14" s="91" customFormat="1" ht="78.75" customHeight="1">
      <c r="A72" s="99" t="s">
        <v>47</v>
      </c>
      <c r="B72" s="99"/>
      <c r="C72" s="100"/>
      <c r="D72" s="100"/>
      <c r="E72" s="101"/>
      <c r="F72" s="101"/>
      <c r="G72" s="102"/>
      <c r="H72" s="101"/>
      <c r="I72" s="102"/>
      <c r="J72" s="103"/>
      <c r="K72" s="103"/>
      <c r="L72" s="103"/>
      <c r="M72" s="104"/>
      <c r="N72" s="105"/>
    </row>
    <row r="73" spans="1:14" s="91" customFormat="1" ht="63.75" customHeight="1">
      <c r="A73" s="106" t="s">
        <v>42</v>
      </c>
      <c r="B73" s="102"/>
      <c r="C73" s="100"/>
      <c r="D73" s="100"/>
      <c r="E73" s="101"/>
      <c r="F73" s="101"/>
      <c r="G73" s="102"/>
      <c r="H73" s="101"/>
      <c r="I73" s="102"/>
      <c r="J73" s="148"/>
      <c r="K73" s="148"/>
      <c r="L73" s="148"/>
      <c r="M73" s="148"/>
      <c r="N73" s="149"/>
    </row>
    <row r="74" spans="1:14" s="91" customFormat="1" ht="55.5">
      <c r="A74" s="92" t="s">
        <v>47</v>
      </c>
      <c r="C74" s="15"/>
      <c r="D74" s="12"/>
      <c r="E74" s="88"/>
      <c r="F74" s="88"/>
      <c r="G74" s="89"/>
      <c r="H74" s="88"/>
      <c r="I74" s="89"/>
      <c r="J74" s="88"/>
      <c r="K74" s="89"/>
      <c r="L74" s="89"/>
      <c r="M74" s="89"/>
      <c r="N74" s="90"/>
    </row>
    <row r="75" spans="1:14" s="91" customFormat="1" ht="55.5">
      <c r="A75" s="106" t="s">
        <v>43</v>
      </c>
      <c r="B75" s="102"/>
      <c r="C75" s="100"/>
      <c r="D75" s="100"/>
      <c r="E75" s="101"/>
      <c r="F75" s="101"/>
      <c r="G75" s="102"/>
      <c r="H75" s="101"/>
      <c r="I75" s="102"/>
      <c r="J75" s="148"/>
      <c r="K75" s="148"/>
      <c r="L75" s="148"/>
      <c r="M75" s="148"/>
      <c r="N75" s="149"/>
    </row>
    <row r="76" spans="1:14" s="91" customFormat="1" ht="55.5">
      <c r="A76" s="92" t="s">
        <v>352</v>
      </c>
      <c r="C76" s="15"/>
      <c r="D76" s="12"/>
      <c r="E76" s="88"/>
      <c r="F76" s="88"/>
      <c r="G76" s="89"/>
      <c r="H76" s="88"/>
      <c r="I76" s="89"/>
      <c r="J76" s="88"/>
      <c r="K76" s="89"/>
      <c r="L76" s="89"/>
      <c r="M76" s="89"/>
      <c r="N76" s="90"/>
    </row>
    <row r="77" spans="1:14" s="91" customFormat="1" ht="55.5">
      <c r="A77" s="106" t="s">
        <v>44</v>
      </c>
      <c r="B77" s="102"/>
      <c r="C77" s="100"/>
      <c r="D77" s="100"/>
      <c r="E77" s="96"/>
      <c r="F77" s="96"/>
      <c r="G77" s="97"/>
      <c r="H77" s="96"/>
      <c r="I77" s="97"/>
      <c r="J77" s="96"/>
      <c r="K77" s="97"/>
      <c r="L77" s="146"/>
      <c r="M77" s="146"/>
      <c r="N77" s="147"/>
    </row>
    <row r="78" spans="1:14" s="91" customFormat="1" ht="78.75" customHeight="1">
      <c r="A78" s="99" t="s">
        <v>249</v>
      </c>
      <c r="B78" s="99"/>
      <c r="C78" s="100"/>
      <c r="D78" s="100"/>
      <c r="E78" s="101"/>
      <c r="F78" s="101"/>
      <c r="G78" s="102"/>
      <c r="H78" s="101"/>
      <c r="I78" s="102"/>
      <c r="J78" s="103"/>
      <c r="K78" s="103"/>
      <c r="L78" s="103"/>
      <c r="M78" s="104"/>
      <c r="N78" s="105"/>
    </row>
    <row r="79" spans="1:14" s="91" customFormat="1" ht="55.5">
      <c r="A79" s="106" t="s">
        <v>45</v>
      </c>
      <c r="B79" s="102"/>
      <c r="C79" s="100"/>
      <c r="D79" s="107"/>
      <c r="E79" s="108"/>
      <c r="F79" s="108"/>
      <c r="G79" s="107"/>
      <c r="H79" s="108"/>
      <c r="I79" s="107"/>
      <c r="J79" s="108"/>
      <c r="K79" s="107"/>
      <c r="L79" s="87"/>
      <c r="M79" s="96"/>
      <c r="N79" s="109"/>
    </row>
    <row r="80" spans="1:14" s="91" customFormat="1" ht="78.75" customHeight="1">
      <c r="A80" s="99" t="s">
        <v>47</v>
      </c>
      <c r="B80" s="99"/>
      <c r="C80" s="100"/>
      <c r="D80" s="100"/>
      <c r="E80" s="101"/>
      <c r="F80" s="101"/>
      <c r="G80" s="102"/>
      <c r="H80" s="101"/>
      <c r="I80" s="102"/>
      <c r="J80" s="103"/>
      <c r="K80" s="103"/>
      <c r="L80" s="103"/>
      <c r="M80" s="104"/>
      <c r="N80" s="105"/>
    </row>
    <row r="81" spans="1:14" s="91" customFormat="1" ht="55.5">
      <c r="A81" s="100" t="s">
        <v>46</v>
      </c>
      <c r="B81" s="100"/>
      <c r="C81" s="110"/>
      <c r="D81" s="110"/>
      <c r="E81" s="111"/>
      <c r="F81" s="111"/>
      <c r="G81" s="110"/>
      <c r="H81" s="111"/>
      <c r="I81" s="110"/>
      <c r="J81" s="111"/>
      <c r="K81" s="110"/>
      <c r="L81" s="112"/>
      <c r="M81" s="104"/>
      <c r="N81" s="110"/>
    </row>
    <row r="82" spans="1:14" s="91" customFormat="1" ht="78.75" customHeight="1">
      <c r="A82" s="99" t="s">
        <v>327</v>
      </c>
      <c r="B82" s="99"/>
      <c r="C82" s="100"/>
      <c r="D82" s="100"/>
      <c r="E82" s="101"/>
      <c r="F82" s="101"/>
      <c r="G82" s="102"/>
      <c r="H82" s="101"/>
      <c r="I82" s="102"/>
      <c r="J82" s="103"/>
      <c r="K82" s="103"/>
      <c r="L82" s="103"/>
      <c r="M82" s="104"/>
      <c r="N82" s="105"/>
    </row>
    <row r="83" spans="1:14" s="91" customFormat="1" ht="75.75" customHeight="1">
      <c r="A83" s="113"/>
      <c r="B83" s="113"/>
      <c r="E83" s="114"/>
      <c r="F83" s="114"/>
      <c r="H83" s="114"/>
      <c r="J83" s="114"/>
      <c r="L83" s="115"/>
      <c r="M83" s="115"/>
    </row>
    <row r="84" spans="1:14" s="91" customFormat="1" ht="75.75" customHeight="1">
      <c r="A84" s="113"/>
      <c r="B84" s="113"/>
      <c r="E84" s="114"/>
      <c r="F84" s="114"/>
      <c r="H84" s="114"/>
      <c r="J84" s="114"/>
      <c r="L84" s="115"/>
      <c r="M84" s="115"/>
    </row>
    <row r="85" spans="1:14" s="91" customFormat="1" ht="75.75" customHeight="1">
      <c r="A85" s="113"/>
      <c r="B85" s="113"/>
      <c r="E85" s="114"/>
      <c r="F85" s="114"/>
      <c r="H85" s="114"/>
      <c r="J85" s="114"/>
      <c r="L85" s="115"/>
      <c r="M85" s="115"/>
    </row>
    <row r="86" spans="1:14" s="91" customFormat="1" ht="75.75" customHeight="1">
      <c r="A86" s="113"/>
      <c r="B86" s="113"/>
      <c r="E86" s="114"/>
      <c r="F86" s="114"/>
      <c r="H86" s="114"/>
      <c r="J86" s="114"/>
      <c r="L86" s="115"/>
      <c r="M86" s="115"/>
    </row>
    <row r="87" spans="1:14" s="91" customFormat="1" ht="3.75" customHeight="1">
      <c r="A87" s="113"/>
      <c r="B87" s="113"/>
      <c r="E87" s="114"/>
      <c r="F87" s="114"/>
      <c r="H87" s="114"/>
      <c r="J87" s="114"/>
      <c r="L87" s="115"/>
      <c r="M87" s="115"/>
    </row>
  </sheetData>
  <mergeCells count="52">
    <mergeCell ref="C47:D47"/>
    <mergeCell ref="L77:N77"/>
    <mergeCell ref="J73:N73"/>
    <mergeCell ref="J75:N75"/>
    <mergeCell ref="C57:D57"/>
    <mergeCell ref="C62:D62"/>
    <mergeCell ref="C59:D59"/>
    <mergeCell ref="C65:D65"/>
    <mergeCell ref="C63:D63"/>
    <mergeCell ref="C64:D64"/>
    <mergeCell ref="C18:D18"/>
    <mergeCell ref="C9:D9"/>
    <mergeCell ref="C7:D7"/>
    <mergeCell ref="C6:D6"/>
    <mergeCell ref="C14:D14"/>
    <mergeCell ref="C15:D15"/>
    <mergeCell ref="C17:D17"/>
    <mergeCell ref="A1:N1"/>
    <mergeCell ref="A2:N2"/>
    <mergeCell ref="C5:D5"/>
    <mergeCell ref="C12:D12"/>
    <mergeCell ref="C11:D11"/>
    <mergeCell ref="C10:D10"/>
    <mergeCell ref="C13:D13"/>
    <mergeCell ref="A40:B40"/>
    <mergeCell ref="C21:D21"/>
    <mergeCell ref="C36:D36"/>
    <mergeCell ref="C35:D35"/>
    <mergeCell ref="C38:D38"/>
    <mergeCell ref="C34:D34"/>
    <mergeCell ref="C39:D39"/>
    <mergeCell ref="C24:D24"/>
    <mergeCell ref="C40:N40"/>
    <mergeCell ref="A32:C32"/>
    <mergeCell ref="C37:D37"/>
    <mergeCell ref="C26:D26"/>
    <mergeCell ref="C20:D20"/>
    <mergeCell ref="C16:D16"/>
    <mergeCell ref="A60:B60"/>
    <mergeCell ref="C41:D41"/>
    <mergeCell ref="C54:N54"/>
    <mergeCell ref="A54:B54"/>
    <mergeCell ref="C43:D43"/>
    <mergeCell ref="C56:D56"/>
    <mergeCell ref="C58:D58"/>
    <mergeCell ref="C51:D51"/>
    <mergeCell ref="C50:D50"/>
    <mergeCell ref="C52:D52"/>
    <mergeCell ref="C49:D49"/>
    <mergeCell ref="C48:D48"/>
    <mergeCell ref="C27:D27"/>
    <mergeCell ref="C25:D25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scale="1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24" sqref="F24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16" sqref="D16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F18" sqref="F18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36ace87-0e29-4d58-aa73-c4f4e323b34d">NJ7RDX44JN7U-30-2669</_dlc_DocId>
    <_dlc_DocIdUrl xmlns="e36ace87-0e29-4d58-aa73-c4f4e323b34d">
      <Url>http://azr-sp-app:8080/_layouts/15/DocIdRedir.aspx?ID=NJ7RDX44JN7U-30-2669</Url>
      <Description>NJ7RDX44JN7U-30-2669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3167E668CE3C40B868D7BA130D313E" ma:contentTypeVersion="0" ma:contentTypeDescription="Create a new document." ma:contentTypeScope="" ma:versionID="20fd26e9d673fa0e60e9b793e83d6900">
  <xsd:schema xmlns:xsd="http://www.w3.org/2001/XMLSchema" xmlns:xs="http://www.w3.org/2001/XMLSchema" xmlns:p="http://schemas.microsoft.com/office/2006/metadata/properties" xmlns:ns2="e36ace87-0e29-4d58-aa73-c4f4e323b34d" targetNamespace="http://schemas.microsoft.com/office/2006/metadata/properties" ma:root="true" ma:fieldsID="a30dd11e4191c0c112191198f3c3481b" ns2:_="">
    <xsd:import namespace="e36ace87-0e29-4d58-aa73-c4f4e323b34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ace87-0e29-4d58-aa73-c4f4e323b34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E7B42A-D5B3-4574-A5D2-5816D12A0601}"/>
</file>

<file path=customXml/itemProps2.xml><?xml version="1.0" encoding="utf-8"?>
<ds:datastoreItem xmlns:ds="http://schemas.openxmlformats.org/officeDocument/2006/customXml" ds:itemID="{7F66B36E-931D-4E01-BEFE-A2A5A638922E}"/>
</file>

<file path=customXml/itemProps3.xml><?xml version="1.0" encoding="utf-8"?>
<ds:datastoreItem xmlns:ds="http://schemas.openxmlformats.org/officeDocument/2006/customXml" ds:itemID="{9CCBFAC1-870A-46DF-ADDC-28EF9701A88F}"/>
</file>

<file path=customXml/itemProps4.xml><?xml version="1.0" encoding="utf-8"?>
<ds:datastoreItem xmlns:ds="http://schemas.openxmlformats.org/officeDocument/2006/customXml" ds:itemID="{9E979AF7-82BD-4768-B80D-00DB00E309C5}"/>
</file>

<file path=customXml/itemProps5.xml><?xml version="1.0" encoding="utf-8"?>
<ds:datastoreItem xmlns:ds="http://schemas.openxmlformats.org/officeDocument/2006/customXml" ds:itemID="{23233380-00DC-4536-B3C8-363627B9AF2A}"/>
</file>

<file path=customXml/itemProps6.xml><?xml version="1.0" encoding="utf-8"?>
<ds:datastoreItem xmlns:ds="http://schemas.openxmlformats.org/officeDocument/2006/customXml" ds:itemID="{F59F229B-BEE8-4F4A-A212-ECB5B7FB00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Chart1</vt:lpstr>
      <vt:lpstr>Sheet1</vt:lpstr>
      <vt:lpstr>Sheet4</vt:lpstr>
      <vt:lpstr>Sheet5</vt:lpstr>
      <vt:lpstr>Sheet6</vt:lpstr>
      <vt:lpstr>Sheet7</vt:lpstr>
      <vt:lpstr>Sheet12</vt:lpstr>
      <vt:lpstr>Sheet13</vt:lpstr>
    </vt:vector>
  </TitlesOfParts>
  <Company>KENYA PORTS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Onzau@kpa.co.ke</dc:creator>
  <cp:lastModifiedBy>Rama S. Mwatsimu</cp:lastModifiedBy>
  <cp:lastPrinted>2024-08-17T06:12:08Z</cp:lastPrinted>
  <dcterms:created xsi:type="dcterms:W3CDTF">2000-08-08T10:38:00Z</dcterms:created>
  <dcterms:modified xsi:type="dcterms:W3CDTF">2024-08-18T04:39:10Z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PublishingExpirationDate">
    <vt:lpwstr/>
  </property>
  <property fmtid="{D5CDD505-2E9C-101B-9397-08002B2CF9AE}" pid="4" name="PublishingStartDate">
    <vt:lpwstr/>
  </property>
  <property fmtid="{D5CDD505-2E9C-101B-9397-08002B2CF9AE}" pid="5" name="_dlc_DocId">
    <vt:lpwstr>NJ7RDX44JN7U-30-735</vt:lpwstr>
  </property>
  <property fmtid="{D5CDD505-2E9C-101B-9397-08002B2CF9AE}" pid="6" name="_dlc_DocIdItemGuid">
    <vt:lpwstr>27de8dbd-7b3d-47c7-bf55-d3bde6a9920a</vt:lpwstr>
  </property>
  <property fmtid="{D5CDD505-2E9C-101B-9397-08002B2CF9AE}" pid="7" name="_dlc_DocIdUrl">
    <vt:lpwstr>https://www.kpa.co.ke/_layouts/15/DocIdRedir.aspx?ID=NJ7RDX44JN7U-30-735, NJ7RDX44JN7U-30-735</vt:lpwstr>
  </property>
  <property fmtid="{D5CDD505-2E9C-101B-9397-08002B2CF9AE}" pid="8" name="ContentTypeId">
    <vt:lpwstr>0x010100843167E668CE3C40B868D7BA130D313E</vt:lpwstr>
  </property>
  <property fmtid="{D5CDD505-2E9C-101B-9397-08002B2CF9AE}" pid="9" name="KSOProductBuildVer">
    <vt:lpwstr>1033-12.2.0.13489</vt:lpwstr>
  </property>
  <property fmtid="{D5CDD505-2E9C-101B-9397-08002B2CF9AE}" pid="10" name="ICV">
    <vt:lpwstr>2E3F03619CC8409999F0242294ACF7BB_13</vt:lpwstr>
  </property>
</Properties>
</file>