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watsimu\Desktop\"/>
    </mc:Choice>
  </mc:AlternateContent>
  <xr:revisionPtr revIDLastSave="0" documentId="13_ncr:1_{FE204BA9-7B84-457F-91ED-257F541D57F6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Sheet1!$A$5:$N$77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<sst xmlns="http://schemas.openxmlformats.org/spreadsheetml/2006/main" count="415" uniqueCount="341">
  <si>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</si>
  <si>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</si>
  <si>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</si>
  <si>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</si>
  <si>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</si>
  <si>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</si>
  <si>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</si>
  <si>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</si>
  <si>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</si>
  <si>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</si>
  <si>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</si>
  <si>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</si>
  <si>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</si>
  <si>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</si>
  <si>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</si>
  <si>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</si>
  <si>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</si>
  <si>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</si>
  <si>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</si>
  <si>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</si>
  <si>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</si>
  <si>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</si>
  <si>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</si>
  <si>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</si>
  <si>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</si>
  <si>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</si>
  <si>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</si>
  <si>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</si>
  <si>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</si>
  <si>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</si>
  <si>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ISS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</si>
  <si>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</si>
  <si>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</si>
  <si>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</si>
  <si>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</si>
  <si>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</si>
  <si>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</si>
  <si>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</si>
  <si>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</si>
  <si>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</si>
  <si>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3.    WAITERS  FOR  CONVENTIONAL BERTHS </t>
  </si>
  <si>
    <t xml:space="preserve">     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</si>
  <si>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</si>
  <si>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</si>
  <si>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</si>
  <si>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</si>
  <si>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</si>
  <si>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</si>
  <si>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L 200F</t>
  </si>
  <si>
    <t>STR</t>
  </si>
  <si>
    <t>OTHERS CONTAINER FEEDER VESSEL</t>
  </si>
  <si>
    <t>04/24</t>
  </si>
  <si>
    <t>EXP</t>
  </si>
  <si>
    <t>ONE</t>
  </si>
  <si>
    <t>OBJ</t>
  </si>
  <si>
    <t>CISL LEENE</t>
  </si>
  <si>
    <t>518M817</t>
  </si>
  <si>
    <t>L 107F</t>
  </si>
  <si>
    <t>L24-20MOD/20MOL</t>
  </si>
  <si>
    <t>AOL</t>
  </si>
  <si>
    <t>6881-2024-1182</t>
  </si>
  <si>
    <t>EVG</t>
  </si>
  <si>
    <t>L 300F/600MTS</t>
  </si>
  <si>
    <t>IKRAAM 1</t>
  </si>
  <si>
    <t>IKRM-2024</t>
  </si>
  <si>
    <t>5IM243</t>
  </si>
  <si>
    <t>185/2024</t>
  </si>
  <si>
    <t>FOR REPAIRS @ AMGECO DRY DOCK</t>
  </si>
  <si>
    <t>EVER PROGRESS</t>
  </si>
  <si>
    <t>VRKG8</t>
  </si>
  <si>
    <t>OFS</t>
  </si>
  <si>
    <t>EPRO-2024-1194</t>
  </si>
  <si>
    <t>MERIDIAN ACE</t>
  </si>
  <si>
    <t>7JUK</t>
  </si>
  <si>
    <t>205A/205B</t>
  </si>
  <si>
    <t>DSS</t>
  </si>
  <si>
    <t>WARIYA NAREE</t>
  </si>
  <si>
    <t>HSCW</t>
  </si>
  <si>
    <t>WANA-2024</t>
  </si>
  <si>
    <t>ZANZIBAR EXPRESS</t>
  </si>
  <si>
    <t>5IM396</t>
  </si>
  <si>
    <t>B0225S</t>
  </si>
  <si>
    <t>L 100F</t>
  </si>
  <si>
    <t>KOTA KARIM</t>
  </si>
  <si>
    <t>VRQR9</t>
  </si>
  <si>
    <t>KKRM0431W/0431E</t>
  </si>
  <si>
    <t>31/08/2024  1200</t>
  </si>
  <si>
    <t>PIL</t>
  </si>
  <si>
    <t>L 550F/800MTS</t>
  </si>
  <si>
    <t>T8A2134</t>
  </si>
  <si>
    <t>R01/24</t>
  </si>
  <si>
    <t>SKY II</t>
  </si>
  <si>
    <t>L PROJECT CARGO(TOWED BY ALPHA GRANADA)</t>
  </si>
  <si>
    <t xml:space="preserve">    1.      24.07.2024  1400  ALDABRA  85  4.75  STR BACKLOADING 520 T @ KOT JETTY</t>
  </si>
  <si>
    <t>SKY-2024-1209</t>
  </si>
  <si>
    <t>EAD</t>
  </si>
  <si>
    <t>ADELINA D</t>
  </si>
  <si>
    <t>CQAQ7</t>
  </si>
  <si>
    <t>0PN0TS1MA</t>
  </si>
  <si>
    <t>REN JIAN 8</t>
  </si>
  <si>
    <t>BPLL9</t>
  </si>
  <si>
    <t>02SI0N1MA</t>
  </si>
  <si>
    <t>L 300F/500MTS</t>
  </si>
  <si>
    <t>KOTA ZANZIBAR 1</t>
  </si>
  <si>
    <t>5IM374</t>
  </si>
  <si>
    <t>B0324S</t>
  </si>
  <si>
    <t>BFL</t>
  </si>
  <si>
    <t>PROJECT WORK AT KILIFI PORT</t>
  </si>
  <si>
    <t>ADEL-2024-1221</t>
  </si>
  <si>
    <t>KKRM-2024-1214</t>
  </si>
  <si>
    <t>RENJ-2024-1222</t>
  </si>
  <si>
    <t>AS SUSANNA</t>
  </si>
  <si>
    <t>D5PZ5</t>
  </si>
  <si>
    <t>011W</t>
  </si>
  <si>
    <t>L 300MTS</t>
  </si>
  <si>
    <t>01/09/2024  1000</t>
  </si>
  <si>
    <t>MSC HIMANSHI</t>
  </si>
  <si>
    <t>ELZK4</t>
  </si>
  <si>
    <t>JJ429R-JJ435A</t>
  </si>
  <si>
    <t>L 370F</t>
  </si>
  <si>
    <t>GROTON EAGLE</t>
  </si>
  <si>
    <t>V7SB9</t>
  </si>
  <si>
    <t>GE-01/2024//GE-01/2024</t>
  </si>
  <si>
    <t>D BULK PET COKE</t>
  </si>
  <si>
    <t>D STEEL COILS</t>
  </si>
  <si>
    <t>MAERSK CAIRO</t>
  </si>
  <si>
    <t>VRJV2</t>
  </si>
  <si>
    <t>434S/436N</t>
  </si>
  <si>
    <t>01/09/2024  1630</t>
  </si>
  <si>
    <t xml:space="preserve">MAE </t>
  </si>
  <si>
    <t>L 1035F/1200MTS</t>
  </si>
  <si>
    <t>CELSIUS BRICKELL</t>
  </si>
  <si>
    <t>V7A4947</t>
  </si>
  <si>
    <t>432W/435E</t>
  </si>
  <si>
    <t>03/09/2024  0600</t>
  </si>
  <si>
    <t>L 280F/1400MTS</t>
  </si>
  <si>
    <t>U74-2024-1156</t>
  </si>
  <si>
    <t>HELSINKI EAGLE</t>
  </si>
  <si>
    <t>V7CS8</t>
  </si>
  <si>
    <t>ESA</t>
  </si>
  <si>
    <t>MSC ALEXA</t>
  </si>
  <si>
    <t>3FPP6</t>
  </si>
  <si>
    <t>IB432A-IB436R</t>
  </si>
  <si>
    <t>L 100F/550MTS</t>
  </si>
  <si>
    <t>MSC PATNAREE III</t>
  </si>
  <si>
    <t>D5NK9</t>
  </si>
  <si>
    <t>SV433R-JL433R</t>
  </si>
  <si>
    <t>L 740MTS</t>
  </si>
  <si>
    <t>CFS</t>
  </si>
  <si>
    <t>MHMN-2024-1231</t>
  </si>
  <si>
    <t>USNT-2024-1223</t>
  </si>
  <si>
    <t>420-2024-1228</t>
  </si>
  <si>
    <t>COSCO SAO PAULO</t>
  </si>
  <si>
    <t>VRLY8</t>
  </si>
  <si>
    <t>COS</t>
  </si>
  <si>
    <t>L 140F/1200MTS</t>
  </si>
  <si>
    <t>106W</t>
  </si>
  <si>
    <t>CAPE FLORES</t>
  </si>
  <si>
    <t>V7JA9</t>
  </si>
  <si>
    <t>L 419F/250MTS</t>
  </si>
  <si>
    <t>115E</t>
  </si>
  <si>
    <t>EMMANUEL P</t>
  </si>
  <si>
    <t>V7A5488</t>
  </si>
  <si>
    <t>L 600F/1200MTS</t>
  </si>
  <si>
    <t>008W</t>
  </si>
  <si>
    <t>EVER VOW</t>
  </si>
  <si>
    <t>004W-004E</t>
  </si>
  <si>
    <t>08/09/2024  0600</t>
  </si>
  <si>
    <t>9V7813</t>
  </si>
  <si>
    <t>01/09/2024  0100</t>
  </si>
  <si>
    <t>06/09/2024  1900</t>
  </si>
  <si>
    <t>NORDERNEY</t>
  </si>
  <si>
    <t>V2HT4</t>
  </si>
  <si>
    <t>L 350MTS</t>
  </si>
  <si>
    <t>07/09/2024  0600</t>
  </si>
  <si>
    <t>087W</t>
  </si>
  <si>
    <t>NEWFOUNDLAND ALERT</t>
  </si>
  <si>
    <t>101213/5ZZU</t>
  </si>
  <si>
    <t>DRY DOCKING @LIWATONI</t>
  </si>
  <si>
    <t>04/2024-04/2024A</t>
  </si>
  <si>
    <t>MAERSK CAPE TOWN</t>
  </si>
  <si>
    <t>9V9558</t>
  </si>
  <si>
    <t>435S/437N</t>
  </si>
  <si>
    <t>08/09/2024  1630</t>
  </si>
  <si>
    <t>L 1050F/1000MTS</t>
  </si>
  <si>
    <t>CS SARAFINA</t>
  </si>
  <si>
    <t>C6AY7</t>
  </si>
  <si>
    <t>10/09/2024  2300</t>
  </si>
  <si>
    <t>EAC</t>
  </si>
  <si>
    <t>D BAGGED SUGAR</t>
  </si>
  <si>
    <t>001</t>
  </si>
  <si>
    <t>01/09/2024  1400</t>
  </si>
  <si>
    <t>MSC SINGAPORE IV</t>
  </si>
  <si>
    <t>5LFNP</t>
  </si>
  <si>
    <t>OM434A-OM434A</t>
  </si>
  <si>
    <t>05/09/2024  0600</t>
  </si>
  <si>
    <t>L 520F/530MTS</t>
  </si>
  <si>
    <t>PISTI</t>
  </si>
  <si>
    <t>A8WY6</t>
  </si>
  <si>
    <t>53/53A</t>
  </si>
  <si>
    <t>D FERTILIZER</t>
  </si>
  <si>
    <t>02/09/2024  2300</t>
  </si>
  <si>
    <t>HALE -2024-1244</t>
  </si>
  <si>
    <t>GROE-2024-1240</t>
  </si>
  <si>
    <t>PITI-2024-1248</t>
  </si>
  <si>
    <t>9556-2024-1242</t>
  </si>
  <si>
    <t>ARABIAN SEA</t>
  </si>
  <si>
    <t>V7EA7</t>
  </si>
  <si>
    <t>025</t>
  </si>
  <si>
    <t>LAURA</t>
  </si>
  <si>
    <t>LA24-17MOD-LA24-17MOL</t>
  </si>
  <si>
    <t>5IM559</t>
  </si>
  <si>
    <t>L 160F</t>
  </si>
  <si>
    <t>MSAX-2024-1247</t>
  </si>
  <si>
    <t>9VFX9</t>
  </si>
  <si>
    <t>KLMBO432W/KLMB0432E</t>
  </si>
  <si>
    <t>L 81F/1600MTS</t>
  </si>
  <si>
    <t>KOTA LAMBANG</t>
  </si>
  <si>
    <t>3ECM4</t>
  </si>
  <si>
    <t>0PN0QN1MA</t>
  </si>
  <si>
    <t>09/09/2024  0600</t>
  </si>
  <si>
    <t>CMA CGM KAILAS</t>
  </si>
  <si>
    <t>31/08/2024  1500</t>
  </si>
  <si>
    <t>01/09/2024  1600</t>
  </si>
  <si>
    <t>WAVE 2</t>
  </si>
  <si>
    <t>T8A2191</t>
  </si>
  <si>
    <t>R02/24-R02/24</t>
  </si>
  <si>
    <t>08/09/2024  1500</t>
  </si>
  <si>
    <t>EMNP-2024-1236</t>
  </si>
  <si>
    <t>CPFR-2024-1234</t>
  </si>
  <si>
    <t>06/09/2024  0600</t>
  </si>
  <si>
    <t>AWIE SALAMA 15</t>
  </si>
  <si>
    <t>5IM234</t>
  </si>
  <si>
    <t>B0321S</t>
  </si>
  <si>
    <t>BIO</t>
  </si>
  <si>
    <t>L GENERAL CARGO &amp; 40 T/S CTNS</t>
  </si>
  <si>
    <t>D GASOIL @ KOT II JETTY</t>
  </si>
  <si>
    <t>MPTR-2024-1246</t>
  </si>
  <si>
    <t>CSPL-2024-1235</t>
  </si>
  <si>
    <t>VOWW-2024-1239</t>
  </si>
  <si>
    <t>393-2024-1229</t>
  </si>
  <si>
    <t>ZANE-2024-1251</t>
  </si>
  <si>
    <t>9733-2024-1253</t>
  </si>
  <si>
    <t>2635-2024-1250</t>
  </si>
  <si>
    <t>CSFI-2024-1254</t>
  </si>
  <si>
    <t>KOZA-2024-1252</t>
  </si>
  <si>
    <t>SEA STAR</t>
  </si>
  <si>
    <t>SEST-2024</t>
  </si>
  <si>
    <t>3FKJ6</t>
  </si>
  <si>
    <t>80L</t>
  </si>
  <si>
    <t>04/09/2024  2000</t>
  </si>
  <si>
    <t>04/09/2024  2300</t>
  </si>
  <si>
    <t>09/09/2024  1800</t>
  </si>
  <si>
    <t>SAVIR TIGER</t>
  </si>
  <si>
    <t>YDJY3</t>
  </si>
  <si>
    <t>V05/24</t>
  </si>
  <si>
    <t>02/09/2024  0900</t>
  </si>
  <si>
    <t>MAERSK DURBAN</t>
  </si>
  <si>
    <t>KSKM</t>
  </si>
  <si>
    <t>433N/437N</t>
  </si>
  <si>
    <t>12/09/2024  0900</t>
  </si>
  <si>
    <t>L 500MTS</t>
  </si>
  <si>
    <t>DL8-2024</t>
  </si>
  <si>
    <t>5IM662</t>
  </si>
  <si>
    <t>001N/001S</t>
  </si>
  <si>
    <t>NSA</t>
  </si>
  <si>
    <t>L GENERAL CARGO.</t>
  </si>
  <si>
    <t>ALTAIR</t>
  </si>
  <si>
    <t>AVHR</t>
  </si>
  <si>
    <t>D BULK COAL</t>
  </si>
  <si>
    <t>T8A2789</t>
  </si>
  <si>
    <t>R18/24-R18/24</t>
  </si>
  <si>
    <t>03/09/2024  1500</t>
  </si>
  <si>
    <t>L 12F</t>
  </si>
  <si>
    <t>ZAGOR</t>
  </si>
  <si>
    <t>5LAV8</t>
  </si>
  <si>
    <t>24001W/24001E</t>
  </si>
  <si>
    <t>L 300F/200MTS</t>
  </si>
  <si>
    <t>VB-01/2024</t>
  </si>
  <si>
    <t>08/09/2024  0900</t>
  </si>
  <si>
    <t>04/09/2024  1200</t>
  </si>
  <si>
    <t>11/09/2024  0600</t>
  </si>
  <si>
    <t>VISHVA BANDHAN</t>
  </si>
  <si>
    <t>PETRA II</t>
  </si>
  <si>
    <t>ZGOR-2024</t>
  </si>
  <si>
    <t>BLP</t>
  </si>
  <si>
    <t xml:space="preserve">      31.08.2024              HW     0307        2.5     HW           1512            3.0         LW        0849        1.0                 LW                  2132          0.7</t>
  </si>
  <si>
    <t>VIBA-2024</t>
  </si>
  <si>
    <t xml:space="preserve">     1.  30.08.2024  0530  GAS HUSKY  120   6.8  NSM  D 920 BUTANE @SOT</t>
  </si>
  <si>
    <t>31/08/2024  1900</t>
  </si>
  <si>
    <t>03/09/2024  0300</t>
  </si>
  <si>
    <t>31/08/2024  2330</t>
  </si>
  <si>
    <t>MSC MEDITERRANEAN</t>
  </si>
  <si>
    <t>H8JI</t>
  </si>
  <si>
    <t>JL434A-JL436R</t>
  </si>
  <si>
    <t>L 835F</t>
  </si>
  <si>
    <t>01/08/2024  1600</t>
  </si>
  <si>
    <t>02/09/2024  1300</t>
  </si>
  <si>
    <t>09/09/2024  1500</t>
  </si>
  <si>
    <t>WAGON ALFA</t>
  </si>
  <si>
    <t>8PY01</t>
  </si>
  <si>
    <t xml:space="preserve">     1.   29.08.2024  0755  ZUHRA  60    3  CSA  L  380 GENERAL CARGO</t>
  </si>
  <si>
    <t>L 5F &amp; GENERAL CARGO(6 VEHICLES &amp; 6TRAILERS)</t>
  </si>
  <si>
    <t>IVY ALLIANCE</t>
  </si>
  <si>
    <t>V7UN4</t>
  </si>
  <si>
    <t>061-061A</t>
  </si>
  <si>
    <t>07/09/2024  1200</t>
  </si>
  <si>
    <t>SSS</t>
  </si>
  <si>
    <t>9951-2024</t>
  </si>
  <si>
    <t xml:space="preserve">      01.09.2024              HW     0342        2.8     HW           1549            3.2         LW        0929        0.8                 LW                  2159          0.5</t>
  </si>
  <si>
    <t xml:space="preserve">                                                                                                                 SHIPS EXPECTED IN THE NEXT 14 DAYS FROM 31  AUG-2024      </t>
  </si>
  <si>
    <t>01/09/2024  0600</t>
  </si>
  <si>
    <t>MSGS-2024-1262</t>
  </si>
  <si>
    <t>MVMT-2024-1275</t>
  </si>
  <si>
    <t>CGKA-2024-1260</t>
  </si>
  <si>
    <t>NDNY-2024-1271</t>
  </si>
  <si>
    <t>KLMB-2024-1257</t>
  </si>
  <si>
    <t>WSM-2024-1258</t>
  </si>
  <si>
    <t>9243-2024-1269</t>
  </si>
  <si>
    <t>BIAN-2024-1264</t>
  </si>
  <si>
    <t>SVTE-2024-1265</t>
  </si>
  <si>
    <t>ATAR-2024-1272</t>
  </si>
  <si>
    <t>WAGA-2024-1274</t>
  </si>
  <si>
    <t>1748-2024-1267</t>
  </si>
  <si>
    <t>31/08/2024  1800</t>
  </si>
  <si>
    <t>JOLLY GIADA</t>
  </si>
  <si>
    <t>IBKJ</t>
  </si>
  <si>
    <t>24251S</t>
  </si>
  <si>
    <t>12/09/2024  2300</t>
  </si>
  <si>
    <t>MES</t>
  </si>
  <si>
    <t>L 533F/205MTS</t>
  </si>
  <si>
    <t>TS KWANGYANG</t>
  </si>
  <si>
    <t>V7A4842</t>
  </si>
  <si>
    <t>24005W</t>
  </si>
  <si>
    <t>14/09/2024  1500</t>
  </si>
  <si>
    <t>SRF</t>
  </si>
  <si>
    <t>L 40F/300MTS</t>
  </si>
  <si>
    <t>JOGI-2024</t>
  </si>
  <si>
    <t>KWYA-2024</t>
  </si>
  <si>
    <t>D GAS OIL @KOT II JETTY</t>
  </si>
  <si>
    <t>09/09/2024  0330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</si>
</sst>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7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74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</cellStyleXfs>
  <cellXfs count="151">
    <xf numFmtId="0" fontId="0" fillId="0" borderId="0" xfId="0"/>
    <xf numFmtId="0" fontId="8" fillId="0" borderId="4" xfId="0" applyFont="1" applyBorder="1" applyAlignment="1">
      <alignment horizontal="left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7" xfId="0" quotePrefix="1" applyFont="1" applyBorder="1" applyAlignment="1">
      <alignment horizontal="center"/>
    </xf>
    <xf numFmtId="0" fontId="8" fillId="0" borderId="2" xfId="0" quotePrefix="1" applyFont="1" applyBorder="1" applyAlignment="1">
      <alignment horizontal="center"/>
    </xf>
    <xf numFmtId="164" fontId="8" fillId="3" borderId="8" xfId="0" quotePrefix="1" applyNumberFormat="1" applyFont="1" applyFill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4" fontId="8" fillId="0" borderId="9" xfId="0" applyNumberFormat="1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10" fillId="0" borderId="0" xfId="0" applyFont="1" applyAlignment="1">
      <alignment horizontal="left" indent="11"/>
    </xf>
    <xf numFmtId="0" fontId="10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5" fontId="8" fillId="0" borderId="14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165" fontId="8" fillId="0" borderId="15" xfId="0" applyNumberFormat="1" applyFont="1" applyBorder="1" applyAlignment="1">
      <alignment horizontal="left"/>
    </xf>
    <xf numFmtId="0" fontId="12" fillId="2" borderId="6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center"/>
    </xf>
    <xf numFmtId="0" fontId="12" fillId="2" borderId="2" xfId="0" quotePrefix="1" applyFont="1" applyFill="1" applyBorder="1" applyAlignment="1">
      <alignment horizontal="center"/>
    </xf>
    <xf numFmtId="164" fontId="12" fillId="2" borderId="2" xfId="0" quotePrefix="1" applyNumberFormat="1" applyFont="1" applyFill="1" applyBorder="1" applyAlignment="1">
      <alignment horizontal="center"/>
    </xf>
    <xf numFmtId="3" fontId="12" fillId="2" borderId="2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center"/>
    </xf>
    <xf numFmtId="14" fontId="12" fillId="2" borderId="2" xfId="0" quotePrefix="1" applyNumberFormat="1" applyFont="1" applyFill="1" applyBorder="1" applyAlignment="1">
      <alignment horizontal="left"/>
    </xf>
    <xf numFmtId="0" fontId="12" fillId="2" borderId="16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8" fillId="0" borderId="3" xfId="0" applyFont="1" applyBorder="1" applyAlignment="1">
      <alignment horizontal="center"/>
    </xf>
    <xf numFmtId="14" fontId="8" fillId="0" borderId="4" xfId="0" applyNumberFormat="1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11" fontId="8" fillId="0" borderId="9" xfId="0" applyNumberFormat="1" applyFont="1" applyBorder="1" applyAlignment="1">
      <alignment horizontal="left"/>
    </xf>
    <xf numFmtId="0" fontId="8" fillId="0" borderId="5" xfId="0" quotePrefix="1" applyFont="1" applyBorder="1" applyAlignment="1">
      <alignment horizontal="center"/>
    </xf>
    <xf numFmtId="0" fontId="8" fillId="0" borderId="9" xfId="0" quotePrefix="1" applyFont="1" applyBorder="1" applyAlignment="1">
      <alignment horizontal="center"/>
    </xf>
    <xf numFmtId="164" fontId="8" fillId="3" borderId="5" xfId="0" quotePrefix="1" applyNumberFormat="1" applyFont="1" applyFill="1" applyBorder="1" applyAlignment="1">
      <alignment horizontal="left"/>
    </xf>
    <xf numFmtId="14" fontId="8" fillId="0" borderId="9" xfId="0" quotePrefix="1" applyNumberFormat="1" applyFont="1" applyBorder="1" applyAlignment="1">
      <alignment horizontal="left"/>
    </xf>
    <xf numFmtId="0" fontId="8" fillId="0" borderId="9" xfId="0" applyFont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/>
    </xf>
    <xf numFmtId="49" fontId="12" fillId="2" borderId="4" xfId="0" applyNumberFormat="1" applyFont="1" applyFill="1" applyBorder="1"/>
    <xf numFmtId="49" fontId="12" fillId="2" borderId="9" xfId="0" applyNumberFormat="1" applyFont="1" applyFill="1" applyBorder="1"/>
    <xf numFmtId="0" fontId="12" fillId="2" borderId="2" xfId="0" applyFont="1" applyFill="1" applyBorder="1" applyAlignment="1">
      <alignment horizontal="center" vertical="center"/>
    </xf>
    <xf numFmtId="14" fontId="12" fillId="2" borderId="2" xfId="0" applyNumberFormat="1" applyFont="1" applyFill="1" applyBorder="1" applyAlignment="1">
      <alignment horizontal="left"/>
    </xf>
    <xf numFmtId="0" fontId="12" fillId="2" borderId="0" xfId="0" applyFont="1" applyFill="1"/>
    <xf numFmtId="0" fontId="8" fillId="3" borderId="7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4" fontId="8" fillId="3" borderId="4" xfId="0" applyNumberFormat="1" applyFont="1" applyFill="1" applyBorder="1" applyAlignment="1">
      <alignment horizontal="left"/>
    </xf>
    <xf numFmtId="0" fontId="8" fillId="3" borderId="0" xfId="0" applyFont="1" applyFill="1"/>
    <xf numFmtId="0" fontId="8" fillId="0" borderId="7" xfId="0" applyFont="1" applyBorder="1" applyAlignment="1">
      <alignment horizontal="center"/>
    </xf>
    <xf numFmtId="14" fontId="8" fillId="0" borderId="4" xfId="0" applyNumberFormat="1" applyFont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left" vertical="center"/>
    </xf>
    <xf numFmtId="164" fontId="12" fillId="2" borderId="4" xfId="0" applyNumberFormat="1" applyFont="1" applyFill="1" applyBorder="1"/>
    <xf numFmtId="164" fontId="12" fillId="2" borderId="9" xfId="0" applyNumberFormat="1" applyFont="1" applyFill="1" applyBorder="1"/>
    <xf numFmtId="14" fontId="12" fillId="2" borderId="2" xfId="0" applyNumberFormat="1" applyFont="1" applyFill="1" applyBorder="1" applyAlignment="1">
      <alignment horizontal="center"/>
    </xf>
    <xf numFmtId="0" fontId="8" fillId="0" borderId="7" xfId="0" applyFont="1" applyBorder="1" applyAlignment="1">
      <alignment horizontal="left"/>
    </xf>
    <xf numFmtId="49" fontId="8" fillId="0" borderId="0" xfId="0" applyNumberFormat="1" applyFont="1"/>
    <xf numFmtId="49" fontId="8" fillId="0" borderId="5" xfId="0" applyNumberFormat="1" applyFont="1" applyBorder="1" applyAlignment="1">
      <alignment horizontal="left"/>
    </xf>
    <xf numFmtId="3" fontId="8" fillId="0" borderId="5" xfId="0" applyNumberFormat="1" applyFont="1" applyBorder="1" applyAlignment="1">
      <alignment horizontal="center"/>
    </xf>
    <xf numFmtId="0" fontId="8" fillId="0" borderId="5" xfId="0" applyFont="1" applyBorder="1"/>
    <xf numFmtId="0" fontId="8" fillId="3" borderId="17" xfId="0" applyFont="1" applyFill="1" applyBorder="1"/>
    <xf numFmtId="0" fontId="8" fillId="3" borderId="2" xfId="0" applyFont="1" applyFill="1" applyBorder="1" applyAlignment="1">
      <alignment horizontal="left" vertical="center"/>
    </xf>
    <xf numFmtId="0" fontId="8" fillId="3" borderId="2" xfId="0" quotePrefix="1" applyFont="1" applyFill="1" applyBorder="1" applyAlignment="1">
      <alignment horizontal="left"/>
    </xf>
    <xf numFmtId="0" fontId="8" fillId="3" borderId="7" xfId="0" quotePrefix="1" applyFont="1" applyFill="1" applyBorder="1" applyAlignment="1">
      <alignment horizontal="center"/>
    </xf>
    <xf numFmtId="0" fontId="13" fillId="3" borderId="11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14" fontId="14" fillId="0" borderId="0" xfId="0" applyNumberFormat="1" applyFont="1" applyAlignment="1">
      <alignment horizontal="left"/>
    </xf>
    <xf numFmtId="0" fontId="14" fillId="0" borderId="18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0" fontId="8" fillId="3" borderId="18" xfId="0" applyFont="1" applyFill="1" applyBorder="1" applyAlignment="1">
      <alignment horizontal="left" vertical="center"/>
    </xf>
    <xf numFmtId="0" fontId="8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8" fillId="3" borderId="18" xfId="0" applyFont="1" applyFill="1" applyBorder="1"/>
    <xf numFmtId="0" fontId="8" fillId="0" borderId="0" xfId="0" applyFont="1" applyAlignment="1" applyProtection="1">
      <alignment vertical="center" wrapText="1"/>
      <protection locked="0"/>
    </xf>
    <xf numFmtId="0" fontId="8" fillId="0" borderId="11" xfId="0" applyFont="1" applyBorder="1" applyAlignment="1">
      <alignment horizontal="left"/>
    </xf>
    <xf numFmtId="0" fontId="8" fillId="0" borderId="12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3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3" borderId="18" xfId="0" applyFont="1" applyFill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18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wrapText="1"/>
      <protection locked="0"/>
    </xf>
    <xf numFmtId="0" fontId="8" fillId="0" borderId="3" xfId="0" applyFont="1" applyBorder="1" applyAlignment="1">
      <alignment horizontal="left"/>
    </xf>
    <xf numFmtId="0" fontId="15" fillId="0" borderId="3" xfId="0" applyFont="1" applyBorder="1"/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/>
    <xf numFmtId="11" fontId="8" fillId="0" borderId="2" xfId="0" quotePrefix="1" applyNumberFormat="1" applyFont="1" applyBorder="1" applyAlignment="1">
      <alignment horizontal="center"/>
    </xf>
    <xf numFmtId="164" fontId="8" fillId="0" borderId="8" xfId="0" quotePrefix="1" applyNumberFormat="1" applyFont="1" applyBorder="1" applyAlignment="1">
      <alignment horizontal="left"/>
    </xf>
    <xf numFmtId="16" fontId="8" fillId="0" borderId="7" xfId="0" quotePrefix="1" applyNumberFormat="1" applyFont="1" applyBorder="1" applyAlignment="1">
      <alignment horizontal="center"/>
    </xf>
    <xf numFmtId="0" fontId="9" fillId="0" borderId="0" xfId="0" applyFont="1"/>
    <xf numFmtId="0" fontId="11" fillId="0" borderId="0" xfId="0" applyFont="1"/>
    <xf numFmtId="0" fontId="11" fillId="0" borderId="14" xfId="0" applyFont="1" applyBorder="1"/>
    <xf numFmtId="49" fontId="12" fillId="2" borderId="4" xfId="0" applyNumberFormat="1" applyFont="1" applyFill="1" applyBorder="1" applyAlignment="1">
      <alignment horizontal="center"/>
    </xf>
    <xf numFmtId="49" fontId="12" fillId="2" borderId="3" xfId="0" applyNumberFormat="1" applyFont="1" applyFill="1" applyBorder="1" applyAlignment="1">
      <alignment horizontal="center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49" fontId="8" fillId="3" borderId="4" xfId="0" applyNumberFormat="1" applyFont="1" applyFill="1" applyBorder="1" applyAlignment="1">
      <alignment horizontal="left"/>
    </xf>
    <xf numFmtId="49" fontId="8" fillId="3" borderId="3" xfId="0" applyNumberFormat="1" applyFont="1" applyFill="1" applyBorder="1" applyAlignment="1">
      <alignment horizontal="left"/>
    </xf>
    <xf numFmtId="164" fontId="8" fillId="0" borderId="4" xfId="0" applyNumberFormat="1" applyFont="1" applyBorder="1" applyAlignment="1">
      <alignment horizontal="left"/>
    </xf>
    <xf numFmtId="164" fontId="8" fillId="0" borderId="3" xfId="0" applyNumberFormat="1" applyFont="1" applyBorder="1" applyAlignment="1">
      <alignment horizontal="left"/>
    </xf>
    <xf numFmtId="0" fontId="8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4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49" fontId="12" fillId="2" borderId="10" xfId="0" applyNumberFormat="1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18" xfId="0" applyFont="1" applyBorder="1" applyAlignment="1">
      <alignment horizontal="left" vertical="center"/>
    </xf>
  </cellXfs>
  <cellStyles count="174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00000000-0005-0000-0000-00000B000000}"/>
    <cellStyle name="Normal 13 2 2 4" xfId="156" xr:uid="{00000000-0005-0000-0000-00000C000000}"/>
    <cellStyle name="Normal 13 2 3" xfId="66" xr:uid="{00000000-0005-0000-0000-00000D000000}"/>
    <cellStyle name="Normal 13 2 4" xfId="102" xr:uid="{00000000-0005-0000-0000-00000E000000}"/>
    <cellStyle name="Normal 13 2 5" xfId="138" xr:uid="{00000000-0005-0000-0000-00000F000000}"/>
    <cellStyle name="Normal 13 3" xfId="47" xr:uid="{00000000-0005-0000-0000-000010000000}"/>
    <cellStyle name="Normal 13 3 2" xfId="83" xr:uid="{00000000-0005-0000-0000-000011000000}"/>
    <cellStyle name="Normal 13 3 3" xfId="119" xr:uid="{00000000-0005-0000-0000-000012000000}"/>
    <cellStyle name="Normal 13 3 4" xfId="155" xr:uid="{00000000-0005-0000-0000-000013000000}"/>
    <cellStyle name="Normal 13 4" xfId="65" xr:uid="{00000000-0005-0000-0000-000014000000}"/>
    <cellStyle name="Normal 13 5" xfId="101" xr:uid="{00000000-0005-0000-0000-000015000000}"/>
    <cellStyle name="Normal 13 6" xfId="137" xr:uid="{00000000-0005-0000-0000-000016000000}"/>
    <cellStyle name="Normal 14" xfId="9" xr:uid="{00000000-0005-0000-0000-000017000000}"/>
    <cellStyle name="Normal 14 2" xfId="10" xr:uid="{00000000-0005-0000-0000-000018000000}"/>
    <cellStyle name="Normal 15" xfId="11" xr:uid="{00000000-0005-0000-0000-000019000000}"/>
    <cellStyle name="Normal 15 2" xfId="12" xr:uid="{00000000-0005-0000-0000-00001A000000}"/>
    <cellStyle name="Normal 16" xfId="13" xr:uid="{00000000-0005-0000-0000-00001B000000}"/>
    <cellStyle name="Normal 16 2" xfId="14" xr:uid="{00000000-0005-0000-0000-00001C000000}"/>
    <cellStyle name="Normal 17" xfId="15" xr:uid="{00000000-0005-0000-0000-00001D000000}"/>
    <cellStyle name="Normal 17 2" xfId="16" xr:uid="{00000000-0005-0000-0000-00001E000000}"/>
    <cellStyle name="Normal 18" xfId="17" xr:uid="{00000000-0005-0000-0000-00001F000000}"/>
    <cellStyle name="Normal 19" xfId="18" xr:uid="{00000000-0005-0000-0000-000020000000}"/>
    <cellStyle name="Normal 2" xfId="19" xr:uid="{00000000-0005-0000-0000-000021000000}"/>
    <cellStyle name="Normal 2 10" xfId="139" xr:uid="{00000000-0005-0000-0000-000022000000}"/>
    <cellStyle name="Normal 2 2" xfId="20" xr:uid="{00000000-0005-0000-0000-000023000000}"/>
    <cellStyle name="Normal 2 2 2" xfId="21" xr:uid="{00000000-0005-0000-0000-000024000000}"/>
    <cellStyle name="Normal 2 2 2 2" xfId="22" xr:uid="{00000000-0005-0000-0000-000025000000}"/>
    <cellStyle name="Normal 2 2 2 2 2" xfId="52" xr:uid="{00000000-0005-0000-0000-000026000000}"/>
    <cellStyle name="Normal 2 2 2 2 2 2" xfId="88" xr:uid="{00000000-0005-0000-0000-000027000000}"/>
    <cellStyle name="Normal 2 2 2 2 2 3" xfId="124" xr:uid="{00000000-0005-0000-0000-000028000000}"/>
    <cellStyle name="Normal 2 2 2 2 2 4" xfId="160" xr:uid="{00000000-0005-0000-0000-000029000000}"/>
    <cellStyle name="Normal 2 2 2 2 3" xfId="70" xr:uid="{00000000-0005-0000-0000-00002A000000}"/>
    <cellStyle name="Normal 2 2 2 2 4" xfId="106" xr:uid="{00000000-0005-0000-0000-00002B000000}"/>
    <cellStyle name="Normal 2 2 2 2 5" xfId="142" xr:uid="{00000000-0005-0000-0000-00002C000000}"/>
    <cellStyle name="Normal 2 2 2 3" xfId="51" xr:uid="{00000000-0005-0000-0000-00002D000000}"/>
    <cellStyle name="Normal 2 2 2 3 2" xfId="87" xr:uid="{00000000-0005-0000-0000-00002E000000}"/>
    <cellStyle name="Normal 2 2 2 3 3" xfId="123" xr:uid="{00000000-0005-0000-0000-00002F000000}"/>
    <cellStyle name="Normal 2 2 2 3 4" xfId="159" xr:uid="{00000000-0005-0000-0000-000030000000}"/>
    <cellStyle name="Normal 2 2 2 4" xfId="69" xr:uid="{00000000-0005-0000-0000-000031000000}"/>
    <cellStyle name="Normal 2 2 2 5" xfId="105" xr:uid="{00000000-0005-0000-0000-000032000000}"/>
    <cellStyle name="Normal 2 2 2 6" xfId="141" xr:uid="{00000000-0005-0000-0000-000033000000}"/>
    <cellStyle name="Normal 2 2 3" xfId="23" xr:uid="{00000000-0005-0000-0000-000034000000}"/>
    <cellStyle name="Normal 2 2 3 2" xfId="53" xr:uid="{00000000-0005-0000-0000-000035000000}"/>
    <cellStyle name="Normal 2 2 3 2 2" xfId="89" xr:uid="{00000000-0005-0000-0000-000036000000}"/>
    <cellStyle name="Normal 2 2 3 2 3" xfId="125" xr:uid="{00000000-0005-0000-0000-000037000000}"/>
    <cellStyle name="Normal 2 2 3 2 4" xfId="161" xr:uid="{00000000-0005-0000-0000-000038000000}"/>
    <cellStyle name="Normal 2 2 3 3" xfId="71" xr:uid="{00000000-0005-0000-0000-000039000000}"/>
    <cellStyle name="Normal 2 2 3 4" xfId="107" xr:uid="{00000000-0005-0000-0000-00003A000000}"/>
    <cellStyle name="Normal 2 2 3 5" xfId="143" xr:uid="{00000000-0005-0000-0000-00003B000000}"/>
    <cellStyle name="Normal 2 2 4" xfId="50" xr:uid="{00000000-0005-0000-0000-00003C000000}"/>
    <cellStyle name="Normal 2 2 4 2" xfId="86" xr:uid="{00000000-0005-0000-0000-00003D000000}"/>
    <cellStyle name="Normal 2 2 4 3" xfId="122" xr:uid="{00000000-0005-0000-0000-00003E000000}"/>
    <cellStyle name="Normal 2 2 4 4" xfId="158" xr:uid="{00000000-0005-0000-0000-00003F000000}"/>
    <cellStyle name="Normal 2 2 5" xfId="68" xr:uid="{00000000-0005-0000-0000-000040000000}"/>
    <cellStyle name="Normal 2 2 6" xfId="104" xr:uid="{00000000-0005-0000-0000-000041000000}"/>
    <cellStyle name="Normal 2 2 7" xfId="140" xr:uid="{00000000-0005-0000-0000-000042000000}"/>
    <cellStyle name="Normal 2 3" xfId="24" xr:uid="{00000000-0005-0000-0000-000043000000}"/>
    <cellStyle name="Normal 2 4" xfId="25" xr:uid="{00000000-0005-0000-0000-000044000000}"/>
    <cellStyle name="Normal 2 4 2" xfId="26" xr:uid="{00000000-0005-0000-0000-000045000000}"/>
    <cellStyle name="Normal 2 4 2 2" xfId="27" xr:uid="{00000000-0005-0000-0000-000046000000}"/>
    <cellStyle name="Normal 2 4 2 2 2" xfId="56" xr:uid="{00000000-0005-0000-0000-000047000000}"/>
    <cellStyle name="Normal 2 4 2 2 2 2" xfId="92" xr:uid="{00000000-0005-0000-0000-000048000000}"/>
    <cellStyle name="Normal 2 4 2 2 2 3" xfId="128" xr:uid="{00000000-0005-0000-0000-000049000000}"/>
    <cellStyle name="Normal 2 4 2 2 2 4" xfId="164" xr:uid="{00000000-0005-0000-0000-00004A000000}"/>
    <cellStyle name="Normal 2 4 2 2 3" xfId="74" xr:uid="{00000000-0005-0000-0000-00004B000000}"/>
    <cellStyle name="Normal 2 4 2 2 4" xfId="110" xr:uid="{00000000-0005-0000-0000-00004C000000}"/>
    <cellStyle name="Normal 2 4 2 2 5" xfId="146" xr:uid="{00000000-0005-0000-0000-00004D000000}"/>
    <cellStyle name="Normal 2 4 2 3" xfId="55" xr:uid="{00000000-0005-0000-0000-00004E000000}"/>
    <cellStyle name="Normal 2 4 2 3 2" xfId="91" xr:uid="{00000000-0005-0000-0000-00004F000000}"/>
    <cellStyle name="Normal 2 4 2 3 3" xfId="127" xr:uid="{00000000-0005-0000-0000-000050000000}"/>
    <cellStyle name="Normal 2 4 2 3 4" xfId="163" xr:uid="{00000000-0005-0000-0000-000051000000}"/>
    <cellStyle name="Normal 2 4 2 4" xfId="73" xr:uid="{00000000-0005-0000-0000-000052000000}"/>
    <cellStyle name="Normal 2 4 2 5" xfId="109" xr:uid="{00000000-0005-0000-0000-000053000000}"/>
    <cellStyle name="Normal 2 4 2 6" xfId="145" xr:uid="{00000000-0005-0000-0000-000054000000}"/>
    <cellStyle name="Normal 2 4 3" xfId="28" xr:uid="{00000000-0005-0000-0000-000055000000}"/>
    <cellStyle name="Normal 2 4 3 2" xfId="57" xr:uid="{00000000-0005-0000-0000-000056000000}"/>
    <cellStyle name="Normal 2 4 3 2 2" xfId="93" xr:uid="{00000000-0005-0000-0000-000057000000}"/>
    <cellStyle name="Normal 2 4 3 2 3" xfId="129" xr:uid="{00000000-0005-0000-0000-000058000000}"/>
    <cellStyle name="Normal 2 4 3 2 4" xfId="165" xr:uid="{00000000-0005-0000-0000-000059000000}"/>
    <cellStyle name="Normal 2 4 3 3" xfId="75" xr:uid="{00000000-0005-0000-0000-00005A000000}"/>
    <cellStyle name="Normal 2 4 3 4" xfId="111" xr:uid="{00000000-0005-0000-0000-00005B000000}"/>
    <cellStyle name="Normal 2 4 3 5" xfId="147" xr:uid="{00000000-0005-0000-0000-00005C000000}"/>
    <cellStyle name="Normal 2 4 4" xfId="54" xr:uid="{00000000-0005-0000-0000-00005D000000}"/>
    <cellStyle name="Normal 2 4 4 2" xfId="90" xr:uid="{00000000-0005-0000-0000-00005E000000}"/>
    <cellStyle name="Normal 2 4 4 3" xfId="126" xr:uid="{00000000-0005-0000-0000-00005F000000}"/>
    <cellStyle name="Normal 2 4 4 4" xfId="162" xr:uid="{00000000-0005-0000-0000-000060000000}"/>
    <cellStyle name="Normal 2 4 5" xfId="72" xr:uid="{00000000-0005-0000-0000-000061000000}"/>
    <cellStyle name="Normal 2 4 6" xfId="108" xr:uid="{00000000-0005-0000-0000-000062000000}"/>
    <cellStyle name="Normal 2 4 7" xfId="144" xr:uid="{00000000-0005-0000-0000-000063000000}"/>
    <cellStyle name="Normal 2 5" xfId="29" xr:uid="{00000000-0005-0000-0000-000064000000}"/>
    <cellStyle name="Normal 2 5 2" xfId="30" xr:uid="{00000000-0005-0000-0000-000065000000}"/>
    <cellStyle name="Normal 2 5 2 2" xfId="59" xr:uid="{00000000-0005-0000-0000-000066000000}"/>
    <cellStyle name="Normal 2 5 2 2 2" xfId="95" xr:uid="{00000000-0005-0000-0000-000067000000}"/>
    <cellStyle name="Normal 2 5 2 2 3" xfId="131" xr:uid="{00000000-0005-0000-0000-000068000000}"/>
    <cellStyle name="Normal 2 5 2 2 4" xfId="167" xr:uid="{00000000-0005-0000-0000-000069000000}"/>
    <cellStyle name="Normal 2 5 2 3" xfId="77" xr:uid="{00000000-0005-0000-0000-00006A000000}"/>
    <cellStyle name="Normal 2 5 2 4" xfId="113" xr:uid="{00000000-0005-0000-0000-00006B000000}"/>
    <cellStyle name="Normal 2 5 2 5" xfId="149" xr:uid="{00000000-0005-0000-0000-00006C000000}"/>
    <cellStyle name="Normal 2 5 3" xfId="58" xr:uid="{00000000-0005-0000-0000-00006D000000}"/>
    <cellStyle name="Normal 2 5 3 2" xfId="94" xr:uid="{00000000-0005-0000-0000-00006E000000}"/>
    <cellStyle name="Normal 2 5 3 3" xfId="130" xr:uid="{00000000-0005-0000-0000-00006F000000}"/>
    <cellStyle name="Normal 2 5 3 4" xfId="166" xr:uid="{00000000-0005-0000-0000-000070000000}"/>
    <cellStyle name="Normal 2 5 4" xfId="76" xr:uid="{00000000-0005-0000-0000-000071000000}"/>
    <cellStyle name="Normal 2 5 5" xfId="112" xr:uid="{00000000-0005-0000-0000-000072000000}"/>
    <cellStyle name="Normal 2 5 6" xfId="148" xr:uid="{00000000-0005-0000-0000-000073000000}"/>
    <cellStyle name="Normal 2 6" xfId="31" xr:uid="{00000000-0005-0000-0000-000074000000}"/>
    <cellStyle name="Normal 2 6 2" xfId="60" xr:uid="{00000000-0005-0000-0000-000075000000}"/>
    <cellStyle name="Normal 2 6 2 2" xfId="96" xr:uid="{00000000-0005-0000-0000-000076000000}"/>
    <cellStyle name="Normal 2 6 2 3" xfId="132" xr:uid="{00000000-0005-0000-0000-000077000000}"/>
    <cellStyle name="Normal 2 6 2 4" xfId="168" xr:uid="{00000000-0005-0000-0000-000078000000}"/>
    <cellStyle name="Normal 2 6 3" xfId="78" xr:uid="{00000000-0005-0000-0000-000079000000}"/>
    <cellStyle name="Normal 2 6 4" xfId="114" xr:uid="{00000000-0005-0000-0000-00007A000000}"/>
    <cellStyle name="Normal 2 6 5" xfId="150" xr:uid="{00000000-0005-0000-0000-00007B000000}"/>
    <cellStyle name="Normal 2 7" xfId="49" xr:uid="{00000000-0005-0000-0000-00007C000000}"/>
    <cellStyle name="Normal 2 7 2" xfId="85" xr:uid="{00000000-0005-0000-0000-00007D000000}"/>
    <cellStyle name="Normal 2 7 3" xfId="121" xr:uid="{00000000-0005-0000-0000-00007E000000}"/>
    <cellStyle name="Normal 2 7 4" xfId="157" xr:uid="{00000000-0005-0000-0000-00007F000000}"/>
    <cellStyle name="Normal 2 8" xfId="67" xr:uid="{00000000-0005-0000-0000-000080000000}"/>
    <cellStyle name="Normal 2 9" xfId="103" xr:uid="{00000000-0005-0000-0000-000081000000}"/>
    <cellStyle name="Normal 20" xfId="32" xr:uid="{00000000-0005-0000-0000-000082000000}"/>
    <cellStyle name="Normal 21" xfId="173" xr:uid="{00000000-0005-0000-0000-000083000000}"/>
    <cellStyle name="Normal 3" xfId="33" xr:uid="{00000000-0005-0000-0000-000084000000}"/>
    <cellStyle name="Normal 4" xfId="34" xr:uid="{00000000-0005-0000-0000-000085000000}"/>
    <cellStyle name="Normal 4 2" xfId="35" xr:uid="{00000000-0005-0000-0000-000086000000}"/>
    <cellStyle name="Normal 5" xfId="36" xr:uid="{00000000-0005-0000-0000-000087000000}"/>
    <cellStyle name="Normal 5 2" xfId="37" xr:uid="{00000000-0005-0000-0000-000088000000}"/>
    <cellStyle name="Normal 6" xfId="38" xr:uid="{00000000-0005-0000-0000-000089000000}"/>
    <cellStyle name="Normal 6 2" xfId="39" xr:uid="{00000000-0005-0000-0000-00008A000000}"/>
    <cellStyle name="Normal 6 2 2" xfId="40" xr:uid="{00000000-0005-0000-0000-00008B000000}"/>
    <cellStyle name="Normal 6 2 2 2" xfId="63" xr:uid="{00000000-0005-0000-0000-00008C000000}"/>
    <cellStyle name="Normal 6 2 2 2 2" xfId="99" xr:uid="{00000000-0005-0000-0000-00008D000000}"/>
    <cellStyle name="Normal 6 2 2 2 3" xfId="135" xr:uid="{00000000-0005-0000-0000-00008E000000}"/>
    <cellStyle name="Normal 6 2 2 2 4" xfId="171" xr:uid="{00000000-0005-0000-0000-00008F000000}"/>
    <cellStyle name="Normal 6 2 2 3" xfId="81" xr:uid="{00000000-0005-0000-0000-000090000000}"/>
    <cellStyle name="Normal 6 2 2 4" xfId="117" xr:uid="{00000000-0005-0000-0000-000091000000}"/>
    <cellStyle name="Normal 6 2 2 5" xfId="153" xr:uid="{00000000-0005-0000-0000-000092000000}"/>
    <cellStyle name="Normal 6 2 3" xfId="62" xr:uid="{00000000-0005-0000-0000-000093000000}"/>
    <cellStyle name="Normal 6 2 3 2" xfId="98" xr:uid="{00000000-0005-0000-0000-000094000000}"/>
    <cellStyle name="Normal 6 2 3 3" xfId="134" xr:uid="{00000000-0005-0000-0000-000095000000}"/>
    <cellStyle name="Normal 6 2 3 4" xfId="170" xr:uid="{00000000-0005-0000-0000-000096000000}"/>
    <cellStyle name="Normal 6 2 4" xfId="80" xr:uid="{00000000-0005-0000-0000-000097000000}"/>
    <cellStyle name="Normal 6 2 5" xfId="116" xr:uid="{00000000-0005-0000-0000-000098000000}"/>
    <cellStyle name="Normal 6 2 6" xfId="152" xr:uid="{00000000-0005-0000-0000-000099000000}"/>
    <cellStyle name="Normal 6 3" xfId="41" xr:uid="{00000000-0005-0000-0000-00009A000000}"/>
    <cellStyle name="Normal 6 3 2" xfId="64" xr:uid="{00000000-0005-0000-0000-00009B000000}"/>
    <cellStyle name="Normal 6 3 2 2" xfId="100" xr:uid="{00000000-0005-0000-0000-00009C000000}"/>
    <cellStyle name="Normal 6 3 2 3" xfId="136" xr:uid="{00000000-0005-0000-0000-00009D000000}"/>
    <cellStyle name="Normal 6 3 2 4" xfId="172" xr:uid="{00000000-0005-0000-0000-00009E000000}"/>
    <cellStyle name="Normal 6 3 3" xfId="82" xr:uid="{00000000-0005-0000-0000-00009F000000}"/>
    <cellStyle name="Normal 6 3 4" xfId="118" xr:uid="{00000000-0005-0000-0000-0000A0000000}"/>
    <cellStyle name="Normal 6 3 5" xfId="154" xr:uid="{00000000-0005-0000-0000-0000A1000000}"/>
    <cellStyle name="Normal 6 4" xfId="61" xr:uid="{00000000-0005-0000-0000-0000A2000000}"/>
    <cellStyle name="Normal 6 4 2" xfId="97" xr:uid="{00000000-0005-0000-0000-0000A3000000}"/>
    <cellStyle name="Normal 6 4 3" xfId="133" xr:uid="{00000000-0005-0000-0000-0000A4000000}"/>
    <cellStyle name="Normal 6 4 4" xfId="169" xr:uid="{00000000-0005-0000-0000-0000A5000000}"/>
    <cellStyle name="Normal 6 5" xfId="79" xr:uid="{00000000-0005-0000-0000-0000A6000000}"/>
    <cellStyle name="Normal 6 6" xfId="115" xr:uid="{00000000-0005-0000-0000-0000A7000000}"/>
    <cellStyle name="Normal 6 7" xfId="151" xr:uid="{00000000-0005-0000-0000-0000A8000000}"/>
    <cellStyle name="Normal 7" xfId="42" xr:uid="{00000000-0005-0000-0000-0000A9000000}"/>
    <cellStyle name="Normal 8" xfId="43" xr:uid="{00000000-0005-0000-0000-0000AA000000}"/>
    <cellStyle name="Normal 8 2" xfId="44" xr:uid="{00000000-0005-0000-0000-0000AB000000}"/>
    <cellStyle name="Normal 9" xfId="45" xr:uid="{00000000-0005-0000-0000-0000AC000000}"/>
    <cellStyle name="Normal 9 2" xfId="46" xr:uid="{00000000-0005-0000-0000-0000A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521280"/>
        <c:axId val="231523072"/>
      </c:barChart>
      <c:catAx>
        <c:axId val="23152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31523072"/>
        <c:crosses val="autoZero"/>
        <c:auto val="1"/>
        <c:lblAlgn val="ctr"/>
        <c:lblOffset val="100"/>
        <c:noMultiLvlLbl val="0"/>
      </c:catAx>
      <c:valAx>
        <c:axId val="2315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3152128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82"/>
  <sheetViews>
    <sheetView showGridLines="0" tabSelected="1" view="pageBreakPreview" topLeftCell="A14" zoomScale="22" zoomScaleNormal="22" zoomScaleSheetLayoutView="22" workbookViewId="0">
      <selection activeCell="E21" sqref="E21"/>
    </sheetView>
  </sheetViews>
  <sheetFormatPr defaultColWidth="20.7109375" defaultRowHeight="86.1" customHeight="1"/>
  <cols>
    <col min="1" max="1" width="24.140625" style="11" customWidth="1"/>
    <col min="2" max="2" width="118.140625" style="115" customWidth="1"/>
    <col min="3" max="3" width="34.5703125" style="116" customWidth="1"/>
    <col min="4" max="4" width="71.42578125" style="117" customWidth="1"/>
    <col min="5" max="5" width="75.42578125" style="117" customWidth="1"/>
    <col min="6" max="6" width="148.85546875" style="117" bestFit="1" customWidth="1"/>
    <col min="7" max="7" width="110.140625" style="118" bestFit="1" customWidth="1"/>
    <col min="8" max="8" width="31.42578125" style="117" customWidth="1"/>
    <col min="9" max="9" width="29.28515625" style="119" customWidth="1"/>
    <col min="10" max="10" width="36.5703125" style="9" customWidth="1"/>
    <col min="11" max="11" width="54.140625" style="118" customWidth="1"/>
    <col min="12" max="12" width="39.7109375" style="118" customWidth="1"/>
    <col min="13" max="13" width="54.42578125" style="118" hidden="1" customWidth="1"/>
    <col min="14" max="14" width="240.42578125" style="120" customWidth="1"/>
    <col min="15" max="16384" width="20.7109375" style="12"/>
  </cols>
  <sheetData>
    <row r="1" spans="1:14" s="13" customFormat="1" ht="111" customHeight="1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</row>
    <row r="2" spans="1:14" s="14" customFormat="1" ht="78" customHeight="1">
      <c r="A2" s="125" t="s">
        <v>1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6"/>
    </row>
    <row r="3" spans="1:14" s="18" customFormat="1" ht="63" customHeight="1">
      <c r="A3" s="15" t="s">
        <v>310</v>
      </c>
      <c r="B3" s="15"/>
      <c r="C3" s="12"/>
      <c r="D3" s="16"/>
      <c r="E3" s="16"/>
      <c r="F3" s="16"/>
      <c r="G3" s="16"/>
      <c r="H3" s="16"/>
      <c r="I3" s="16"/>
      <c r="J3" s="16"/>
      <c r="K3" s="16"/>
      <c r="L3" s="16"/>
      <c r="M3" s="16"/>
      <c r="N3" s="17">
        <f ca="1">NOW()+14</f>
        <v>45549.717132523147</v>
      </c>
    </row>
    <row r="4" spans="1:14" ht="86.1" customHeight="1">
      <c r="A4" s="15" t="s">
        <v>2</v>
      </c>
      <c r="B4" s="15"/>
      <c r="C4" s="12"/>
      <c r="D4" s="16"/>
      <c r="E4" s="19"/>
      <c r="F4" s="19"/>
      <c r="G4" s="19" t="s">
        <v>3</v>
      </c>
      <c r="H4" s="19"/>
      <c r="I4" s="19"/>
      <c r="J4" s="19"/>
      <c r="K4" s="19"/>
      <c r="L4" s="19"/>
      <c r="M4" s="20"/>
      <c r="N4" s="21"/>
    </row>
    <row r="5" spans="1:14" s="31" customFormat="1" ht="86.25" customHeight="1">
      <c r="A5" s="22" t="s">
        <v>4</v>
      </c>
      <c r="B5" s="22" t="s">
        <v>5</v>
      </c>
      <c r="C5" s="127" t="s">
        <v>6</v>
      </c>
      <c r="D5" s="128"/>
      <c r="E5" s="23" t="s">
        <v>7</v>
      </c>
      <c r="F5" s="24" t="s">
        <v>8</v>
      </c>
      <c r="G5" s="25" t="s">
        <v>9</v>
      </c>
      <c r="H5" s="26" t="s">
        <v>10</v>
      </c>
      <c r="I5" s="27" t="s">
        <v>11</v>
      </c>
      <c r="J5" s="28" t="s">
        <v>12</v>
      </c>
      <c r="K5" s="27" t="s">
        <v>13</v>
      </c>
      <c r="L5" s="27" t="s">
        <v>14</v>
      </c>
      <c r="M5" s="29" t="s">
        <v>15</v>
      </c>
      <c r="N5" s="30" t="s">
        <v>16</v>
      </c>
    </row>
    <row r="6" spans="1:14" ht="75.75" customHeight="1">
      <c r="A6" s="1">
        <v>1</v>
      </c>
      <c r="B6" s="1" t="s">
        <v>96</v>
      </c>
      <c r="C6" s="2" t="s">
        <v>108</v>
      </c>
      <c r="D6" s="3"/>
      <c r="E6" s="4" t="s">
        <v>97</v>
      </c>
      <c r="F6" s="4" t="s">
        <v>98</v>
      </c>
      <c r="G6" s="6" t="s">
        <v>222</v>
      </c>
      <c r="H6" s="7">
        <v>168</v>
      </c>
      <c r="I6" s="32">
        <v>11</v>
      </c>
      <c r="J6" s="9" t="s">
        <v>19</v>
      </c>
      <c r="K6" s="9">
        <v>500</v>
      </c>
      <c r="L6" s="9">
        <v>200</v>
      </c>
      <c r="M6" s="33"/>
      <c r="N6" s="34" t="s">
        <v>48</v>
      </c>
    </row>
    <row r="7" spans="1:14" ht="75.75" customHeight="1">
      <c r="A7" s="1">
        <v>2</v>
      </c>
      <c r="B7" s="1" t="s">
        <v>83</v>
      </c>
      <c r="C7" s="2" t="s">
        <v>109</v>
      </c>
      <c r="D7" s="3"/>
      <c r="E7" s="4" t="s">
        <v>84</v>
      </c>
      <c r="F7" s="4" t="s">
        <v>85</v>
      </c>
      <c r="G7" s="6" t="s">
        <v>289</v>
      </c>
      <c r="H7" s="7">
        <v>233.17</v>
      </c>
      <c r="I7" s="32">
        <v>11</v>
      </c>
      <c r="J7" s="9" t="s">
        <v>87</v>
      </c>
      <c r="K7" s="9">
        <v>900</v>
      </c>
      <c r="L7" s="9">
        <v>1350</v>
      </c>
      <c r="M7" s="33"/>
      <c r="N7" s="34" t="s">
        <v>88</v>
      </c>
    </row>
    <row r="8" spans="1:14" ht="75.75" customHeight="1">
      <c r="A8" s="1">
        <v>3</v>
      </c>
      <c r="B8" s="1" t="s">
        <v>161</v>
      </c>
      <c r="C8" s="2" t="s">
        <v>228</v>
      </c>
      <c r="D8" s="3"/>
      <c r="E8" s="4" t="s">
        <v>162</v>
      </c>
      <c r="F8" s="4" t="s">
        <v>164</v>
      </c>
      <c r="G8" s="6" t="s">
        <v>291</v>
      </c>
      <c r="H8" s="7">
        <v>260</v>
      </c>
      <c r="I8" s="32">
        <v>12.5</v>
      </c>
      <c r="J8" s="9" t="s">
        <v>154</v>
      </c>
      <c r="K8" s="9">
        <v>1800</v>
      </c>
      <c r="L8" s="9">
        <v>1800</v>
      </c>
      <c r="M8" s="33"/>
      <c r="N8" s="34" t="s">
        <v>163</v>
      </c>
    </row>
    <row r="9" spans="1:14" ht="75.75" customHeight="1">
      <c r="A9" s="1">
        <v>4</v>
      </c>
      <c r="B9" s="1" t="s">
        <v>157</v>
      </c>
      <c r="C9" s="2" t="s">
        <v>229</v>
      </c>
      <c r="D9" s="3"/>
      <c r="E9" s="4" t="s">
        <v>158</v>
      </c>
      <c r="F9" s="4" t="s">
        <v>160</v>
      </c>
      <c r="G9" s="6" t="s">
        <v>169</v>
      </c>
      <c r="H9" s="7">
        <v>155.6</v>
      </c>
      <c r="I9" s="32">
        <v>8.6</v>
      </c>
      <c r="J9" s="9" t="s">
        <v>154</v>
      </c>
      <c r="K9" s="9">
        <v>350</v>
      </c>
      <c r="L9" s="9">
        <v>669</v>
      </c>
      <c r="M9" s="33"/>
      <c r="N9" s="34" t="s">
        <v>159</v>
      </c>
    </row>
    <row r="10" spans="1:14" ht="75.75" customHeight="1">
      <c r="A10" s="1">
        <v>5</v>
      </c>
      <c r="B10" s="1" t="s">
        <v>111</v>
      </c>
      <c r="C10" s="2" t="s">
        <v>150</v>
      </c>
      <c r="D10" s="3"/>
      <c r="E10" s="4" t="s">
        <v>112</v>
      </c>
      <c r="F10" s="4" t="s">
        <v>113</v>
      </c>
      <c r="G10" s="6" t="s">
        <v>115</v>
      </c>
      <c r="H10" s="7">
        <v>176</v>
      </c>
      <c r="I10" s="32">
        <v>9.6999999999999993</v>
      </c>
      <c r="J10" s="9" t="s">
        <v>53</v>
      </c>
      <c r="K10" s="9">
        <v>350</v>
      </c>
      <c r="L10" s="9">
        <v>300</v>
      </c>
      <c r="M10" s="33"/>
      <c r="N10" s="34" t="s">
        <v>114</v>
      </c>
    </row>
    <row r="11" spans="1:14" ht="75.75" customHeight="1">
      <c r="A11" s="1">
        <v>6</v>
      </c>
      <c r="B11" s="1" t="s">
        <v>144</v>
      </c>
      <c r="C11" s="2" t="s">
        <v>237</v>
      </c>
      <c r="D11" s="3"/>
      <c r="E11" s="4" t="s">
        <v>145</v>
      </c>
      <c r="F11" s="4" t="s">
        <v>146</v>
      </c>
      <c r="G11" s="6" t="s">
        <v>191</v>
      </c>
      <c r="H11" s="7">
        <v>207.9</v>
      </c>
      <c r="I11" s="32">
        <v>12</v>
      </c>
      <c r="J11" s="9" t="s">
        <v>18</v>
      </c>
      <c r="K11" s="9">
        <v>761</v>
      </c>
      <c r="L11" s="9">
        <v>740</v>
      </c>
      <c r="M11" s="33"/>
      <c r="N11" s="34" t="s">
        <v>147</v>
      </c>
    </row>
    <row r="12" spans="1:14" ht="75.75" customHeight="1">
      <c r="A12" s="1">
        <v>7</v>
      </c>
      <c r="B12" s="1" t="s">
        <v>116</v>
      </c>
      <c r="C12" s="2" t="s">
        <v>149</v>
      </c>
      <c r="D12" s="3"/>
      <c r="E12" s="4" t="s">
        <v>117</v>
      </c>
      <c r="F12" s="4" t="s">
        <v>118</v>
      </c>
      <c r="G12" s="6" t="s">
        <v>296</v>
      </c>
      <c r="H12" s="7">
        <v>188.1</v>
      </c>
      <c r="I12" s="32">
        <v>8</v>
      </c>
      <c r="J12" s="9" t="s">
        <v>18</v>
      </c>
      <c r="K12" s="9">
        <v>519</v>
      </c>
      <c r="L12" s="9">
        <v>370</v>
      </c>
      <c r="M12" s="33"/>
      <c r="N12" s="34" t="s">
        <v>119</v>
      </c>
    </row>
    <row r="13" spans="1:14" ht="75.75" customHeight="1">
      <c r="A13" s="1">
        <v>8</v>
      </c>
      <c r="B13" s="1" t="s">
        <v>99</v>
      </c>
      <c r="C13" s="2" t="s">
        <v>110</v>
      </c>
      <c r="D13" s="3"/>
      <c r="E13" s="4" t="s">
        <v>100</v>
      </c>
      <c r="F13" s="4" t="s">
        <v>101</v>
      </c>
      <c r="G13" s="6" t="s">
        <v>223</v>
      </c>
      <c r="H13" s="7">
        <v>264.11</v>
      </c>
      <c r="I13" s="32">
        <v>12.5</v>
      </c>
      <c r="J13" s="9" t="s">
        <v>19</v>
      </c>
      <c r="K13" s="9">
        <v>1000</v>
      </c>
      <c r="L13" s="9">
        <v>800</v>
      </c>
      <c r="M13" s="33"/>
      <c r="N13" s="34" t="s">
        <v>102</v>
      </c>
    </row>
    <row r="14" spans="1:14" ht="75.75" customHeight="1">
      <c r="A14" s="1">
        <v>9</v>
      </c>
      <c r="B14" s="1" t="s">
        <v>125</v>
      </c>
      <c r="C14" s="2" t="s">
        <v>151</v>
      </c>
      <c r="D14" s="3"/>
      <c r="E14" s="4" t="s">
        <v>126</v>
      </c>
      <c r="F14" s="4" t="s">
        <v>127</v>
      </c>
      <c r="G14" s="6" t="s">
        <v>128</v>
      </c>
      <c r="H14" s="7">
        <v>249</v>
      </c>
      <c r="I14" s="32">
        <v>13.9</v>
      </c>
      <c r="J14" s="9" t="s">
        <v>129</v>
      </c>
      <c r="K14" s="9">
        <v>2254</v>
      </c>
      <c r="L14" s="9">
        <v>2235</v>
      </c>
      <c r="M14" s="33"/>
      <c r="N14" s="34" t="s">
        <v>130</v>
      </c>
    </row>
    <row r="15" spans="1:14" ht="75.75" customHeight="1">
      <c r="A15" s="1">
        <v>10</v>
      </c>
      <c r="B15" s="1" t="s">
        <v>131</v>
      </c>
      <c r="C15" s="2" t="s">
        <v>136</v>
      </c>
      <c r="D15" s="3"/>
      <c r="E15" s="4" t="s">
        <v>132</v>
      </c>
      <c r="F15" s="4" t="s">
        <v>133</v>
      </c>
      <c r="G15" s="6" t="s">
        <v>290</v>
      </c>
      <c r="H15" s="7">
        <v>246.87</v>
      </c>
      <c r="I15" s="32">
        <v>12.5</v>
      </c>
      <c r="J15" s="9" t="s">
        <v>17</v>
      </c>
      <c r="K15" s="9">
        <v>1300</v>
      </c>
      <c r="L15" s="9">
        <v>1680</v>
      </c>
      <c r="M15" s="33"/>
      <c r="N15" s="34" t="s">
        <v>135</v>
      </c>
    </row>
    <row r="16" spans="1:14" ht="75.75" customHeight="1">
      <c r="A16" s="1">
        <v>11</v>
      </c>
      <c r="B16" s="1" t="s">
        <v>140</v>
      </c>
      <c r="C16" s="129" t="s">
        <v>213</v>
      </c>
      <c r="D16" s="130"/>
      <c r="E16" s="4" t="s">
        <v>141</v>
      </c>
      <c r="F16" s="4" t="s">
        <v>142</v>
      </c>
      <c r="G16" s="6" t="s">
        <v>251</v>
      </c>
      <c r="H16" s="7">
        <v>244.15</v>
      </c>
      <c r="I16" s="32">
        <v>12.6</v>
      </c>
      <c r="J16" s="9" t="s">
        <v>18</v>
      </c>
      <c r="K16" s="9">
        <v>1203</v>
      </c>
      <c r="L16" s="9">
        <v>650</v>
      </c>
      <c r="M16" s="33"/>
      <c r="N16" s="34" t="s">
        <v>143</v>
      </c>
    </row>
    <row r="17" spans="1:14" ht="75.75" customHeight="1">
      <c r="A17" s="1">
        <v>12</v>
      </c>
      <c r="B17" s="1" t="s">
        <v>192</v>
      </c>
      <c r="C17" s="129" t="s">
        <v>312</v>
      </c>
      <c r="D17" s="130"/>
      <c r="E17" s="4" t="s">
        <v>193</v>
      </c>
      <c r="F17" s="4" t="s">
        <v>194</v>
      </c>
      <c r="G17" s="6" t="s">
        <v>230</v>
      </c>
      <c r="H17" s="7">
        <v>260.05</v>
      </c>
      <c r="I17" s="32">
        <v>12.6</v>
      </c>
      <c r="J17" s="9" t="s">
        <v>18</v>
      </c>
      <c r="K17" s="9">
        <v>1287</v>
      </c>
      <c r="L17" s="9">
        <v>1050</v>
      </c>
      <c r="M17" s="33"/>
      <c r="N17" s="34" t="s">
        <v>196</v>
      </c>
    </row>
    <row r="18" spans="1:14" ht="75.75" customHeight="1">
      <c r="A18" s="1">
        <v>13</v>
      </c>
      <c r="B18" s="1" t="s">
        <v>152</v>
      </c>
      <c r="C18" s="2" t="s">
        <v>238</v>
      </c>
      <c r="D18" s="3"/>
      <c r="E18" s="4" t="s">
        <v>153</v>
      </c>
      <c r="F18" s="4" t="s">
        <v>156</v>
      </c>
      <c r="G18" s="6" t="s">
        <v>170</v>
      </c>
      <c r="H18" s="7">
        <v>262</v>
      </c>
      <c r="I18" s="32">
        <v>12</v>
      </c>
      <c r="J18" s="9" t="s">
        <v>154</v>
      </c>
      <c r="K18" s="9">
        <v>1250</v>
      </c>
      <c r="L18" s="9">
        <v>1340</v>
      </c>
      <c r="M18" s="33"/>
      <c r="N18" s="34" t="s">
        <v>155</v>
      </c>
    </row>
    <row r="19" spans="1:14" ht="75.75" customHeight="1">
      <c r="A19" s="1">
        <v>14</v>
      </c>
      <c r="B19" s="1" t="s">
        <v>292</v>
      </c>
      <c r="C19" s="2" t="s">
        <v>313</v>
      </c>
      <c r="D19" s="3"/>
      <c r="E19" s="4" t="s">
        <v>293</v>
      </c>
      <c r="F19" s="4" t="s">
        <v>294</v>
      </c>
      <c r="G19" s="6" t="s">
        <v>174</v>
      </c>
      <c r="H19" s="7">
        <v>202.8</v>
      </c>
      <c r="I19" s="32">
        <v>12</v>
      </c>
      <c r="J19" s="9" t="s">
        <v>18</v>
      </c>
      <c r="K19" s="9">
        <v>943</v>
      </c>
      <c r="L19" s="9">
        <v>835</v>
      </c>
      <c r="M19" s="33"/>
      <c r="N19" s="34" t="s">
        <v>295</v>
      </c>
    </row>
    <row r="20" spans="1:14" ht="75.75" customHeight="1">
      <c r="A20" s="1">
        <v>15</v>
      </c>
      <c r="B20" s="1" t="s">
        <v>165</v>
      </c>
      <c r="C20" s="129" t="s">
        <v>239</v>
      </c>
      <c r="D20" s="130"/>
      <c r="E20" s="4" t="s">
        <v>168</v>
      </c>
      <c r="F20" s="4" t="s">
        <v>166</v>
      </c>
      <c r="G20" s="6" t="s">
        <v>167</v>
      </c>
      <c r="H20" s="7">
        <v>210</v>
      </c>
      <c r="I20" s="32">
        <v>13</v>
      </c>
      <c r="J20" s="9" t="s">
        <v>61</v>
      </c>
      <c r="K20" s="9">
        <v>900</v>
      </c>
      <c r="L20" s="9">
        <v>900</v>
      </c>
      <c r="M20" s="33"/>
      <c r="N20" s="34" t="s">
        <v>62</v>
      </c>
    </row>
    <row r="21" spans="1:14" ht="75.75" customHeight="1">
      <c r="A21" s="1">
        <v>16</v>
      </c>
      <c r="B21" s="1" t="s">
        <v>221</v>
      </c>
      <c r="C21" s="2" t="s">
        <v>314</v>
      </c>
      <c r="D21" s="3"/>
      <c r="E21" s="4" t="s">
        <v>218</v>
      </c>
      <c r="F21" s="4" t="s">
        <v>219</v>
      </c>
      <c r="G21" s="6" t="s">
        <v>279</v>
      </c>
      <c r="H21" s="7">
        <v>196.7</v>
      </c>
      <c r="I21" s="32">
        <v>11</v>
      </c>
      <c r="J21" s="9" t="s">
        <v>19</v>
      </c>
      <c r="K21" s="9">
        <v>200</v>
      </c>
      <c r="L21" s="9">
        <v>200</v>
      </c>
      <c r="M21" s="33"/>
      <c r="N21" s="34" t="s">
        <v>48</v>
      </c>
    </row>
    <row r="22" spans="1:14" ht="75.75" customHeight="1">
      <c r="A22" s="1">
        <v>17</v>
      </c>
      <c r="B22" s="1" t="s">
        <v>180</v>
      </c>
      <c r="C22" s="2" t="s">
        <v>240</v>
      </c>
      <c r="D22" s="3"/>
      <c r="E22" s="4" t="s">
        <v>181</v>
      </c>
      <c r="F22" s="4" t="s">
        <v>182</v>
      </c>
      <c r="G22" s="6" t="s">
        <v>183</v>
      </c>
      <c r="H22" s="7">
        <v>249</v>
      </c>
      <c r="I22" s="32">
        <v>14</v>
      </c>
      <c r="J22" s="9" t="s">
        <v>17</v>
      </c>
      <c r="K22" s="9">
        <v>2050</v>
      </c>
      <c r="L22" s="9">
        <v>2050</v>
      </c>
      <c r="M22" s="33"/>
      <c r="N22" s="34" t="s">
        <v>184</v>
      </c>
    </row>
    <row r="23" spans="1:14" ht="75.75" customHeight="1">
      <c r="A23" s="1">
        <v>18</v>
      </c>
      <c r="B23" s="1" t="s">
        <v>171</v>
      </c>
      <c r="C23" s="2" t="s">
        <v>315</v>
      </c>
      <c r="D23" s="3"/>
      <c r="E23" s="4" t="s">
        <v>172</v>
      </c>
      <c r="F23" s="4" t="s">
        <v>175</v>
      </c>
      <c r="G23" s="6" t="s">
        <v>340</v>
      </c>
      <c r="H23" s="7">
        <v>172</v>
      </c>
      <c r="I23" s="32">
        <v>10</v>
      </c>
      <c r="J23" s="9" t="s">
        <v>53</v>
      </c>
      <c r="K23" s="9">
        <v>110</v>
      </c>
      <c r="L23" s="9">
        <v>350</v>
      </c>
      <c r="M23" s="33"/>
      <c r="N23" s="34" t="s">
        <v>173</v>
      </c>
    </row>
    <row r="24" spans="1:14" ht="75.75" customHeight="1">
      <c r="A24" s="1">
        <v>19</v>
      </c>
      <c r="B24" s="1" t="s">
        <v>274</v>
      </c>
      <c r="C24" s="2" t="s">
        <v>284</v>
      </c>
      <c r="D24" s="3"/>
      <c r="E24" s="4" t="s">
        <v>275</v>
      </c>
      <c r="F24" s="4" t="s">
        <v>276</v>
      </c>
      <c r="G24" s="6" t="s">
        <v>220</v>
      </c>
      <c r="H24" s="7">
        <v>215.29</v>
      </c>
      <c r="I24" s="32">
        <v>10.6</v>
      </c>
      <c r="J24" s="9" t="s">
        <v>285</v>
      </c>
      <c r="K24" s="9">
        <v>500</v>
      </c>
      <c r="L24" s="9">
        <v>500</v>
      </c>
      <c r="M24" s="33"/>
      <c r="N24" s="34" t="s">
        <v>277</v>
      </c>
    </row>
    <row r="25" spans="1:14" ht="75.75" customHeight="1">
      <c r="A25" s="1">
        <v>20</v>
      </c>
      <c r="B25" s="1" t="s">
        <v>217</v>
      </c>
      <c r="C25" s="2" t="s">
        <v>316</v>
      </c>
      <c r="D25" s="3"/>
      <c r="E25" s="4" t="s">
        <v>214</v>
      </c>
      <c r="F25" s="4" t="s">
        <v>215</v>
      </c>
      <c r="G25" s="6" t="s">
        <v>252</v>
      </c>
      <c r="H25" s="7">
        <v>261.7</v>
      </c>
      <c r="I25" s="32">
        <v>12</v>
      </c>
      <c r="J25" s="9" t="s">
        <v>87</v>
      </c>
      <c r="K25" s="9">
        <v>1923</v>
      </c>
      <c r="L25" s="9">
        <v>1681</v>
      </c>
      <c r="M25" s="33"/>
      <c r="N25" s="34" t="s">
        <v>216</v>
      </c>
    </row>
    <row r="26" spans="1:14" ht="75.75" customHeight="1">
      <c r="A26" s="1">
        <v>21</v>
      </c>
      <c r="B26" s="1" t="s">
        <v>257</v>
      </c>
      <c r="C26" s="2" t="s">
        <v>262</v>
      </c>
      <c r="D26" s="3"/>
      <c r="E26" s="4" t="s">
        <v>258</v>
      </c>
      <c r="F26" s="4" t="s">
        <v>259</v>
      </c>
      <c r="G26" s="6" t="s">
        <v>260</v>
      </c>
      <c r="H26" s="7">
        <v>207.54</v>
      </c>
      <c r="I26" s="32">
        <v>10</v>
      </c>
      <c r="J26" s="9" t="s">
        <v>17</v>
      </c>
      <c r="K26" s="9">
        <v>260</v>
      </c>
      <c r="L26" s="9">
        <v>500</v>
      </c>
      <c r="M26" s="33"/>
      <c r="N26" s="34" t="s">
        <v>261</v>
      </c>
    </row>
    <row r="27" spans="1:14" ht="75.75" customHeight="1">
      <c r="A27" s="1">
        <v>22</v>
      </c>
      <c r="B27" s="1" t="s">
        <v>325</v>
      </c>
      <c r="C27" s="2" t="s">
        <v>337</v>
      </c>
      <c r="D27" s="3"/>
      <c r="E27" s="4" t="s">
        <v>326</v>
      </c>
      <c r="F27" s="4" t="s">
        <v>327</v>
      </c>
      <c r="G27" s="6" t="s">
        <v>328</v>
      </c>
      <c r="H27" s="7">
        <v>260</v>
      </c>
      <c r="I27" s="32">
        <v>12.5</v>
      </c>
      <c r="J27" s="9" t="s">
        <v>329</v>
      </c>
      <c r="K27" s="9">
        <v>1036</v>
      </c>
      <c r="L27" s="9">
        <v>738</v>
      </c>
      <c r="M27" s="33"/>
      <c r="N27" s="34" t="s">
        <v>330</v>
      </c>
    </row>
    <row r="28" spans="1:14" ht="75.75" customHeight="1">
      <c r="A28" s="1">
        <v>23</v>
      </c>
      <c r="B28" s="1" t="s">
        <v>331</v>
      </c>
      <c r="C28" s="2" t="s">
        <v>338</v>
      </c>
      <c r="D28" s="3"/>
      <c r="E28" s="4" t="s">
        <v>332</v>
      </c>
      <c r="F28" s="4" t="s">
        <v>333</v>
      </c>
      <c r="G28" s="6" t="s">
        <v>334</v>
      </c>
      <c r="H28" s="7">
        <v>169.99</v>
      </c>
      <c r="I28" s="32">
        <v>9.6999999999999993</v>
      </c>
      <c r="J28" s="9" t="s">
        <v>335</v>
      </c>
      <c r="K28" s="9">
        <v>500</v>
      </c>
      <c r="L28" s="9">
        <v>340</v>
      </c>
      <c r="M28" s="33"/>
      <c r="N28" s="34" t="s">
        <v>336</v>
      </c>
    </row>
    <row r="29" spans="1:14" ht="75.75" customHeight="1">
      <c r="A29" s="140" t="s">
        <v>50</v>
      </c>
      <c r="B29" s="141"/>
      <c r="C29" s="141"/>
      <c r="D29" s="35"/>
      <c r="E29" s="36"/>
      <c r="F29" s="37"/>
      <c r="G29" s="38"/>
      <c r="H29" s="8"/>
      <c r="I29" s="8"/>
      <c r="J29" s="8"/>
      <c r="K29" s="8"/>
      <c r="L29" s="8"/>
      <c r="M29" s="39"/>
      <c r="N29" s="40"/>
    </row>
    <row r="30" spans="1:14" s="46" customFormat="1" ht="73.5" customHeight="1">
      <c r="A30" s="41"/>
      <c r="B30" s="41" t="s">
        <v>20</v>
      </c>
      <c r="C30" s="42" t="s">
        <v>21</v>
      </c>
      <c r="D30" s="43"/>
      <c r="E30" s="28" t="s">
        <v>22</v>
      </c>
      <c r="F30" s="44" t="s">
        <v>23</v>
      </c>
      <c r="G30" s="28" t="s">
        <v>24</v>
      </c>
      <c r="H30" s="28" t="s">
        <v>25</v>
      </c>
      <c r="I30" s="28" t="s">
        <v>11</v>
      </c>
      <c r="J30" s="28" t="s">
        <v>26</v>
      </c>
      <c r="K30" s="28" t="s">
        <v>27</v>
      </c>
      <c r="L30" s="28" t="s">
        <v>28</v>
      </c>
      <c r="M30" s="45" t="s">
        <v>15</v>
      </c>
      <c r="N30" s="27" t="s">
        <v>16</v>
      </c>
    </row>
    <row r="31" spans="1:14" s="55" customFormat="1" ht="69" customHeight="1">
      <c r="A31" s="11">
        <v>1</v>
      </c>
      <c r="B31" s="1" t="s">
        <v>79</v>
      </c>
      <c r="C31" s="133" t="s">
        <v>241</v>
      </c>
      <c r="D31" s="134"/>
      <c r="E31" s="56" t="s">
        <v>80</v>
      </c>
      <c r="F31" s="4" t="s">
        <v>81</v>
      </c>
      <c r="G31" s="6" t="s">
        <v>86</v>
      </c>
      <c r="H31" s="7">
        <v>121.17</v>
      </c>
      <c r="I31" s="32">
        <v>3.5</v>
      </c>
      <c r="J31" s="9" t="s">
        <v>106</v>
      </c>
      <c r="K31" s="9">
        <v>50</v>
      </c>
      <c r="L31" s="9">
        <v>100</v>
      </c>
      <c r="M31" s="57"/>
      <c r="N31" s="11" t="s">
        <v>82</v>
      </c>
    </row>
    <row r="32" spans="1:14" s="55" customFormat="1" ht="69" customHeight="1">
      <c r="A32" s="11">
        <v>2</v>
      </c>
      <c r="B32" s="1" t="s">
        <v>231</v>
      </c>
      <c r="C32" s="133" t="s">
        <v>317</v>
      </c>
      <c r="D32" s="134"/>
      <c r="E32" s="56" t="s">
        <v>232</v>
      </c>
      <c r="F32" s="4" t="s">
        <v>233</v>
      </c>
      <c r="G32" s="6" t="s">
        <v>86</v>
      </c>
      <c r="H32" s="7">
        <v>70</v>
      </c>
      <c r="I32" s="32">
        <v>3.5</v>
      </c>
      <c r="J32" s="9" t="s">
        <v>234</v>
      </c>
      <c r="K32" s="9">
        <v>40</v>
      </c>
      <c r="L32" s="9">
        <v>0</v>
      </c>
      <c r="M32" s="57"/>
      <c r="N32" s="11" t="s">
        <v>235</v>
      </c>
    </row>
    <row r="33" spans="1:14" s="55" customFormat="1" ht="69" customHeight="1">
      <c r="A33" s="11">
        <v>3</v>
      </c>
      <c r="B33" s="1" t="s">
        <v>209</v>
      </c>
      <c r="C33" s="133" t="s">
        <v>242</v>
      </c>
      <c r="D33" s="134"/>
      <c r="E33" s="56" t="s">
        <v>211</v>
      </c>
      <c r="F33" s="4" t="s">
        <v>210</v>
      </c>
      <c r="G33" s="6" t="s">
        <v>297</v>
      </c>
      <c r="H33" s="7">
        <v>101</v>
      </c>
      <c r="I33" s="32">
        <v>6</v>
      </c>
      <c r="J33" s="9" t="s">
        <v>52</v>
      </c>
      <c r="K33" s="9">
        <v>100</v>
      </c>
      <c r="L33" s="9">
        <v>160</v>
      </c>
      <c r="M33" s="57"/>
      <c r="N33" s="11" t="s">
        <v>212</v>
      </c>
    </row>
    <row r="34" spans="1:14" s="55" customFormat="1" ht="69" customHeight="1">
      <c r="A34" s="11">
        <v>4</v>
      </c>
      <c r="B34" s="1" t="s">
        <v>283</v>
      </c>
      <c r="C34" s="133" t="s">
        <v>318</v>
      </c>
      <c r="D34" s="134"/>
      <c r="E34" s="56" t="s">
        <v>270</v>
      </c>
      <c r="F34" s="4" t="s">
        <v>271</v>
      </c>
      <c r="G34" s="6" t="s">
        <v>272</v>
      </c>
      <c r="H34" s="7">
        <v>105</v>
      </c>
      <c r="I34" s="32">
        <v>6</v>
      </c>
      <c r="J34" s="9" t="s">
        <v>59</v>
      </c>
      <c r="K34" s="9">
        <v>27</v>
      </c>
      <c r="L34" s="9">
        <v>12</v>
      </c>
      <c r="M34" s="57"/>
      <c r="N34" s="11" t="s">
        <v>273</v>
      </c>
    </row>
    <row r="35" spans="1:14" s="55" customFormat="1" ht="69" customHeight="1">
      <c r="A35" s="11">
        <v>5</v>
      </c>
      <c r="B35" s="1" t="s">
        <v>55</v>
      </c>
      <c r="C35" s="133" t="s">
        <v>60</v>
      </c>
      <c r="D35" s="134"/>
      <c r="E35" s="56" t="s">
        <v>56</v>
      </c>
      <c r="F35" s="4" t="s">
        <v>58</v>
      </c>
      <c r="G35" s="6" t="s">
        <v>230</v>
      </c>
      <c r="H35" s="7">
        <v>96.13</v>
      </c>
      <c r="I35" s="32">
        <v>4.8</v>
      </c>
      <c r="J35" s="9" t="s">
        <v>52</v>
      </c>
      <c r="K35" s="9">
        <v>120</v>
      </c>
      <c r="L35" s="9">
        <v>107</v>
      </c>
      <c r="M35" s="57"/>
      <c r="N35" s="11" t="s">
        <v>57</v>
      </c>
    </row>
    <row r="36" spans="1:14" ht="75.75" customHeight="1">
      <c r="A36" s="138" t="s">
        <v>29</v>
      </c>
      <c r="B36" s="139"/>
      <c r="C36" s="135"/>
      <c r="D36" s="136"/>
      <c r="E36" s="136"/>
      <c r="F36" s="135"/>
      <c r="G36" s="136"/>
      <c r="H36" s="136"/>
      <c r="I36" s="136"/>
      <c r="J36" s="136"/>
      <c r="K36" s="136"/>
      <c r="L36" s="136"/>
      <c r="M36" s="136"/>
      <c r="N36" s="137"/>
    </row>
    <row r="37" spans="1:14" ht="84" customHeight="1">
      <c r="A37" s="22"/>
      <c r="B37" s="22" t="s">
        <v>5</v>
      </c>
      <c r="C37" s="127" t="s">
        <v>6</v>
      </c>
      <c r="D37" s="144"/>
      <c r="E37" s="58" t="s">
        <v>7</v>
      </c>
      <c r="F37" s="24" t="s">
        <v>8</v>
      </c>
      <c r="G37" s="25" t="s">
        <v>9</v>
      </c>
      <c r="H37" s="26" t="s">
        <v>10</v>
      </c>
      <c r="I37" s="27" t="s">
        <v>11</v>
      </c>
      <c r="J37" s="28" t="s">
        <v>12</v>
      </c>
      <c r="K37" s="27" t="s">
        <v>13</v>
      </c>
      <c r="L37" s="27" t="s">
        <v>14</v>
      </c>
      <c r="M37" s="29" t="s">
        <v>15</v>
      </c>
      <c r="N37" s="30" t="s">
        <v>16</v>
      </c>
    </row>
    <row r="38" spans="1:14" ht="75.75" customHeight="1">
      <c r="A38" s="11">
        <v>1</v>
      </c>
      <c r="B38" s="1" t="s">
        <v>72</v>
      </c>
      <c r="C38" s="129" t="s">
        <v>243</v>
      </c>
      <c r="D38" s="130"/>
      <c r="E38" s="56" t="s">
        <v>73</v>
      </c>
      <c r="F38" s="121" t="s">
        <v>74</v>
      </c>
      <c r="G38" s="6" t="s">
        <v>86</v>
      </c>
      <c r="H38" s="7">
        <v>200</v>
      </c>
      <c r="I38" s="8">
        <v>9.1</v>
      </c>
      <c r="J38" s="9" t="s">
        <v>30</v>
      </c>
      <c r="K38" s="7">
        <v>500</v>
      </c>
      <c r="L38" s="9">
        <v>0</v>
      </c>
      <c r="M38" s="10"/>
      <c r="N38" s="34" t="s">
        <v>31</v>
      </c>
    </row>
    <row r="39" spans="1:14" ht="75.75" customHeight="1">
      <c r="A39" s="11">
        <v>2</v>
      </c>
      <c r="B39" s="1" t="s">
        <v>68</v>
      </c>
      <c r="C39" s="129" t="s">
        <v>71</v>
      </c>
      <c r="D39" s="130"/>
      <c r="E39" s="56" t="s">
        <v>69</v>
      </c>
      <c r="F39" s="5">
        <v>24098</v>
      </c>
      <c r="G39" s="6" t="s">
        <v>201</v>
      </c>
      <c r="H39" s="7">
        <v>190</v>
      </c>
      <c r="I39" s="8">
        <v>10</v>
      </c>
      <c r="J39" s="9" t="s">
        <v>70</v>
      </c>
      <c r="K39" s="7">
        <v>22279</v>
      </c>
      <c r="L39" s="9">
        <v>0</v>
      </c>
      <c r="M39" s="10"/>
      <c r="N39" s="34" t="s">
        <v>33</v>
      </c>
    </row>
    <row r="40" spans="1:14" ht="75.75" customHeight="1">
      <c r="A40" s="11">
        <v>3</v>
      </c>
      <c r="B40" s="1" t="s">
        <v>137</v>
      </c>
      <c r="C40" s="129" t="s">
        <v>202</v>
      </c>
      <c r="D40" s="130"/>
      <c r="E40" s="56" t="s">
        <v>138</v>
      </c>
      <c r="F40" s="5">
        <v>1</v>
      </c>
      <c r="G40" s="6" t="s">
        <v>134</v>
      </c>
      <c r="H40" s="7">
        <v>199.9</v>
      </c>
      <c r="I40" s="8">
        <v>9.1</v>
      </c>
      <c r="J40" s="9" t="s">
        <v>139</v>
      </c>
      <c r="K40" s="7">
        <v>17316</v>
      </c>
      <c r="L40" s="9">
        <v>0</v>
      </c>
      <c r="M40" s="10"/>
      <c r="N40" s="34" t="s">
        <v>124</v>
      </c>
    </row>
    <row r="41" spans="1:14" ht="75.75" customHeight="1">
      <c r="A41" s="11">
        <v>4</v>
      </c>
      <c r="B41" s="1" t="s">
        <v>282</v>
      </c>
      <c r="C41" s="129" t="s">
        <v>287</v>
      </c>
      <c r="D41" s="130"/>
      <c r="E41" s="56" t="s">
        <v>268</v>
      </c>
      <c r="F41" s="123" t="s">
        <v>278</v>
      </c>
      <c r="G41" s="6" t="s">
        <v>280</v>
      </c>
      <c r="H41" s="7">
        <v>190</v>
      </c>
      <c r="I41" s="8">
        <v>11.5</v>
      </c>
      <c r="J41" s="9" t="s">
        <v>52</v>
      </c>
      <c r="K41" s="9">
        <v>50000</v>
      </c>
      <c r="L41" s="9">
        <v>0</v>
      </c>
      <c r="M41" s="10"/>
      <c r="N41" s="34" t="s">
        <v>269</v>
      </c>
    </row>
    <row r="42" spans="1:14" ht="75.75" customHeight="1">
      <c r="A42" s="11">
        <v>5</v>
      </c>
      <c r="B42" s="1" t="s">
        <v>76</v>
      </c>
      <c r="C42" s="129" t="s">
        <v>78</v>
      </c>
      <c r="D42" s="130"/>
      <c r="E42" s="56" t="s">
        <v>77</v>
      </c>
      <c r="F42" s="4">
        <v>2408</v>
      </c>
      <c r="G42" s="6" t="s">
        <v>195</v>
      </c>
      <c r="H42" s="7">
        <v>190</v>
      </c>
      <c r="I42" s="8">
        <v>10</v>
      </c>
      <c r="J42" s="9" t="s">
        <v>32</v>
      </c>
      <c r="K42" s="9">
        <v>12000</v>
      </c>
      <c r="L42" s="9">
        <v>0</v>
      </c>
      <c r="M42" s="10"/>
      <c r="N42" s="34" t="s">
        <v>33</v>
      </c>
    </row>
    <row r="43" spans="1:14" ht="75.75" customHeight="1">
      <c r="A43" s="11">
        <v>6</v>
      </c>
      <c r="B43" s="1" t="s">
        <v>303</v>
      </c>
      <c r="C43" s="129" t="s">
        <v>308</v>
      </c>
      <c r="D43" s="130"/>
      <c r="E43" s="56" t="s">
        <v>304</v>
      </c>
      <c r="F43" s="4" t="s">
        <v>305</v>
      </c>
      <c r="G43" s="6" t="s">
        <v>306</v>
      </c>
      <c r="H43" s="7">
        <v>190</v>
      </c>
      <c r="I43" s="8">
        <v>11.5</v>
      </c>
      <c r="J43" s="9" t="s">
        <v>307</v>
      </c>
      <c r="K43" s="9">
        <v>47300</v>
      </c>
      <c r="L43" s="9">
        <v>0</v>
      </c>
      <c r="M43" s="10"/>
      <c r="N43" s="34" t="s">
        <v>269</v>
      </c>
    </row>
    <row r="44" spans="1:14" ht="75.75" customHeight="1">
      <c r="A44" s="11">
        <v>7</v>
      </c>
      <c r="B44" s="1" t="s">
        <v>206</v>
      </c>
      <c r="C44" s="129" t="s">
        <v>319</v>
      </c>
      <c r="D44" s="130"/>
      <c r="E44" s="56" t="s">
        <v>207</v>
      </c>
      <c r="F44" s="5" t="s">
        <v>208</v>
      </c>
      <c r="G44" s="6" t="s">
        <v>167</v>
      </c>
      <c r="H44" s="7">
        <v>183</v>
      </c>
      <c r="I44" s="8">
        <v>10.119999999999999</v>
      </c>
      <c r="J44" s="9" t="s">
        <v>75</v>
      </c>
      <c r="K44" s="7">
        <v>1345</v>
      </c>
      <c r="L44" s="9">
        <v>0</v>
      </c>
      <c r="M44" s="10"/>
      <c r="N44" s="34" t="s">
        <v>31</v>
      </c>
    </row>
    <row r="45" spans="1:14" ht="75.75" customHeight="1">
      <c r="A45" s="11">
        <v>8</v>
      </c>
      <c r="B45" s="1" t="s">
        <v>120</v>
      </c>
      <c r="C45" s="129" t="s">
        <v>203</v>
      </c>
      <c r="D45" s="130"/>
      <c r="E45" s="56" t="s">
        <v>121</v>
      </c>
      <c r="F45" s="5" t="s">
        <v>122</v>
      </c>
      <c r="G45" s="6" t="s">
        <v>298</v>
      </c>
      <c r="H45" s="7">
        <v>199.9</v>
      </c>
      <c r="I45" s="8">
        <v>11.5</v>
      </c>
      <c r="J45" s="9" t="s">
        <v>52</v>
      </c>
      <c r="K45" s="7">
        <v>49828.67</v>
      </c>
      <c r="L45" s="9">
        <v>0</v>
      </c>
      <c r="M45" s="10"/>
      <c r="N45" s="34" t="s">
        <v>123</v>
      </c>
    </row>
    <row r="46" spans="1:14" ht="75.75" customHeight="1">
      <c r="A46" s="11">
        <v>9</v>
      </c>
      <c r="B46" s="1" t="s">
        <v>185</v>
      </c>
      <c r="C46" s="129" t="s">
        <v>244</v>
      </c>
      <c r="D46" s="130"/>
      <c r="E46" s="56" t="s">
        <v>186</v>
      </c>
      <c r="F46" s="5" t="s">
        <v>190</v>
      </c>
      <c r="G46" s="6" t="s">
        <v>187</v>
      </c>
      <c r="H46" s="7">
        <v>179.9</v>
      </c>
      <c r="I46" s="8">
        <v>7.64</v>
      </c>
      <c r="J46" s="9" t="s">
        <v>188</v>
      </c>
      <c r="K46" s="7">
        <v>30000</v>
      </c>
      <c r="L46" s="9">
        <v>0</v>
      </c>
      <c r="M46" s="10"/>
      <c r="N46" s="34" t="s">
        <v>189</v>
      </c>
    </row>
    <row r="47" spans="1:14" ht="75.75" customHeight="1">
      <c r="A47" s="11">
        <v>10</v>
      </c>
      <c r="B47" s="1" t="s">
        <v>197</v>
      </c>
      <c r="C47" s="129" t="s">
        <v>204</v>
      </c>
      <c r="D47" s="130"/>
      <c r="E47" s="56" t="s">
        <v>198</v>
      </c>
      <c r="F47" s="5" t="s">
        <v>199</v>
      </c>
      <c r="G47" s="6" t="s">
        <v>281</v>
      </c>
      <c r="H47" s="7">
        <v>190</v>
      </c>
      <c r="I47" s="8">
        <v>11.5</v>
      </c>
      <c r="J47" s="9" t="s">
        <v>148</v>
      </c>
      <c r="K47" s="7">
        <v>47390</v>
      </c>
      <c r="L47" s="9">
        <v>0</v>
      </c>
      <c r="M47" s="10"/>
      <c r="N47" s="34" t="s">
        <v>200</v>
      </c>
    </row>
    <row r="48" spans="1:14" s="31" customFormat="1" ht="104.25" customHeight="1">
      <c r="A48" s="142" t="s">
        <v>34</v>
      </c>
      <c r="B48" s="143"/>
      <c r="C48" s="141"/>
      <c r="D48" s="141"/>
      <c r="E48" s="141"/>
      <c r="F48" s="141"/>
      <c r="G48" s="141"/>
      <c r="H48" s="141"/>
      <c r="I48" s="141"/>
      <c r="J48" s="141"/>
      <c r="K48" s="141"/>
      <c r="L48" s="141"/>
      <c r="M48" s="141"/>
      <c r="N48" s="145"/>
    </row>
    <row r="49" spans="1:14" ht="81" customHeight="1">
      <c r="A49" s="59"/>
      <c r="B49" s="59" t="s">
        <v>35</v>
      </c>
      <c r="C49" s="60" t="s">
        <v>21</v>
      </c>
      <c r="D49" s="61"/>
      <c r="E49" s="28" t="s">
        <v>22</v>
      </c>
      <c r="F49" s="44" t="s">
        <v>23</v>
      </c>
      <c r="G49" s="28" t="s">
        <v>24</v>
      </c>
      <c r="H49" s="28" t="s">
        <v>25</v>
      </c>
      <c r="I49" s="28" t="s">
        <v>11</v>
      </c>
      <c r="J49" s="28" t="s">
        <v>26</v>
      </c>
      <c r="K49" s="28" t="s">
        <v>27</v>
      </c>
      <c r="L49" s="28" t="s">
        <v>28</v>
      </c>
      <c r="M49" s="62" t="s">
        <v>15</v>
      </c>
      <c r="N49" s="41" t="s">
        <v>16</v>
      </c>
    </row>
    <row r="50" spans="1:14" s="55" customFormat="1" ht="69" customHeight="1">
      <c r="A50" s="63">
        <v>1</v>
      </c>
      <c r="B50" s="48" t="s">
        <v>253</v>
      </c>
      <c r="C50" s="131" t="s">
        <v>320</v>
      </c>
      <c r="D50" s="132"/>
      <c r="E50" s="71" t="s">
        <v>254</v>
      </c>
      <c r="F50" s="71" t="s">
        <v>255</v>
      </c>
      <c r="G50" s="70" t="s">
        <v>256</v>
      </c>
      <c r="H50" s="51">
        <v>245.07</v>
      </c>
      <c r="I50" s="52">
        <v>14</v>
      </c>
      <c r="J50" s="53" t="s">
        <v>49</v>
      </c>
      <c r="K50" s="53">
        <v>85000</v>
      </c>
      <c r="L50" s="53">
        <v>0</v>
      </c>
      <c r="M50" s="54"/>
      <c r="N50" s="69" t="s">
        <v>236</v>
      </c>
    </row>
    <row r="51" spans="1:14" s="55" customFormat="1" ht="69" customHeight="1">
      <c r="A51" s="63">
        <v>2</v>
      </c>
      <c r="B51" s="48" t="s">
        <v>246</v>
      </c>
      <c r="C51" s="131" t="s">
        <v>247</v>
      </c>
      <c r="D51" s="132"/>
      <c r="E51" s="71" t="s">
        <v>248</v>
      </c>
      <c r="F51" s="71" t="s">
        <v>249</v>
      </c>
      <c r="G51" s="70" t="s">
        <v>250</v>
      </c>
      <c r="H51" s="51">
        <v>249.97</v>
      </c>
      <c r="I51" s="52">
        <v>14</v>
      </c>
      <c r="J51" s="53" t="s">
        <v>49</v>
      </c>
      <c r="K51" s="53">
        <v>85000</v>
      </c>
      <c r="L51" s="53">
        <v>0</v>
      </c>
      <c r="M51" s="54"/>
      <c r="N51" s="69" t="s">
        <v>339</v>
      </c>
    </row>
    <row r="52" spans="1:14" s="46" customFormat="1" ht="89.25" customHeight="1">
      <c r="A52" s="142" t="s">
        <v>36</v>
      </c>
      <c r="B52" s="143"/>
      <c r="C52" s="64"/>
      <c r="D52" s="65"/>
      <c r="E52" s="16"/>
      <c r="F52" s="36" t="s">
        <v>37</v>
      </c>
      <c r="G52" s="19"/>
      <c r="H52" s="66"/>
      <c r="I52" s="19"/>
      <c r="J52" s="19"/>
      <c r="K52" s="67"/>
      <c r="L52" s="19"/>
      <c r="M52" s="20"/>
      <c r="N52" s="68"/>
    </row>
    <row r="53" spans="1:14" s="46" customFormat="1" ht="69" customHeight="1">
      <c r="A53" s="41"/>
      <c r="B53" s="41" t="s">
        <v>20</v>
      </c>
      <c r="C53" s="42" t="s">
        <v>21</v>
      </c>
      <c r="D53" s="43"/>
      <c r="E53" s="28" t="s">
        <v>22</v>
      </c>
      <c r="F53" s="44" t="s">
        <v>23</v>
      </c>
      <c r="G53" s="28" t="s">
        <v>24</v>
      </c>
      <c r="H53" s="28" t="s">
        <v>25</v>
      </c>
      <c r="I53" s="28" t="s">
        <v>11</v>
      </c>
      <c r="J53" s="28" t="s">
        <v>26</v>
      </c>
      <c r="K53" s="28" t="s">
        <v>27</v>
      </c>
      <c r="L53" s="28" t="s">
        <v>28</v>
      </c>
      <c r="M53" s="45" t="s">
        <v>15</v>
      </c>
      <c r="N53" s="27" t="s">
        <v>16</v>
      </c>
    </row>
    <row r="54" spans="1:14" s="55" customFormat="1" ht="69" customHeight="1">
      <c r="A54" s="47">
        <v>1</v>
      </c>
      <c r="B54" s="1" t="s">
        <v>267</v>
      </c>
      <c r="C54" s="138" t="s">
        <v>321</v>
      </c>
      <c r="D54" s="146"/>
      <c r="E54" s="4" t="s">
        <v>263</v>
      </c>
      <c r="F54" s="4" t="s">
        <v>264</v>
      </c>
      <c r="G54" s="122" t="s">
        <v>222</v>
      </c>
      <c r="H54" s="7">
        <v>62</v>
      </c>
      <c r="I54" s="32">
        <v>4.8</v>
      </c>
      <c r="J54" s="9" t="s">
        <v>265</v>
      </c>
      <c r="K54" s="9">
        <v>0</v>
      </c>
      <c r="L54" s="9">
        <v>500</v>
      </c>
      <c r="M54" s="33"/>
      <c r="N54" s="69" t="s">
        <v>266</v>
      </c>
    </row>
    <row r="55" spans="1:14" s="55" customFormat="1" ht="69" customHeight="1">
      <c r="A55" s="47">
        <v>2</v>
      </c>
      <c r="B55" s="48" t="s">
        <v>63</v>
      </c>
      <c r="C55" s="131" t="s">
        <v>64</v>
      </c>
      <c r="D55" s="132"/>
      <c r="E55" s="49" t="s">
        <v>65</v>
      </c>
      <c r="F55" s="50" t="s">
        <v>66</v>
      </c>
      <c r="G55" s="70" t="s">
        <v>222</v>
      </c>
      <c r="H55" s="51">
        <v>72</v>
      </c>
      <c r="I55" s="52">
        <v>2.2999999999999998</v>
      </c>
      <c r="J55" s="53" t="s">
        <v>54</v>
      </c>
      <c r="K55" s="53">
        <v>0</v>
      </c>
      <c r="L55" s="53">
        <v>0</v>
      </c>
      <c r="M55" s="54"/>
      <c r="N55" s="69" t="s">
        <v>67</v>
      </c>
    </row>
    <row r="56" spans="1:14" s="55" customFormat="1" ht="69" customHeight="1">
      <c r="A56" s="47">
        <v>3</v>
      </c>
      <c r="B56" s="48" t="s">
        <v>103</v>
      </c>
      <c r="C56" s="131" t="s">
        <v>245</v>
      </c>
      <c r="D56" s="132"/>
      <c r="E56" s="49" t="s">
        <v>104</v>
      </c>
      <c r="F56" s="50" t="s">
        <v>105</v>
      </c>
      <c r="G56" s="70" t="s">
        <v>222</v>
      </c>
      <c r="H56" s="51">
        <v>43</v>
      </c>
      <c r="I56" s="52">
        <v>3.5</v>
      </c>
      <c r="J56" s="53" t="s">
        <v>106</v>
      </c>
      <c r="K56" s="53">
        <v>0</v>
      </c>
      <c r="L56" s="53">
        <v>0</v>
      </c>
      <c r="M56" s="54"/>
      <c r="N56" s="69" t="s">
        <v>107</v>
      </c>
    </row>
    <row r="57" spans="1:14" s="55" customFormat="1" ht="69" customHeight="1">
      <c r="A57" s="47">
        <v>4</v>
      </c>
      <c r="B57" s="48" t="s">
        <v>91</v>
      </c>
      <c r="C57" s="131" t="s">
        <v>94</v>
      </c>
      <c r="D57" s="132"/>
      <c r="E57" s="49" t="s">
        <v>89</v>
      </c>
      <c r="F57" s="50" t="s">
        <v>90</v>
      </c>
      <c r="G57" s="70" t="s">
        <v>324</v>
      </c>
      <c r="H57" s="51">
        <v>88.32</v>
      </c>
      <c r="I57" s="52">
        <v>5</v>
      </c>
      <c r="J57" s="53" t="s">
        <v>59</v>
      </c>
      <c r="K57" s="53">
        <v>0</v>
      </c>
      <c r="L57" s="53">
        <v>0</v>
      </c>
      <c r="M57" s="54"/>
      <c r="N57" s="69" t="s">
        <v>92</v>
      </c>
    </row>
    <row r="58" spans="1:14" s="55" customFormat="1" ht="69" customHeight="1">
      <c r="A58" s="47">
        <v>5</v>
      </c>
      <c r="B58" s="1" t="s">
        <v>176</v>
      </c>
      <c r="C58" s="138" t="s">
        <v>205</v>
      </c>
      <c r="D58" s="146"/>
      <c r="E58" s="4" t="s">
        <v>177</v>
      </c>
      <c r="F58" s="4" t="s">
        <v>179</v>
      </c>
      <c r="G58" s="6" t="s">
        <v>311</v>
      </c>
      <c r="H58" s="7">
        <v>38</v>
      </c>
      <c r="I58" s="32">
        <v>4</v>
      </c>
      <c r="J58" s="9" t="s">
        <v>95</v>
      </c>
      <c r="K58" s="9">
        <v>0</v>
      </c>
      <c r="L58" s="9">
        <v>0</v>
      </c>
      <c r="M58" s="33"/>
      <c r="N58" s="69" t="s">
        <v>178</v>
      </c>
    </row>
    <row r="59" spans="1:14" s="55" customFormat="1" ht="69" customHeight="1">
      <c r="A59" s="47">
        <v>6</v>
      </c>
      <c r="B59" s="1" t="s">
        <v>299</v>
      </c>
      <c r="C59" s="133" t="s">
        <v>322</v>
      </c>
      <c r="D59" s="134"/>
      <c r="E59" s="56" t="s">
        <v>300</v>
      </c>
      <c r="F59" s="123" t="s">
        <v>51</v>
      </c>
      <c r="G59" s="6" t="s">
        <v>134</v>
      </c>
      <c r="H59" s="7">
        <v>118.55</v>
      </c>
      <c r="I59" s="32">
        <v>4.4000000000000004</v>
      </c>
      <c r="J59" s="9" t="s">
        <v>148</v>
      </c>
      <c r="K59" s="9">
        <v>0</v>
      </c>
      <c r="L59" s="9">
        <v>5</v>
      </c>
      <c r="M59" s="57"/>
      <c r="N59" s="11" t="s">
        <v>302</v>
      </c>
    </row>
    <row r="60" spans="1:14" s="55" customFormat="1" ht="69" customHeight="1">
      <c r="A60" s="47">
        <v>7</v>
      </c>
      <c r="B60" s="1" t="s">
        <v>224</v>
      </c>
      <c r="C60" s="138" t="s">
        <v>323</v>
      </c>
      <c r="D60" s="146"/>
      <c r="E60" s="4" t="s">
        <v>225</v>
      </c>
      <c r="F60" s="4" t="s">
        <v>226</v>
      </c>
      <c r="G60" s="122" t="s">
        <v>227</v>
      </c>
      <c r="H60" s="7">
        <v>54.86</v>
      </c>
      <c r="I60" s="32">
        <v>5</v>
      </c>
      <c r="J60" s="9" t="s">
        <v>59</v>
      </c>
      <c r="K60" s="9">
        <v>0</v>
      </c>
      <c r="L60" s="9">
        <v>620</v>
      </c>
      <c r="M60" s="33"/>
      <c r="N60" s="69" t="s">
        <v>92</v>
      </c>
    </row>
    <row r="61" spans="1:14" s="79" customFormat="1" ht="88.5" customHeight="1">
      <c r="A61" s="72">
        <v>1</v>
      </c>
      <c r="B61" s="73" t="s">
        <v>38</v>
      </c>
      <c r="C61" s="74"/>
      <c r="D61" s="74"/>
      <c r="E61" s="75"/>
      <c r="F61" s="75"/>
      <c r="G61" s="74"/>
      <c r="H61" s="76"/>
      <c r="I61" s="76"/>
      <c r="J61" s="76"/>
      <c r="K61" s="76"/>
      <c r="L61" s="76"/>
      <c r="M61" s="77"/>
      <c r="N61" s="78"/>
    </row>
    <row r="62" spans="1:14" s="86" customFormat="1" ht="92.25" customHeight="1">
      <c r="A62" s="80" t="s">
        <v>286</v>
      </c>
      <c r="B62" s="79"/>
      <c r="C62" s="81"/>
      <c r="D62" s="79"/>
      <c r="E62" s="82"/>
      <c r="F62" s="82"/>
      <c r="G62" s="79"/>
      <c r="H62" s="82"/>
      <c r="I62" s="79"/>
      <c r="J62" s="82"/>
      <c r="K62" s="82"/>
      <c r="L62" s="83"/>
      <c r="M62" s="84"/>
      <c r="N62" s="85"/>
    </row>
    <row r="63" spans="1:14" s="86" customFormat="1" ht="92.25" customHeight="1">
      <c r="A63" s="80" t="s">
        <v>309</v>
      </c>
      <c r="B63" s="79"/>
      <c r="C63" s="81"/>
      <c r="D63" s="79"/>
      <c r="E63" s="82"/>
      <c r="G63" s="79"/>
      <c r="H63" s="82"/>
      <c r="I63" s="79"/>
      <c r="J63" s="82"/>
      <c r="K63" s="82"/>
      <c r="L63" s="83"/>
      <c r="M63" s="84"/>
      <c r="N63" s="85"/>
    </row>
    <row r="64" spans="1:14" s="90" customFormat="1" ht="55.5">
      <c r="A64" s="63" t="s">
        <v>39</v>
      </c>
      <c r="B64" s="20"/>
      <c r="C64" s="67"/>
      <c r="D64" s="67"/>
      <c r="E64" s="87"/>
      <c r="F64" s="87"/>
      <c r="G64" s="88"/>
      <c r="H64" s="87"/>
      <c r="I64" s="88"/>
      <c r="J64" s="87"/>
      <c r="K64" s="88"/>
      <c r="L64" s="88"/>
      <c r="M64" s="88"/>
      <c r="N64" s="89"/>
    </row>
    <row r="65" spans="1:14" s="90" customFormat="1" ht="78.75" customHeight="1">
      <c r="A65" s="98" t="s">
        <v>47</v>
      </c>
      <c r="B65" s="98"/>
      <c r="C65" s="99"/>
      <c r="D65" s="99"/>
      <c r="E65" s="100"/>
      <c r="F65" s="100"/>
      <c r="G65" s="101"/>
      <c r="H65" s="100"/>
      <c r="I65" s="101"/>
      <c r="J65" s="102"/>
      <c r="K65" s="102"/>
      <c r="L65" s="102"/>
      <c r="M65" s="103"/>
      <c r="N65" s="104"/>
    </row>
    <row r="66" spans="1:14" s="90" customFormat="1" ht="73.5" customHeight="1" thickBot="1">
      <c r="A66" s="92" t="s">
        <v>40</v>
      </c>
      <c r="B66" s="93"/>
      <c r="C66" s="94"/>
      <c r="D66" s="94"/>
      <c r="E66" s="95"/>
      <c r="F66" s="95"/>
      <c r="G66" s="96"/>
      <c r="H66" s="95"/>
      <c r="I66" s="96"/>
      <c r="J66" s="95"/>
      <c r="K66" s="96"/>
      <c r="L66" s="12" t="s">
        <v>41</v>
      </c>
      <c r="M66" s="12"/>
      <c r="N66" s="97"/>
    </row>
    <row r="67" spans="1:14" s="90" customFormat="1" ht="78.75" customHeight="1">
      <c r="A67" s="98" t="s">
        <v>47</v>
      </c>
      <c r="B67" s="98"/>
      <c r="C67" s="99"/>
      <c r="D67" s="99"/>
      <c r="E67" s="100"/>
      <c r="F67" s="100"/>
      <c r="G67" s="101"/>
      <c r="H67" s="100"/>
      <c r="I67" s="101"/>
      <c r="J67" s="102"/>
      <c r="K67" s="102"/>
      <c r="L67" s="102"/>
      <c r="M67" s="103"/>
      <c r="N67" s="104"/>
    </row>
    <row r="68" spans="1:14" s="90" customFormat="1" ht="63.75" customHeight="1">
      <c r="A68" s="105" t="s">
        <v>42</v>
      </c>
      <c r="B68" s="101"/>
      <c r="C68" s="99"/>
      <c r="D68" s="99"/>
      <c r="E68" s="100"/>
      <c r="F68" s="100"/>
      <c r="G68" s="101"/>
      <c r="H68" s="100"/>
      <c r="I68" s="101"/>
      <c r="J68" s="149"/>
      <c r="K68" s="149"/>
      <c r="L68" s="149"/>
      <c r="M68" s="149"/>
      <c r="N68" s="150"/>
    </row>
    <row r="69" spans="1:14" s="90" customFormat="1" ht="78.75" customHeight="1">
      <c r="A69" s="98" t="s">
        <v>47</v>
      </c>
      <c r="B69" s="98"/>
      <c r="C69" s="99"/>
      <c r="D69" s="99"/>
      <c r="E69" s="100"/>
      <c r="F69" s="100"/>
      <c r="G69" s="101"/>
      <c r="H69" s="100"/>
      <c r="I69" s="101"/>
      <c r="J69" s="102"/>
      <c r="K69" s="102"/>
      <c r="L69" s="102"/>
      <c r="M69" s="103"/>
      <c r="N69" s="104"/>
    </row>
    <row r="70" spans="1:14" s="90" customFormat="1" ht="55.5">
      <c r="A70" s="105" t="s">
        <v>43</v>
      </c>
      <c r="B70" s="101"/>
      <c r="C70" s="99"/>
      <c r="D70" s="99"/>
      <c r="E70" s="100"/>
      <c r="F70" s="100"/>
      <c r="G70" s="101"/>
      <c r="H70" s="100"/>
      <c r="I70" s="101"/>
      <c r="J70" s="149"/>
      <c r="K70" s="149"/>
      <c r="L70" s="149"/>
      <c r="M70" s="149"/>
      <c r="N70" s="150"/>
    </row>
    <row r="71" spans="1:14" s="90" customFormat="1" ht="55.5">
      <c r="A71" s="91" t="s">
        <v>301</v>
      </c>
      <c r="C71" s="15"/>
      <c r="D71" s="12"/>
      <c r="E71" s="87"/>
      <c r="F71" s="87"/>
      <c r="G71" s="88"/>
      <c r="H71" s="87"/>
      <c r="I71" s="88"/>
      <c r="J71" s="87"/>
      <c r="K71" s="88"/>
      <c r="L71" s="88"/>
      <c r="M71" s="88"/>
      <c r="N71" s="89"/>
    </row>
    <row r="72" spans="1:14" s="90" customFormat="1" ht="55.5">
      <c r="A72" s="105" t="s">
        <v>44</v>
      </c>
      <c r="B72" s="101"/>
      <c r="C72" s="99"/>
      <c r="D72" s="99"/>
      <c r="E72" s="95"/>
      <c r="F72" s="95"/>
      <c r="G72" s="96"/>
      <c r="H72" s="95"/>
      <c r="I72" s="96"/>
      <c r="J72" s="95"/>
      <c r="K72" s="96"/>
      <c r="L72" s="147"/>
      <c r="M72" s="147"/>
      <c r="N72" s="148"/>
    </row>
    <row r="73" spans="1:14" s="90" customFormat="1" ht="78.75" customHeight="1">
      <c r="A73" s="98" t="s">
        <v>47</v>
      </c>
      <c r="B73" s="98"/>
      <c r="C73" s="99"/>
      <c r="D73" s="99"/>
      <c r="E73" s="100"/>
      <c r="F73" s="100"/>
      <c r="G73" s="101"/>
      <c r="H73" s="100"/>
      <c r="I73" s="101"/>
      <c r="J73" s="102"/>
      <c r="K73" s="102"/>
      <c r="L73" s="102"/>
      <c r="M73" s="103"/>
      <c r="N73" s="104"/>
    </row>
    <row r="74" spans="1:14" s="90" customFormat="1" ht="55.5">
      <c r="A74" s="105" t="s">
        <v>45</v>
      </c>
      <c r="B74" s="101"/>
      <c r="C74" s="99"/>
      <c r="D74" s="106"/>
      <c r="E74" s="107"/>
      <c r="F74" s="107"/>
      <c r="G74" s="106"/>
      <c r="H74" s="107"/>
      <c r="I74" s="106"/>
      <c r="J74" s="107"/>
      <c r="K74" s="106"/>
      <c r="L74" s="86"/>
      <c r="M74" s="95"/>
      <c r="N74" s="108"/>
    </row>
    <row r="75" spans="1:14" s="90" customFormat="1" ht="55.5">
      <c r="A75" s="91" t="s">
        <v>288</v>
      </c>
      <c r="C75" s="15"/>
      <c r="D75" s="12"/>
      <c r="E75" s="87"/>
      <c r="F75" s="87"/>
      <c r="G75" s="88"/>
      <c r="H75" s="87"/>
      <c r="I75" s="88"/>
      <c r="J75" s="87"/>
      <c r="K75" s="88"/>
      <c r="L75" s="88"/>
      <c r="M75" s="88"/>
      <c r="N75" s="89"/>
    </row>
    <row r="76" spans="1:14" s="90" customFormat="1" ht="55.5">
      <c r="A76" s="99" t="s">
        <v>46</v>
      </c>
      <c r="B76" s="99"/>
      <c r="C76" s="109"/>
      <c r="D76" s="109"/>
      <c r="E76" s="110"/>
      <c r="F76" s="110"/>
      <c r="G76" s="109"/>
      <c r="H76" s="110"/>
      <c r="I76" s="109"/>
      <c r="J76" s="110"/>
      <c r="K76" s="109"/>
      <c r="L76" s="111"/>
      <c r="M76" s="103"/>
      <c r="N76" s="109"/>
    </row>
    <row r="77" spans="1:14" s="90" customFormat="1" ht="78.75" customHeight="1">
      <c r="A77" s="98" t="s">
        <v>93</v>
      </c>
      <c r="B77" s="98"/>
      <c r="C77" s="99"/>
      <c r="D77" s="99"/>
      <c r="E77" s="100"/>
      <c r="F77" s="100"/>
      <c r="G77" s="101"/>
      <c r="H77" s="100"/>
      <c r="I77" s="101"/>
      <c r="J77" s="102"/>
      <c r="K77" s="102"/>
      <c r="L77" s="102"/>
      <c r="M77" s="103"/>
      <c r="N77" s="104"/>
    </row>
    <row r="78" spans="1:14" s="90" customFormat="1" ht="75.75" customHeight="1">
      <c r="A78" s="112"/>
      <c r="B78" s="112"/>
      <c r="E78" s="113"/>
      <c r="F78" s="113"/>
      <c r="H78" s="113"/>
      <c r="J78" s="113"/>
      <c r="L78" s="114"/>
      <c r="M78" s="114"/>
    </row>
    <row r="79" spans="1:14" s="90" customFormat="1" ht="75.75" customHeight="1">
      <c r="A79" s="112"/>
      <c r="B79" s="112"/>
      <c r="E79" s="113"/>
      <c r="F79" s="113"/>
      <c r="H79" s="113"/>
      <c r="J79" s="113"/>
      <c r="L79" s="114"/>
      <c r="M79" s="114"/>
    </row>
    <row r="80" spans="1:14" s="90" customFormat="1" ht="75.75" customHeight="1">
      <c r="A80" s="112"/>
      <c r="B80" s="112"/>
      <c r="E80" s="113"/>
      <c r="F80" s="113"/>
      <c r="H80" s="113"/>
      <c r="J80" s="113"/>
      <c r="L80" s="114"/>
      <c r="M80" s="114"/>
    </row>
    <row r="81" spans="1:13" s="90" customFormat="1" ht="75.75" customHeight="1">
      <c r="A81" s="112"/>
      <c r="B81" s="112"/>
      <c r="E81" s="113"/>
      <c r="F81" s="113"/>
      <c r="H81" s="113"/>
      <c r="J81" s="113"/>
      <c r="L81" s="114"/>
      <c r="M81" s="114"/>
    </row>
    <row r="82" spans="1:13" s="90" customFormat="1" ht="3.75" customHeight="1">
      <c r="A82" s="112"/>
      <c r="B82" s="112"/>
      <c r="E82" s="113"/>
      <c r="F82" s="113"/>
      <c r="H82" s="113"/>
      <c r="J82" s="113"/>
      <c r="L82" s="114"/>
      <c r="M82" s="114"/>
    </row>
  </sheetData>
  <mergeCells count="40">
    <mergeCell ref="C54:D54"/>
    <mergeCell ref="C60:D60"/>
    <mergeCell ref="C59:D59"/>
    <mergeCell ref="L72:N72"/>
    <mergeCell ref="J68:N68"/>
    <mergeCell ref="J70:N70"/>
    <mergeCell ref="C55:D55"/>
    <mergeCell ref="C58:D58"/>
    <mergeCell ref="C56:D56"/>
    <mergeCell ref="C57:D57"/>
    <mergeCell ref="C16:D16"/>
    <mergeCell ref="C17:D17"/>
    <mergeCell ref="C32:D32"/>
    <mergeCell ref="C20:D20"/>
    <mergeCell ref="C34:D34"/>
    <mergeCell ref="A52:B52"/>
    <mergeCell ref="C37:D37"/>
    <mergeCell ref="C48:N48"/>
    <mergeCell ref="A48:B48"/>
    <mergeCell ref="C39:D39"/>
    <mergeCell ref="C40:D40"/>
    <mergeCell ref="C47:D47"/>
    <mergeCell ref="C51:D51"/>
    <mergeCell ref="C43:D43"/>
    <mergeCell ref="A1:N1"/>
    <mergeCell ref="A2:N2"/>
    <mergeCell ref="C5:D5"/>
    <mergeCell ref="C46:D46"/>
    <mergeCell ref="C50:D50"/>
    <mergeCell ref="C41:D41"/>
    <mergeCell ref="C33:D33"/>
    <mergeCell ref="C44:D44"/>
    <mergeCell ref="C45:D45"/>
    <mergeCell ref="C35:D35"/>
    <mergeCell ref="C38:D38"/>
    <mergeCell ref="C42:D42"/>
    <mergeCell ref="C36:N36"/>
    <mergeCell ref="A36:B36"/>
    <mergeCell ref="C31:D31"/>
    <mergeCell ref="A29:C29"/>
  </mergeCells>
  <phoneticPr fontId="7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NJ7RDX44JN7U-30-2681</_dlc_DocId>
    <_dlc_DocIdUrl xmlns="e36ace87-0e29-4d58-aa73-c4f4e323b34d">
      <Url>http://azr-sp-app:8080/_layouts/15/DocIdRedir.aspx?ID=NJ7RDX44JN7U-30-2681</Url>
      <Description>NJ7RDX44JN7U-30-2681</Description>
    </_dlc_DocIdUrl>
  </documentManagement>
</p:properties>
</file>

<file path=customXml/item3.xml><?xml version="1.0" encoding="utf-8"?>
<LongProperties xmlns="http://schemas.microsoft.com/office/2006/metadata/longProperties"/>
</file>

<file path=customXml/item4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54C5C0-BD46-46CD-9EF1-F69BE504BEDE}"/>
</file>

<file path=customXml/itemProps2.xml><?xml version="1.0" encoding="utf-8"?>
<ds:datastoreItem xmlns:ds="http://schemas.openxmlformats.org/officeDocument/2006/customXml" ds:itemID="{9CCBFAC1-870A-46DF-ADDC-28EF9701A88F}"/>
</file>

<file path=customXml/itemProps3.xml><?xml version="1.0" encoding="utf-8"?>
<ds:datastoreItem xmlns:ds="http://schemas.openxmlformats.org/officeDocument/2006/customXml" ds:itemID="{7F66B36E-931D-4E01-BEFE-A2A5A638922E}"/>
</file>

<file path=customXml/itemProps4.xml><?xml version="1.0" encoding="utf-8"?>
<ds:datastoreItem xmlns:ds="http://schemas.openxmlformats.org/officeDocument/2006/customXml" ds:itemID="{23233380-00DC-4536-B3C8-363627B9AF2A}"/>
</file>

<file path=customXml/itemProps5.xml><?xml version="1.0" encoding="utf-8"?>
<ds:datastoreItem xmlns:ds="http://schemas.openxmlformats.org/officeDocument/2006/customXml" ds:itemID="{9E979AF7-82BD-4768-B80D-00DB00E309C5}"/>
</file>

<file path=customXml/itemProps6.xml><?xml version="1.0" encoding="utf-8"?>
<ds:datastoreItem xmlns:ds="http://schemas.openxmlformats.org/officeDocument/2006/customXml" ds:itemID="{33902E04-12FF-4530-827C-76D231CA20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Rama S. Mwatsimu</cp:lastModifiedBy>
  <cp:lastPrinted>2024-08-31T06:07:39Z</cp:lastPrinted>
  <dcterms:created xsi:type="dcterms:W3CDTF">2000-08-08T10:38:00Z</dcterms:created>
  <dcterms:modified xsi:type="dcterms:W3CDTF">2024-08-31T14:12:40Z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753c0223-155f-4c6f-839a-aae5958250c2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