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amport-my.sharepoint.com/personal/y_mulundu_namport_com_na/Documents/Documents/"/>
    </mc:Choice>
  </mc:AlternateContent>
  <xr:revisionPtr revIDLastSave="546" documentId="8_{864A44FE-BFD0-4F76-B73D-6D4B933E0177}" xr6:coauthVersionLast="47" xr6:coauthVersionMax="47" xr10:uidLastSave="{D8DFD50B-1EC4-4895-BD14-2331188720DD}"/>
  <bookViews>
    <workbookView xWindow="-120" yWindow="-120" windowWidth="20730" windowHeight="11040" tabRatio="428" activeTab="1" xr2:uid="{00000000-000D-0000-FFFF-FFFF00000000}"/>
  </bookViews>
  <sheets>
    <sheet name="DAILY" sheetId="2" r:id="rId1"/>
    <sheet name="GAMEPLAN" sheetId="1" r:id="rId2"/>
    <sheet name="PORTLOG" sheetId="3" r:id="rId3"/>
    <sheet name="DEPARTURES" sheetId="4" r:id="rId4"/>
  </sheets>
  <definedNames>
    <definedName name="_xlnm.Print_Area" localSheetId="0">DAILY!$A$1:$G$158</definedName>
    <definedName name="_xlnm.Print_Area" localSheetId="3">DEPARTURES!$A$1:$F$33</definedName>
    <definedName name="_xlnm.Print_Area" localSheetId="2">PORTLOG!$A$1:$G$42</definedName>
  </definedNames>
  <calcPr calcId="191029" iterateCount="9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Yvonne Mulundu (Namport)</author>
  </authors>
  <commentList>
    <comment ref="AF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Yvonne Mulundu (Namport):</t>
        </r>
        <r>
          <rPr>
            <sz val="9"/>
            <color indexed="81"/>
            <rFont val="Tahoma"/>
            <family val="2"/>
          </rPr>
          <t xml:space="preserve">
STS 2 OOC</t>
        </r>
      </text>
    </comment>
  </commentList>
</comments>
</file>

<file path=xl/sharedStrings.xml><?xml version="1.0" encoding="utf-8"?>
<sst xmlns="http://schemas.openxmlformats.org/spreadsheetml/2006/main" count="988" uniqueCount="419">
  <si>
    <t>Berth 11</t>
  </si>
  <si>
    <t>Berth 10</t>
  </si>
  <si>
    <t>Berth 9</t>
  </si>
  <si>
    <t>Berth 8</t>
  </si>
  <si>
    <t>Berth 7</t>
  </si>
  <si>
    <t>Berth 6</t>
  </si>
  <si>
    <t>Berth 5</t>
  </si>
  <si>
    <t>Berth 4</t>
  </si>
  <si>
    <t>Berth 3</t>
  </si>
  <si>
    <t>Berth 2</t>
  </si>
  <si>
    <t>Berth 1</t>
  </si>
  <si>
    <t>TANKER BERTH</t>
  </si>
  <si>
    <t>Tuesday</t>
  </si>
  <si>
    <t>Wednesday</t>
  </si>
  <si>
    <t>Thursday</t>
  </si>
  <si>
    <t>Friday</t>
  </si>
  <si>
    <t>Saturday</t>
  </si>
  <si>
    <t>Sunday</t>
  </si>
  <si>
    <t>Monday</t>
  </si>
  <si>
    <t>DAILY ARRIVALS</t>
  </si>
  <si>
    <t>SGM</t>
  </si>
  <si>
    <t>OLS</t>
  </si>
  <si>
    <t>CONTAINER</t>
  </si>
  <si>
    <t>PASSENGER</t>
  </si>
  <si>
    <t>238M</t>
  </si>
  <si>
    <t>204M</t>
  </si>
  <si>
    <t>261M</t>
  </si>
  <si>
    <t>COMPILED BY</t>
  </si>
  <si>
    <t>PORTLOG</t>
  </si>
  <si>
    <t>BERTH</t>
  </si>
  <si>
    <t>VESSEL NAME</t>
  </si>
  <si>
    <t>BOLLARDS</t>
  </si>
  <si>
    <t>CRANES</t>
  </si>
  <si>
    <t>STEVEDORES</t>
  </si>
  <si>
    <t>T/B</t>
  </si>
  <si>
    <t>AGENT</t>
  </si>
  <si>
    <t>SEVEN SEAS VOYAGER</t>
  </si>
  <si>
    <t>207M</t>
  </si>
  <si>
    <t>BERTH 100</t>
  </si>
  <si>
    <t>BERTH 101</t>
  </si>
  <si>
    <t>SHARAF</t>
  </si>
  <si>
    <t>MULTIPURPOSE</t>
  </si>
  <si>
    <t>TRADE OCEAN</t>
  </si>
  <si>
    <t>200M</t>
  </si>
  <si>
    <t>PACIFIC WORLD</t>
  </si>
  <si>
    <t xml:space="preserve">AMERA </t>
  </si>
  <si>
    <t>MSC NAM</t>
  </si>
  <si>
    <t>MACS</t>
  </si>
  <si>
    <t>294M</t>
  </si>
  <si>
    <t>NORWEGIAN DAWN</t>
  </si>
  <si>
    <t>181M</t>
  </si>
  <si>
    <t>26.02.2026</t>
  </si>
  <si>
    <t>24.05.2025</t>
  </si>
  <si>
    <t>MS INSIGNIA</t>
  </si>
  <si>
    <t>EUROPA</t>
  </si>
  <si>
    <t>199M</t>
  </si>
  <si>
    <t>13.02.2025</t>
  </si>
  <si>
    <t>08.01.2025</t>
  </si>
  <si>
    <t>SEVEN SEAS SPLENDOR</t>
  </si>
  <si>
    <t>224M</t>
  </si>
  <si>
    <t>INCHCAPE</t>
  </si>
  <si>
    <t>LSS</t>
  </si>
  <si>
    <t>18.03.2025</t>
  </si>
  <si>
    <t>211M</t>
  </si>
  <si>
    <t>SILVER SPIRIT</t>
  </si>
  <si>
    <t>GAC</t>
  </si>
  <si>
    <t>GENERAL CARGO</t>
  </si>
  <si>
    <t>47</t>
  </si>
  <si>
    <t>26.01.2025</t>
  </si>
  <si>
    <t>10.02.2025</t>
  </si>
  <si>
    <t>25.02.2025</t>
  </si>
  <si>
    <t>SILVER WIND</t>
  </si>
  <si>
    <t>163M</t>
  </si>
  <si>
    <t>GREY FOX</t>
  </si>
  <si>
    <t>170M</t>
  </si>
  <si>
    <t>26.01.2026</t>
  </si>
  <si>
    <t>SILVER MUSE</t>
  </si>
  <si>
    <t>213M</t>
  </si>
  <si>
    <t>F/V</t>
  </si>
  <si>
    <t>11.02.2026</t>
  </si>
  <si>
    <t>07.04.2025</t>
  </si>
  <si>
    <t>20.11.2025</t>
  </si>
  <si>
    <t>05.04.2025</t>
  </si>
  <si>
    <t>BOLLETTE</t>
  </si>
  <si>
    <t>DATE</t>
  </si>
  <si>
    <t>TIME</t>
  </si>
  <si>
    <t>GRT</t>
  </si>
  <si>
    <t>LOA</t>
  </si>
  <si>
    <t>TYPE</t>
  </si>
  <si>
    <t>219M</t>
  </si>
  <si>
    <t>24.02.2026</t>
  </si>
  <si>
    <t>04.03.2025</t>
  </si>
  <si>
    <t>RENAISSANCE</t>
  </si>
  <si>
    <t>TANKER</t>
  </si>
  <si>
    <t>BULK</t>
  </si>
  <si>
    <t>BOLLORE</t>
  </si>
  <si>
    <t>JAG POOJA</t>
  </si>
  <si>
    <t>180M</t>
  </si>
  <si>
    <t>249M</t>
  </si>
  <si>
    <t>RUN FU 8</t>
  </si>
  <si>
    <t>MAERSK CHAMBAL</t>
  </si>
  <si>
    <t>MSC MUSICA</t>
  </si>
  <si>
    <t>14.03.2025</t>
  </si>
  <si>
    <t>24.03.2025</t>
  </si>
  <si>
    <t>12.01.2025</t>
  </si>
  <si>
    <t>ZUIDERDAM</t>
  </si>
  <si>
    <t>285M</t>
  </si>
  <si>
    <t>28.11.2025</t>
  </si>
  <si>
    <t>SIRENA</t>
  </si>
  <si>
    <t>23.03.2025</t>
  </si>
  <si>
    <t>SH DIANA</t>
  </si>
  <si>
    <t>125M</t>
  </si>
  <si>
    <t>08.02.2026</t>
  </si>
  <si>
    <t>105M</t>
  </si>
  <si>
    <t>10.01.2027</t>
  </si>
  <si>
    <t>NORWEGIAN SKY</t>
  </si>
  <si>
    <t>259M</t>
  </si>
  <si>
    <t>03.02.2025</t>
  </si>
  <si>
    <t>SEABOURNE SOJOURN</t>
  </si>
  <si>
    <t>198M</t>
  </si>
  <si>
    <t>UNIATLANTICO</t>
  </si>
  <si>
    <t>28.06.2025</t>
  </si>
  <si>
    <t>CROWN PRINCESS</t>
  </si>
  <si>
    <t>288M</t>
  </si>
  <si>
    <t xml:space="preserve">  </t>
  </si>
  <si>
    <t>QUEEN ANNE</t>
  </si>
  <si>
    <t>323M</t>
  </si>
  <si>
    <t>28.03.2025</t>
  </si>
  <si>
    <t>06.06.2025</t>
  </si>
  <si>
    <t>13.04.2025</t>
  </si>
  <si>
    <t>AIDAPRIMA</t>
  </si>
  <si>
    <t>300M</t>
  </si>
  <si>
    <t>26.03.2025</t>
  </si>
  <si>
    <t>ARCADIA</t>
  </si>
  <si>
    <t>POLARSTERN</t>
  </si>
  <si>
    <t>118M</t>
  </si>
  <si>
    <t>RESEARCH</t>
  </si>
  <si>
    <t>PURPOSE OF CALL</t>
  </si>
  <si>
    <t>DEPARTURE DATE</t>
  </si>
  <si>
    <t>18.04.2025</t>
  </si>
  <si>
    <t>MSC MAGNIFICA</t>
  </si>
  <si>
    <t>01.04.2025</t>
  </si>
  <si>
    <t xml:space="preserve">LE BOUGAINVILLE </t>
  </si>
  <si>
    <t>132M</t>
  </si>
  <si>
    <t>LE DUMONT D'URVILLE</t>
  </si>
  <si>
    <t>06.04.2026</t>
  </si>
  <si>
    <t>11.04.2026</t>
  </si>
  <si>
    <t>VASCO DA GAMA</t>
  </si>
  <si>
    <t>24.02.2025</t>
  </si>
  <si>
    <t>MEIN SCHIFF 6</t>
  </si>
  <si>
    <t>296M</t>
  </si>
  <si>
    <t>HEBRIDEAN SKY</t>
  </si>
  <si>
    <t>91M</t>
  </si>
  <si>
    <t>04.04.2025</t>
  </si>
  <si>
    <t>VIKING VENUS</t>
  </si>
  <si>
    <t>228M</t>
  </si>
  <si>
    <t>NOVASHIP</t>
  </si>
  <si>
    <t>12.04.2025</t>
  </si>
  <si>
    <t>LE LAPEROUSE</t>
  </si>
  <si>
    <t>C. STEINWEG MARINE</t>
  </si>
  <si>
    <t>14.03.2026</t>
  </si>
  <si>
    <t>MS HAMBURG</t>
  </si>
  <si>
    <t>144M</t>
  </si>
  <si>
    <t>N/A</t>
  </si>
  <si>
    <t>AZAMARA PURSUIT</t>
  </si>
  <si>
    <t>04.04.2026</t>
  </si>
  <si>
    <t>MSC OPERA</t>
  </si>
  <si>
    <t>275M</t>
  </si>
  <si>
    <t>COSTA SMERALDA</t>
  </si>
  <si>
    <t>337M</t>
  </si>
  <si>
    <t>22.04.2025</t>
  </si>
  <si>
    <t>AZAMARA ONWARD</t>
  </si>
  <si>
    <t>22.03.2025</t>
  </si>
  <si>
    <t>MEIN SCHIFF 4</t>
  </si>
  <si>
    <t>293M</t>
  </si>
  <si>
    <t>11.04.2025</t>
  </si>
  <si>
    <t xml:space="preserve">AMADEA </t>
  </si>
  <si>
    <t>13M</t>
  </si>
  <si>
    <t>29.05.2025</t>
  </si>
  <si>
    <t>295M</t>
  </si>
  <si>
    <t>HANSEATIC SPIRIT</t>
  </si>
  <si>
    <t>139M</t>
  </si>
  <si>
    <t>19.05.2025</t>
  </si>
  <si>
    <t xml:space="preserve">ARTANIA </t>
  </si>
  <si>
    <t>231M</t>
  </si>
  <si>
    <t>12.11.2026</t>
  </si>
  <si>
    <t>17.10.2026</t>
  </si>
  <si>
    <t xml:space="preserve">OMA </t>
  </si>
  <si>
    <t>30.03.2026</t>
  </si>
  <si>
    <t>TUG</t>
  </si>
  <si>
    <t>AGL</t>
  </si>
  <si>
    <t>DR.FRIDTJOF NANSEN</t>
  </si>
  <si>
    <t>74M</t>
  </si>
  <si>
    <t xml:space="preserve">EUROPA </t>
  </si>
  <si>
    <t>FANNING TIDE</t>
  </si>
  <si>
    <t>87M</t>
  </si>
  <si>
    <t>PACIFIC HERON</t>
  </si>
  <si>
    <t>88M</t>
  </si>
  <si>
    <t>155M</t>
  </si>
  <si>
    <t>UAL COLOGNE</t>
  </si>
  <si>
    <t>128M</t>
  </si>
  <si>
    <t>335M</t>
  </si>
  <si>
    <t>MSC SAMU</t>
  </si>
  <si>
    <t>208M</t>
  </si>
  <si>
    <t>MSC RADIANT III</t>
  </si>
  <si>
    <t>MSC GRETA III</t>
  </si>
  <si>
    <t>MSC SHEFFIELD III</t>
  </si>
  <si>
    <t>210M</t>
  </si>
  <si>
    <t>21.03.2025</t>
  </si>
  <si>
    <t>COSTA SMERELDA</t>
  </si>
  <si>
    <t>04.06.2025</t>
  </si>
  <si>
    <t>AIDASTELLA</t>
  </si>
  <si>
    <t>253M</t>
  </si>
  <si>
    <t>15.04.2026</t>
  </si>
  <si>
    <t>QUEEN MARY 2</t>
  </si>
  <si>
    <t>345M</t>
  </si>
  <si>
    <t>YVONNE</t>
  </si>
  <si>
    <t>27.01.2026</t>
  </si>
  <si>
    <t>VENUS 1</t>
  </si>
  <si>
    <t>MAERSK SHEERNESS</t>
  </si>
  <si>
    <t>MAERSK ANTWERP</t>
  </si>
  <si>
    <t>NAMSOV</t>
  </si>
  <si>
    <t>WBS (FATIMA)</t>
  </si>
  <si>
    <t>NSS (GERRY)</t>
  </si>
  <si>
    <t>GOLDEN KAROO</t>
  </si>
  <si>
    <t>GREEN MOUNTAIN</t>
  </si>
  <si>
    <t>12.05.2026</t>
  </si>
  <si>
    <t>NORWEGIAN SUN</t>
  </si>
  <si>
    <t>258M</t>
  </si>
  <si>
    <t>05.05.2026</t>
  </si>
  <si>
    <t>AIDADIVA</t>
  </si>
  <si>
    <t>252M</t>
  </si>
  <si>
    <t>OBIRIX</t>
  </si>
  <si>
    <t>116M</t>
  </si>
  <si>
    <t>KATANGA</t>
  </si>
  <si>
    <t>119M</t>
  </si>
  <si>
    <t>REPAIRS</t>
  </si>
  <si>
    <t>LAUNCH DEEPSEA BOLLSTA</t>
  </si>
  <si>
    <t>TASMAN STRAIT</t>
  </si>
  <si>
    <t>175M</t>
  </si>
  <si>
    <t>1 MC 11:30/15:00/18:00</t>
  </si>
  <si>
    <t>Maritime Week</t>
  </si>
  <si>
    <t>Week</t>
  </si>
  <si>
    <t>DIS AMMONIUM NITRATE</t>
  </si>
  <si>
    <t>FIN WHALE</t>
  </si>
  <si>
    <t>GBL MARINE</t>
  </si>
  <si>
    <t>YELLOWSTONE</t>
  </si>
  <si>
    <t>AMALIA</t>
  </si>
  <si>
    <t>JORIX</t>
  </si>
  <si>
    <t>PACIFIC GULL</t>
  </si>
  <si>
    <t>85M</t>
  </si>
  <si>
    <t>RCC AMERICA</t>
  </si>
  <si>
    <t>RO RO</t>
  </si>
  <si>
    <t>NMT</t>
  </si>
  <si>
    <t>MSC RANIA</t>
  </si>
  <si>
    <t>332M</t>
  </si>
  <si>
    <t>PACIFIC LEGEND</t>
  </si>
  <si>
    <t>97M</t>
  </si>
  <si>
    <t>HIGHLAND DEFENDER</t>
  </si>
  <si>
    <t>TERRY TIDE</t>
  </si>
  <si>
    <t>84M</t>
  </si>
  <si>
    <t>17.12.2025</t>
  </si>
  <si>
    <t>17.11.2025</t>
  </si>
  <si>
    <t>DESERT JEWEL</t>
  </si>
  <si>
    <t>EME</t>
  </si>
  <si>
    <t>UNISTREAM</t>
  </si>
  <si>
    <t>133M</t>
  </si>
  <si>
    <t>CFS NAM</t>
  </si>
  <si>
    <t>TRAMMO STANTON</t>
  </si>
  <si>
    <t>CONTAINERS</t>
  </si>
  <si>
    <t>15/28</t>
  </si>
  <si>
    <t>CLIPPER TRIUMPH</t>
  </si>
  <si>
    <t>179M</t>
  </si>
  <si>
    <t>KAPONTE  S/S</t>
  </si>
  <si>
    <t>13/38</t>
  </si>
  <si>
    <t>LOAD BULK SALT</t>
  </si>
  <si>
    <t>MSC MELTEMI III</t>
  </si>
  <si>
    <t>MSC GIADA III</t>
  </si>
  <si>
    <t>304M</t>
  </si>
  <si>
    <t>MSC KALAMATA VII</t>
  </si>
  <si>
    <t>MSC ILLINOIS VII</t>
  </si>
  <si>
    <t>NRP VIANA DO CASTELO</t>
  </si>
  <si>
    <t>NAVAL</t>
  </si>
  <si>
    <t>GLENPARK  C/R</t>
  </si>
  <si>
    <t>63/77</t>
  </si>
  <si>
    <t>DIS FERTILIZER</t>
  </si>
  <si>
    <t>JUPITER 1  C/R</t>
  </si>
  <si>
    <t>AGAMEMNON</t>
  </si>
  <si>
    <t>318M</t>
  </si>
  <si>
    <t>ICE GLACIER  C/R</t>
  </si>
  <si>
    <t>49/61</t>
  </si>
  <si>
    <t>21.09.2024</t>
  </si>
  <si>
    <t>29.03.2026</t>
  </si>
  <si>
    <t>03.06.2026</t>
  </si>
  <si>
    <t>09;00</t>
  </si>
  <si>
    <t>289M</t>
  </si>
  <si>
    <t>07.12.2026</t>
  </si>
  <si>
    <t>03.03.2027</t>
  </si>
  <si>
    <t>QUEEN WIN</t>
  </si>
  <si>
    <t>190M</t>
  </si>
  <si>
    <t>PIRANHA</t>
  </si>
  <si>
    <t>COMET</t>
  </si>
  <si>
    <t>YI HUI REN HAI</t>
  </si>
  <si>
    <t>LILAC ROLLER  P/S</t>
  </si>
  <si>
    <t>1/16</t>
  </si>
  <si>
    <t>CONTAINERS, BB</t>
  </si>
  <si>
    <t>LOYALTY  S/S</t>
  </si>
  <si>
    <t>SHELLFISH  C/R</t>
  </si>
  <si>
    <t>77/79</t>
  </si>
  <si>
    <t>CLEARANCE</t>
  </si>
  <si>
    <t>SPANAM</t>
  </si>
  <si>
    <t>OYA 1  C/R</t>
  </si>
  <si>
    <t>1/6</t>
  </si>
  <si>
    <t>PROJECT CARGO</t>
  </si>
  <si>
    <t>LAUNCH MALANJE</t>
  </si>
  <si>
    <t>2 SD 07:00</t>
  </si>
  <si>
    <t>BRONCO</t>
  </si>
  <si>
    <t>169M</t>
  </si>
  <si>
    <t>BBC AMBER</t>
  </si>
  <si>
    <t>153M</t>
  </si>
  <si>
    <t>KOMESHO</t>
  </si>
  <si>
    <t>114M</t>
  </si>
  <si>
    <t>HOIHOW</t>
  </si>
  <si>
    <t>MAERSK AVON</t>
  </si>
  <si>
    <t>YI HUI ZHI HAI</t>
  </si>
  <si>
    <t>SOLITAIRE I</t>
  </si>
  <si>
    <t>160M</t>
  </si>
  <si>
    <t>18.09.2024</t>
  </si>
  <si>
    <t>19.09.2024</t>
  </si>
  <si>
    <t>44/47</t>
  </si>
  <si>
    <t xml:space="preserve"> </t>
  </si>
  <si>
    <t>APL HOUSTON</t>
  </si>
  <si>
    <t>CMA CGM</t>
  </si>
  <si>
    <t>328M</t>
  </si>
  <si>
    <t>CMA CGM SHANGHAI</t>
  </si>
  <si>
    <t>OOS</t>
  </si>
  <si>
    <t>ZOBU START</t>
  </si>
  <si>
    <t>184M</t>
  </si>
  <si>
    <t>HANSA OSLO</t>
  </si>
  <si>
    <t>183M</t>
  </si>
  <si>
    <t>MAERSK SHEERNESS  P/S</t>
  </si>
  <si>
    <t>NRP VIANA DO CASTELO  C/R</t>
  </si>
  <si>
    <t>DIPLOMATIC VISIT</t>
  </si>
  <si>
    <t>23.09.2024</t>
  </si>
  <si>
    <t>DOLPHIN GEO SURVEY  C/R</t>
  </si>
  <si>
    <t>37/43</t>
  </si>
  <si>
    <t>BSW</t>
  </si>
  <si>
    <t>YELLOWSTONE  P/S</t>
  </si>
  <si>
    <t>1/13</t>
  </si>
  <si>
    <t>BB</t>
  </si>
  <si>
    <t>1 MC 10:00/15:00</t>
  </si>
  <si>
    <t>CRIMSON DELIGHT</t>
  </si>
  <si>
    <t>BELT 07:00/19:00</t>
  </si>
  <si>
    <t>LAUNCH WEST ECLIPSE</t>
  </si>
  <si>
    <t>1 MC 11:00/15:00</t>
  </si>
  <si>
    <t>3 STS 07:00/15:00/23:00</t>
  </si>
  <si>
    <t>20.09.2024</t>
  </si>
  <si>
    <t>35/37</t>
  </si>
  <si>
    <t>1 MC 09:00</t>
  </si>
  <si>
    <t>33/35</t>
  </si>
  <si>
    <t>VALLEY OAK</t>
  </si>
  <si>
    <t>129M</t>
  </si>
  <si>
    <t>NUWAL</t>
  </si>
  <si>
    <t>HEENVLIET</t>
  </si>
  <si>
    <t>89M</t>
  </si>
  <si>
    <t>EXPRESS</t>
  </si>
  <si>
    <t>CARAPAU I</t>
  </si>
  <si>
    <t>CARAPAU FISHING</t>
  </si>
  <si>
    <t>SANMAR SWARA</t>
  </si>
  <si>
    <t>ORTALANO TIDE</t>
  </si>
  <si>
    <t>63M</t>
  </si>
  <si>
    <t>BOURBON EXPLORER 504</t>
  </si>
  <si>
    <t>79M</t>
  </si>
  <si>
    <t>DESERT RUBY</t>
  </si>
  <si>
    <t>SOLANJO</t>
  </si>
  <si>
    <t>68M</t>
  </si>
  <si>
    <t>PANAVEST</t>
  </si>
  <si>
    <t>HINOKI</t>
  </si>
  <si>
    <t>TASMAN STRAIT  P/S</t>
  </si>
  <si>
    <t>PIRANHA  S/S</t>
  </si>
  <si>
    <t>46/63</t>
  </si>
  <si>
    <t>DIS VEHICLES</t>
  </si>
  <si>
    <t>FIN WHALE  C/R</t>
  </si>
  <si>
    <t>35/43</t>
  </si>
  <si>
    <t>CLEARANCE, LOAD GENERATOR, DRY DOCK PREP</t>
  </si>
  <si>
    <t>GREY FOX  P/S</t>
  </si>
  <si>
    <t>1/12</t>
  </si>
  <si>
    <t>ARGEO VENTURE  C/R</t>
  </si>
  <si>
    <t>28/35</t>
  </si>
  <si>
    <t>BUNKERS, PREP TO SAIL</t>
  </si>
  <si>
    <t>ORTALANO TIDE  C/R</t>
  </si>
  <si>
    <t>80/86</t>
  </si>
  <si>
    <t>LAUNCH MONJASA REFORMER</t>
  </si>
  <si>
    <t>1 MC 16:00</t>
  </si>
  <si>
    <t>LAUNCH SOLAR NAAMA</t>
  </si>
  <si>
    <t>1 MC 11:00</t>
  </si>
  <si>
    <t>73/75</t>
  </si>
  <si>
    <t>LAUNCH LNG CROSSRIVER</t>
  </si>
  <si>
    <t>1 MC 08:00</t>
  </si>
  <si>
    <t>31/33</t>
  </si>
  <si>
    <t>LAUNCH ANUKET CORAL</t>
  </si>
  <si>
    <t>75/77</t>
  </si>
  <si>
    <t>1 MC 17:00</t>
  </si>
  <si>
    <t>1 NMC 1 SD 15:00/19:00</t>
  </si>
  <si>
    <t>1 NMC 1 SD 07:00</t>
  </si>
  <si>
    <t>BELT 07:00/19:00/ 1 SD 14:00</t>
  </si>
  <si>
    <t>BELT 07:00/19:00/1 SD 07:00</t>
  </si>
  <si>
    <t>2 SD 07:00/19:00</t>
  </si>
  <si>
    <t>1 STS 1 SD 07:00/15:00 (PROV)</t>
  </si>
  <si>
    <t>3 STS 19:00/23:00</t>
  </si>
  <si>
    <t>1 NMC 1 SD 07:00/19:00</t>
  </si>
  <si>
    <t>RORO 07:00/19:00 (PROV)</t>
  </si>
  <si>
    <t>3 STS 07:00/15:00/23:00 (PROV)</t>
  </si>
  <si>
    <t>3 STS 23:00</t>
  </si>
  <si>
    <t>1 NMC 07:00</t>
  </si>
  <si>
    <t>43/46</t>
  </si>
  <si>
    <t>TAHIT SABARMATI  C/R (1)</t>
  </si>
  <si>
    <t>TAHIT SABARMATI  C/R (2)</t>
  </si>
  <si>
    <t>22.09.2024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</si>
</sst>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[$-409]dd\-mmm\-yy;@"/>
    <numFmt numFmtId="166" formatCode="[$-409]d\-mmm;@"/>
    <numFmt numFmtId="167" formatCode="h:mm;@"/>
    <numFmt numFmtId="168" formatCode="[$-409]d\-mmm\-yy;@"/>
    <numFmt numFmtId="169" formatCode="m/d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303BD"/>
      <name val="Calibri"/>
      <family val="2"/>
      <scheme val="minor"/>
    </font>
    <font>
      <b/>
      <sz val="10"/>
      <color rgb="FF0D03CD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D03CD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4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9" fillId="0" borderId="5" xfId="0" applyFont="1" applyBorder="1"/>
    <xf numFmtId="20" fontId="9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5" fontId="9" fillId="0" borderId="5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12" fillId="0" borderId="0" xfId="0" applyFont="1"/>
    <xf numFmtId="0" fontId="13" fillId="0" borderId="0" xfId="0" applyFont="1"/>
    <xf numFmtId="165" fontId="15" fillId="0" borderId="6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0" borderId="10" xfId="0" applyNumberFormat="1" applyFont="1" applyBorder="1" applyAlignment="1">
      <alignment horizontal="center"/>
    </xf>
    <xf numFmtId="167" fontId="15" fillId="0" borderId="4" xfId="0" applyNumberFormat="1" applyFont="1" applyBorder="1" applyAlignment="1">
      <alignment horizontal="center"/>
    </xf>
    <xf numFmtId="165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15" fillId="0" borderId="11" xfId="0" applyNumberFormat="1" applyFont="1" applyBorder="1" applyAlignment="1">
      <alignment horizontal="center"/>
    </xf>
    <xf numFmtId="0" fontId="17" fillId="0" borderId="0" xfId="0" applyFont="1"/>
    <xf numFmtId="16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19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6" fillId="0" borderId="18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167" fontId="15" fillId="6" borderId="12" xfId="0" applyNumberFormat="1" applyFont="1" applyFill="1" applyBorder="1" applyAlignment="1">
      <alignment horizontal="center"/>
    </xf>
    <xf numFmtId="165" fontId="15" fillId="6" borderId="12" xfId="0" applyNumberFormat="1" applyFont="1" applyFill="1" applyBorder="1" applyAlignment="1">
      <alignment horizontal="center"/>
    </xf>
    <xf numFmtId="165" fontId="15" fillId="6" borderId="13" xfId="0" applyNumberFormat="1" applyFont="1" applyFill="1" applyBorder="1" applyAlignment="1">
      <alignment horizontal="center"/>
    </xf>
    <xf numFmtId="0" fontId="6" fillId="4" borderId="2" xfId="0" applyFont="1" applyFill="1" applyBorder="1"/>
    <xf numFmtId="0" fontId="6" fillId="0" borderId="3" xfId="0" applyFont="1" applyBorder="1"/>
    <xf numFmtId="0" fontId="18" fillId="0" borderId="18" xfId="0" applyFont="1" applyBorder="1"/>
    <xf numFmtId="0" fontId="1" fillId="2" borderId="5" xfId="0" applyFont="1" applyFill="1" applyBorder="1"/>
    <xf numFmtId="0" fontId="5" fillId="2" borderId="0" xfId="0" applyFont="1" applyFill="1"/>
    <xf numFmtId="0" fontId="1" fillId="0" borderId="5" xfId="0" applyFont="1" applyBorder="1"/>
    <xf numFmtId="0" fontId="1" fillId="0" borderId="21" xfId="0" applyFont="1" applyBorder="1"/>
    <xf numFmtId="0" fontId="6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6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16" fillId="0" borderId="2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14" fontId="16" fillId="0" borderId="20" xfId="0" applyNumberFormat="1" applyFont="1" applyBorder="1" applyAlignment="1">
      <alignment horizontal="center"/>
    </xf>
    <xf numFmtId="166" fontId="15" fillId="0" borderId="1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69" fontId="16" fillId="0" borderId="20" xfId="0" applyNumberFormat="1" applyFont="1" applyBorder="1" applyAlignment="1">
      <alignment horizontal="center"/>
    </xf>
    <xf numFmtId="0" fontId="6" fillId="0" borderId="30" xfId="0" applyFont="1" applyBorder="1"/>
    <xf numFmtId="0" fontId="1" fillId="2" borderId="2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8" fillId="0" borderId="27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/>
    </xf>
    <xf numFmtId="167" fontId="15" fillId="0" borderId="6" xfId="0" applyNumberFormat="1" applyFont="1" applyBorder="1" applyAlignment="1">
      <alignment horizontal="center"/>
    </xf>
    <xf numFmtId="0" fontId="1" fillId="0" borderId="25" xfId="0" applyFont="1" applyBorder="1"/>
    <xf numFmtId="0" fontId="6" fillId="0" borderId="25" xfId="0" applyFont="1" applyBorder="1"/>
    <xf numFmtId="0" fontId="6" fillId="7" borderId="2" xfId="0" applyFont="1" applyFill="1" applyBorder="1"/>
    <xf numFmtId="0" fontId="15" fillId="6" borderId="31" xfId="0" quotePrefix="1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165" fontId="15" fillId="6" borderId="32" xfId="0" applyNumberFormat="1" applyFont="1" applyFill="1" applyBorder="1" applyAlignment="1">
      <alignment horizontal="center"/>
    </xf>
    <xf numFmtId="166" fontId="15" fillId="6" borderId="33" xfId="0" applyNumberFormat="1" applyFont="1" applyFill="1" applyBorder="1" applyAlignment="1">
      <alignment horizontal="center"/>
    </xf>
    <xf numFmtId="0" fontId="14" fillId="6" borderId="31" xfId="0" quotePrefix="1" applyFont="1" applyFill="1" applyBorder="1"/>
    <xf numFmtId="0" fontId="14" fillId="6" borderId="32" xfId="0" applyFont="1" applyFill="1" applyBorder="1"/>
    <xf numFmtId="165" fontId="15" fillId="6" borderId="32" xfId="0" applyNumberFormat="1" applyFont="1" applyFill="1" applyBorder="1"/>
    <xf numFmtId="0" fontId="18" fillId="0" borderId="19" xfId="0" applyFont="1" applyBorder="1" applyAlignment="1">
      <alignment horizontal="center"/>
    </xf>
    <xf numFmtId="169" fontId="16" fillId="0" borderId="19" xfId="0" applyNumberFormat="1" applyFont="1" applyBorder="1" applyAlignment="1">
      <alignment horizontal="center"/>
    </xf>
    <xf numFmtId="169" fontId="16" fillId="0" borderId="34" xfId="0" applyNumberFormat="1" applyFont="1" applyBorder="1" applyAlignment="1">
      <alignment horizontal="center"/>
    </xf>
    <xf numFmtId="169" fontId="16" fillId="0" borderId="35" xfId="0" applyNumberFormat="1" applyFont="1" applyBorder="1" applyAlignment="1">
      <alignment horizontal="center"/>
    </xf>
    <xf numFmtId="169" fontId="16" fillId="0" borderId="23" xfId="0" applyNumberFormat="1" applyFont="1" applyBorder="1" applyAlignment="1">
      <alignment horizontal="center"/>
    </xf>
    <xf numFmtId="14" fontId="16" fillId="0" borderId="19" xfId="0" applyNumberFormat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4" xfId="0" applyFont="1" applyBorder="1"/>
    <xf numFmtId="0" fontId="16" fillId="0" borderId="35" xfId="0" applyFont="1" applyBorder="1"/>
    <xf numFmtId="0" fontId="16" fillId="0" borderId="23" xfId="0" applyFont="1" applyBorder="1"/>
    <xf numFmtId="0" fontId="18" fillId="0" borderId="16" xfId="0" applyFont="1" applyBorder="1" applyAlignment="1">
      <alignment horizontal="center"/>
    </xf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" fontId="19" fillId="0" borderId="16" xfId="0" applyNumberFormat="1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168" fontId="19" fillId="0" borderId="16" xfId="0" applyNumberFormat="1" applyFont="1" applyBorder="1" applyAlignment="1">
      <alignment horizontal="center"/>
    </xf>
    <xf numFmtId="16" fontId="19" fillId="0" borderId="16" xfId="0" applyNumberFormat="1" applyFont="1" applyBorder="1" applyAlignment="1">
      <alignment horizontal="center" vertic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7" fontId="15" fillId="6" borderId="4" xfId="0" applyNumberFormat="1" applyFont="1" applyFill="1" applyBorder="1" applyAlignment="1">
      <alignment horizontal="center"/>
    </xf>
    <xf numFmtId="165" fontId="15" fillId="6" borderId="4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0" fontId="19" fillId="0" borderId="37" xfId="0" applyFont="1" applyBorder="1" applyAlignment="1">
      <alignment horizontal="center"/>
    </xf>
    <xf numFmtId="0" fontId="19" fillId="0" borderId="3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164" fontId="18" fillId="5" borderId="27" xfId="1" applyFont="1" applyFill="1" applyBorder="1" applyAlignment="1">
      <alignment horizontal="center"/>
    </xf>
    <xf numFmtId="164" fontId="18" fillId="5" borderId="18" xfId="1" applyFont="1" applyFill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49" fontId="18" fillId="0" borderId="18" xfId="0" applyNumberFormat="1" applyFont="1" applyBorder="1" applyAlignment="1">
      <alignment horizontal="center"/>
    </xf>
    <xf numFmtId="169" fontId="18" fillId="0" borderId="18" xfId="0" applyNumberFormat="1" applyFont="1" applyBorder="1" applyAlignment="1">
      <alignment horizontal="center"/>
    </xf>
    <xf numFmtId="169" fontId="18" fillId="0" borderId="19" xfId="0" applyNumberFormat="1" applyFont="1" applyBorder="1" applyAlignment="1">
      <alignment horizontal="center"/>
    </xf>
    <xf numFmtId="169" fontId="18" fillId="0" borderId="36" xfId="0" applyNumberFormat="1" applyFont="1" applyBorder="1" applyAlignment="1">
      <alignment horizontal="center"/>
    </xf>
    <xf numFmtId="169" fontId="18" fillId="0" borderId="40" xfId="0" applyNumberFormat="1" applyFont="1" applyBorder="1" applyAlignment="1">
      <alignment horizontal="center"/>
    </xf>
    <xf numFmtId="165" fontId="15" fillId="5" borderId="8" xfId="0" applyNumberFormat="1" applyFont="1" applyFill="1" applyBorder="1" applyAlignment="1">
      <alignment horizontal="center"/>
    </xf>
    <xf numFmtId="167" fontId="15" fillId="5" borderId="6" xfId="0" applyNumberFormat="1" applyFont="1" applyFill="1" applyBorder="1" applyAlignment="1">
      <alignment horizontal="center"/>
    </xf>
    <xf numFmtId="165" fontId="15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165" fontId="15" fillId="5" borderId="11" xfId="0" applyNumberFormat="1" applyFont="1" applyFill="1" applyBorder="1" applyAlignment="1">
      <alignment horizontal="center"/>
    </xf>
    <xf numFmtId="0" fontId="1" fillId="8" borderId="0" xfId="0" applyFont="1" applyFill="1"/>
    <xf numFmtId="0" fontId="1" fillId="8" borderId="2" xfId="0" applyFont="1" applyFill="1" applyBorder="1"/>
    <xf numFmtId="0" fontId="18" fillId="0" borderId="19" xfId="0" applyFont="1" applyBorder="1"/>
    <xf numFmtId="0" fontId="18" fillId="0" borderId="36" xfId="0" applyFont="1" applyBorder="1"/>
    <xf numFmtId="0" fontId="18" fillId="0" borderId="20" xfId="0" applyFont="1" applyBorder="1"/>
    <xf numFmtId="0" fontId="22" fillId="8" borderId="0" xfId="0" applyFont="1" applyFill="1"/>
    <xf numFmtId="49" fontId="22" fillId="8" borderId="0" xfId="0" applyNumberFormat="1" applyFont="1" applyFill="1" applyAlignment="1">
      <alignment vertical="center"/>
    </xf>
    <xf numFmtId="0" fontId="22" fillId="8" borderId="0" xfId="0" applyFont="1" applyFill="1" applyAlignment="1">
      <alignment vertical="distributed"/>
    </xf>
    <xf numFmtId="0" fontId="23" fillId="0" borderId="27" xfId="0" applyFont="1" applyBorder="1" applyAlignment="1">
      <alignment horizontal="center"/>
    </xf>
    <xf numFmtId="169" fontId="23" fillId="0" borderId="34" xfId="0" applyNumberFormat="1" applyFont="1" applyBorder="1" applyAlignment="1">
      <alignment horizontal="center"/>
    </xf>
    <xf numFmtId="0" fontId="1" fillId="0" borderId="0" xfId="0" applyFont="1" applyFill="1"/>
    <xf numFmtId="0" fontId="1" fillId="0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BBDF2"/>
      <color rgb="FFFF0066"/>
      <color rgb="FF3DD731"/>
      <color rgb="FF0066FF"/>
      <color rgb="FF800000"/>
      <color rgb="FF3027A5"/>
      <color rgb="FFFE54DA"/>
      <color rgb="FF12E9EE"/>
      <color rgb="FFCC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11338</xdr:colOff>
      <xdr:row>2</xdr:row>
      <xdr:rowOff>0</xdr:rowOff>
    </xdr:from>
    <xdr:to>
      <xdr:col>69</xdr:col>
      <xdr:colOff>565</xdr:colOff>
      <xdr:row>2</xdr:row>
      <xdr:rowOff>0</xdr:rowOff>
    </xdr:to>
    <xdr:sp macro="" textlink="">
      <xdr:nvSpPr>
        <xdr:cNvPr id="66" name="Pentagon 187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 rot="10800000" flipH="1" flipV="1">
          <a:off x="13072331" y="521918"/>
          <a:ext cx="2363953" cy="0"/>
        </a:xfrm>
        <a:prstGeom prst="homePlate">
          <a:avLst>
            <a:gd name="adj" fmla="val 31847"/>
          </a:avLst>
        </a:prstGeom>
        <a:solidFill>
          <a:srgbClr val="23DCE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UNISKY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16/05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8600 MT COPPER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PLATES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27214</xdr:colOff>
      <xdr:row>2</xdr:row>
      <xdr:rowOff>0</xdr:rowOff>
    </xdr:from>
    <xdr:to>
      <xdr:col>69</xdr:col>
      <xdr:colOff>3541</xdr:colOff>
      <xdr:row>2</xdr:row>
      <xdr:rowOff>0</xdr:rowOff>
    </xdr:to>
    <xdr:sp macro="" textlink="">
      <xdr:nvSpPr>
        <xdr:cNvPr id="104" name="Pentagon 286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 bwMode="auto">
        <a:xfrm rot="10800000" flipH="1" flipV="1">
          <a:off x="13518789" y="521918"/>
          <a:ext cx="1920471" cy="0"/>
        </a:xfrm>
        <a:prstGeom prst="homePlate">
          <a:avLst>
            <a:gd name="adj" fmla="val 31847"/>
          </a:avLst>
        </a:prstGeom>
        <a:solidFill>
          <a:srgbClr val="FFCCCC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WIND 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01/07 @ 08:00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 4500 MT BAGGED SODA ASH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58</xdr:col>
      <xdr:colOff>12060</xdr:colOff>
      <xdr:row>2</xdr:row>
      <xdr:rowOff>0</xdr:rowOff>
    </xdr:from>
    <xdr:to>
      <xdr:col>72</xdr:col>
      <xdr:colOff>168797</xdr:colOff>
      <xdr:row>2</xdr:row>
      <xdr:rowOff>0</xdr:rowOff>
    </xdr:to>
    <xdr:sp macro="" textlink="">
      <xdr:nvSpPr>
        <xdr:cNvPr id="95" name="Pentagon 250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 bwMode="auto">
        <a:xfrm rot="10800000" flipH="1" flipV="1">
          <a:off x="13073053" y="521918"/>
          <a:ext cx="3118621" cy="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FLORA SCHULTE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25/07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21 400 MT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 BULK COAL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46790</xdr:colOff>
      <xdr:row>2</xdr:row>
      <xdr:rowOff>0</xdr:rowOff>
    </xdr:from>
    <xdr:to>
      <xdr:col>71</xdr:col>
      <xdr:colOff>36170</xdr:colOff>
      <xdr:row>2</xdr:row>
      <xdr:rowOff>0</xdr:rowOff>
    </xdr:to>
    <xdr:sp macro="" textlink="">
      <xdr:nvSpPr>
        <xdr:cNvPr id="3" name="Pentagon 25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 rot="10800000" flipH="1" flipV="1">
          <a:off x="12803056" y="602848"/>
          <a:ext cx="2931279" cy="21220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FOUR NABUCCO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10/09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DOCK 08/09 ONLY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8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12057</xdr:colOff>
      <xdr:row>2</xdr:row>
      <xdr:rowOff>0</xdr:rowOff>
    </xdr:from>
    <xdr:to>
      <xdr:col>101</xdr:col>
      <xdr:colOff>2531</xdr:colOff>
      <xdr:row>2</xdr:row>
      <xdr:rowOff>0</xdr:rowOff>
    </xdr:to>
    <xdr:sp macro="" textlink="">
      <xdr:nvSpPr>
        <xdr:cNvPr id="44" name="Pentagon 250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 rot="10800000" flipH="1" flipV="1">
          <a:off x="20098601" y="518272"/>
          <a:ext cx="1881467" cy="16948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17/09 @ 20:00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1</xdr:colOff>
      <xdr:row>2</xdr:row>
      <xdr:rowOff>0</xdr:rowOff>
    </xdr:from>
    <xdr:to>
      <xdr:col>68</xdr:col>
      <xdr:colOff>220267</xdr:colOff>
      <xdr:row>2</xdr:row>
      <xdr:rowOff>0</xdr:rowOff>
    </xdr:to>
    <xdr:sp macro="" textlink="">
      <xdr:nvSpPr>
        <xdr:cNvPr id="37" name="Pentagon 250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 rot="10800000" flipH="1" flipV="1">
          <a:off x="13001626" y="7572375"/>
          <a:ext cx="2220516" cy="38100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180358</xdr:colOff>
      <xdr:row>2</xdr:row>
      <xdr:rowOff>0</xdr:rowOff>
    </xdr:from>
    <xdr:to>
      <xdr:col>100</xdr:col>
      <xdr:colOff>197596</xdr:colOff>
      <xdr:row>2</xdr:row>
      <xdr:rowOff>0</xdr:rowOff>
    </xdr:to>
    <xdr:sp macro="" textlink="">
      <xdr:nvSpPr>
        <xdr:cNvPr id="65" name="Pentagon 250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 rot="10800000" flipH="1" flipV="1">
          <a:off x="19915302" y="524410"/>
          <a:ext cx="1825918" cy="295382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10/10 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43293</xdr:colOff>
      <xdr:row>2</xdr:row>
      <xdr:rowOff>0</xdr:rowOff>
    </xdr:from>
    <xdr:to>
      <xdr:col>91</xdr:col>
      <xdr:colOff>31557</xdr:colOff>
      <xdr:row>2</xdr:row>
      <xdr:rowOff>0</xdr:rowOff>
    </xdr:to>
    <xdr:sp macro="" textlink="">
      <xdr:nvSpPr>
        <xdr:cNvPr id="33" name="Pentagon 25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 rot="10800000" flipH="1" flipV="1">
          <a:off x="17848549" y="519545"/>
          <a:ext cx="2023150" cy="135298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29452</xdr:colOff>
      <xdr:row>2</xdr:row>
      <xdr:rowOff>0</xdr:rowOff>
    </xdr:from>
    <xdr:to>
      <xdr:col>90</xdr:col>
      <xdr:colOff>47814</xdr:colOff>
      <xdr:row>2</xdr:row>
      <xdr:rowOff>0</xdr:rowOff>
    </xdr:to>
    <xdr:sp macro="" textlink="">
      <xdr:nvSpPr>
        <xdr:cNvPr id="5" name="Pentagon 25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 rot="10800000" flipH="1" flipV="1">
          <a:off x="17730969" y="524410"/>
          <a:ext cx="1837744" cy="1080927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15/10 @ 17:00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1508</xdr:colOff>
      <xdr:row>2</xdr:row>
      <xdr:rowOff>0</xdr:rowOff>
    </xdr:from>
    <xdr:to>
      <xdr:col>90</xdr:col>
      <xdr:colOff>2818</xdr:colOff>
      <xdr:row>2</xdr:row>
      <xdr:rowOff>0</xdr:rowOff>
    </xdr:to>
    <xdr:sp macro="" textlink="">
      <xdr:nvSpPr>
        <xdr:cNvPr id="15" name="Pentagon 25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 rot="10800000" flipH="1" flipV="1">
          <a:off x="17703025" y="524410"/>
          <a:ext cx="1820692" cy="1369888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17/10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210373</xdr:colOff>
      <xdr:row>2</xdr:row>
      <xdr:rowOff>0</xdr:rowOff>
    </xdr:from>
    <xdr:to>
      <xdr:col>113</xdr:col>
      <xdr:colOff>5081</xdr:colOff>
      <xdr:row>2</xdr:row>
      <xdr:rowOff>0</xdr:rowOff>
    </xdr:to>
    <xdr:sp macro="" textlink="">
      <xdr:nvSpPr>
        <xdr:cNvPr id="57" name="Pentagon 25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 rot="10800000" flipH="1" flipV="1">
          <a:off x="21755016" y="4433661"/>
          <a:ext cx="2357386" cy="45924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19/11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26 700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60</xdr:col>
      <xdr:colOff>10702</xdr:colOff>
      <xdr:row>2</xdr:row>
      <xdr:rowOff>0</xdr:rowOff>
    </xdr:from>
    <xdr:to>
      <xdr:col>70</xdr:col>
      <xdr:colOff>21405</xdr:colOff>
      <xdr:row>2</xdr:row>
      <xdr:rowOff>0</xdr:rowOff>
    </xdr:to>
    <xdr:sp macro="" textlink="">
      <xdr:nvSpPr>
        <xdr:cNvPr id="63" name="Pentagon 250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 rot="10800000" flipH="1" flipV="1">
          <a:off x="13298077" y="523876"/>
          <a:ext cx="2165734" cy="2881312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10703</xdr:colOff>
      <xdr:row>2</xdr:row>
      <xdr:rowOff>0</xdr:rowOff>
    </xdr:from>
    <xdr:to>
      <xdr:col>108</xdr:col>
      <xdr:colOff>1</xdr:colOff>
      <xdr:row>2</xdr:row>
      <xdr:rowOff>0</xdr:rowOff>
    </xdr:to>
    <xdr:sp macro="" textlink="">
      <xdr:nvSpPr>
        <xdr:cNvPr id="55" name="Pentagon 250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 rot="10800000" flipH="1" flipV="1">
          <a:off x="21768372" y="1466207"/>
          <a:ext cx="1412696" cy="218325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20/10 @ 12:00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CLEARANCE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59</xdr:col>
      <xdr:colOff>21897</xdr:colOff>
      <xdr:row>2</xdr:row>
      <xdr:rowOff>0</xdr:rowOff>
    </xdr:from>
    <xdr:to>
      <xdr:col>69</xdr:col>
      <xdr:colOff>17204</xdr:colOff>
      <xdr:row>2</xdr:row>
      <xdr:rowOff>0</xdr:rowOff>
    </xdr:to>
    <xdr:sp macro="" textlink="">
      <xdr:nvSpPr>
        <xdr:cNvPr id="38" name="Pentagon 25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 rot="10800000" flipH="1" flipV="1">
          <a:off x="13006552" y="569310"/>
          <a:ext cx="2250652" cy="232377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GLEN SCOTIA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 15 000 MT BAGGED SULPHUR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26926</xdr:colOff>
      <xdr:row>2</xdr:row>
      <xdr:rowOff>0</xdr:rowOff>
    </xdr:from>
    <xdr:to>
      <xdr:col>34</xdr:col>
      <xdr:colOff>4742</xdr:colOff>
      <xdr:row>2</xdr:row>
      <xdr:rowOff>0</xdr:rowOff>
    </xdr:to>
    <xdr:sp macro="" textlink="">
      <xdr:nvSpPr>
        <xdr:cNvPr id="36" name="Pentagon 250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 rot="10800000" flipV="1">
          <a:off x="2851581" y="525517"/>
          <a:ext cx="4521351" cy="1204311"/>
        </a:xfrm>
        <a:prstGeom prst="homePlate">
          <a:avLst>
            <a:gd name="adj" fmla="val 31847"/>
          </a:avLst>
        </a:prstGeom>
        <a:solidFill>
          <a:srgbClr val="FF33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COSCO KOREA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09/11 @ 11:00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202 LOAD    203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405 MOVES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108</xdr:col>
      <xdr:colOff>166688</xdr:colOff>
      <xdr:row>2</xdr:row>
      <xdr:rowOff>0</xdr:rowOff>
    </xdr:to>
    <xdr:sp macro="" textlink="">
      <xdr:nvSpPr>
        <xdr:cNvPr id="89" name="Pentagon 250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 bwMode="auto">
        <a:xfrm rot="10800000" flipH="1" flipV="1">
          <a:off x="21657469" y="1535907"/>
          <a:ext cx="1571625" cy="161924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JUPITER I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22/10 @ 09:00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HACCP INSPECTIONS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24740</xdr:colOff>
      <xdr:row>2</xdr:row>
      <xdr:rowOff>0</xdr:rowOff>
    </xdr:from>
    <xdr:to>
      <xdr:col>128</xdr:col>
      <xdr:colOff>2419</xdr:colOff>
      <xdr:row>2</xdr:row>
      <xdr:rowOff>0</xdr:rowOff>
    </xdr:to>
    <xdr:sp macro="" textlink="">
      <xdr:nvSpPr>
        <xdr:cNvPr id="94" name="Pentagon 250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 bwMode="auto">
        <a:xfrm rot="10800000" flipH="1" flipV="1">
          <a:off x="24676347" y="521607"/>
          <a:ext cx="2154822" cy="7654018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SEA AQUARIUS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14/11 @ 03:00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51 250 MT LITHIUM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SKIPS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45</xdr:col>
      <xdr:colOff>10242</xdr:colOff>
      <xdr:row>2</xdr:row>
      <xdr:rowOff>0</xdr:rowOff>
    </xdr:from>
    <xdr:to>
      <xdr:col>64</xdr:col>
      <xdr:colOff>226786</xdr:colOff>
      <xdr:row>2</xdr:row>
      <xdr:rowOff>0</xdr:rowOff>
    </xdr:to>
    <xdr:sp macro="" textlink="">
      <xdr:nvSpPr>
        <xdr:cNvPr id="91" name="Pentagon 25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 bwMode="auto">
        <a:xfrm rot="10800000" flipH="1" flipV="1">
          <a:off x="10455635" y="524410"/>
          <a:ext cx="4005140" cy="99530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GLOBAL BRAVE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22/11 @ 19:00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42 000 MT PETCOKE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190740</xdr:colOff>
      <xdr:row>6</xdr:row>
      <xdr:rowOff>61851</xdr:rowOff>
    </xdr:from>
    <xdr:to>
      <xdr:col>42</xdr:col>
      <xdr:colOff>10242</xdr:colOff>
      <xdr:row>12</xdr:row>
      <xdr:rowOff>98961</xdr:rowOff>
    </xdr:to>
    <xdr:sp macro="" textlink="">
      <xdr:nvSpPr>
        <xdr:cNvPr id="101" name="Pentagon 284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 bwMode="auto">
        <a:xfrm>
          <a:off x="8937353" y="38069674"/>
          <a:ext cx="935873" cy="958884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21/12 @ 08:00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92</xdr:col>
      <xdr:colOff>73</xdr:colOff>
      <xdr:row>2</xdr:row>
      <xdr:rowOff>0</xdr:rowOff>
    </xdr:from>
    <xdr:to>
      <xdr:col>100</xdr:col>
      <xdr:colOff>187188</xdr:colOff>
      <xdr:row>2</xdr:row>
      <xdr:rowOff>0</xdr:rowOff>
    </xdr:to>
    <xdr:sp macro="" textlink="">
      <xdr:nvSpPr>
        <xdr:cNvPr id="51" name="Pentagon 2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 rot="10800000" flipH="1" flipV="1">
          <a:off x="19758910" y="531628"/>
          <a:ext cx="1826301" cy="2957180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JEWEL/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SOLANJO (DB)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07:00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1285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10949</xdr:colOff>
      <xdr:row>2</xdr:row>
      <xdr:rowOff>0</xdr:rowOff>
    </xdr:from>
    <xdr:to>
      <xdr:col>92</xdr:col>
      <xdr:colOff>23159</xdr:colOff>
      <xdr:row>2</xdr:row>
      <xdr:rowOff>0</xdr:rowOff>
    </xdr:to>
    <xdr:sp macro="" textlink="">
      <xdr:nvSpPr>
        <xdr:cNvPr id="59" name="Pentagon 250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 rot="10800000" flipH="1" flipV="1">
          <a:off x="17845690" y="525517"/>
          <a:ext cx="2059538" cy="75543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SURVEY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GEAR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29869</xdr:colOff>
      <xdr:row>2</xdr:row>
      <xdr:rowOff>0</xdr:rowOff>
    </xdr:from>
    <xdr:to>
      <xdr:col>58</xdr:col>
      <xdr:colOff>154781</xdr:colOff>
      <xdr:row>2</xdr:row>
      <xdr:rowOff>0</xdr:rowOff>
    </xdr:to>
    <xdr:sp macro="" textlink="">
      <xdr:nvSpPr>
        <xdr:cNvPr id="67" name="Pentagon 250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 rot="10800000" flipH="1" flipV="1">
          <a:off x="10173994" y="523875"/>
          <a:ext cx="2839537" cy="128587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BAUMANN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06:00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37 000 MT COPPER CONCENTRATES</a:t>
          </a:r>
        </a:p>
        <a:p>
          <a:pPr algn="ctr"/>
          <a:endParaRPr lang="en-US" sz="1100" b="1" i="1" baseline="0">
            <a:solidFill>
              <a:schemeClr val="bg1"/>
            </a:solidFill>
          </a:endParaRPr>
        </a:p>
        <a:p>
          <a:pPr algn="ctr"/>
          <a:r>
            <a:rPr lang="en-US" sz="1100" b="1" i="1" baseline="0">
              <a:solidFill>
                <a:schemeClr val="bg1"/>
              </a:solidFill>
            </a:rPr>
            <a:t>BELT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19661</xdr:colOff>
      <xdr:row>2</xdr:row>
      <xdr:rowOff>0</xdr:rowOff>
    </xdr:from>
    <xdr:to>
      <xdr:col>66</xdr:col>
      <xdr:colOff>19660</xdr:colOff>
      <xdr:row>2</xdr:row>
      <xdr:rowOff>0</xdr:rowOff>
    </xdr:to>
    <xdr:sp macro="" textlink="">
      <xdr:nvSpPr>
        <xdr:cNvPr id="20" name="Pentagon 25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 rot="10800000" flipH="1" flipV="1">
          <a:off x="11449661" y="1938608"/>
          <a:ext cx="3031900" cy="603019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AURORA SB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6430</xdr:colOff>
      <xdr:row>2</xdr:row>
      <xdr:rowOff>0</xdr:rowOff>
    </xdr:from>
    <xdr:to>
      <xdr:col>114</xdr:col>
      <xdr:colOff>166134</xdr:colOff>
      <xdr:row>2</xdr:row>
      <xdr:rowOff>0</xdr:rowOff>
    </xdr:to>
    <xdr:sp macro="" textlink="">
      <xdr:nvSpPr>
        <xdr:cNvPr id="27" name="Pentagon 25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 rot="10800000" flipH="1" flipV="1">
          <a:off x="21893446" y="1060001"/>
          <a:ext cx="2709946" cy="1910160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GLOVIS SIRIUS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01/12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 RO RO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44065</xdr:colOff>
      <xdr:row>2</xdr:row>
      <xdr:rowOff>0</xdr:rowOff>
    </xdr:to>
    <xdr:sp macro="" textlink="">
      <xdr:nvSpPr>
        <xdr:cNvPr id="16" name="Pentagon 250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 rot="10800000" flipH="1" flipV="1">
          <a:off x="21619535" y="531628"/>
          <a:ext cx="2524995" cy="1528430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SILVER RAY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23/11 @ 14:00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327  RO RO</a:t>
          </a:r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213584</xdr:colOff>
      <xdr:row>2</xdr:row>
      <xdr:rowOff>0</xdr:rowOff>
    </xdr:from>
    <xdr:to>
      <xdr:col>114</xdr:col>
      <xdr:colOff>3344</xdr:colOff>
      <xdr:row>2</xdr:row>
      <xdr:rowOff>0</xdr:rowOff>
    </xdr:to>
    <xdr:sp macro="" textlink="">
      <xdr:nvSpPr>
        <xdr:cNvPr id="72" name="Pentagon 250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 rot="10800000" flipH="1" flipV="1">
          <a:off x="21656740" y="523875"/>
          <a:ext cx="2492479" cy="535781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22:00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11076</xdr:colOff>
      <xdr:row>2</xdr:row>
      <xdr:rowOff>0</xdr:rowOff>
    </xdr:from>
    <xdr:to>
      <xdr:col>102</xdr:col>
      <xdr:colOff>0</xdr:colOff>
      <xdr:row>2</xdr:row>
      <xdr:rowOff>0</xdr:rowOff>
    </xdr:to>
    <xdr:sp macro="" textlink="">
      <xdr:nvSpPr>
        <xdr:cNvPr id="82" name="Pentagon 250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 rot="10800000" flipH="1" flipV="1">
          <a:off x="20152705" y="524410"/>
          <a:ext cx="1904626" cy="3446124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04/12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0</xdr:colOff>
      <xdr:row>2</xdr:row>
      <xdr:rowOff>0</xdr:rowOff>
    </xdr:from>
    <xdr:to>
      <xdr:col>66</xdr:col>
      <xdr:colOff>0</xdr:colOff>
      <xdr:row>2</xdr:row>
      <xdr:rowOff>0</xdr:rowOff>
    </xdr:to>
    <xdr:sp macro="" textlink="">
      <xdr:nvSpPr>
        <xdr:cNvPr id="48" name="Pentagon 25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 rot="10800000" flipH="1" flipV="1">
          <a:off x="11485378" y="531628"/>
          <a:ext cx="3056860" cy="8417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TOP BRILLIANCE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20/11 @ 06:00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30 000 MT BULK COPPER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373</xdr:colOff>
      <xdr:row>2</xdr:row>
      <xdr:rowOff>0</xdr:rowOff>
    </xdr:from>
    <xdr:to>
      <xdr:col>100</xdr:col>
      <xdr:colOff>188658</xdr:colOff>
      <xdr:row>2</xdr:row>
      <xdr:rowOff>0</xdr:rowOff>
    </xdr:to>
    <xdr:sp macro="" textlink="">
      <xdr:nvSpPr>
        <xdr:cNvPr id="132" name="Pentagon 250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 bwMode="auto">
        <a:xfrm rot="10800000" flipH="1" flipV="1">
          <a:off x="19824279" y="523875"/>
          <a:ext cx="1807535" cy="1488281"/>
        </a:xfrm>
        <a:prstGeom prst="homePlate">
          <a:avLst>
            <a:gd name="adj" fmla="val 31847"/>
          </a:avLst>
        </a:prstGeom>
        <a:solidFill>
          <a:srgbClr val="A4232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12/12@ 19:00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120</xdr:col>
      <xdr:colOff>11076</xdr:colOff>
      <xdr:row>2</xdr:row>
      <xdr:rowOff>0</xdr:rowOff>
    </xdr:from>
    <xdr:to>
      <xdr:col>128</xdr:col>
      <xdr:colOff>0</xdr:colOff>
      <xdr:row>2</xdr:row>
      <xdr:rowOff>0</xdr:rowOff>
    </xdr:to>
    <xdr:sp macro="" textlink="">
      <xdr:nvSpPr>
        <xdr:cNvPr id="108" name="Pentagon 250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 bwMode="auto">
        <a:xfrm rot="10800000" flipH="1" flipV="1">
          <a:off x="25426564" y="896958"/>
          <a:ext cx="1452521" cy="47483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MARIA DA PAZ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12/12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SALT ,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BB </a:t>
          </a:r>
          <a:r>
            <a:rPr lang="en-US" sz="1100" b="1" baseline="0">
              <a:solidFill>
                <a:sysClr val="windowText" lastClr="000000"/>
              </a:solidFill>
            </a:rPr>
            <a:t>(BOUYS,ANCHORS- TOTAL OF 78.5 MT)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127</xdr:col>
      <xdr:colOff>155056</xdr:colOff>
      <xdr:row>2</xdr:row>
      <xdr:rowOff>0</xdr:rowOff>
    </xdr:to>
    <xdr:sp macro="" textlink="">
      <xdr:nvSpPr>
        <xdr:cNvPr id="102" name="Pentagon 25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 bwMode="auto">
        <a:xfrm rot="10800000" flipH="1" flipV="1">
          <a:off x="24315506" y="901602"/>
          <a:ext cx="2520252" cy="142078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AIDAAURA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08/12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PASSENGERS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116</xdr:col>
      <xdr:colOff>33116</xdr:colOff>
      <xdr:row>2</xdr:row>
      <xdr:rowOff>0</xdr:rowOff>
    </xdr:from>
    <xdr:to>
      <xdr:col>128</xdr:col>
      <xdr:colOff>34079</xdr:colOff>
      <xdr:row>14</xdr:row>
      <xdr:rowOff>0</xdr:rowOff>
    </xdr:to>
    <xdr:sp macro="" textlink="">
      <xdr:nvSpPr>
        <xdr:cNvPr id="123" name="Pentagon 250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 bwMode="auto">
        <a:xfrm rot="10800000" flipH="1" flipV="1">
          <a:off x="24476924" y="531628"/>
          <a:ext cx="2138550" cy="34223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ICE GRACE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27/12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2480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116</xdr:col>
      <xdr:colOff>11021</xdr:colOff>
      <xdr:row>14</xdr:row>
      <xdr:rowOff>0</xdr:rowOff>
    </xdr:from>
    <xdr:to>
      <xdr:col>127</xdr:col>
      <xdr:colOff>172840</xdr:colOff>
      <xdr:row>14</xdr:row>
      <xdr:rowOff>0</xdr:rowOff>
    </xdr:to>
    <xdr:sp macro="" textlink="">
      <xdr:nvSpPr>
        <xdr:cNvPr id="135" name="Pentagon 250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 bwMode="auto">
        <a:xfrm rot="10800000" flipH="1" flipV="1">
          <a:off x="24761589" y="1022438"/>
          <a:ext cx="2211137" cy="521210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CROWN TOPAZ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AMMONIUN NITRATE</a:t>
          </a:r>
        </a:p>
      </xdr:txBody>
    </xdr:sp>
    <xdr:clientData/>
  </xdr:twoCellAnchor>
  <xdr:twoCellAnchor>
    <xdr:from>
      <xdr:col>101</xdr:col>
      <xdr:colOff>25476</xdr:colOff>
      <xdr:row>2</xdr:row>
      <xdr:rowOff>0</xdr:rowOff>
    </xdr:from>
    <xdr:to>
      <xdr:col>114</xdr:col>
      <xdr:colOff>7070</xdr:colOff>
      <xdr:row>14</xdr:row>
      <xdr:rowOff>0</xdr:rowOff>
    </xdr:to>
    <xdr:sp macro="" textlink="">
      <xdr:nvSpPr>
        <xdr:cNvPr id="17" name="Pentagon 1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 rot="10800000" flipH="1" flipV="1">
          <a:off x="21463434" y="523204"/>
          <a:ext cx="2436629" cy="1972078"/>
        </a:xfrm>
        <a:prstGeom prst="homePlate">
          <a:avLst>
            <a:gd name="adj" fmla="val 31847"/>
          </a:avLst>
        </a:prstGeom>
        <a:solidFill>
          <a:srgbClr val="CC00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PELAGIC PIRANHA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258 RO RO</a:t>
          </a: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52</xdr:col>
      <xdr:colOff>23811</xdr:colOff>
      <xdr:row>2</xdr:row>
      <xdr:rowOff>0</xdr:rowOff>
    </xdr:to>
    <xdr:sp macro="" textlink="">
      <xdr:nvSpPr>
        <xdr:cNvPr id="103" name="Pentagon 250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 bwMode="auto">
        <a:xfrm rot="10800000" flipH="1" flipV="1">
          <a:off x="10147483" y="1879661"/>
          <a:ext cx="1831424" cy="83130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12/12 @ 08:00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PROJECTCARGO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127</xdr:col>
      <xdr:colOff>158750</xdr:colOff>
      <xdr:row>12</xdr:row>
      <xdr:rowOff>95249</xdr:rowOff>
    </xdr:to>
    <xdr:sp macro="" textlink="">
      <xdr:nvSpPr>
        <xdr:cNvPr id="92" name="Pentagon 250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 bwMode="auto">
        <a:xfrm rot="10800000" flipH="1" flipV="1">
          <a:off x="25229344" y="1953540"/>
          <a:ext cx="1397000" cy="207077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43296</xdr:colOff>
      <xdr:row>2</xdr:row>
      <xdr:rowOff>1</xdr:rowOff>
    </xdr:from>
    <xdr:to>
      <xdr:col>113</xdr:col>
      <xdr:colOff>414</xdr:colOff>
      <xdr:row>14</xdr:row>
      <xdr:rowOff>0</xdr:rowOff>
    </xdr:to>
    <xdr:sp macro="" textlink="">
      <xdr:nvSpPr>
        <xdr:cNvPr id="107" name="Pentagon 250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 bwMode="auto">
        <a:xfrm rot="10800000" flipH="1" flipV="1">
          <a:off x="21651755" y="531629"/>
          <a:ext cx="2260839" cy="1218314"/>
        </a:xfrm>
        <a:prstGeom prst="homePlate">
          <a:avLst>
            <a:gd name="adj" fmla="val 31847"/>
          </a:avLst>
        </a:prstGeom>
        <a:solidFill>
          <a:srgbClr val="00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ANSHUN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21/12 @ 22:00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6000 MT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COPPER PLATES</a:t>
          </a:r>
          <a:endParaRPr lang="en-US" sz="1050" b="1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21896</xdr:colOff>
      <xdr:row>2</xdr:row>
      <xdr:rowOff>1</xdr:rowOff>
    </xdr:from>
    <xdr:to>
      <xdr:col>128</xdr:col>
      <xdr:colOff>10948</xdr:colOff>
      <xdr:row>14</xdr:row>
      <xdr:rowOff>0</xdr:rowOff>
    </xdr:to>
    <xdr:sp macro="" textlink="">
      <xdr:nvSpPr>
        <xdr:cNvPr id="30" name="Pentagon 25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0800000" flipH="1" flipV="1">
          <a:off x="24655517" y="525518"/>
          <a:ext cx="2211552" cy="5156638"/>
        </a:xfrm>
        <a:prstGeom prst="homePlate">
          <a:avLst>
            <a:gd name="adj" fmla="val 31847"/>
          </a:avLst>
        </a:prstGeom>
        <a:solidFill>
          <a:schemeClr val="accent2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SINOWAY LILY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07/01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3158 BB PCS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11256</xdr:colOff>
      <xdr:row>2</xdr:row>
      <xdr:rowOff>0</xdr:rowOff>
    </xdr:from>
    <xdr:to>
      <xdr:col>42</xdr:col>
      <xdr:colOff>13855</xdr:colOff>
      <xdr:row>22</xdr:row>
      <xdr:rowOff>9525</xdr:rowOff>
    </xdr:to>
    <xdr:sp macro="" textlink="">
      <xdr:nvSpPr>
        <xdr:cNvPr id="52" name="Pentagon 28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8812356" y="523875"/>
          <a:ext cx="926524" cy="1228725"/>
        </a:xfrm>
        <a:prstGeom prst="homePlate">
          <a:avLst>
            <a:gd name="adj" fmla="val 24993"/>
          </a:avLst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MSC SINFONIA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25/01 @ 09:00</a:t>
          </a:r>
        </a:p>
        <a:p>
          <a:pPr algn="ctr"/>
          <a:endParaRPr lang="en-US" sz="1100" b="1" baseline="0">
            <a:solidFill>
              <a:schemeClr val="tx1"/>
            </a:solidFill>
          </a:endParaRPr>
        </a:p>
        <a:p>
          <a:pPr algn="ctr"/>
          <a:r>
            <a:rPr lang="en-US" sz="1100" b="1" baseline="0">
              <a:solidFill>
                <a:schemeClr val="tx1"/>
              </a:solidFill>
            </a:rPr>
            <a:t>PASSENGERS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33224</xdr:colOff>
      <xdr:row>2</xdr:row>
      <xdr:rowOff>0</xdr:rowOff>
    </xdr:from>
    <xdr:to>
      <xdr:col>65</xdr:col>
      <xdr:colOff>221511</xdr:colOff>
      <xdr:row>14</xdr:row>
      <xdr:rowOff>0</xdr:rowOff>
    </xdr:to>
    <xdr:sp macro="" textlink="">
      <xdr:nvSpPr>
        <xdr:cNvPr id="121" name="Pentagon 25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 bwMode="auto">
        <a:xfrm rot="10800000" flipH="1" flipV="1">
          <a:off x="11309948" y="525517"/>
          <a:ext cx="3253804" cy="1521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43</xdr:col>
      <xdr:colOff>21897</xdr:colOff>
      <xdr:row>2</xdr:row>
      <xdr:rowOff>0</xdr:rowOff>
    </xdr:from>
    <xdr:to>
      <xdr:col>51</xdr:col>
      <xdr:colOff>12700</xdr:colOff>
      <xdr:row>14</xdr:row>
      <xdr:rowOff>0</xdr:rowOff>
    </xdr:to>
    <xdr:sp macro="" textlink="">
      <xdr:nvSpPr>
        <xdr:cNvPr id="32" name="Pentagon 25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 rot="10800000" flipH="1" flipV="1">
          <a:off x="9864397" y="525517"/>
          <a:ext cx="1611148" cy="510189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50</xdr:col>
      <xdr:colOff>11076</xdr:colOff>
      <xdr:row>14</xdr:row>
      <xdr:rowOff>0</xdr:rowOff>
    </xdr:from>
    <xdr:to>
      <xdr:col>65</xdr:col>
      <xdr:colOff>232587</xdr:colOff>
      <xdr:row>14</xdr:row>
      <xdr:rowOff>0</xdr:rowOff>
    </xdr:to>
    <xdr:sp macro="" textlink="">
      <xdr:nvSpPr>
        <xdr:cNvPr id="117" name="Pentagon 250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 bwMode="auto">
        <a:xfrm rot="10800000" flipH="1" flipV="1">
          <a:off x="11319245" y="1550583"/>
          <a:ext cx="3211918" cy="819593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HELSINKI EAGLE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26/12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 33 000 MT BULK SULPHUR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i="0" baseline="0">
              <a:solidFill>
                <a:schemeClr val="bg1"/>
              </a:solidFill>
            </a:rPr>
            <a:t>14 DAYS </a:t>
          </a: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101</xdr:col>
      <xdr:colOff>14018</xdr:colOff>
      <xdr:row>2</xdr:row>
      <xdr:rowOff>0</xdr:rowOff>
    </xdr:from>
    <xdr:to>
      <xdr:col>113</xdr:col>
      <xdr:colOff>171450</xdr:colOff>
      <xdr:row>14</xdr:row>
      <xdr:rowOff>0</xdr:rowOff>
    </xdr:to>
    <xdr:sp macro="" textlink="">
      <xdr:nvSpPr>
        <xdr:cNvPr id="19" name="Pentagon 250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 rot="10800000" flipH="1" flipV="1">
          <a:off x="21759593" y="523875"/>
          <a:ext cx="2491057" cy="1524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19/01 @ 13:00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+mn-lt"/>
            </a:rPr>
            <a:t>45 000 MT BULK SALT</a:t>
          </a:r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lgerian" panose="04020705040A02060702" pitchFamily="82" charset="0"/>
          </a:endParaRP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18598</xdr:colOff>
      <xdr:row>2</xdr:row>
      <xdr:rowOff>0</xdr:rowOff>
    </xdr:from>
    <xdr:to>
      <xdr:col>37</xdr:col>
      <xdr:colOff>187244</xdr:colOff>
      <xdr:row>14</xdr:row>
      <xdr:rowOff>0</xdr:rowOff>
    </xdr:to>
    <xdr:sp macro="" textlink="">
      <xdr:nvSpPr>
        <xdr:cNvPr id="76" name="Pentagon 250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 rot="10800000" flipH="1" flipV="1">
          <a:off x="6659267" y="523204"/>
          <a:ext cx="1469949" cy="249528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i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9525</xdr:colOff>
      <xdr:row>2</xdr:row>
      <xdr:rowOff>0</xdr:rowOff>
    </xdr:from>
    <xdr:to>
      <xdr:col>91</xdr:col>
      <xdr:colOff>169526</xdr:colOff>
      <xdr:row>14</xdr:row>
      <xdr:rowOff>0</xdr:rowOff>
    </xdr:to>
    <xdr:sp macro="" textlink="">
      <xdr:nvSpPr>
        <xdr:cNvPr id="110" name="Pentagon 25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 bwMode="auto">
        <a:xfrm rot="10800000" flipH="1" flipV="1">
          <a:off x="18087975" y="523875"/>
          <a:ext cx="1788776" cy="219075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21/01 @ 10:00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3287</xdr:colOff>
      <xdr:row>2</xdr:row>
      <xdr:rowOff>0</xdr:rowOff>
    </xdr:from>
    <xdr:to>
      <xdr:col>51</xdr:col>
      <xdr:colOff>180975</xdr:colOff>
      <xdr:row>24</xdr:row>
      <xdr:rowOff>0</xdr:rowOff>
    </xdr:to>
    <xdr:sp macro="" textlink="">
      <xdr:nvSpPr>
        <xdr:cNvPr id="116" name="Pentagon 250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 bwMode="auto">
        <a:xfrm rot="10800000" flipH="1" flipV="1">
          <a:off x="9975962" y="523875"/>
          <a:ext cx="1777888" cy="8953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 CEMENT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104775</xdr:colOff>
      <xdr:row>2</xdr:row>
      <xdr:rowOff>0</xdr:rowOff>
    </xdr:from>
    <xdr:to>
      <xdr:col>91</xdr:col>
      <xdr:colOff>104775</xdr:colOff>
      <xdr:row>24</xdr:row>
      <xdr:rowOff>0</xdr:rowOff>
    </xdr:to>
    <xdr:sp macro="" textlink="">
      <xdr:nvSpPr>
        <xdr:cNvPr id="18" name="Pentagon 25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 rot="10800000" flipH="1" flipV="1">
          <a:off x="17726025" y="523875"/>
          <a:ext cx="2012156" cy="6024562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01/02@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2200MT FF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53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957</xdr:colOff>
      <xdr:row>2</xdr:row>
      <xdr:rowOff>0</xdr:rowOff>
    </xdr:from>
    <xdr:to>
      <xdr:col>115</xdr:col>
      <xdr:colOff>0</xdr:colOff>
      <xdr:row>24</xdr:row>
      <xdr:rowOff>0</xdr:rowOff>
    </xdr:to>
    <xdr:sp macro="" textlink="">
      <xdr:nvSpPr>
        <xdr:cNvPr id="160" name="Pentagon 250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 bwMode="auto">
        <a:xfrm rot="10800000" flipH="1" flipV="1">
          <a:off x="21746532" y="523875"/>
          <a:ext cx="2694618" cy="9048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CAROLINA BOLTEN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20/02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22 000 MT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BULK SALT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120</xdr:col>
      <xdr:colOff>1</xdr:colOff>
      <xdr:row>2</xdr:row>
      <xdr:rowOff>0</xdr:rowOff>
    </xdr:from>
    <xdr:to>
      <xdr:col>126</xdr:col>
      <xdr:colOff>45845</xdr:colOff>
      <xdr:row>24</xdr:row>
      <xdr:rowOff>0</xdr:rowOff>
    </xdr:to>
    <xdr:sp macro="" textlink="">
      <xdr:nvSpPr>
        <xdr:cNvPr id="2" name="Pentagon 25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 rot="10800000" flipH="1" flipV="1">
          <a:off x="25229345" y="523875"/>
          <a:ext cx="1105500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06/02 @ 12:30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28575</xdr:colOff>
      <xdr:row>2</xdr:row>
      <xdr:rowOff>1</xdr:rowOff>
    </xdr:from>
    <xdr:to>
      <xdr:col>51</xdr:col>
      <xdr:colOff>19051</xdr:colOff>
      <xdr:row>24</xdr:row>
      <xdr:rowOff>0</xdr:rowOff>
    </xdr:to>
    <xdr:sp macro="" textlink="">
      <xdr:nvSpPr>
        <xdr:cNvPr id="6" name="Pentagon 25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 rot="10800000" flipH="1" flipV="1">
          <a:off x="9994106" y="523876"/>
          <a:ext cx="1574008" cy="857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PACIFIC GREYLAG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ROV INSTALLATION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11906</xdr:colOff>
      <xdr:row>2</xdr:row>
      <xdr:rowOff>0</xdr:rowOff>
    </xdr:from>
    <xdr:to>
      <xdr:col>127</xdr:col>
      <xdr:colOff>171450</xdr:colOff>
      <xdr:row>24</xdr:row>
      <xdr:rowOff>0</xdr:rowOff>
    </xdr:to>
    <xdr:sp macro="" textlink="">
      <xdr:nvSpPr>
        <xdr:cNvPr id="54" name="Pentagon 250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 rot="10800000" flipH="1" flipV="1">
          <a:off x="24634031" y="523875"/>
          <a:ext cx="2150269" cy="1524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JIN WANG LING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22/02 @ 07:00</a:t>
          </a:r>
        </a:p>
        <a:p>
          <a:pPr algn="ctr"/>
          <a:endParaRPr lang="en-US" sz="1000" b="1" baseline="0">
            <a:solidFill>
              <a:sysClr val="windowText" lastClr="000000"/>
            </a:solidFill>
          </a:endParaRP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28  TRUCKS</a:t>
          </a:r>
        </a:p>
        <a:p>
          <a:pPr algn="ctr"/>
          <a:r>
            <a:rPr lang="en-US" sz="1000" b="1" baseline="0">
              <a:solidFill>
                <a:sysClr val="windowText" lastClr="000000"/>
              </a:solidFill>
            </a:rPr>
            <a:t>32 CONTAINERS 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34848</xdr:colOff>
      <xdr:row>2</xdr:row>
      <xdr:rowOff>0</xdr:rowOff>
    </xdr:from>
    <xdr:to>
      <xdr:col>101</xdr:col>
      <xdr:colOff>47625</xdr:colOff>
      <xdr:row>24</xdr:row>
      <xdr:rowOff>0</xdr:rowOff>
    </xdr:to>
    <xdr:sp macro="" textlink="">
      <xdr:nvSpPr>
        <xdr:cNvPr id="129" name="Pentagon 25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 bwMode="auto">
        <a:xfrm rot="10800000" flipH="1" flipV="1">
          <a:off x="19732548" y="533400"/>
          <a:ext cx="2032077" cy="176530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03/03 @ 17:00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1500 FF MT 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 100K CARTONS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</xdr:colOff>
      <xdr:row>2</xdr:row>
      <xdr:rowOff>1</xdr:rowOff>
    </xdr:from>
    <xdr:to>
      <xdr:col>72</xdr:col>
      <xdr:colOff>0</xdr:colOff>
      <xdr:row>24</xdr:row>
      <xdr:rowOff>0</xdr:rowOff>
    </xdr:to>
    <xdr:sp macro="" textlink="">
      <xdr:nvSpPr>
        <xdr:cNvPr id="141" name="Pentagon 25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 bwMode="auto">
        <a:xfrm rot="10800000" flipH="1" flipV="1">
          <a:off x="14163676" y="523876"/>
          <a:ext cx="1714499" cy="15240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KOMMANDOR IONA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DIVE INSPECTION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238126</xdr:colOff>
      <xdr:row>2</xdr:row>
      <xdr:rowOff>0</xdr:rowOff>
    </xdr:from>
    <xdr:to>
      <xdr:col>47</xdr:col>
      <xdr:colOff>161926</xdr:colOff>
      <xdr:row>24</xdr:row>
      <xdr:rowOff>0</xdr:rowOff>
    </xdr:to>
    <xdr:sp macro="" textlink="">
      <xdr:nvSpPr>
        <xdr:cNvPr id="159" name="Pentagon 250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 bwMode="auto">
        <a:xfrm rot="10800000" flipH="1" flipV="1">
          <a:off x="9963151" y="523875"/>
          <a:ext cx="1009650" cy="120967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MAMOLA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MELODY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OUTWARD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43</xdr:col>
      <xdr:colOff>9524</xdr:colOff>
      <xdr:row>2</xdr:row>
      <xdr:rowOff>0</xdr:rowOff>
    </xdr:from>
    <xdr:to>
      <xdr:col>50</xdr:col>
      <xdr:colOff>180974</xdr:colOff>
      <xdr:row>24</xdr:row>
      <xdr:rowOff>0</xdr:rowOff>
    </xdr:to>
    <xdr:sp macro="" textlink="">
      <xdr:nvSpPr>
        <xdr:cNvPr id="136" name="Pentagon 250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 bwMode="auto">
        <a:xfrm rot="10800000" flipH="1" flipV="1">
          <a:off x="9982199" y="523875"/>
          <a:ext cx="1590675" cy="1143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23/02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185853</xdr:colOff>
      <xdr:row>2</xdr:row>
      <xdr:rowOff>0</xdr:rowOff>
    </xdr:from>
    <xdr:to>
      <xdr:col>91</xdr:col>
      <xdr:colOff>7433</xdr:colOff>
      <xdr:row>24</xdr:row>
      <xdr:rowOff>0</xdr:rowOff>
    </xdr:to>
    <xdr:sp macro="" textlink="">
      <xdr:nvSpPr>
        <xdr:cNvPr id="45" name="Pentagon 250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 rot="10800000" flipH="1" flipV="1">
          <a:off x="17973791" y="523875"/>
          <a:ext cx="1667048" cy="8096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05/03 @ 15:00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1550 MT  FF 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46463</xdr:colOff>
      <xdr:row>2</xdr:row>
      <xdr:rowOff>0</xdr:rowOff>
    </xdr:from>
    <xdr:to>
      <xdr:col>50</xdr:col>
      <xdr:colOff>28343</xdr:colOff>
      <xdr:row>24</xdr:row>
      <xdr:rowOff>0</xdr:rowOff>
    </xdr:to>
    <xdr:sp macro="" textlink="">
      <xdr:nvSpPr>
        <xdr:cNvPr id="81" name="Pentagon 25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 rot="10800000" flipH="1" flipV="1">
          <a:off x="10011994" y="523875"/>
          <a:ext cx="1386818" cy="11668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MONSOON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02/03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226219</xdr:colOff>
      <xdr:row>2</xdr:row>
      <xdr:rowOff>0</xdr:rowOff>
    </xdr:from>
    <xdr:to>
      <xdr:col>51</xdr:col>
      <xdr:colOff>59531</xdr:colOff>
      <xdr:row>24</xdr:row>
      <xdr:rowOff>0</xdr:rowOff>
    </xdr:to>
    <xdr:sp macro="" textlink="">
      <xdr:nvSpPr>
        <xdr:cNvPr id="35" name="Pentagon 250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 rot="10800000" flipH="1" flipV="1">
          <a:off x="9951244" y="523875"/>
          <a:ext cx="1681162" cy="4305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BOURBON CLEAR 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12/03 @ 08:00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BUNKERS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8986</xdr:colOff>
      <xdr:row>2</xdr:row>
      <xdr:rowOff>0</xdr:rowOff>
    </xdr:from>
    <xdr:to>
      <xdr:col>100</xdr:col>
      <xdr:colOff>178414</xdr:colOff>
      <xdr:row>24</xdr:row>
      <xdr:rowOff>0</xdr:rowOff>
    </xdr:to>
    <xdr:sp macro="" textlink="">
      <xdr:nvSpPr>
        <xdr:cNvPr id="74" name="Pentagon 250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 rot="10800000" flipH="1" flipV="1">
          <a:off x="19880107" y="525517"/>
          <a:ext cx="1811669" cy="1850259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1050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VESTLANDIA D/B</a:t>
          </a:r>
        </a:p>
      </xdr:txBody>
    </xdr:sp>
    <xdr:clientData/>
  </xdr:twoCellAnchor>
  <xdr:twoCellAnchor>
    <xdr:from>
      <xdr:col>92</xdr:col>
      <xdr:colOff>10948</xdr:colOff>
      <xdr:row>2</xdr:row>
      <xdr:rowOff>1</xdr:rowOff>
    </xdr:from>
    <xdr:to>
      <xdr:col>101</xdr:col>
      <xdr:colOff>11378</xdr:colOff>
      <xdr:row>24</xdr:row>
      <xdr:rowOff>0</xdr:rowOff>
    </xdr:to>
    <xdr:sp macro="" textlink="">
      <xdr:nvSpPr>
        <xdr:cNvPr id="97" name="Pentagon 250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 bwMode="auto">
        <a:xfrm rot="10800000" flipH="1" flipV="1">
          <a:off x="19882069" y="525518"/>
          <a:ext cx="1861637" cy="29231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30/03 @ 07:00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11076</xdr:colOff>
      <xdr:row>2</xdr:row>
      <xdr:rowOff>0</xdr:rowOff>
    </xdr:from>
    <xdr:to>
      <xdr:col>127</xdr:col>
      <xdr:colOff>166134</xdr:colOff>
      <xdr:row>24</xdr:row>
      <xdr:rowOff>0</xdr:rowOff>
    </xdr:to>
    <xdr:sp macro="" textlink="">
      <xdr:nvSpPr>
        <xdr:cNvPr id="98" name="Pentagon 250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 bwMode="auto">
        <a:xfrm rot="10800000" flipH="1" flipV="1">
          <a:off x="24991157" y="522339"/>
          <a:ext cx="1998606" cy="49775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BALTIC AUTUMN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00" b="1" baseline="0">
              <a:solidFill>
                <a:schemeClr val="bg1"/>
              </a:solidFill>
            </a:rPr>
            <a:t>17/04 @ 20:00</a:t>
          </a: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endParaRPr lang="en-US" sz="10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AMMONIUM 2000 MT NITRATE</a:t>
          </a:r>
        </a:p>
      </xdr:txBody>
    </xdr:sp>
    <xdr:clientData/>
  </xdr:twoCellAnchor>
  <xdr:twoCellAnchor>
    <xdr:from>
      <xdr:col>100</xdr:col>
      <xdr:colOff>208017</xdr:colOff>
      <xdr:row>2</xdr:row>
      <xdr:rowOff>0</xdr:rowOff>
    </xdr:from>
    <xdr:to>
      <xdr:col>106</xdr:col>
      <xdr:colOff>9621</xdr:colOff>
      <xdr:row>24</xdr:row>
      <xdr:rowOff>0</xdr:rowOff>
    </xdr:to>
    <xdr:sp macro="" textlink="">
      <xdr:nvSpPr>
        <xdr:cNvPr id="86" name="Pentagon 250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 bwMode="auto">
        <a:xfrm rot="10800000" flipH="1" flipV="1">
          <a:off x="21721379" y="525517"/>
          <a:ext cx="1060656" cy="15437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GP OCEAN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30/03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SPARES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  <a:endParaRPr lang="en-US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908707</xdr:colOff>
      <xdr:row>24</xdr:row>
      <xdr:rowOff>0</xdr:rowOff>
    </xdr:to>
    <xdr:sp macro="" textlink="">
      <xdr:nvSpPr>
        <xdr:cNvPr id="49" name="Pentagon 25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 rot="10800000" flipH="1" flipV="1">
          <a:off x="8671035" y="525517"/>
          <a:ext cx="908706" cy="215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CABINDA EXPRESS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25/03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&amp;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228600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46" name="Pentagon 25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 rot="10800000" flipH="1" flipV="1">
          <a:off x="9953625" y="523875"/>
          <a:ext cx="1619250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07/04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12699</xdr:colOff>
      <xdr:row>2</xdr:row>
      <xdr:rowOff>0</xdr:rowOff>
    </xdr:from>
    <xdr:to>
      <xdr:col>51</xdr:col>
      <xdr:colOff>38099</xdr:colOff>
      <xdr:row>24</xdr:row>
      <xdr:rowOff>0</xdr:rowOff>
    </xdr:to>
    <xdr:sp macro="" textlink="">
      <xdr:nvSpPr>
        <xdr:cNvPr id="34" name="Pentagon 25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 rot="10800000" flipH="1" flipV="1">
          <a:off x="10121489" y="522339"/>
          <a:ext cx="1623142" cy="25400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1194</xdr:colOff>
      <xdr:row>2</xdr:row>
      <xdr:rowOff>0</xdr:rowOff>
    </xdr:from>
    <xdr:to>
      <xdr:col>50</xdr:col>
      <xdr:colOff>174113</xdr:colOff>
      <xdr:row>24</xdr:row>
      <xdr:rowOff>0</xdr:rowOff>
    </xdr:to>
    <xdr:sp macro="" textlink="">
      <xdr:nvSpPr>
        <xdr:cNvPr id="47" name="Pentagon 25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 rot="10800000" flipH="1" flipV="1">
          <a:off x="10109984" y="522339"/>
          <a:ext cx="1586306" cy="983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39144</xdr:colOff>
      <xdr:row>2</xdr:row>
      <xdr:rowOff>1</xdr:rowOff>
    </xdr:from>
    <xdr:to>
      <xdr:col>127</xdr:col>
      <xdr:colOff>177669</xdr:colOff>
      <xdr:row>24</xdr:row>
      <xdr:rowOff>0</xdr:rowOff>
    </xdr:to>
    <xdr:sp macro="" textlink="">
      <xdr:nvSpPr>
        <xdr:cNvPr id="100" name="Pentagon 25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 bwMode="auto">
        <a:xfrm rot="10800000" flipH="1" flipV="1">
          <a:off x="24554113" y="523876"/>
          <a:ext cx="2114962" cy="57388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 SVETI VLAHO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</xdr:txBody>
    </xdr:sp>
    <xdr:clientData/>
  </xdr:twoCellAnchor>
  <xdr:twoCellAnchor>
    <xdr:from>
      <xdr:col>3</xdr:col>
      <xdr:colOff>187325</xdr:colOff>
      <xdr:row>2</xdr:row>
      <xdr:rowOff>0</xdr:rowOff>
    </xdr:from>
    <xdr:to>
      <xdr:col>19</xdr:col>
      <xdr:colOff>174625</xdr:colOff>
      <xdr:row>24</xdr:row>
      <xdr:rowOff>0</xdr:rowOff>
    </xdr:to>
    <xdr:sp macro="" textlink="">
      <xdr:nvSpPr>
        <xdr:cNvPr id="112" name="Pentagon 250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 bwMode="auto">
        <a:xfrm rot="10800000" flipV="1">
          <a:off x="1703131" y="522339"/>
          <a:ext cx="3131575" cy="161822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BRIGHT SKY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295 LOAD  200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 MARBLE BLOCKS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495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61</xdr:col>
      <xdr:colOff>165652</xdr:colOff>
      <xdr:row>2</xdr:row>
      <xdr:rowOff>0</xdr:rowOff>
    </xdr:from>
    <xdr:to>
      <xdr:col>68</xdr:col>
      <xdr:colOff>216062</xdr:colOff>
      <xdr:row>24</xdr:row>
      <xdr:rowOff>0</xdr:rowOff>
    </xdr:to>
    <xdr:sp macro="" textlink="">
      <xdr:nvSpPr>
        <xdr:cNvPr id="176" name="Pentagon 250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 bwMode="auto">
        <a:xfrm rot="10800000" flipH="1" flipV="1">
          <a:off x="13667340" y="523875"/>
          <a:ext cx="1586316" cy="696515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DR. F. NANSEN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234863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22" name="Pentagon 25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 rot="10800000" flipH="1" flipV="1">
          <a:off x="10151301" y="521918"/>
          <a:ext cx="1630994" cy="142222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EXPLORER 504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&amp; INSTALL ELECTRIC MOTOR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221817</xdr:colOff>
      <xdr:row>2</xdr:row>
      <xdr:rowOff>0</xdr:rowOff>
    </xdr:from>
    <xdr:to>
      <xdr:col>49</xdr:col>
      <xdr:colOff>156575</xdr:colOff>
      <xdr:row>24</xdr:row>
      <xdr:rowOff>0</xdr:rowOff>
    </xdr:to>
    <xdr:sp macro="" textlink="">
      <xdr:nvSpPr>
        <xdr:cNvPr id="80" name="Pentagon 250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 rot="10800000" flipH="1" flipV="1">
          <a:off x="10138255" y="521918"/>
          <a:ext cx="1435272" cy="529746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MEO SOVEREIGN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11615</xdr:colOff>
      <xdr:row>2</xdr:row>
      <xdr:rowOff>0</xdr:rowOff>
    </xdr:from>
    <xdr:to>
      <xdr:col>50</xdr:col>
      <xdr:colOff>169624</xdr:colOff>
      <xdr:row>24</xdr:row>
      <xdr:rowOff>0</xdr:rowOff>
    </xdr:to>
    <xdr:sp macro="" textlink="">
      <xdr:nvSpPr>
        <xdr:cNvPr id="143" name="Pentagon 250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 bwMode="auto">
        <a:xfrm rot="10800000" flipH="1" flipV="1">
          <a:off x="9977146" y="523875"/>
          <a:ext cx="1562947" cy="1535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 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13/05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174237</xdr:colOff>
      <xdr:row>2</xdr:row>
      <xdr:rowOff>0</xdr:rowOff>
    </xdr:from>
    <xdr:to>
      <xdr:col>87</xdr:col>
      <xdr:colOff>174237</xdr:colOff>
      <xdr:row>24</xdr:row>
      <xdr:rowOff>0</xdr:rowOff>
    </xdr:to>
    <xdr:sp macro="" textlink="">
      <xdr:nvSpPr>
        <xdr:cNvPr id="41" name="Pentagon 25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 rot="10800000" flipH="1" flipV="1">
          <a:off x="17853566" y="534329"/>
          <a:ext cx="1208049" cy="137067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VESTLANDIA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07/05 @ 20:00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FF EX CCS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25792</xdr:colOff>
      <xdr:row>2</xdr:row>
      <xdr:rowOff>1</xdr:rowOff>
    </xdr:from>
    <xdr:to>
      <xdr:col>100</xdr:col>
      <xdr:colOff>203623</xdr:colOff>
      <xdr:row>24</xdr:row>
      <xdr:rowOff>0</xdr:rowOff>
    </xdr:to>
    <xdr:sp macro="" textlink="">
      <xdr:nvSpPr>
        <xdr:cNvPr id="42" name="Pentagon 250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 rot="10800000" flipH="1" flipV="1">
          <a:off x="20150407" y="525097"/>
          <a:ext cx="1826389" cy="174625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22/05 @ 05:00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21895</xdr:colOff>
      <xdr:row>2</xdr:row>
      <xdr:rowOff>0</xdr:rowOff>
    </xdr:from>
    <xdr:to>
      <xdr:col>128</xdr:col>
      <xdr:colOff>175171</xdr:colOff>
      <xdr:row>24</xdr:row>
      <xdr:rowOff>0</xdr:rowOff>
    </xdr:to>
    <xdr:sp macro="" textlink="">
      <xdr:nvSpPr>
        <xdr:cNvPr id="58" name="Pentagon 250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 rot="10800000" flipH="1" flipV="1">
          <a:off x="24808792" y="525517"/>
          <a:ext cx="2189655" cy="337206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VICTORIOUS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 @ 04:00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22 000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70" name="Pentagon 25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 rot="10800000" flipH="1" flipV="1">
          <a:off x="10135577" y="525096"/>
          <a:ext cx="1599711" cy="140432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64</xdr:col>
      <xdr:colOff>24421</xdr:colOff>
      <xdr:row>2</xdr:row>
      <xdr:rowOff>0</xdr:rowOff>
    </xdr:from>
    <xdr:to>
      <xdr:col>69</xdr:col>
      <xdr:colOff>183171</xdr:colOff>
      <xdr:row>24</xdr:row>
      <xdr:rowOff>0</xdr:rowOff>
    </xdr:to>
    <xdr:sp macro="" textlink="">
      <xdr:nvSpPr>
        <xdr:cNvPr id="9" name="Pentagon 25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 rot="10800000" flipH="1" flipV="1">
          <a:off x="14372979" y="525096"/>
          <a:ext cx="1294423" cy="1306635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THOR MAGNI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26/05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CUSTOMS IMPORTATION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230275</xdr:colOff>
      <xdr:row>2</xdr:row>
      <xdr:rowOff>0</xdr:rowOff>
    </xdr:from>
    <xdr:to>
      <xdr:col>51</xdr:col>
      <xdr:colOff>31401</xdr:colOff>
      <xdr:row>24</xdr:row>
      <xdr:rowOff>0</xdr:rowOff>
    </xdr:to>
    <xdr:sp macro="" textlink="">
      <xdr:nvSpPr>
        <xdr:cNvPr id="87" name="Pentagon 250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 bwMode="auto">
        <a:xfrm rot="10800000" flipH="1" flipV="1">
          <a:off x="9880879" y="523352"/>
          <a:ext cx="1643324" cy="102576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32848</xdr:colOff>
      <xdr:row>2</xdr:row>
      <xdr:rowOff>0</xdr:rowOff>
    </xdr:from>
    <xdr:to>
      <xdr:col>51</xdr:col>
      <xdr:colOff>10950</xdr:colOff>
      <xdr:row>24</xdr:row>
      <xdr:rowOff>0</xdr:rowOff>
    </xdr:to>
    <xdr:sp macro="" textlink="">
      <xdr:nvSpPr>
        <xdr:cNvPr id="99" name="Pentagon 250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 bwMode="auto">
        <a:xfrm rot="10800000" flipH="1" flipV="1">
          <a:off x="9875348" y="525517"/>
          <a:ext cx="1598447" cy="13137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21896</xdr:colOff>
      <xdr:row>2</xdr:row>
      <xdr:rowOff>0</xdr:rowOff>
    </xdr:from>
    <xdr:to>
      <xdr:col>65</xdr:col>
      <xdr:colOff>240275</xdr:colOff>
      <xdr:row>24</xdr:row>
      <xdr:rowOff>0</xdr:rowOff>
    </xdr:to>
    <xdr:sp macro="" textlink="">
      <xdr:nvSpPr>
        <xdr:cNvPr id="88" name="Pentagon 250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 bwMode="auto">
        <a:xfrm rot="10800000" flipH="1" flipV="1">
          <a:off x="11484741" y="525517"/>
          <a:ext cx="3097775" cy="596681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RU YI SONG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10948</xdr:colOff>
      <xdr:row>2</xdr:row>
      <xdr:rowOff>0</xdr:rowOff>
    </xdr:from>
    <xdr:to>
      <xdr:col>51</xdr:col>
      <xdr:colOff>32845</xdr:colOff>
      <xdr:row>24</xdr:row>
      <xdr:rowOff>0</xdr:rowOff>
    </xdr:to>
    <xdr:sp macro="" textlink="">
      <xdr:nvSpPr>
        <xdr:cNvPr id="142" name="Pentagon 250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 bwMode="auto">
        <a:xfrm rot="10800000" flipH="1" flipV="1">
          <a:off x="9853448" y="525517"/>
          <a:ext cx="1642242" cy="260569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06/06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19843</xdr:colOff>
      <xdr:row>2</xdr:row>
      <xdr:rowOff>0</xdr:rowOff>
    </xdr:from>
    <xdr:to>
      <xdr:col>51</xdr:col>
      <xdr:colOff>19843</xdr:colOff>
      <xdr:row>24</xdr:row>
      <xdr:rowOff>0</xdr:rowOff>
    </xdr:to>
    <xdr:sp macro="" textlink="">
      <xdr:nvSpPr>
        <xdr:cNvPr id="90" name="Pentagon 250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 bwMode="auto">
        <a:xfrm rot="10800000" flipH="1" flipV="1">
          <a:off x="9862343" y="525517"/>
          <a:ext cx="1620345" cy="20363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05/06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0</xdr:colOff>
      <xdr:row>2</xdr:row>
      <xdr:rowOff>0</xdr:rowOff>
    </xdr:from>
    <xdr:to>
      <xdr:col>128</xdr:col>
      <xdr:colOff>1424</xdr:colOff>
      <xdr:row>24</xdr:row>
      <xdr:rowOff>0</xdr:rowOff>
    </xdr:to>
    <xdr:sp macro="" textlink="">
      <xdr:nvSpPr>
        <xdr:cNvPr id="139" name="Pentagon 25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 bwMode="auto">
        <a:xfrm rot="10800000" flipH="1" flipV="1">
          <a:off x="24953407" y="523352"/>
          <a:ext cx="1602880" cy="952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UAL CASTLE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15/06 @ 12:00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LOAD 572 MT DRILLING EQUIPMENT &amp; PIPES</a:t>
          </a:r>
        </a:p>
      </xdr:txBody>
    </xdr:sp>
    <xdr:clientData/>
  </xdr:twoCellAnchor>
  <xdr:twoCellAnchor>
    <xdr:from>
      <xdr:col>59</xdr:col>
      <xdr:colOff>35718</xdr:colOff>
      <xdr:row>2</xdr:row>
      <xdr:rowOff>0</xdr:rowOff>
    </xdr:from>
    <xdr:to>
      <xdr:col>68</xdr:col>
      <xdr:colOff>218965</xdr:colOff>
      <xdr:row>24</xdr:row>
      <xdr:rowOff>0</xdr:rowOff>
    </xdr:to>
    <xdr:sp macro="" textlink="">
      <xdr:nvSpPr>
        <xdr:cNvPr id="23" name="Pentagon 25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 rot="10800000" flipH="1" flipV="1">
          <a:off x="13073062" y="523875"/>
          <a:ext cx="2183497" cy="1393031"/>
        </a:xfrm>
        <a:prstGeom prst="homePlate">
          <a:avLst>
            <a:gd name="adj" fmla="val 36906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TUTUNGENI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10/06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EQUIPMENT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142327</xdr:colOff>
      <xdr:row>2</xdr:row>
      <xdr:rowOff>0</xdr:rowOff>
    </xdr:from>
    <xdr:to>
      <xdr:col>90</xdr:col>
      <xdr:colOff>187077</xdr:colOff>
      <xdr:row>24</xdr:row>
      <xdr:rowOff>0</xdr:rowOff>
    </xdr:to>
    <xdr:sp macro="" textlink="">
      <xdr:nvSpPr>
        <xdr:cNvPr id="68" name="Pentagon 250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 rot="10800000" flipH="1" flipV="1">
          <a:off x="17758103" y="525517"/>
          <a:ext cx="1873112" cy="122620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GREEN CRYSTAL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550 MT FF EX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240742</xdr:colOff>
      <xdr:row>2</xdr:row>
      <xdr:rowOff>0</xdr:rowOff>
    </xdr:from>
    <xdr:to>
      <xdr:col>51</xdr:col>
      <xdr:colOff>20933</xdr:colOff>
      <xdr:row>24</xdr:row>
      <xdr:rowOff>0</xdr:rowOff>
    </xdr:to>
    <xdr:sp macro="" textlink="">
      <xdr:nvSpPr>
        <xdr:cNvPr id="64" name="Pentagon 250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 rot="10800000" flipH="1" flipV="1">
          <a:off x="9956242" y="523875"/>
          <a:ext cx="1613754" cy="100012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TOPAZ ENDURANCE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16/06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45356</xdr:colOff>
      <xdr:row>2</xdr:row>
      <xdr:rowOff>1</xdr:rowOff>
    </xdr:from>
    <xdr:to>
      <xdr:col>114</xdr:col>
      <xdr:colOff>22678</xdr:colOff>
      <xdr:row>24</xdr:row>
      <xdr:rowOff>0</xdr:rowOff>
    </xdr:to>
    <xdr:sp macro="" textlink="">
      <xdr:nvSpPr>
        <xdr:cNvPr id="128" name="Pentagon 250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 bwMode="auto">
        <a:xfrm rot="10800000" flipH="1" flipV="1">
          <a:off x="21748749" y="521608"/>
          <a:ext cx="2505983" cy="2041072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24/06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2</xdr:row>
      <xdr:rowOff>0</xdr:rowOff>
    </xdr:from>
    <xdr:to>
      <xdr:col>37</xdr:col>
      <xdr:colOff>177210</xdr:colOff>
      <xdr:row>24</xdr:row>
      <xdr:rowOff>0</xdr:rowOff>
    </xdr:to>
    <xdr:sp macro="" textlink="">
      <xdr:nvSpPr>
        <xdr:cNvPr id="169" name="Pentagon 250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 bwMode="auto">
        <a:xfrm rot="10800000" flipH="1" flipV="1">
          <a:off x="6143625" y="523875"/>
          <a:ext cx="2072685" cy="15335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KATANGA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23/06 @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FLAG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92</xdr:col>
      <xdr:colOff>9525</xdr:colOff>
      <xdr:row>2</xdr:row>
      <xdr:rowOff>0</xdr:rowOff>
    </xdr:from>
    <xdr:to>
      <xdr:col>100</xdr:col>
      <xdr:colOff>209550</xdr:colOff>
      <xdr:row>24</xdr:row>
      <xdr:rowOff>0</xdr:rowOff>
    </xdr:to>
    <xdr:sp macro="" textlink="">
      <xdr:nvSpPr>
        <xdr:cNvPr id="96" name="Pentagon 250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 bwMode="auto">
        <a:xfrm rot="10800000" flipH="1" flipV="1">
          <a:off x="19859625" y="523875"/>
          <a:ext cx="1838325" cy="9937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51</xdr:col>
      <xdr:colOff>36634</xdr:colOff>
      <xdr:row>2</xdr:row>
      <xdr:rowOff>0</xdr:rowOff>
    </xdr:from>
    <xdr:to>
      <xdr:col>64</xdr:col>
      <xdr:colOff>244229</xdr:colOff>
      <xdr:row>24</xdr:row>
      <xdr:rowOff>0</xdr:rowOff>
    </xdr:to>
    <xdr:sp macro="" textlink="">
      <xdr:nvSpPr>
        <xdr:cNvPr id="150" name="Pentagon 250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 bwMode="auto">
        <a:xfrm rot="10800000" flipH="1" flipV="1">
          <a:off x="11466634" y="526382"/>
          <a:ext cx="2764306" cy="382253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DALARNA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23/07 @ 01:00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34 000 MT COPPER CONCENTRATE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BELT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5443</xdr:colOff>
      <xdr:row>2</xdr:row>
      <xdr:rowOff>0</xdr:rowOff>
    </xdr:from>
    <xdr:to>
      <xdr:col>100</xdr:col>
      <xdr:colOff>208017</xdr:colOff>
      <xdr:row>24</xdr:row>
      <xdr:rowOff>0</xdr:rowOff>
    </xdr:to>
    <xdr:sp macro="" textlink="">
      <xdr:nvSpPr>
        <xdr:cNvPr id="178" name="Pentagon 250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 bwMode="auto">
        <a:xfrm rot="10800000" flipH="1" flipV="1">
          <a:off x="19843719" y="525517"/>
          <a:ext cx="1844815" cy="134663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18/07 @ 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750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32846</xdr:colOff>
      <xdr:row>2</xdr:row>
      <xdr:rowOff>0</xdr:rowOff>
    </xdr:from>
    <xdr:to>
      <xdr:col>51</xdr:col>
      <xdr:colOff>43794</xdr:colOff>
      <xdr:row>24</xdr:row>
      <xdr:rowOff>0</xdr:rowOff>
    </xdr:to>
    <xdr:sp macro="" textlink="">
      <xdr:nvSpPr>
        <xdr:cNvPr id="192" name="Pentagon 250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 bwMode="auto">
        <a:xfrm rot="10800000" flipH="1" flipV="1">
          <a:off x="10168423" y="525096"/>
          <a:ext cx="1622871" cy="1453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19/07 @ 17:00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 </a:t>
          </a:r>
        </a:p>
      </xdr:txBody>
    </xdr:sp>
    <xdr:clientData/>
  </xdr:twoCellAnchor>
  <xdr:twoCellAnchor>
    <xdr:from>
      <xdr:col>120</xdr:col>
      <xdr:colOff>11906</xdr:colOff>
      <xdr:row>2</xdr:row>
      <xdr:rowOff>0</xdr:rowOff>
    </xdr:from>
    <xdr:to>
      <xdr:col>127</xdr:col>
      <xdr:colOff>154781</xdr:colOff>
      <xdr:row>24</xdr:row>
      <xdr:rowOff>0</xdr:rowOff>
    </xdr:to>
    <xdr:sp macro="" textlink="">
      <xdr:nvSpPr>
        <xdr:cNvPr id="194" name="Pentagon 250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 bwMode="auto">
        <a:xfrm rot="10800000" flipH="1" flipV="1">
          <a:off x="25193625" y="523875"/>
          <a:ext cx="1381125" cy="9882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BODEWES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05/08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473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EQUIPMENT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DRILL PIPES</a:t>
          </a:r>
        </a:p>
      </xdr:txBody>
    </xdr:sp>
    <xdr:clientData/>
  </xdr:twoCellAnchor>
  <xdr:twoCellAnchor>
    <xdr:from>
      <xdr:col>100</xdr:col>
      <xdr:colOff>213660</xdr:colOff>
      <xdr:row>2</xdr:row>
      <xdr:rowOff>0</xdr:rowOff>
    </xdr:from>
    <xdr:to>
      <xdr:col>114</xdr:col>
      <xdr:colOff>11905</xdr:colOff>
      <xdr:row>24</xdr:row>
      <xdr:rowOff>0</xdr:rowOff>
    </xdr:to>
    <xdr:sp macro="" textlink="">
      <xdr:nvSpPr>
        <xdr:cNvPr id="43" name="Pentagon 250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 rot="10800000" flipH="1" flipV="1">
          <a:off x="21597285" y="523875"/>
          <a:ext cx="2500964" cy="11430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29/07 @ 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118</xdr:col>
      <xdr:colOff>175173</xdr:colOff>
      <xdr:row>2</xdr:row>
      <xdr:rowOff>0</xdr:rowOff>
    </xdr:from>
    <xdr:to>
      <xdr:col>127</xdr:col>
      <xdr:colOff>176237</xdr:colOff>
      <xdr:row>24</xdr:row>
      <xdr:rowOff>0</xdr:rowOff>
    </xdr:to>
    <xdr:sp macro="" textlink="">
      <xdr:nvSpPr>
        <xdr:cNvPr id="126" name="Pentagon 250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 bwMode="auto">
        <a:xfrm rot="10800000" flipH="1" flipV="1">
          <a:off x="25148190" y="525517"/>
          <a:ext cx="1665202" cy="10072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808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REEL DIVE UNITS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SPARES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12534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4" name="Pentagon 2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 rot="10800000" flipH="1" flipV="1">
          <a:off x="9978065" y="523875"/>
          <a:ext cx="1570997" cy="1154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MON 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29/07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83</xdr:col>
      <xdr:colOff>10582</xdr:colOff>
      <xdr:row>2</xdr:row>
      <xdr:rowOff>1</xdr:rowOff>
    </xdr:from>
    <xdr:to>
      <xdr:col>91</xdr:col>
      <xdr:colOff>12211</xdr:colOff>
      <xdr:row>24</xdr:row>
      <xdr:rowOff>0</xdr:rowOff>
    </xdr:to>
    <xdr:sp macro="" textlink="">
      <xdr:nvSpPr>
        <xdr:cNvPr id="119" name="Pentagon 25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 bwMode="auto">
        <a:xfrm rot="10800000" flipH="1" flipV="1">
          <a:off x="18050932" y="523876"/>
          <a:ext cx="1630404" cy="135255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CAVEMA STAR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13448</xdr:colOff>
      <xdr:row>2</xdr:row>
      <xdr:rowOff>0</xdr:rowOff>
    </xdr:from>
    <xdr:to>
      <xdr:col>101</xdr:col>
      <xdr:colOff>34622</xdr:colOff>
      <xdr:row>24</xdr:row>
      <xdr:rowOff>0</xdr:rowOff>
    </xdr:to>
    <xdr:sp macro="" textlink="">
      <xdr:nvSpPr>
        <xdr:cNvPr id="130" name="Pentagon 250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 bwMode="auto">
        <a:xfrm rot="10800000" flipH="1" flipV="1">
          <a:off x="19863548" y="523875"/>
          <a:ext cx="1878549" cy="269557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VENUS 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11907</xdr:colOff>
      <xdr:row>2</xdr:row>
      <xdr:rowOff>0</xdr:rowOff>
    </xdr:from>
    <xdr:to>
      <xdr:col>51</xdr:col>
      <xdr:colOff>-1</xdr:colOff>
      <xdr:row>24</xdr:row>
      <xdr:rowOff>0</xdr:rowOff>
    </xdr:to>
    <xdr:sp macro="" textlink="">
      <xdr:nvSpPr>
        <xdr:cNvPr id="115" name="Pentagon 250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 bwMode="auto">
        <a:xfrm rot="10800000" flipH="1" flipV="1">
          <a:off x="9977438" y="523875"/>
          <a:ext cx="1571624" cy="155971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</xdr:colOff>
      <xdr:row>2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149" name="Pentagon 250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 bwMode="auto">
        <a:xfrm rot="10800000" flipH="1" flipV="1">
          <a:off x="9965533" y="523875"/>
          <a:ext cx="1583531" cy="10239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09/08 @ 08:00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82</xdr:col>
      <xdr:colOff>54118</xdr:colOff>
      <xdr:row>2</xdr:row>
      <xdr:rowOff>0</xdr:rowOff>
    </xdr:from>
    <xdr:to>
      <xdr:col>89</xdr:col>
      <xdr:colOff>11905</xdr:colOff>
      <xdr:row>24</xdr:row>
      <xdr:rowOff>0</xdr:rowOff>
    </xdr:to>
    <xdr:sp macro="" textlink="">
      <xdr:nvSpPr>
        <xdr:cNvPr id="53" name="Pentagon 25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 rot="10800000" flipH="1" flipV="1">
          <a:off x="18021732" y="519545"/>
          <a:ext cx="1386537" cy="12122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SEI WHALE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OFFLOAD FISHING GEAR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12700</xdr:colOff>
      <xdr:row>2</xdr:row>
      <xdr:rowOff>1</xdr:rowOff>
    </xdr:from>
    <xdr:to>
      <xdr:col>65</xdr:col>
      <xdr:colOff>33515</xdr:colOff>
      <xdr:row>24</xdr:row>
      <xdr:rowOff>0</xdr:rowOff>
    </xdr:to>
    <xdr:sp macro="" textlink="">
      <xdr:nvSpPr>
        <xdr:cNvPr id="174" name="Pentagon 250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 bwMode="auto">
        <a:xfrm rot="10800000" flipH="1" flipV="1">
          <a:off x="11498078" y="531629"/>
          <a:ext cx="2834013" cy="90819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TAC IMOLA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19/08 @  03:00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10 000 MT COPPER CONCENTRATES</a:t>
          </a:r>
        </a:p>
        <a:p>
          <a:pPr algn="ctr"/>
          <a:r>
            <a:rPr lang="en-US" sz="18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11462</xdr:colOff>
      <xdr:row>2</xdr:row>
      <xdr:rowOff>0</xdr:rowOff>
    </xdr:from>
    <xdr:to>
      <xdr:col>50</xdr:col>
      <xdr:colOff>147411</xdr:colOff>
      <xdr:row>24</xdr:row>
      <xdr:rowOff>0</xdr:rowOff>
    </xdr:to>
    <xdr:sp macro="" textlink="">
      <xdr:nvSpPr>
        <xdr:cNvPr id="180" name="Pentagon 25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 bwMode="auto">
        <a:xfrm rot="10800000" flipH="1" flipV="1">
          <a:off x="10046730" y="521607"/>
          <a:ext cx="1542020" cy="13153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28574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188" name="Pentagon 250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 bwMode="auto">
        <a:xfrm rot="10800000" flipH="1" flipV="1">
          <a:off x="10001249" y="523875"/>
          <a:ext cx="1571626" cy="1066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08/08 @ 08:00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28575</xdr:colOff>
      <xdr:row>2</xdr:row>
      <xdr:rowOff>0</xdr:rowOff>
    </xdr:from>
    <xdr:to>
      <xdr:col>51</xdr:col>
      <xdr:colOff>9525</xdr:colOff>
      <xdr:row>24</xdr:row>
      <xdr:rowOff>0</xdr:rowOff>
    </xdr:to>
    <xdr:sp macro="" textlink="">
      <xdr:nvSpPr>
        <xdr:cNvPr id="172" name="Pentagon 250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 bwMode="auto">
        <a:xfrm rot="10800000" flipH="1" flipV="1">
          <a:off x="10164152" y="525096"/>
          <a:ext cx="1592873" cy="639884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15/08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6927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02" name="Pentagon 250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 bwMode="auto">
        <a:xfrm rot="10800000" flipH="1" flipV="1">
          <a:off x="9849427" y="525517"/>
          <a:ext cx="1569625" cy="106198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20/08  @ 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1</xdr:rowOff>
    </xdr:from>
    <xdr:to>
      <xdr:col>50</xdr:col>
      <xdr:colOff>162533</xdr:colOff>
      <xdr:row>24</xdr:row>
      <xdr:rowOff>0</xdr:rowOff>
    </xdr:to>
    <xdr:sp macro="" textlink="">
      <xdr:nvSpPr>
        <xdr:cNvPr id="69" name="Pentagon 250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 rot="10800000" flipH="1" flipV="1">
          <a:off x="9901813" y="523353"/>
          <a:ext cx="1575583" cy="103623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05/09 @ 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BRINE/BARITE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83</xdr:col>
      <xdr:colOff>25538</xdr:colOff>
      <xdr:row>2</xdr:row>
      <xdr:rowOff>0</xdr:rowOff>
    </xdr:from>
    <xdr:to>
      <xdr:col>92</xdr:col>
      <xdr:colOff>36652</xdr:colOff>
      <xdr:row>24</xdr:row>
      <xdr:rowOff>0</xdr:rowOff>
    </xdr:to>
    <xdr:sp macro="" textlink="">
      <xdr:nvSpPr>
        <xdr:cNvPr id="200" name="Pentagon 25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 bwMode="auto">
        <a:xfrm rot="10800000" flipH="1" flipV="1">
          <a:off x="18046400" y="525517"/>
          <a:ext cx="1828528" cy="788276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28575</xdr:colOff>
      <xdr:row>2</xdr:row>
      <xdr:rowOff>0</xdr:rowOff>
    </xdr:from>
    <xdr:to>
      <xdr:col>91</xdr:col>
      <xdr:colOff>171450</xdr:colOff>
      <xdr:row>24</xdr:row>
      <xdr:rowOff>0</xdr:rowOff>
    </xdr:to>
    <xdr:sp macro="" textlink="">
      <xdr:nvSpPr>
        <xdr:cNvPr id="205" name="Pentagon 250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/>
      </xdr:nvSpPr>
      <xdr:spPr bwMode="auto">
        <a:xfrm rot="10800000" flipH="1" flipV="1">
          <a:off x="17876611" y="521607"/>
          <a:ext cx="1979839" cy="96383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KATANGA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25/08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190K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11339</xdr:colOff>
      <xdr:row>2</xdr:row>
      <xdr:rowOff>1</xdr:rowOff>
    </xdr:from>
    <xdr:to>
      <xdr:col>51</xdr:col>
      <xdr:colOff>45357</xdr:colOff>
      <xdr:row>24</xdr:row>
      <xdr:rowOff>0</xdr:rowOff>
    </xdr:to>
    <xdr:sp macro="" textlink="">
      <xdr:nvSpPr>
        <xdr:cNvPr id="170" name="Pentagon 25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 bwMode="auto">
        <a:xfrm rot="10800000" flipH="1" flipV="1">
          <a:off x="9897134" y="533978"/>
          <a:ext cx="1664814" cy="6667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44807</xdr:colOff>
      <xdr:row>2</xdr:row>
      <xdr:rowOff>10701</xdr:rowOff>
    </xdr:from>
    <xdr:to>
      <xdr:col>65</xdr:col>
      <xdr:colOff>27256</xdr:colOff>
      <xdr:row>24</xdr:row>
      <xdr:rowOff>0</xdr:rowOff>
    </xdr:to>
    <xdr:sp macro="" textlink="">
      <xdr:nvSpPr>
        <xdr:cNvPr id="25" name="Pentagon 25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 rot="10800000" flipH="1" flipV="1">
          <a:off x="11678150" y="535111"/>
          <a:ext cx="2829246" cy="202272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DIONE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 27 200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97</xdr:col>
      <xdr:colOff>0</xdr:colOff>
      <xdr:row>24</xdr:row>
      <xdr:rowOff>0</xdr:rowOff>
    </xdr:from>
    <xdr:to>
      <xdr:col>98</xdr:col>
      <xdr:colOff>9524</xdr:colOff>
      <xdr:row>25</xdr:row>
      <xdr:rowOff>9524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43338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11905</xdr:colOff>
      <xdr:row>2</xdr:row>
      <xdr:rowOff>1</xdr:rowOff>
    </xdr:from>
    <xdr:to>
      <xdr:col>42</xdr:col>
      <xdr:colOff>54740</xdr:colOff>
      <xdr:row>24</xdr:row>
      <xdr:rowOff>0</xdr:rowOff>
    </xdr:to>
    <xdr:sp macro="" textlink="">
      <xdr:nvSpPr>
        <xdr:cNvPr id="111" name="Pentagon 25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 bwMode="auto">
        <a:xfrm rot="10800000" flipH="1" flipV="1">
          <a:off x="8798718" y="523876"/>
          <a:ext cx="971522" cy="21431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WATER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CERTIFICATES RENEWAL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23811</xdr:colOff>
      <xdr:row>2</xdr:row>
      <xdr:rowOff>0</xdr:rowOff>
    </xdr:from>
    <xdr:to>
      <xdr:col>30</xdr:col>
      <xdr:colOff>23811</xdr:colOff>
      <xdr:row>24</xdr:row>
      <xdr:rowOff>0</xdr:rowOff>
    </xdr:to>
    <xdr:sp macro="" textlink="">
      <xdr:nvSpPr>
        <xdr:cNvPr id="197" name="Pentagon 25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 bwMode="auto">
        <a:xfrm rot="10800000" flipV="1">
          <a:off x="1916905" y="523875"/>
          <a:ext cx="4810125" cy="500062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SANTIAGO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03/10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65 LOAD      300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365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11907</xdr:colOff>
      <xdr:row>2</xdr:row>
      <xdr:rowOff>0</xdr:rowOff>
    </xdr:from>
    <xdr:to>
      <xdr:col>100</xdr:col>
      <xdr:colOff>202994</xdr:colOff>
      <xdr:row>24</xdr:row>
      <xdr:rowOff>0</xdr:rowOff>
    </xdr:to>
    <xdr:sp macro="" textlink="">
      <xdr:nvSpPr>
        <xdr:cNvPr id="171" name="Pentagon 25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 bwMode="auto">
        <a:xfrm rot="10800000" flipH="1" flipV="1">
          <a:off x="19850183" y="525517"/>
          <a:ext cx="1833328" cy="1576552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11906</xdr:colOff>
      <xdr:row>2</xdr:row>
      <xdr:rowOff>0</xdr:rowOff>
    </xdr:from>
    <xdr:to>
      <xdr:col>51</xdr:col>
      <xdr:colOff>23811</xdr:colOff>
      <xdr:row>24</xdr:row>
      <xdr:rowOff>0</xdr:rowOff>
    </xdr:to>
    <xdr:sp macro="" textlink="">
      <xdr:nvSpPr>
        <xdr:cNvPr id="7" name="Pentagon 25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 rot="10800000" flipH="1" flipV="1">
          <a:off x="9977437" y="523875"/>
          <a:ext cx="1595437" cy="125015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23233</xdr:colOff>
      <xdr:row>2</xdr:row>
      <xdr:rowOff>0</xdr:rowOff>
    </xdr:from>
    <xdr:to>
      <xdr:col>128</xdr:col>
      <xdr:colOff>12551</xdr:colOff>
      <xdr:row>24</xdr:row>
      <xdr:rowOff>0</xdr:rowOff>
    </xdr:to>
    <xdr:sp macro="" textlink="">
      <xdr:nvSpPr>
        <xdr:cNvPr id="222" name="Pentagon 250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 bwMode="auto">
        <a:xfrm rot="10800000" flipH="1" flipV="1">
          <a:off x="24618144" y="521607"/>
          <a:ext cx="2166461" cy="1145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STELLINA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18/10 @ 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2400 MT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BARITE IN BAGS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58 TON BUNKER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23523</xdr:colOff>
      <xdr:row>2</xdr:row>
      <xdr:rowOff>0</xdr:rowOff>
    </xdr:from>
    <xdr:to>
      <xdr:col>127</xdr:col>
      <xdr:colOff>59530</xdr:colOff>
      <xdr:row>24</xdr:row>
      <xdr:rowOff>0</xdr:rowOff>
    </xdr:to>
    <xdr:sp macro="" textlink="">
      <xdr:nvSpPr>
        <xdr:cNvPr id="239" name="Pentagon 250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/>
      </xdr:nvSpPr>
      <xdr:spPr bwMode="auto">
        <a:xfrm rot="10800000" flipH="1" flipV="1">
          <a:off x="24467054" y="523875"/>
          <a:ext cx="2012445" cy="197643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MIDORI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11 500 MT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COPPER CONCERNTRATES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rgbClr val="FF0000"/>
              </a:solidFill>
            </a:rPr>
            <a:t>11.50 M  DEPARTURE DRAFT</a:t>
          </a:r>
        </a:p>
      </xdr:txBody>
    </xdr:sp>
    <xdr:clientData/>
  </xdr:twoCellAnchor>
  <xdr:twoCellAnchor>
    <xdr:from>
      <xdr:col>82</xdr:col>
      <xdr:colOff>8422</xdr:colOff>
      <xdr:row>2</xdr:row>
      <xdr:rowOff>0</xdr:rowOff>
    </xdr:from>
    <xdr:to>
      <xdr:col>90</xdr:col>
      <xdr:colOff>198050</xdr:colOff>
      <xdr:row>2</xdr:row>
      <xdr:rowOff>0</xdr:rowOff>
    </xdr:to>
    <xdr:sp macro="" textlink="">
      <xdr:nvSpPr>
        <xdr:cNvPr id="213" name="Pentagon 25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 bwMode="auto">
        <a:xfrm rot="10800000" flipH="1" flipV="1">
          <a:off x="17856458" y="521607"/>
          <a:ext cx="1822485" cy="0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CARAPAU 1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11/10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30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178593</xdr:colOff>
      <xdr:row>24</xdr:row>
      <xdr:rowOff>0</xdr:rowOff>
    </xdr:to>
    <xdr:sp macro="" textlink="">
      <xdr:nvSpPr>
        <xdr:cNvPr id="218" name="Pentagon 250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 bwMode="auto">
        <a:xfrm rot="10800000" flipH="1" flipV="1">
          <a:off x="9965531" y="523875"/>
          <a:ext cx="1762125" cy="13930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SHEPHERD TIDE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15737</xdr:colOff>
      <xdr:row>2</xdr:row>
      <xdr:rowOff>1</xdr:rowOff>
    </xdr:from>
    <xdr:to>
      <xdr:col>68</xdr:col>
      <xdr:colOff>177800</xdr:colOff>
      <xdr:row>24</xdr:row>
      <xdr:rowOff>0</xdr:rowOff>
    </xdr:to>
    <xdr:sp macro="" textlink="">
      <xdr:nvSpPr>
        <xdr:cNvPr id="255" name="Pentagon 250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 bwMode="auto">
        <a:xfrm rot="10800000" flipH="1" flipV="1">
          <a:off x="12715737" y="533401"/>
          <a:ext cx="2536963" cy="121920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AMAZON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CONQUEROR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15/10 @  13:00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CLEARANCE,BUNKERING,SHIPMENT,CREW CHANGE</a:t>
          </a:r>
        </a:p>
      </xdr:txBody>
    </xdr:sp>
    <xdr:clientData/>
  </xdr:twoCellAnchor>
  <xdr:twoCellAnchor>
    <xdr:from>
      <xdr:col>92</xdr:col>
      <xdr:colOff>25604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38" name="Pentagon 250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 bwMode="auto">
        <a:xfrm rot="10800000" flipH="1" flipV="1">
          <a:off x="19863004" y="533400"/>
          <a:ext cx="1853996" cy="1574800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14633</xdr:colOff>
      <xdr:row>2</xdr:row>
      <xdr:rowOff>0</xdr:rowOff>
    </xdr:from>
    <xdr:to>
      <xdr:col>128</xdr:col>
      <xdr:colOff>157757</xdr:colOff>
      <xdr:row>24</xdr:row>
      <xdr:rowOff>0</xdr:rowOff>
    </xdr:to>
    <xdr:sp macro="" textlink="">
      <xdr:nvSpPr>
        <xdr:cNvPr id="148" name="Pentagon 250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 bwMode="auto">
        <a:xfrm rot="10800000" flipH="1" flipV="1">
          <a:off x="24909519" y="533977"/>
          <a:ext cx="2192443" cy="53253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ARUNA ISMAIL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PORT SIDE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15/11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BULK SULPHUR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BAGGING PLANT OPS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11 DAYS</a:t>
          </a:r>
        </a:p>
      </xdr:txBody>
    </xdr:sp>
    <xdr:clientData/>
  </xdr:twoCellAnchor>
  <xdr:twoCellAnchor>
    <xdr:from>
      <xdr:col>42</xdr:col>
      <xdr:colOff>0</xdr:colOff>
      <xdr:row>2</xdr:row>
      <xdr:rowOff>1</xdr:rowOff>
    </xdr:from>
    <xdr:to>
      <xdr:col>51</xdr:col>
      <xdr:colOff>39143</xdr:colOff>
      <xdr:row>24</xdr:row>
      <xdr:rowOff>0</xdr:rowOff>
    </xdr:to>
    <xdr:sp macro="" textlink="">
      <xdr:nvSpPr>
        <xdr:cNvPr id="157" name="Pentagon 25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 bwMode="auto">
        <a:xfrm rot="10800000" flipH="1" flipV="1">
          <a:off x="9916438" y="521919"/>
          <a:ext cx="1905000" cy="147441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03/11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26095</xdr:colOff>
      <xdr:row>24</xdr:row>
      <xdr:rowOff>0</xdr:rowOff>
    </xdr:to>
    <xdr:sp macro="" textlink="">
      <xdr:nvSpPr>
        <xdr:cNvPr id="262" name="Pentagon 250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/>
      </xdr:nvSpPr>
      <xdr:spPr bwMode="auto">
        <a:xfrm rot="10800000" flipH="1" flipV="1">
          <a:off x="10176560" y="521918"/>
          <a:ext cx="1631830" cy="140917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FRONT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244388</xdr:colOff>
      <xdr:row>2</xdr:row>
      <xdr:rowOff>0</xdr:rowOff>
    </xdr:from>
    <xdr:to>
      <xdr:col>50</xdr:col>
      <xdr:colOff>148877</xdr:colOff>
      <xdr:row>24</xdr:row>
      <xdr:rowOff>0</xdr:rowOff>
    </xdr:to>
    <xdr:sp macro="" textlink="">
      <xdr:nvSpPr>
        <xdr:cNvPr id="266" name="Pentagon 250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/>
      </xdr:nvSpPr>
      <xdr:spPr bwMode="auto">
        <a:xfrm rot="10800000" flipH="1" flipV="1">
          <a:off x="10160826" y="521918"/>
          <a:ext cx="1587674" cy="150051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SONGA DISCOVERER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07/11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</xdr:txBody>
    </xdr:sp>
    <xdr:clientData/>
  </xdr:twoCellAnchor>
  <xdr:twoCellAnchor>
    <xdr:from>
      <xdr:col>82</xdr:col>
      <xdr:colOff>13047</xdr:colOff>
      <xdr:row>2</xdr:row>
      <xdr:rowOff>0</xdr:rowOff>
    </xdr:from>
    <xdr:to>
      <xdr:col>92</xdr:col>
      <xdr:colOff>13046</xdr:colOff>
      <xdr:row>24</xdr:row>
      <xdr:rowOff>0</xdr:rowOff>
    </xdr:to>
    <xdr:sp macro="" textlink="">
      <xdr:nvSpPr>
        <xdr:cNvPr id="184" name="Pentagon 250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 bwMode="auto">
        <a:xfrm rot="10800000" flipH="1" flipV="1">
          <a:off x="17751813" y="519545"/>
          <a:ext cx="2053441" cy="200396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09/11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234864</xdr:colOff>
      <xdr:row>2</xdr:row>
      <xdr:rowOff>0</xdr:rowOff>
    </xdr:from>
    <xdr:to>
      <xdr:col>50</xdr:col>
      <xdr:colOff>156576</xdr:colOff>
      <xdr:row>24</xdr:row>
      <xdr:rowOff>0</xdr:rowOff>
    </xdr:to>
    <xdr:sp macro="" textlink="">
      <xdr:nvSpPr>
        <xdr:cNvPr id="207" name="Pentagon 250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 bwMode="auto">
        <a:xfrm rot="10800000" flipH="1" flipV="1">
          <a:off x="10151302" y="521918"/>
          <a:ext cx="1604897" cy="26226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08/11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PREP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MAINTENANCE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BRINE &amp; BARITE</a:t>
          </a:r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16248</xdr:colOff>
      <xdr:row>2</xdr:row>
      <xdr:rowOff>0</xdr:rowOff>
    </xdr:from>
    <xdr:to>
      <xdr:col>66</xdr:col>
      <xdr:colOff>76199</xdr:colOff>
      <xdr:row>24</xdr:row>
      <xdr:rowOff>0</xdr:rowOff>
    </xdr:to>
    <xdr:sp macro="" textlink="">
      <xdr:nvSpPr>
        <xdr:cNvPr id="215" name="Pentagon 250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/>
      </xdr:nvSpPr>
      <xdr:spPr bwMode="auto">
        <a:xfrm rot="10800000" flipH="1" flipV="1">
          <a:off x="11585948" y="533400"/>
          <a:ext cx="3158751" cy="11049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TAC SUZUKA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23/11 @ 09:30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36 000 MT BULK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BELT OPS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 DAYS</a:t>
          </a:r>
        </a:p>
      </xdr:txBody>
    </xdr:sp>
    <xdr:clientData/>
  </xdr:twoCellAnchor>
  <xdr:twoCellAnchor>
    <xdr:from>
      <xdr:col>43</xdr:col>
      <xdr:colOff>1982</xdr:colOff>
      <xdr:row>2</xdr:row>
      <xdr:rowOff>0</xdr:rowOff>
    </xdr:from>
    <xdr:to>
      <xdr:col>50</xdr:col>
      <xdr:colOff>156740</xdr:colOff>
      <xdr:row>24</xdr:row>
      <xdr:rowOff>0</xdr:rowOff>
    </xdr:to>
    <xdr:sp macro="" textlink="">
      <xdr:nvSpPr>
        <xdr:cNvPr id="56" name="Pentagon 250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 rot="10800000" flipH="1" flipV="1">
          <a:off x="10137559" y="525096"/>
          <a:ext cx="1583508" cy="319942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24</xdr:col>
      <xdr:colOff>11906</xdr:colOff>
      <xdr:row>2</xdr:row>
      <xdr:rowOff>0</xdr:rowOff>
    </xdr:from>
    <xdr:to>
      <xdr:col>40</xdr:col>
      <xdr:colOff>11906</xdr:colOff>
      <xdr:row>24</xdr:row>
      <xdr:rowOff>0</xdr:rowOff>
    </xdr:to>
    <xdr:sp macro="" textlink="">
      <xdr:nvSpPr>
        <xdr:cNvPr id="204" name="Pentagon 250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 bwMode="auto">
        <a:xfrm rot="10800000" flipH="1" flipV="1">
          <a:off x="5572125" y="523875"/>
          <a:ext cx="3036094" cy="33575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DSI POLARIS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38 500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BULK HOPPER OPS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16 DAYS</a:t>
          </a:r>
        </a:p>
      </xdr:txBody>
    </xdr:sp>
    <xdr:clientData/>
  </xdr:twoCellAnchor>
  <xdr:twoCellAnchor>
    <xdr:from>
      <xdr:col>43</xdr:col>
      <xdr:colOff>12372</xdr:colOff>
      <xdr:row>2</xdr:row>
      <xdr:rowOff>1</xdr:rowOff>
    </xdr:from>
    <xdr:to>
      <xdr:col>50</xdr:col>
      <xdr:colOff>167130</xdr:colOff>
      <xdr:row>24</xdr:row>
      <xdr:rowOff>0</xdr:rowOff>
    </xdr:to>
    <xdr:sp macro="" textlink="">
      <xdr:nvSpPr>
        <xdr:cNvPr id="61" name="Pentagon 25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 rot="10800000" flipH="1" flipV="1">
          <a:off x="9834255" y="519546"/>
          <a:ext cx="1589693" cy="69272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13/11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81</xdr:col>
      <xdr:colOff>11906</xdr:colOff>
      <xdr:row>2</xdr:row>
      <xdr:rowOff>0</xdr:rowOff>
    </xdr:from>
    <xdr:to>
      <xdr:col>93</xdr:col>
      <xdr:colOff>23813</xdr:colOff>
      <xdr:row>24</xdr:row>
      <xdr:rowOff>0</xdr:rowOff>
    </xdr:to>
    <xdr:sp macro="" textlink="">
      <xdr:nvSpPr>
        <xdr:cNvPr id="85" name="Pentagon 250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 bwMode="auto">
        <a:xfrm rot="10800000" flipH="1" flipV="1">
          <a:off x="17689852" y="521607"/>
          <a:ext cx="2393157" cy="155348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30/10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28864</xdr:colOff>
      <xdr:row>2</xdr:row>
      <xdr:rowOff>0</xdr:rowOff>
    </xdr:from>
    <xdr:to>
      <xdr:col>91</xdr:col>
      <xdr:colOff>12471</xdr:colOff>
      <xdr:row>24</xdr:row>
      <xdr:rowOff>0</xdr:rowOff>
    </xdr:to>
    <xdr:sp macro="" textlink="">
      <xdr:nvSpPr>
        <xdr:cNvPr id="190" name="Pentagon 250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 bwMode="auto">
        <a:xfrm rot="10800000" flipH="1" flipV="1">
          <a:off x="17834264" y="533400"/>
          <a:ext cx="1837807" cy="27686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22/11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2000 MT FF EX TRUCKS &amp; CCS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165100</xdr:colOff>
      <xdr:row>2</xdr:row>
      <xdr:rowOff>1</xdr:rowOff>
    </xdr:from>
    <xdr:to>
      <xdr:col>128</xdr:col>
      <xdr:colOff>50800</xdr:colOff>
      <xdr:row>24</xdr:row>
      <xdr:rowOff>0</xdr:rowOff>
    </xdr:to>
    <xdr:sp macro="" textlink="">
      <xdr:nvSpPr>
        <xdr:cNvPr id="244" name="Pentagon 250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/>
      </xdr:nvSpPr>
      <xdr:spPr bwMode="auto">
        <a:xfrm rot="10800000" flipH="1" flipV="1">
          <a:off x="25015581" y="525097"/>
          <a:ext cx="2071565" cy="599586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OCCITAN KEY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30/11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20 100 MT COPPER CONCENTRATES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182140</xdr:colOff>
      <xdr:row>2</xdr:row>
      <xdr:rowOff>0</xdr:rowOff>
    </xdr:from>
    <xdr:to>
      <xdr:col>100</xdr:col>
      <xdr:colOff>208418</xdr:colOff>
      <xdr:row>24</xdr:row>
      <xdr:rowOff>0</xdr:rowOff>
    </xdr:to>
    <xdr:sp macro="" textlink="">
      <xdr:nvSpPr>
        <xdr:cNvPr id="147" name="Pentagon 25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 bwMode="auto">
        <a:xfrm rot="10800000" flipH="1" flipV="1">
          <a:off x="19788796" y="519545"/>
          <a:ext cx="1869427" cy="1620487"/>
        </a:xfrm>
        <a:prstGeom prst="homePlate">
          <a:avLst>
            <a:gd name="adj" fmla="val 31847"/>
          </a:avLst>
        </a:prstGeom>
        <a:solidFill>
          <a:srgbClr val="DB3A1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29/12 @ 21:00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56</xdr:col>
      <xdr:colOff>0</xdr:colOff>
      <xdr:row>2</xdr:row>
      <xdr:rowOff>0</xdr:rowOff>
    </xdr:from>
    <xdr:to>
      <xdr:col>66</xdr:col>
      <xdr:colOff>647</xdr:colOff>
      <xdr:row>24</xdr:row>
      <xdr:rowOff>0</xdr:rowOff>
    </xdr:to>
    <xdr:sp macro="" textlink="">
      <xdr:nvSpPr>
        <xdr:cNvPr id="167" name="Pentagon 25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 bwMode="auto">
        <a:xfrm rot="10800000" flipH="1" flipV="1">
          <a:off x="12426802" y="531628"/>
          <a:ext cx="2116083" cy="318976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SW EMPRESS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09/12 @ 08:00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5</xdr:col>
      <xdr:colOff>12866</xdr:colOff>
      <xdr:row>2</xdr:row>
      <xdr:rowOff>1</xdr:rowOff>
    </xdr:from>
    <xdr:to>
      <xdr:col>30</xdr:col>
      <xdr:colOff>640</xdr:colOff>
      <xdr:row>24</xdr:row>
      <xdr:rowOff>0</xdr:rowOff>
    </xdr:to>
    <xdr:sp macro="" textlink="">
      <xdr:nvSpPr>
        <xdr:cNvPr id="191" name="Pentagon 25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/>
      </xdr:nvSpPr>
      <xdr:spPr bwMode="auto">
        <a:xfrm rot="10800000" flipV="1">
          <a:off x="1893126" y="519546"/>
          <a:ext cx="4713163" cy="127412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APL COLUMBUS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04/01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 LOAD    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330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73</xdr:col>
      <xdr:colOff>32844</xdr:colOff>
      <xdr:row>2</xdr:row>
      <xdr:rowOff>0</xdr:rowOff>
    </xdr:from>
    <xdr:to>
      <xdr:col>82</xdr:col>
      <xdr:colOff>225096</xdr:colOff>
      <xdr:row>24</xdr:row>
      <xdr:rowOff>0</xdr:rowOff>
    </xdr:to>
    <xdr:sp macro="" textlink="">
      <xdr:nvSpPr>
        <xdr:cNvPr id="241" name="Pentagon 25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 bwMode="auto">
        <a:xfrm rot="10800000" flipH="1" flipV="1">
          <a:off x="16124321" y="533977"/>
          <a:ext cx="1967366" cy="191943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38100</xdr:colOff>
      <xdr:row>2</xdr:row>
      <xdr:rowOff>0</xdr:rowOff>
    </xdr:from>
    <xdr:to>
      <xdr:col>41</xdr:col>
      <xdr:colOff>12700</xdr:colOff>
      <xdr:row>24</xdr:row>
      <xdr:rowOff>0</xdr:rowOff>
    </xdr:to>
    <xdr:sp macro="" textlink="">
      <xdr:nvSpPr>
        <xdr:cNvPr id="246" name="Pentagon 250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/>
      </xdr:nvSpPr>
      <xdr:spPr bwMode="auto">
        <a:xfrm rot="10800000" flipH="1" flipV="1">
          <a:off x="6416639" y="524410"/>
          <a:ext cx="2468224" cy="35317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3024</xdr:colOff>
      <xdr:row>2</xdr:row>
      <xdr:rowOff>0</xdr:rowOff>
    </xdr:from>
    <xdr:to>
      <xdr:col>91</xdr:col>
      <xdr:colOff>170090</xdr:colOff>
      <xdr:row>24</xdr:row>
      <xdr:rowOff>0</xdr:rowOff>
    </xdr:to>
    <xdr:sp macro="" textlink="">
      <xdr:nvSpPr>
        <xdr:cNvPr id="221" name="Pentagon 25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 bwMode="auto">
        <a:xfrm rot="10800000" flipH="1" flipV="1">
          <a:off x="17851060" y="521607"/>
          <a:ext cx="2004030" cy="214312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02/12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44530</xdr:colOff>
      <xdr:row>2</xdr:row>
      <xdr:rowOff>1</xdr:rowOff>
    </xdr:from>
    <xdr:to>
      <xdr:col>66</xdr:col>
      <xdr:colOff>221120</xdr:colOff>
      <xdr:row>24</xdr:row>
      <xdr:rowOff>0</xdr:rowOff>
    </xdr:to>
    <xdr:sp macro="" textlink="">
      <xdr:nvSpPr>
        <xdr:cNvPr id="122" name="Pentagon 250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 bwMode="auto">
        <a:xfrm rot="10800000" flipH="1" flipV="1">
          <a:off x="11826825" y="521919"/>
          <a:ext cx="3268953" cy="130479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 OCEAN STAR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14/12 @ 08:00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 34 000 MT  FERTILIZER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BAGGING PLANT</a:t>
          </a:r>
        </a:p>
      </xdr:txBody>
    </xdr:sp>
    <xdr:clientData/>
  </xdr:twoCellAnchor>
  <xdr:twoCellAnchor>
    <xdr:from>
      <xdr:col>92</xdr:col>
      <xdr:colOff>38100</xdr:colOff>
      <xdr:row>2</xdr:row>
      <xdr:rowOff>1</xdr:rowOff>
    </xdr:from>
    <xdr:to>
      <xdr:col>101</xdr:col>
      <xdr:colOff>12700</xdr:colOff>
      <xdr:row>24</xdr:row>
      <xdr:rowOff>0</xdr:rowOff>
    </xdr:to>
    <xdr:sp macro="" textlink="">
      <xdr:nvSpPr>
        <xdr:cNvPr id="236" name="Pentagon 250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 bwMode="auto">
        <a:xfrm rot="10800000" flipH="1" flipV="1">
          <a:off x="19875500" y="533401"/>
          <a:ext cx="1816100" cy="1524000"/>
        </a:xfrm>
        <a:prstGeom prst="homePlate">
          <a:avLst>
            <a:gd name="adj" fmla="val 31847"/>
          </a:avLst>
        </a:prstGeom>
        <a:solidFill>
          <a:schemeClr val="bg1">
            <a:lumMod val="6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16/12 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41</xdr:col>
      <xdr:colOff>34018</xdr:colOff>
      <xdr:row>2</xdr:row>
      <xdr:rowOff>0</xdr:rowOff>
    </xdr:from>
    <xdr:to>
      <xdr:col>42</xdr:col>
      <xdr:colOff>57831</xdr:colOff>
      <xdr:row>24</xdr:row>
      <xdr:rowOff>0</xdr:rowOff>
    </xdr:to>
    <xdr:sp macro="" textlink="">
      <xdr:nvSpPr>
        <xdr:cNvPr id="260" name="Pentagon 250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/>
      </xdr:nvSpPr>
      <xdr:spPr bwMode="auto">
        <a:xfrm rot="10800000" flipH="1" flipV="1">
          <a:off x="8820831" y="523875"/>
          <a:ext cx="952500" cy="19169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MATADI EXPRESS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29/11 @ 09:00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HATCH COVERS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CRANE BOOMS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SURVEYS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246770</xdr:colOff>
      <xdr:row>2</xdr:row>
      <xdr:rowOff>0</xdr:rowOff>
    </xdr:from>
    <xdr:to>
      <xdr:col>51</xdr:col>
      <xdr:colOff>38001</xdr:colOff>
      <xdr:row>24</xdr:row>
      <xdr:rowOff>0</xdr:rowOff>
    </xdr:to>
    <xdr:sp macro="" textlink="">
      <xdr:nvSpPr>
        <xdr:cNvPr id="158" name="Pentagon 250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 bwMode="auto">
        <a:xfrm rot="10800000" flipH="1" flipV="1">
          <a:off x="9974970" y="533400"/>
          <a:ext cx="1632731" cy="14478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16/12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42</xdr:col>
      <xdr:colOff>242080</xdr:colOff>
      <xdr:row>2</xdr:row>
      <xdr:rowOff>1</xdr:rowOff>
    </xdr:from>
    <xdr:to>
      <xdr:col>50</xdr:col>
      <xdr:colOff>165100</xdr:colOff>
      <xdr:row>24</xdr:row>
      <xdr:rowOff>0</xdr:rowOff>
    </xdr:to>
    <xdr:sp macro="" textlink="">
      <xdr:nvSpPr>
        <xdr:cNvPr id="209" name="Pentagon 250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 bwMode="auto">
        <a:xfrm rot="10800000" flipH="1" flipV="1">
          <a:off x="9970280" y="533401"/>
          <a:ext cx="1586720" cy="33782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18/12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101</xdr:col>
      <xdr:colOff>11269</xdr:colOff>
      <xdr:row>2</xdr:row>
      <xdr:rowOff>0</xdr:rowOff>
    </xdr:from>
    <xdr:to>
      <xdr:col>107</xdr:col>
      <xdr:colOff>26096</xdr:colOff>
      <xdr:row>24</xdr:row>
      <xdr:rowOff>0</xdr:rowOff>
    </xdr:to>
    <xdr:sp macro="" textlink="">
      <xdr:nvSpPr>
        <xdr:cNvPr id="226" name="Pentagon 250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 bwMode="auto">
        <a:xfrm rot="10800000" flipH="1" flipV="1">
          <a:off x="22010105" y="521918"/>
          <a:ext cx="1267429" cy="10307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FRONT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26/12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5</xdr:col>
      <xdr:colOff>39854</xdr:colOff>
      <xdr:row>2</xdr:row>
      <xdr:rowOff>0</xdr:rowOff>
    </xdr:from>
    <xdr:to>
      <xdr:col>30</xdr:col>
      <xdr:colOff>182094</xdr:colOff>
      <xdr:row>24</xdr:row>
      <xdr:rowOff>0</xdr:rowOff>
    </xdr:to>
    <xdr:sp macro="" textlink="">
      <xdr:nvSpPr>
        <xdr:cNvPr id="259" name="Pentagon 250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/>
      </xdr:nvSpPr>
      <xdr:spPr bwMode="auto">
        <a:xfrm rot="10800000" flipV="1">
          <a:off x="1944854" y="527892"/>
          <a:ext cx="5053927" cy="1090210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CSCL AFRICA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71 LOAD   831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540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1982 MOVES</a:t>
          </a:r>
        </a:p>
      </xdr:txBody>
    </xdr:sp>
    <xdr:clientData/>
  </xdr:twoCellAnchor>
  <xdr:twoCellAnchor>
    <xdr:from>
      <xdr:col>81</xdr:col>
      <xdr:colOff>38255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12" name="Pentagon 250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 bwMode="auto">
        <a:xfrm rot="10800000" flipH="1" flipV="1">
          <a:off x="17591469" y="530679"/>
          <a:ext cx="1975602" cy="3184071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10/01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3200 MT FF EX CCS &amp; TRUCKS</a:t>
          </a:r>
        </a:p>
      </xdr:txBody>
    </xdr:sp>
    <xdr:clientData/>
  </xdr:twoCellAnchor>
  <xdr:twoCellAnchor>
    <xdr:from>
      <xdr:col>21</xdr:col>
      <xdr:colOff>182671</xdr:colOff>
      <xdr:row>2</xdr:row>
      <xdr:rowOff>0</xdr:rowOff>
    </xdr:from>
    <xdr:to>
      <xdr:col>38</xdr:col>
      <xdr:colOff>1120</xdr:colOff>
      <xdr:row>24</xdr:row>
      <xdr:rowOff>0</xdr:rowOff>
    </xdr:to>
    <xdr:sp macro="" textlink="">
      <xdr:nvSpPr>
        <xdr:cNvPr id="78" name="Pentagon 250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 rot="10800000" flipH="1" flipV="1">
          <a:off x="5271370" y="521918"/>
          <a:ext cx="3132627" cy="34185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BULK MANARA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23/12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20 000 MT COPPER CONCENTRATES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SKIPS</a:t>
          </a:r>
        </a:p>
      </xdr:txBody>
    </xdr:sp>
    <xdr:clientData/>
  </xdr:twoCellAnchor>
  <xdr:twoCellAnchor>
    <xdr:from>
      <xdr:col>43</xdr:col>
      <xdr:colOff>318</xdr:colOff>
      <xdr:row>2</xdr:row>
      <xdr:rowOff>0</xdr:rowOff>
    </xdr:from>
    <xdr:to>
      <xdr:col>50</xdr:col>
      <xdr:colOff>170961</xdr:colOff>
      <xdr:row>24</xdr:row>
      <xdr:rowOff>0</xdr:rowOff>
    </xdr:to>
    <xdr:sp macro="" textlink="">
      <xdr:nvSpPr>
        <xdr:cNvPr id="227" name="Pentagon 250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 bwMode="auto">
        <a:xfrm rot="10800000" flipH="1" flipV="1">
          <a:off x="9982518" y="533400"/>
          <a:ext cx="1580343" cy="27813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05/01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57</xdr:col>
      <xdr:colOff>12527</xdr:colOff>
      <xdr:row>2</xdr:row>
      <xdr:rowOff>0</xdr:rowOff>
    </xdr:from>
    <xdr:to>
      <xdr:col>66</xdr:col>
      <xdr:colOff>10701</xdr:colOff>
      <xdr:row>24</xdr:row>
      <xdr:rowOff>0</xdr:rowOff>
    </xdr:to>
    <xdr:sp macro="" textlink="">
      <xdr:nvSpPr>
        <xdr:cNvPr id="12" name="Pentagon 25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 rot="10800000" flipH="1" flipV="1">
          <a:off x="12791010" y="524410"/>
          <a:ext cx="1945983" cy="1466208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DISCOVERY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26/01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MOB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CONTAINERS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SHIPMENTS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10 DAYS</a:t>
          </a:r>
        </a:p>
      </xdr:txBody>
    </xdr:sp>
    <xdr:clientData/>
  </xdr:twoCellAnchor>
  <xdr:twoCellAnchor>
    <xdr:from>
      <xdr:col>5</xdr:col>
      <xdr:colOff>49005</xdr:colOff>
      <xdr:row>24</xdr:row>
      <xdr:rowOff>0</xdr:rowOff>
    </xdr:from>
    <xdr:to>
      <xdr:col>27</xdr:col>
      <xdr:colOff>36635</xdr:colOff>
      <xdr:row>24</xdr:row>
      <xdr:rowOff>0</xdr:rowOff>
    </xdr:to>
    <xdr:sp macro="" textlink="">
      <xdr:nvSpPr>
        <xdr:cNvPr id="29" name="Pentagon 25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10800000" flipV="1">
          <a:off x="1954005" y="990879"/>
          <a:ext cx="4322726" cy="140258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GSL TINOS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465 LOAD     212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689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2652</xdr:colOff>
      <xdr:row>2</xdr:row>
      <xdr:rowOff>0</xdr:rowOff>
    </xdr:from>
    <xdr:to>
      <xdr:col>23</xdr:col>
      <xdr:colOff>183168</xdr:colOff>
      <xdr:row>24</xdr:row>
      <xdr:rowOff>0</xdr:rowOff>
    </xdr:to>
    <xdr:sp macro="" textlink="">
      <xdr:nvSpPr>
        <xdr:cNvPr id="156" name="Pentagon 250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 bwMode="auto">
        <a:xfrm rot="10800000" flipV="1">
          <a:off x="1712267" y="525096"/>
          <a:ext cx="3929459" cy="2259135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NAVIOS TEMPO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26/01 @ 04:30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959 LOAD     136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74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1243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24741</xdr:colOff>
      <xdr:row>24</xdr:row>
      <xdr:rowOff>0</xdr:rowOff>
    </xdr:from>
    <xdr:to>
      <xdr:col>42</xdr:col>
      <xdr:colOff>48846</xdr:colOff>
      <xdr:row>24</xdr:row>
      <xdr:rowOff>0</xdr:rowOff>
    </xdr:to>
    <xdr:sp macro="" textlink="">
      <xdr:nvSpPr>
        <xdr:cNvPr id="223" name="Pentagon 250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 bwMode="auto">
        <a:xfrm rot="10800000" flipH="1" flipV="1">
          <a:off x="8988010" y="1111249"/>
          <a:ext cx="952182" cy="1550865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TRAPICHE EMERALD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09/01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43</xdr:col>
      <xdr:colOff>6437</xdr:colOff>
      <xdr:row>2</xdr:row>
      <xdr:rowOff>0</xdr:rowOff>
    </xdr:from>
    <xdr:to>
      <xdr:col>51</xdr:col>
      <xdr:colOff>15173</xdr:colOff>
      <xdr:row>24</xdr:row>
      <xdr:rowOff>0</xdr:rowOff>
    </xdr:to>
    <xdr:sp macro="" textlink="">
      <xdr:nvSpPr>
        <xdr:cNvPr id="109" name="Pentagon 250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 bwMode="auto">
        <a:xfrm rot="10800000" flipH="1" flipV="1">
          <a:off x="10170786" y="521918"/>
          <a:ext cx="1626682" cy="156575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14/01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61054</xdr:colOff>
      <xdr:row>2</xdr:row>
      <xdr:rowOff>0</xdr:rowOff>
    </xdr:from>
    <xdr:to>
      <xdr:col>30</xdr:col>
      <xdr:colOff>114759</xdr:colOff>
      <xdr:row>24</xdr:row>
      <xdr:rowOff>0</xdr:rowOff>
    </xdr:to>
    <xdr:sp macro="" textlink="">
      <xdr:nvSpPr>
        <xdr:cNvPr id="251" name="Pentagon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/>
      </xdr:nvSpPr>
      <xdr:spPr bwMode="auto">
        <a:xfrm rot="10800000" flipV="1">
          <a:off x="1966054" y="527892"/>
          <a:ext cx="4965392" cy="21918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AMAZON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12/02 @ 01:00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923 LOAD    796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1775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82</xdr:col>
      <xdr:colOff>24423</xdr:colOff>
      <xdr:row>2</xdr:row>
      <xdr:rowOff>0</xdr:rowOff>
    </xdr:from>
    <xdr:to>
      <xdr:col>92</xdr:col>
      <xdr:colOff>24423</xdr:colOff>
      <xdr:row>24</xdr:row>
      <xdr:rowOff>0</xdr:rowOff>
    </xdr:to>
    <xdr:sp macro="" textlink="">
      <xdr:nvSpPr>
        <xdr:cNvPr id="60" name="Pentagon 25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 rot="10800000" flipH="1" flipV="1">
          <a:off x="18036442" y="525096"/>
          <a:ext cx="2051539" cy="213701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18/01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117</xdr:col>
      <xdr:colOff>34428</xdr:colOff>
      <xdr:row>2</xdr:row>
      <xdr:rowOff>1</xdr:rowOff>
    </xdr:from>
    <xdr:to>
      <xdr:col>127</xdr:col>
      <xdr:colOff>160663</xdr:colOff>
      <xdr:row>24</xdr:row>
      <xdr:rowOff>0</xdr:rowOff>
    </xdr:to>
    <xdr:sp macro="" textlink="">
      <xdr:nvSpPr>
        <xdr:cNvPr id="302" name="Pentagon 250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/>
      </xdr:nvSpPr>
      <xdr:spPr bwMode="auto">
        <a:xfrm rot="10800000" flipH="1" flipV="1">
          <a:off x="24810767" y="521608"/>
          <a:ext cx="1940521" cy="153080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24417</xdr:colOff>
      <xdr:row>2</xdr:row>
      <xdr:rowOff>1</xdr:rowOff>
    </xdr:from>
    <xdr:to>
      <xdr:col>24</xdr:col>
      <xdr:colOff>26826</xdr:colOff>
      <xdr:row>24</xdr:row>
      <xdr:rowOff>0</xdr:rowOff>
    </xdr:to>
    <xdr:sp macro="" textlink="">
      <xdr:nvSpPr>
        <xdr:cNvPr id="242" name="Pentagon 250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 bwMode="auto">
        <a:xfrm rot="10800000" flipV="1">
          <a:off x="1929417" y="525097"/>
          <a:ext cx="3751351" cy="74490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CHAMBAL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619 LOAD     109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732 MOVES</a:t>
          </a:r>
        </a:p>
      </xdr:txBody>
    </xdr:sp>
    <xdr:clientData/>
  </xdr:twoCellAnchor>
  <xdr:twoCellAnchor>
    <xdr:from>
      <xdr:col>42</xdr:col>
      <xdr:colOff>232018</xdr:colOff>
      <xdr:row>2</xdr:row>
      <xdr:rowOff>0</xdr:rowOff>
    </xdr:from>
    <xdr:to>
      <xdr:col>50</xdr:col>
      <xdr:colOff>170960</xdr:colOff>
      <xdr:row>24</xdr:row>
      <xdr:rowOff>0</xdr:rowOff>
    </xdr:to>
    <xdr:sp macro="" textlink="">
      <xdr:nvSpPr>
        <xdr:cNvPr id="125" name="Pentagon 250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 bwMode="auto">
        <a:xfrm rot="10800000" flipH="1" flipV="1">
          <a:off x="10123364" y="525096"/>
          <a:ext cx="1611923" cy="81817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27/01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36634</xdr:colOff>
      <xdr:row>24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185" name="Pentagon 250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 bwMode="auto">
        <a:xfrm rot="10800000" flipH="1" flipV="1">
          <a:off x="17877692" y="573942"/>
          <a:ext cx="1795096" cy="4274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01/02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219808</xdr:colOff>
      <xdr:row>2</xdr:row>
      <xdr:rowOff>0</xdr:rowOff>
    </xdr:from>
    <xdr:to>
      <xdr:col>50</xdr:col>
      <xdr:colOff>109904</xdr:colOff>
      <xdr:row>24</xdr:row>
      <xdr:rowOff>0</xdr:rowOff>
    </xdr:to>
    <xdr:sp macro="" textlink="">
      <xdr:nvSpPr>
        <xdr:cNvPr id="50" name="Pentagon 25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 rot="10800000" flipH="1" flipV="1">
          <a:off x="10111154" y="525096"/>
          <a:ext cx="1563077" cy="11112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29/01 @ 15:00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12822</xdr:colOff>
      <xdr:row>24</xdr:row>
      <xdr:rowOff>0</xdr:rowOff>
    </xdr:from>
    <xdr:to>
      <xdr:col>90</xdr:col>
      <xdr:colOff>23812</xdr:colOff>
      <xdr:row>24</xdr:row>
      <xdr:rowOff>0</xdr:rowOff>
    </xdr:to>
    <xdr:sp macro="" textlink="">
      <xdr:nvSpPr>
        <xdr:cNvPr id="229" name="Pentagon 250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 bwMode="auto">
        <a:xfrm rot="10800000" flipH="1" flipV="1">
          <a:off x="17586447" y="559594"/>
          <a:ext cx="1808834" cy="2452687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 12:00</a:t>
          </a:r>
        </a:p>
        <a:p>
          <a:pPr algn="ctr"/>
          <a:br>
            <a:rPr lang="en-US" sz="1200" b="1" baseline="0">
              <a:solidFill>
                <a:schemeClr val="bg1"/>
              </a:solidFill>
            </a:rPr>
          </a:br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12211</xdr:colOff>
      <xdr:row>2</xdr:row>
      <xdr:rowOff>0</xdr:rowOff>
    </xdr:from>
    <xdr:to>
      <xdr:col>51</xdr:col>
      <xdr:colOff>12212</xdr:colOff>
      <xdr:row>24</xdr:row>
      <xdr:rowOff>0</xdr:rowOff>
    </xdr:to>
    <xdr:sp macro="" textlink="">
      <xdr:nvSpPr>
        <xdr:cNvPr id="234" name="Pentagon 25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 bwMode="auto">
        <a:xfrm rot="10800000" flipH="1" flipV="1">
          <a:off x="10050919" y="524410"/>
          <a:ext cx="1594636" cy="88828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03/02 @13:00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119</xdr:col>
      <xdr:colOff>34565</xdr:colOff>
      <xdr:row>24</xdr:row>
      <xdr:rowOff>0</xdr:rowOff>
    </xdr:from>
    <xdr:to>
      <xdr:col>128</xdr:col>
      <xdr:colOff>11611</xdr:colOff>
      <xdr:row>24</xdr:row>
      <xdr:rowOff>0</xdr:rowOff>
    </xdr:to>
    <xdr:sp macro="" textlink="">
      <xdr:nvSpPr>
        <xdr:cNvPr id="267" name="Pentagon 250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/>
      </xdr:nvSpPr>
      <xdr:spPr bwMode="auto">
        <a:xfrm rot="10800000" flipH="1" flipV="1">
          <a:off x="25173761" y="4150177"/>
          <a:ext cx="1609904" cy="265339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UAL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24/02 @ 16:00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DIS 16 BB</a:t>
          </a:r>
        </a:p>
      </xdr:txBody>
    </xdr:sp>
    <xdr:clientData/>
  </xdr:twoCellAnchor>
  <xdr:twoCellAnchor>
    <xdr:from>
      <xdr:col>43</xdr:col>
      <xdr:colOff>0</xdr:colOff>
      <xdr:row>24</xdr:row>
      <xdr:rowOff>0</xdr:rowOff>
    </xdr:from>
    <xdr:to>
      <xdr:col>51</xdr:col>
      <xdr:colOff>1</xdr:colOff>
      <xdr:row>24</xdr:row>
      <xdr:rowOff>0</xdr:rowOff>
    </xdr:to>
    <xdr:sp macro="" textlink="">
      <xdr:nvSpPr>
        <xdr:cNvPr id="26" name="Pentagon 25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 rot="10800000" flipH="1" flipV="1">
          <a:off x="10038708" y="2001319"/>
          <a:ext cx="1594636" cy="37457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05/02 @18:00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44318</xdr:colOff>
      <xdr:row>2</xdr:row>
      <xdr:rowOff>0</xdr:rowOff>
    </xdr:from>
    <xdr:to>
      <xdr:col>51</xdr:col>
      <xdr:colOff>36635</xdr:colOff>
      <xdr:row>24</xdr:row>
      <xdr:rowOff>0</xdr:rowOff>
    </xdr:to>
    <xdr:sp macro="" textlink="">
      <xdr:nvSpPr>
        <xdr:cNvPr id="106" name="Pentagon 250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 bwMode="auto">
        <a:xfrm rot="10800000" flipH="1" flipV="1">
          <a:off x="10179895" y="525096"/>
          <a:ext cx="1604240" cy="327269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35899</xdr:colOff>
      <xdr:row>2</xdr:row>
      <xdr:rowOff>1</xdr:rowOff>
    </xdr:from>
    <xdr:to>
      <xdr:col>63</xdr:col>
      <xdr:colOff>218042</xdr:colOff>
      <xdr:row>24</xdr:row>
      <xdr:rowOff>0</xdr:rowOff>
    </xdr:to>
    <xdr:sp macro="" textlink="">
      <xdr:nvSpPr>
        <xdr:cNvPr id="146" name="Pentagon 250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 bwMode="auto">
        <a:xfrm rot="10800000" flipH="1" flipV="1">
          <a:off x="12349544" y="527893"/>
          <a:ext cx="1972384" cy="1365632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TOKACHI FROST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13/02 @ 12:00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LOAD 1100 MT FF EX SEI WHALE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SEI WHALE (D/B)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13/02 @ 35:00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1350 MT FF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50K CARTONS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101</xdr:col>
      <xdr:colOff>36739</xdr:colOff>
      <xdr:row>2</xdr:row>
      <xdr:rowOff>0</xdr:rowOff>
    </xdr:from>
    <xdr:to>
      <xdr:col>113</xdr:col>
      <xdr:colOff>165100</xdr:colOff>
      <xdr:row>24</xdr:row>
      <xdr:rowOff>0</xdr:rowOff>
    </xdr:to>
    <xdr:sp macro="" textlink="">
      <xdr:nvSpPr>
        <xdr:cNvPr id="166" name="Pentagon 250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 bwMode="auto">
        <a:xfrm rot="10800000" flipH="1" flipV="1">
          <a:off x="21715639" y="533400"/>
          <a:ext cx="2439761" cy="16002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25/02 @ 12:00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28 000 MT BULK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36633</xdr:colOff>
      <xdr:row>2</xdr:row>
      <xdr:rowOff>0</xdr:rowOff>
    </xdr:from>
    <xdr:to>
      <xdr:col>51</xdr:col>
      <xdr:colOff>12211</xdr:colOff>
      <xdr:row>24</xdr:row>
      <xdr:rowOff>0</xdr:rowOff>
    </xdr:to>
    <xdr:sp macro="" textlink="">
      <xdr:nvSpPr>
        <xdr:cNvPr id="155" name="Pentagon 250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 bwMode="auto">
        <a:xfrm rot="10800000" flipH="1" flipV="1">
          <a:off x="10172210" y="525096"/>
          <a:ext cx="1587501" cy="21492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11/02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76200</xdr:colOff>
      <xdr:row>2</xdr:row>
      <xdr:rowOff>0</xdr:rowOff>
    </xdr:from>
    <xdr:to>
      <xdr:col>101</xdr:col>
      <xdr:colOff>38100</xdr:colOff>
      <xdr:row>24</xdr:row>
      <xdr:rowOff>0</xdr:rowOff>
    </xdr:to>
    <xdr:sp macro="" textlink="">
      <xdr:nvSpPr>
        <xdr:cNvPr id="189" name="Pentagon 250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 bwMode="auto">
        <a:xfrm rot="10800000" flipH="1" flipV="1">
          <a:off x="19735800" y="533400"/>
          <a:ext cx="1981200" cy="49530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AURORA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17/02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3600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240994</xdr:colOff>
      <xdr:row>2</xdr:row>
      <xdr:rowOff>0</xdr:rowOff>
    </xdr:from>
    <xdr:to>
      <xdr:col>51</xdr:col>
      <xdr:colOff>11475</xdr:colOff>
      <xdr:row>24</xdr:row>
      <xdr:rowOff>0</xdr:rowOff>
    </xdr:to>
    <xdr:sp macro="" textlink="">
      <xdr:nvSpPr>
        <xdr:cNvPr id="232" name="Pentagon 250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 bwMode="auto">
        <a:xfrm rot="10800000" flipH="1" flipV="1">
          <a:off x="10121747" y="527892"/>
          <a:ext cx="1629577" cy="28804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18/02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118</xdr:col>
      <xdr:colOff>11750</xdr:colOff>
      <xdr:row>2</xdr:row>
      <xdr:rowOff>0</xdr:rowOff>
    </xdr:from>
    <xdr:to>
      <xdr:col>127</xdr:col>
      <xdr:colOff>165100</xdr:colOff>
      <xdr:row>24</xdr:row>
      <xdr:rowOff>0</xdr:rowOff>
    </xdr:to>
    <xdr:sp macro="" textlink="">
      <xdr:nvSpPr>
        <xdr:cNvPr id="13" name="Pentagon 25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 rot="10800000" flipH="1" flipV="1">
          <a:off x="24891050" y="533400"/>
          <a:ext cx="1766250" cy="14605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ALEXANDROS 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26/02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6500 MT AMMONIUM NITRATE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11476</xdr:colOff>
      <xdr:row>2</xdr:row>
      <xdr:rowOff>0</xdr:rowOff>
    </xdr:from>
    <xdr:to>
      <xdr:col>110</xdr:col>
      <xdr:colOff>1</xdr:colOff>
      <xdr:row>24</xdr:row>
      <xdr:rowOff>0</xdr:rowOff>
    </xdr:to>
    <xdr:sp macro="" textlink="">
      <xdr:nvSpPr>
        <xdr:cNvPr id="145" name="Pentagon 250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 bwMode="auto">
        <a:xfrm rot="10800000" flipH="1" flipV="1">
          <a:off x="21930452" y="527892"/>
          <a:ext cx="1801718" cy="1870572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18/02 @ 05:00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22952</xdr:colOff>
      <xdr:row>2</xdr:row>
      <xdr:rowOff>0</xdr:rowOff>
    </xdr:from>
    <xdr:to>
      <xdr:col>108</xdr:col>
      <xdr:colOff>183613</xdr:colOff>
      <xdr:row>24</xdr:row>
      <xdr:rowOff>0</xdr:rowOff>
    </xdr:to>
    <xdr:sp macro="" textlink="">
      <xdr:nvSpPr>
        <xdr:cNvPr id="247" name="Pentagon 250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 bwMode="auto">
        <a:xfrm rot="10800000" flipH="1" flipV="1">
          <a:off x="21726345" y="521607"/>
          <a:ext cx="1589411" cy="178026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21/02 @ 18:00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39480</xdr:colOff>
      <xdr:row>2</xdr:row>
      <xdr:rowOff>0</xdr:rowOff>
    </xdr:from>
    <xdr:to>
      <xdr:col>30</xdr:col>
      <xdr:colOff>2845</xdr:colOff>
      <xdr:row>24</xdr:row>
      <xdr:rowOff>0</xdr:rowOff>
    </xdr:to>
    <xdr:sp macro="" textlink="">
      <xdr:nvSpPr>
        <xdr:cNvPr id="270" name="Pentagon 250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 bwMode="auto">
        <a:xfrm rot="10800000" flipV="1">
          <a:off x="1957528" y="521918"/>
          <a:ext cx="4895488" cy="1213459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COSCO KOREA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03/03 @ 20:00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LOAD   282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655 MOVES</a:t>
          </a:r>
        </a:p>
      </xdr:txBody>
    </xdr:sp>
    <xdr:clientData/>
  </xdr:twoCellAnchor>
  <xdr:twoCellAnchor>
    <xdr:from>
      <xdr:col>50</xdr:col>
      <xdr:colOff>21319</xdr:colOff>
      <xdr:row>2</xdr:row>
      <xdr:rowOff>0</xdr:rowOff>
    </xdr:from>
    <xdr:to>
      <xdr:col>65</xdr:col>
      <xdr:colOff>228600</xdr:colOff>
      <xdr:row>24</xdr:row>
      <xdr:rowOff>0</xdr:rowOff>
    </xdr:to>
    <xdr:sp macro="" textlink="">
      <xdr:nvSpPr>
        <xdr:cNvPr id="275" name="Pentagon 250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/>
      </xdr:nvSpPr>
      <xdr:spPr bwMode="auto">
        <a:xfrm rot="10800000" flipH="1" flipV="1">
          <a:off x="11417701" y="526676"/>
          <a:ext cx="3221664" cy="344020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JOHANNA G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02/03 @ 19:00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11500 MT BULK NICKLE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BAGGED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 DAYS</a:t>
          </a:r>
        </a:p>
      </xdr:txBody>
    </xdr:sp>
    <xdr:clientData/>
  </xdr:twoCellAnchor>
  <xdr:twoCellAnchor>
    <xdr:from>
      <xdr:col>42</xdr:col>
      <xdr:colOff>249463</xdr:colOff>
      <xdr:row>24</xdr:row>
      <xdr:rowOff>0</xdr:rowOff>
    </xdr:from>
    <xdr:to>
      <xdr:col>50</xdr:col>
      <xdr:colOff>0</xdr:colOff>
      <xdr:row>24</xdr:row>
      <xdr:rowOff>0</xdr:rowOff>
    </xdr:to>
    <xdr:sp macro="" textlink="">
      <xdr:nvSpPr>
        <xdr:cNvPr id="31" name="Pentagon 25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 rot="10800000" flipH="1" flipV="1">
          <a:off x="9977663" y="1515837"/>
          <a:ext cx="1414237" cy="84636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CARRIER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12700</xdr:colOff>
      <xdr:row>2</xdr:row>
      <xdr:rowOff>0</xdr:rowOff>
    </xdr:from>
    <xdr:to>
      <xdr:col>49</xdr:col>
      <xdr:colOff>158751</xdr:colOff>
      <xdr:row>24</xdr:row>
      <xdr:rowOff>0</xdr:rowOff>
    </xdr:to>
    <xdr:sp macro="" textlink="">
      <xdr:nvSpPr>
        <xdr:cNvPr id="73" name="Pentagon 250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 rot="10800000" flipH="1" flipV="1">
          <a:off x="9994900" y="533400"/>
          <a:ext cx="1377951" cy="9017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GUBERT TIDE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27/02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BY TRUCK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187981</xdr:colOff>
      <xdr:row>24</xdr:row>
      <xdr:rowOff>0</xdr:rowOff>
    </xdr:from>
    <xdr:to>
      <xdr:col>29</xdr:col>
      <xdr:colOff>183763</xdr:colOff>
      <xdr:row>24</xdr:row>
      <xdr:rowOff>0</xdr:rowOff>
    </xdr:to>
    <xdr:sp macro="" textlink="">
      <xdr:nvSpPr>
        <xdr:cNvPr id="181" name="Pentagon 25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 bwMode="auto">
        <a:xfrm rot="10800000" flipV="1">
          <a:off x="1899720" y="1601305"/>
          <a:ext cx="4868717" cy="173249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454 LOAD   4754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1105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51</xdr:col>
      <xdr:colOff>12700</xdr:colOff>
      <xdr:row>24</xdr:row>
      <xdr:rowOff>0</xdr:rowOff>
    </xdr:to>
    <xdr:sp macro="" textlink="">
      <xdr:nvSpPr>
        <xdr:cNvPr id="206" name="Pentagon 250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 bwMode="auto">
        <a:xfrm rot="10800000" flipH="1" flipV="1">
          <a:off x="9982200" y="533400"/>
          <a:ext cx="1600200" cy="524510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28/02 @ 14:00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33618</xdr:colOff>
      <xdr:row>2</xdr:row>
      <xdr:rowOff>0</xdr:rowOff>
    </xdr:from>
    <xdr:to>
      <xdr:col>114</xdr:col>
      <xdr:colOff>12700</xdr:colOff>
      <xdr:row>24</xdr:row>
      <xdr:rowOff>0</xdr:rowOff>
    </xdr:to>
    <xdr:sp macro="" textlink="">
      <xdr:nvSpPr>
        <xdr:cNvPr id="252" name="Pentagon 250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/>
      </xdr:nvSpPr>
      <xdr:spPr bwMode="auto">
        <a:xfrm rot="10800000" flipH="1" flipV="1">
          <a:off x="21761824" y="526676"/>
          <a:ext cx="2489200" cy="13335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01/03 @ 06:00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30 000 MT BULK SALT</a:t>
          </a:r>
        </a:p>
      </xdr:txBody>
    </xdr:sp>
    <xdr:clientData/>
  </xdr:twoCellAnchor>
  <xdr:twoCellAnchor>
    <xdr:from>
      <xdr:col>91</xdr:col>
      <xdr:colOff>27609</xdr:colOff>
      <xdr:row>2</xdr:row>
      <xdr:rowOff>0</xdr:rowOff>
    </xdr:from>
    <xdr:to>
      <xdr:col>101</xdr:col>
      <xdr:colOff>47237</xdr:colOff>
      <xdr:row>24</xdr:row>
      <xdr:rowOff>0</xdr:rowOff>
    </xdr:to>
    <xdr:sp macro="" textlink="">
      <xdr:nvSpPr>
        <xdr:cNvPr id="280" name="Pentagon 250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 bwMode="auto">
        <a:xfrm rot="10800000" flipH="1" flipV="1">
          <a:off x="19767826" y="524565"/>
          <a:ext cx="2062672" cy="249858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11/03 @ 11:00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78K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</xdr:txBody>
    </xdr:sp>
    <xdr:clientData/>
  </xdr:twoCellAnchor>
  <xdr:twoCellAnchor>
    <xdr:from>
      <xdr:col>83</xdr:col>
      <xdr:colOff>38100</xdr:colOff>
      <xdr:row>2</xdr:row>
      <xdr:rowOff>0</xdr:rowOff>
    </xdr:from>
    <xdr:to>
      <xdr:col>88</xdr:col>
      <xdr:colOff>203200</xdr:colOff>
      <xdr:row>24</xdr:row>
      <xdr:rowOff>0</xdr:rowOff>
    </xdr:to>
    <xdr:sp macro="" textlink="">
      <xdr:nvSpPr>
        <xdr:cNvPr id="14" name="Pentagon 25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 rot="10800000" flipH="1" flipV="1">
          <a:off x="18057159" y="526676"/>
          <a:ext cx="1151217" cy="64994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SOLANJO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02/03 @ 13:00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12533</xdr:colOff>
      <xdr:row>2</xdr:row>
      <xdr:rowOff>0</xdr:rowOff>
    </xdr:from>
    <xdr:to>
      <xdr:col>114</xdr:col>
      <xdr:colOff>10467</xdr:colOff>
      <xdr:row>24</xdr:row>
      <xdr:rowOff>0</xdr:rowOff>
    </xdr:to>
    <xdr:sp macro="" textlink="">
      <xdr:nvSpPr>
        <xdr:cNvPr id="297" name="Pentagon 250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 bwMode="auto">
        <a:xfrm rot="10800000" flipH="1" flipV="1">
          <a:off x="21595555" y="523352"/>
          <a:ext cx="2478621" cy="42914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CARLOTA BOLTEN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15/03 @ 11:00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36 000 MT BULK SALT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rgbClr val="FF0000"/>
              </a:solidFill>
            </a:rPr>
            <a:t>BERTH 16/03 @ 19:00 ONLY</a:t>
          </a:r>
        </a:p>
      </xdr:txBody>
    </xdr:sp>
    <xdr:clientData/>
  </xdr:twoCellAnchor>
  <xdr:twoCellAnchor>
    <xdr:from>
      <xdr:col>92</xdr:col>
      <xdr:colOff>21896</xdr:colOff>
      <xdr:row>2</xdr:row>
      <xdr:rowOff>0</xdr:rowOff>
    </xdr:from>
    <xdr:to>
      <xdr:col>100</xdr:col>
      <xdr:colOff>187993</xdr:colOff>
      <xdr:row>24</xdr:row>
      <xdr:rowOff>0</xdr:rowOff>
    </xdr:to>
    <xdr:sp macro="" textlink="">
      <xdr:nvSpPr>
        <xdr:cNvPr id="24" name="Pentagon 25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 rot="10800000" flipH="1" flipV="1">
          <a:off x="19860172" y="525517"/>
          <a:ext cx="1808338" cy="1226207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SEI WHALE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13/03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50K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42</xdr:col>
      <xdr:colOff>195720</xdr:colOff>
      <xdr:row>2</xdr:row>
      <xdr:rowOff>0</xdr:rowOff>
    </xdr:from>
    <xdr:to>
      <xdr:col>51</xdr:col>
      <xdr:colOff>29465</xdr:colOff>
      <xdr:row>24</xdr:row>
      <xdr:rowOff>0</xdr:rowOff>
    </xdr:to>
    <xdr:sp macro="" textlink="">
      <xdr:nvSpPr>
        <xdr:cNvPr id="173" name="Pentagon 250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 bwMode="auto">
        <a:xfrm rot="10800000" flipH="1" flipV="1">
          <a:off x="10010611" y="524565"/>
          <a:ext cx="1683528" cy="136663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08/03 @ 14:30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DRY BULK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63</xdr:col>
      <xdr:colOff>10948</xdr:colOff>
      <xdr:row>2</xdr:row>
      <xdr:rowOff>1</xdr:rowOff>
    </xdr:from>
    <xdr:to>
      <xdr:col>73</xdr:col>
      <xdr:colOff>149681</xdr:colOff>
      <xdr:row>24</xdr:row>
      <xdr:rowOff>0</xdr:rowOff>
    </xdr:to>
    <xdr:sp macro="" textlink="">
      <xdr:nvSpPr>
        <xdr:cNvPr id="304" name="Pentagon 250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/>
      </xdr:nvSpPr>
      <xdr:spPr bwMode="auto">
        <a:xfrm rot="10800000" flipH="1" flipV="1">
          <a:off x="13837899" y="523353"/>
          <a:ext cx="2274007" cy="303544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II-3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18/03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12 500 MT NICKEL IN 2T BAGS</a:t>
          </a:r>
        </a:p>
      </xdr:txBody>
    </xdr:sp>
    <xdr:clientData/>
  </xdr:twoCellAnchor>
  <xdr:twoCellAnchor>
    <xdr:from>
      <xdr:col>92</xdr:col>
      <xdr:colOff>25084</xdr:colOff>
      <xdr:row>2</xdr:row>
      <xdr:rowOff>0</xdr:rowOff>
    </xdr:from>
    <xdr:to>
      <xdr:col>100</xdr:col>
      <xdr:colOff>208171</xdr:colOff>
      <xdr:row>24</xdr:row>
      <xdr:rowOff>0</xdr:rowOff>
    </xdr:to>
    <xdr:sp macro="" textlink="">
      <xdr:nvSpPr>
        <xdr:cNvPr id="290" name="Pentagon 250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/>
      </xdr:nvSpPr>
      <xdr:spPr bwMode="auto">
        <a:xfrm rot="10800000" flipH="1" flipV="1">
          <a:off x="19864962" y="534329"/>
          <a:ext cx="1832538" cy="248579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600" b="1" baseline="0">
              <a:solidFill>
                <a:schemeClr val="bg1"/>
              </a:solidFill>
            </a:rPr>
            <a:t>27/03 @ 15:00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189958</xdr:colOff>
      <xdr:row>2</xdr:row>
      <xdr:rowOff>0</xdr:rowOff>
    </xdr:from>
    <xdr:to>
      <xdr:col>29</xdr:col>
      <xdr:colOff>177327</xdr:colOff>
      <xdr:row>24</xdr:row>
      <xdr:rowOff>0</xdr:rowOff>
    </xdr:to>
    <xdr:sp macro="" textlink="">
      <xdr:nvSpPr>
        <xdr:cNvPr id="210" name="Pentagon 250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 bwMode="auto">
        <a:xfrm rot="10800000" flipV="1">
          <a:off x="1902318" y="524410"/>
          <a:ext cx="4846189" cy="1209354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OTELLO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LOAD    650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1000 MOVES</a:t>
          </a:r>
        </a:p>
      </xdr:txBody>
    </xdr:sp>
    <xdr:clientData/>
  </xdr:twoCellAnchor>
  <xdr:twoCellAnchor>
    <xdr:from>
      <xdr:col>21</xdr:col>
      <xdr:colOff>32844</xdr:colOff>
      <xdr:row>2</xdr:row>
      <xdr:rowOff>0</xdr:rowOff>
    </xdr:from>
    <xdr:to>
      <xdr:col>33</xdr:col>
      <xdr:colOff>179510</xdr:colOff>
      <xdr:row>24</xdr:row>
      <xdr:rowOff>0</xdr:rowOff>
    </xdr:to>
    <xdr:sp macro="" textlink="">
      <xdr:nvSpPr>
        <xdr:cNvPr id="208" name="Pentagon 250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 bwMode="auto">
        <a:xfrm rot="10800000" flipV="1">
          <a:off x="4970516" y="525517"/>
          <a:ext cx="2391063" cy="1806466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GEESKE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LOAD    544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914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33466</xdr:colOff>
      <xdr:row>2</xdr:row>
      <xdr:rowOff>0</xdr:rowOff>
    </xdr:from>
    <xdr:to>
      <xdr:col>99</xdr:col>
      <xdr:colOff>202530</xdr:colOff>
      <xdr:row>24</xdr:row>
      <xdr:rowOff>0</xdr:rowOff>
    </xdr:to>
    <xdr:sp macro="" textlink="">
      <xdr:nvSpPr>
        <xdr:cNvPr id="317" name="Pentagon 250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/>
      </xdr:nvSpPr>
      <xdr:spPr bwMode="auto">
        <a:xfrm rot="10800000" flipH="1" flipV="1">
          <a:off x="19873344" y="534329"/>
          <a:ext cx="1597814" cy="480896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SEI WHALE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03/04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1350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CARTONS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6</xdr:col>
      <xdr:colOff>18062</xdr:colOff>
      <xdr:row>2</xdr:row>
      <xdr:rowOff>0</xdr:rowOff>
    </xdr:from>
    <xdr:to>
      <xdr:col>18</xdr:col>
      <xdr:colOff>194929</xdr:colOff>
      <xdr:row>24</xdr:row>
      <xdr:rowOff>0</xdr:rowOff>
    </xdr:to>
    <xdr:sp macro="" textlink="">
      <xdr:nvSpPr>
        <xdr:cNvPr id="337" name="Pentagon 25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/>
      </xdr:nvSpPr>
      <xdr:spPr bwMode="auto">
        <a:xfrm rot="10800000" flipV="1">
          <a:off x="2162295" y="522767"/>
          <a:ext cx="2578053" cy="225055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ROUBAIX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04/05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629 LOAD    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879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11617</xdr:colOff>
      <xdr:row>2</xdr:row>
      <xdr:rowOff>1</xdr:rowOff>
    </xdr:from>
    <xdr:to>
      <xdr:col>128</xdr:col>
      <xdr:colOff>23232</xdr:colOff>
      <xdr:row>24</xdr:row>
      <xdr:rowOff>0</xdr:rowOff>
    </xdr:to>
    <xdr:sp macro="" textlink="">
      <xdr:nvSpPr>
        <xdr:cNvPr id="339" name="Pentagon 250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/>
      </xdr:nvSpPr>
      <xdr:spPr bwMode="auto">
        <a:xfrm rot="10800000" flipH="1" flipV="1">
          <a:off x="24862098" y="525097"/>
          <a:ext cx="2197480" cy="23812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NEW LEGEND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05/04 @ 23:00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6014 MT BAGGED CARGO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175 BB PIECES (1232.56 MT)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 VEHICLES/EQUIPMENT)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158750</xdr:colOff>
      <xdr:row>2</xdr:row>
      <xdr:rowOff>1</xdr:rowOff>
    </xdr:from>
    <xdr:to>
      <xdr:col>51</xdr:col>
      <xdr:colOff>23231</xdr:colOff>
      <xdr:row>24</xdr:row>
      <xdr:rowOff>0</xdr:rowOff>
    </xdr:to>
    <xdr:sp macro="" textlink="">
      <xdr:nvSpPr>
        <xdr:cNvPr id="137" name="Pentagon 250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 bwMode="auto">
        <a:xfrm rot="10800000" flipH="1" flipV="1">
          <a:off x="10294327" y="525097"/>
          <a:ext cx="1476404" cy="5373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05/04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116</xdr:col>
      <xdr:colOff>21896</xdr:colOff>
      <xdr:row>2</xdr:row>
      <xdr:rowOff>0</xdr:rowOff>
    </xdr:from>
    <xdr:to>
      <xdr:col>128</xdr:col>
      <xdr:colOff>32845</xdr:colOff>
      <xdr:row>24</xdr:row>
      <xdr:rowOff>0</xdr:rowOff>
    </xdr:to>
    <xdr:sp macro="" textlink="">
      <xdr:nvSpPr>
        <xdr:cNvPr id="175" name="Pentagon 250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 bwMode="auto">
        <a:xfrm rot="10800000" flipH="1" flipV="1">
          <a:off x="24622672" y="525517"/>
          <a:ext cx="2233449" cy="522232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ARAUCARIA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NICKEL CONCENTRATES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4</xdr:col>
      <xdr:colOff>155057</xdr:colOff>
      <xdr:row>2</xdr:row>
      <xdr:rowOff>0</xdr:rowOff>
    </xdr:from>
    <xdr:to>
      <xdr:col>29</xdr:col>
      <xdr:colOff>169123</xdr:colOff>
      <xdr:row>24</xdr:row>
      <xdr:rowOff>0</xdr:rowOff>
    </xdr:to>
    <xdr:sp macro="" textlink="">
      <xdr:nvSpPr>
        <xdr:cNvPr id="193" name="Pentagon 250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 bwMode="auto">
        <a:xfrm rot="10800000" flipV="1">
          <a:off x="1860697" y="531628"/>
          <a:ext cx="4787641" cy="3389128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HANOVER EXPRESS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21:00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700 LOAD      400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1100 MOVES</a:t>
          </a:r>
        </a:p>
      </xdr:txBody>
    </xdr:sp>
    <xdr:clientData/>
  </xdr:twoCellAnchor>
  <xdr:twoCellAnchor>
    <xdr:from>
      <xdr:col>92</xdr:col>
      <xdr:colOff>39143</xdr:colOff>
      <xdr:row>2</xdr:row>
      <xdr:rowOff>1</xdr:rowOff>
    </xdr:from>
    <xdr:to>
      <xdr:col>100</xdr:col>
      <xdr:colOff>156575</xdr:colOff>
      <xdr:row>24</xdr:row>
      <xdr:rowOff>0</xdr:rowOff>
    </xdr:to>
    <xdr:sp macro="" textlink="">
      <xdr:nvSpPr>
        <xdr:cNvPr id="71" name="Pentagon 25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 rot="10800000" flipH="1" flipV="1">
          <a:off x="20159075" y="521919"/>
          <a:ext cx="1774521" cy="2870548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09/04 @ 07:00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35 MT FM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45K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8861</xdr:colOff>
      <xdr:row>2</xdr:row>
      <xdr:rowOff>0</xdr:rowOff>
    </xdr:from>
    <xdr:to>
      <xdr:col>127</xdr:col>
      <xdr:colOff>168350</xdr:colOff>
      <xdr:row>24</xdr:row>
      <xdr:rowOff>0</xdr:rowOff>
    </xdr:to>
    <xdr:sp macro="" textlink="">
      <xdr:nvSpPr>
        <xdr:cNvPr id="220" name="Pentagon 25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 bwMode="auto">
        <a:xfrm rot="10800000" flipH="1" flipV="1">
          <a:off x="24419442" y="531628"/>
          <a:ext cx="2119867" cy="37103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NOSTROMO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27/04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38 000 MT BULK SULPHUR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ETD 13/05 18:00</a:t>
          </a:r>
        </a:p>
      </xdr:txBody>
    </xdr:sp>
    <xdr:clientData/>
  </xdr:twoCellAnchor>
  <xdr:twoCellAnchor>
    <xdr:from>
      <xdr:col>42</xdr:col>
      <xdr:colOff>229366</xdr:colOff>
      <xdr:row>2</xdr:row>
      <xdr:rowOff>0</xdr:rowOff>
    </xdr:from>
    <xdr:to>
      <xdr:col>50</xdr:col>
      <xdr:colOff>142328</xdr:colOff>
      <xdr:row>24</xdr:row>
      <xdr:rowOff>0</xdr:rowOff>
    </xdr:to>
    <xdr:sp macro="" textlink="">
      <xdr:nvSpPr>
        <xdr:cNvPr id="253" name="Pentagon 25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/>
      </xdr:nvSpPr>
      <xdr:spPr bwMode="auto">
        <a:xfrm rot="10800000" flipH="1" flipV="1">
          <a:off x="9820056" y="525517"/>
          <a:ext cx="1598996" cy="155465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CLEAR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24/04 @ 02:00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100</xdr:col>
      <xdr:colOff>190500</xdr:colOff>
      <xdr:row>2</xdr:row>
      <xdr:rowOff>0</xdr:rowOff>
    </xdr:from>
    <xdr:to>
      <xdr:col>113</xdr:col>
      <xdr:colOff>166133</xdr:colOff>
      <xdr:row>24</xdr:row>
      <xdr:rowOff>0</xdr:rowOff>
    </xdr:to>
    <xdr:sp macro="" textlink="">
      <xdr:nvSpPr>
        <xdr:cNvPr id="264" name="Pentagon 250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/>
      </xdr:nvSpPr>
      <xdr:spPr bwMode="auto">
        <a:xfrm rot="10800000" flipH="1" flipV="1">
          <a:off x="21653500" y="533400"/>
          <a:ext cx="2502933" cy="129540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SUNLIGHT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05/05@ 01:00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LOAD 28 000 MT BULK SALT</a:t>
          </a:r>
        </a:p>
      </xdr:txBody>
    </xdr:sp>
    <xdr:clientData/>
  </xdr:twoCellAnchor>
  <xdr:twoCellAnchor>
    <xdr:from>
      <xdr:col>45</xdr:col>
      <xdr:colOff>22151</xdr:colOff>
      <xdr:row>2</xdr:row>
      <xdr:rowOff>0</xdr:rowOff>
    </xdr:from>
    <xdr:to>
      <xdr:col>51</xdr:col>
      <xdr:colOff>0</xdr:colOff>
      <xdr:row>24</xdr:row>
      <xdr:rowOff>0</xdr:rowOff>
    </xdr:to>
    <xdr:sp macro="" textlink="">
      <xdr:nvSpPr>
        <xdr:cNvPr id="77" name="Pentagon 25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 rot="10800000" flipH="1" flipV="1">
          <a:off x="10322442" y="531628"/>
          <a:ext cx="1162936" cy="1539506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17/04 @ 19:00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92</xdr:col>
      <xdr:colOff>14568</xdr:colOff>
      <xdr:row>2</xdr:row>
      <xdr:rowOff>0</xdr:rowOff>
    </xdr:from>
    <xdr:to>
      <xdr:col>101</xdr:col>
      <xdr:colOff>36798</xdr:colOff>
      <xdr:row>24</xdr:row>
      <xdr:rowOff>0</xdr:rowOff>
    </xdr:to>
    <xdr:sp macro="" textlink="">
      <xdr:nvSpPr>
        <xdr:cNvPr id="219" name="Pentagon 250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 bwMode="auto">
        <a:xfrm rot="10800000" flipH="1" flipV="1">
          <a:off x="19729103" y="531628"/>
          <a:ext cx="1882928" cy="1052180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30/04 @ 22:00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90</xdr:col>
      <xdr:colOff>48420</xdr:colOff>
      <xdr:row>2</xdr:row>
      <xdr:rowOff>0</xdr:rowOff>
    </xdr:from>
    <xdr:to>
      <xdr:col>101</xdr:col>
      <xdr:colOff>36635</xdr:colOff>
      <xdr:row>24</xdr:row>
      <xdr:rowOff>0</xdr:rowOff>
    </xdr:to>
    <xdr:sp macro="" textlink="">
      <xdr:nvSpPr>
        <xdr:cNvPr id="307" name="Pentagon 25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/>
      </xdr:nvSpPr>
      <xdr:spPr bwMode="auto">
        <a:xfrm rot="10800000" flipH="1" flipV="1">
          <a:off x="19592755" y="530506"/>
          <a:ext cx="2218753" cy="572705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SAVANNA BREEZE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23/04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LOADING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FROM TRUCKS 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</xdr:colOff>
      <xdr:row>2</xdr:row>
      <xdr:rowOff>0</xdr:rowOff>
    </xdr:from>
    <xdr:to>
      <xdr:col>51</xdr:col>
      <xdr:colOff>10948</xdr:colOff>
      <xdr:row>24</xdr:row>
      <xdr:rowOff>0</xdr:rowOff>
    </xdr:to>
    <xdr:sp macro="" textlink="">
      <xdr:nvSpPr>
        <xdr:cNvPr id="312" name="Pentagon 250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 bwMode="auto">
        <a:xfrm rot="10800000" flipH="1" flipV="1">
          <a:off x="9842501" y="525517"/>
          <a:ext cx="1631292" cy="362388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HERALD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25/04 @ 22:00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  PIPELINE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DEMOB</a:t>
          </a:r>
        </a:p>
      </xdr:txBody>
    </xdr:sp>
    <xdr:clientData/>
  </xdr:twoCellAnchor>
  <xdr:twoCellAnchor>
    <xdr:from>
      <xdr:col>51</xdr:col>
      <xdr:colOff>52466</xdr:colOff>
      <xdr:row>2</xdr:row>
      <xdr:rowOff>0</xdr:rowOff>
    </xdr:from>
    <xdr:to>
      <xdr:col>65</xdr:col>
      <xdr:colOff>47037</xdr:colOff>
      <xdr:row>24</xdr:row>
      <xdr:rowOff>0</xdr:rowOff>
    </xdr:to>
    <xdr:sp macro="" textlink="">
      <xdr:nvSpPr>
        <xdr:cNvPr id="124" name="Pentagon 250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 bwMode="auto">
        <a:xfrm rot="10800000" flipH="1" flipV="1">
          <a:off x="11541262" y="517407"/>
          <a:ext cx="2805034" cy="145814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ALBERTO TOPIC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19/05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5000 MT GRANITE BLOCKS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48228</xdr:colOff>
      <xdr:row>2</xdr:row>
      <xdr:rowOff>0</xdr:rowOff>
    </xdr:from>
    <xdr:to>
      <xdr:col>66</xdr:col>
      <xdr:colOff>1034</xdr:colOff>
      <xdr:row>24</xdr:row>
      <xdr:rowOff>0</xdr:rowOff>
    </xdr:to>
    <xdr:sp macro="" textlink="">
      <xdr:nvSpPr>
        <xdr:cNvPr id="140" name="Pentagon 250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 bwMode="auto">
        <a:xfrm rot="10800000" flipH="1" flipV="1">
          <a:off x="11707310" y="530506"/>
          <a:ext cx="3051446" cy="2435507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BRANT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11/05 @ 02:00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15205.42 MT BAGGED MANGANESE DIOXIDE</a:t>
          </a:r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100</xdr:col>
      <xdr:colOff>180856</xdr:colOff>
      <xdr:row>24</xdr:row>
      <xdr:rowOff>0</xdr:rowOff>
    </xdr:from>
    <xdr:to>
      <xdr:col>114</xdr:col>
      <xdr:colOff>12338</xdr:colOff>
      <xdr:row>24</xdr:row>
      <xdr:rowOff>0</xdr:rowOff>
    </xdr:to>
    <xdr:sp macro="" textlink="">
      <xdr:nvSpPr>
        <xdr:cNvPr id="214" name="Pentagon 250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 bwMode="auto">
        <a:xfrm rot="10800000" flipH="1" flipV="1">
          <a:off x="21535671" y="1812713"/>
          <a:ext cx="2536111" cy="1303492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FEDERAL BALTIC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21/05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10 200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DEP. DRAFT +/-11M</a:t>
          </a:r>
        </a:p>
      </xdr:txBody>
    </xdr:sp>
    <xdr:clientData/>
  </xdr:twoCellAnchor>
  <xdr:twoCellAnchor>
    <xdr:from>
      <xdr:col>114</xdr:col>
      <xdr:colOff>24115</xdr:colOff>
      <xdr:row>2</xdr:row>
      <xdr:rowOff>0</xdr:rowOff>
    </xdr:from>
    <xdr:to>
      <xdr:col>127</xdr:col>
      <xdr:colOff>144685</xdr:colOff>
      <xdr:row>24</xdr:row>
      <xdr:rowOff>0</xdr:rowOff>
    </xdr:to>
    <xdr:sp macro="" textlink="">
      <xdr:nvSpPr>
        <xdr:cNvPr id="118" name="Pentagon 250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 bwMode="auto">
        <a:xfrm rot="10800000" flipH="1" flipV="1">
          <a:off x="24083559" y="517407"/>
          <a:ext cx="2425385" cy="252824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ASIAN PEARL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12/05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5509 PCS BAGGED CARGO/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VEHICLES/STEEL CARGO/EQUIPMENT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15047</xdr:colOff>
      <xdr:row>24</xdr:row>
      <xdr:rowOff>0</xdr:rowOff>
    </xdr:from>
    <xdr:to>
      <xdr:col>23</xdr:col>
      <xdr:colOff>187999</xdr:colOff>
      <xdr:row>24</xdr:row>
      <xdr:rowOff>0</xdr:rowOff>
    </xdr:to>
    <xdr:sp macro="" textlink="">
      <xdr:nvSpPr>
        <xdr:cNvPr id="127" name="Pentagon 250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 bwMode="auto">
        <a:xfrm rot="10800000" flipV="1">
          <a:off x="1718964" y="1133592"/>
          <a:ext cx="3855952" cy="238336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ROWAN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25/05 @ 16:00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312 LOAD      759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1071 MOVES</a:t>
          </a:r>
        </a:p>
      </xdr:txBody>
    </xdr:sp>
    <xdr:clientData/>
  </xdr:twoCellAnchor>
  <xdr:twoCellAnchor>
    <xdr:from>
      <xdr:col>5</xdr:col>
      <xdr:colOff>41630</xdr:colOff>
      <xdr:row>2</xdr:row>
      <xdr:rowOff>0</xdr:rowOff>
    </xdr:from>
    <xdr:to>
      <xdr:col>30</xdr:col>
      <xdr:colOff>10026</xdr:colOff>
      <xdr:row>24</xdr:row>
      <xdr:rowOff>0</xdr:rowOff>
    </xdr:to>
    <xdr:sp macro="" textlink="">
      <xdr:nvSpPr>
        <xdr:cNvPr id="183" name="Pentagon 250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 bwMode="auto">
        <a:xfrm rot="10800000" flipV="1">
          <a:off x="1946630" y="531395"/>
          <a:ext cx="4791054" cy="100263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SARNIA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07/06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776 LOAD    1295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2071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117845</xdr:colOff>
      <xdr:row>2</xdr:row>
      <xdr:rowOff>0</xdr:rowOff>
    </xdr:from>
    <xdr:to>
      <xdr:col>40</xdr:col>
      <xdr:colOff>110756</xdr:colOff>
      <xdr:row>24</xdr:row>
      <xdr:rowOff>0</xdr:rowOff>
    </xdr:to>
    <xdr:sp macro="" textlink="">
      <xdr:nvSpPr>
        <xdr:cNvPr id="257" name="Pentagon 250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 bwMode="auto">
        <a:xfrm rot="10800000" flipV="1">
          <a:off x="5467351" y="531628"/>
          <a:ext cx="3182678" cy="9968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RESILIENT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30/06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197 LOAD     191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388 MOVES</a:t>
          </a:r>
        </a:p>
      </xdr:txBody>
    </xdr:sp>
    <xdr:clientData/>
  </xdr:twoCellAnchor>
  <xdr:twoCellAnchor>
    <xdr:from>
      <xdr:col>43</xdr:col>
      <xdr:colOff>50800</xdr:colOff>
      <xdr:row>2</xdr:row>
      <xdr:rowOff>0</xdr:rowOff>
    </xdr:from>
    <xdr:to>
      <xdr:col>52</xdr:col>
      <xdr:colOff>47551</xdr:colOff>
      <xdr:row>24</xdr:row>
      <xdr:rowOff>0</xdr:rowOff>
    </xdr:to>
    <xdr:sp macro="" textlink="">
      <xdr:nvSpPr>
        <xdr:cNvPr id="287" name="Pentagon 250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 bwMode="auto">
        <a:xfrm rot="10800000" flipH="1" flipV="1">
          <a:off x="10118363" y="530506"/>
          <a:ext cx="1793239" cy="318303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GREATSHIP MANISHA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15/05 </a:t>
          </a:r>
          <a:r>
            <a:rPr lang="en-US" sz="1200" b="1" baseline="0">
              <a:solidFill>
                <a:schemeClr val="bg1"/>
              </a:solidFill>
            </a:rPr>
            <a:t>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ROV INSTALLATION</a:t>
          </a:r>
        </a:p>
      </xdr:txBody>
    </xdr:sp>
    <xdr:clientData/>
  </xdr:twoCellAnchor>
  <xdr:twoCellAnchor>
    <xdr:from>
      <xdr:col>4</xdr:col>
      <xdr:colOff>174940</xdr:colOff>
      <xdr:row>2</xdr:row>
      <xdr:rowOff>0</xdr:rowOff>
    </xdr:from>
    <xdr:to>
      <xdr:col>29</xdr:col>
      <xdr:colOff>164628</xdr:colOff>
      <xdr:row>24</xdr:row>
      <xdr:rowOff>0</xdr:rowOff>
    </xdr:to>
    <xdr:sp macro="" textlink="">
      <xdr:nvSpPr>
        <xdr:cNvPr id="327" name="Pentagon 250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/>
      </xdr:nvSpPr>
      <xdr:spPr bwMode="auto">
        <a:xfrm rot="10800000" flipV="1">
          <a:off x="1878857" y="529167"/>
          <a:ext cx="4815688" cy="2338916"/>
        </a:xfrm>
        <a:prstGeom prst="homePlate">
          <a:avLst>
            <a:gd name="adj" fmla="val 31847"/>
          </a:avLst>
        </a:prstGeom>
        <a:solidFill>
          <a:srgbClr val="F666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COSCO KOREA 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24/05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838 LOAD      558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1396 MOVES</a:t>
          </a:r>
        </a:p>
      </xdr:txBody>
    </xdr:sp>
    <xdr:clientData/>
  </xdr:twoCellAnchor>
  <xdr:twoCellAnchor>
    <xdr:from>
      <xdr:col>5</xdr:col>
      <xdr:colOff>6502</xdr:colOff>
      <xdr:row>2</xdr:row>
      <xdr:rowOff>0</xdr:rowOff>
    </xdr:from>
    <xdr:to>
      <xdr:col>30</xdr:col>
      <xdr:colOff>4760</xdr:colOff>
      <xdr:row>24</xdr:row>
      <xdr:rowOff>0</xdr:rowOff>
    </xdr:to>
    <xdr:sp macro="" textlink="">
      <xdr:nvSpPr>
        <xdr:cNvPr id="353" name="Pentagon 250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/>
      </xdr:nvSpPr>
      <xdr:spPr bwMode="auto">
        <a:xfrm rot="10800000" flipV="1">
          <a:off x="1899743" y="517407"/>
          <a:ext cx="4772517" cy="99953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CMA CGM  DON PASCUALE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19/05 @ 04:00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900 LOAD      856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1756 MOVES</a:t>
          </a:r>
        </a:p>
      </xdr:txBody>
    </xdr:sp>
    <xdr:clientData/>
  </xdr:twoCellAnchor>
  <xdr:twoCellAnchor>
    <xdr:from>
      <xdr:col>116</xdr:col>
      <xdr:colOff>19047</xdr:colOff>
      <xdr:row>2</xdr:row>
      <xdr:rowOff>0</xdr:rowOff>
    </xdr:from>
    <xdr:to>
      <xdr:col>127</xdr:col>
      <xdr:colOff>152871</xdr:colOff>
      <xdr:row>24</xdr:row>
      <xdr:rowOff>0</xdr:rowOff>
    </xdr:to>
    <xdr:sp macro="" textlink="">
      <xdr:nvSpPr>
        <xdr:cNvPr id="154" name="Pentagon 250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 bwMode="auto">
        <a:xfrm rot="10800000" flipH="1" flipV="1">
          <a:off x="24635880" y="529167"/>
          <a:ext cx="2112908" cy="66675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TONG JI MEN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26/05 @ 08:00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3134 PCS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11151</xdr:colOff>
      <xdr:row>1</xdr:row>
      <xdr:rowOff>232606</xdr:rowOff>
    </xdr:from>
    <xdr:to>
      <xdr:col>51</xdr:col>
      <xdr:colOff>0</xdr:colOff>
      <xdr:row>24</xdr:row>
      <xdr:rowOff>0</xdr:rowOff>
    </xdr:to>
    <xdr:sp macro="" textlink="">
      <xdr:nvSpPr>
        <xdr:cNvPr id="163" name="Pentagon 250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 bwMode="auto">
        <a:xfrm rot="10800000" flipH="1" flipV="1">
          <a:off x="9912447" y="514828"/>
          <a:ext cx="1576349" cy="144896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CLEAR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06/06</a:t>
          </a:r>
          <a:r>
            <a:rPr lang="en-US" sz="1200" b="1" baseline="0">
              <a:solidFill>
                <a:schemeClr val="bg1"/>
              </a:solidFill>
            </a:rPr>
            <a:t>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6</xdr:col>
      <xdr:colOff>36464</xdr:colOff>
      <xdr:row>24</xdr:row>
      <xdr:rowOff>0</xdr:rowOff>
    </xdr:from>
    <xdr:to>
      <xdr:col>22</xdr:col>
      <xdr:colOff>129351</xdr:colOff>
      <xdr:row>24</xdr:row>
      <xdr:rowOff>0</xdr:rowOff>
    </xdr:to>
    <xdr:sp macro="" textlink="">
      <xdr:nvSpPr>
        <xdr:cNvPr id="39" name="Pentagon 25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 rot="10800000" flipV="1">
          <a:off x="2117853" y="1343827"/>
          <a:ext cx="3173813" cy="3853766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ADELE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22/05 @ 05:00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618 LOAD      554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1172 MOVES</a:t>
          </a:r>
        </a:p>
      </xdr:txBody>
    </xdr:sp>
    <xdr:clientData/>
  </xdr:twoCellAnchor>
  <xdr:twoCellAnchor>
    <xdr:from>
      <xdr:col>43</xdr:col>
      <xdr:colOff>12357</xdr:colOff>
      <xdr:row>2</xdr:row>
      <xdr:rowOff>0</xdr:rowOff>
    </xdr:from>
    <xdr:to>
      <xdr:col>50</xdr:col>
      <xdr:colOff>164630</xdr:colOff>
      <xdr:row>24</xdr:row>
      <xdr:rowOff>0</xdr:rowOff>
    </xdr:to>
    <xdr:sp macro="" textlink="">
      <xdr:nvSpPr>
        <xdr:cNvPr id="62" name="Pentagon 250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 rot="10800000" flipH="1" flipV="1">
          <a:off x="9981857" y="529167"/>
          <a:ext cx="1581023" cy="333375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22/05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TANK CLEANING</a:t>
          </a:r>
        </a:p>
      </xdr:txBody>
    </xdr:sp>
    <xdr:clientData/>
  </xdr:twoCellAnchor>
  <xdr:twoCellAnchor>
    <xdr:from>
      <xdr:col>83</xdr:col>
      <xdr:colOff>12058</xdr:colOff>
      <xdr:row>2</xdr:row>
      <xdr:rowOff>0</xdr:rowOff>
    </xdr:from>
    <xdr:to>
      <xdr:col>92</xdr:col>
      <xdr:colOff>129351</xdr:colOff>
      <xdr:row>24</xdr:row>
      <xdr:rowOff>0</xdr:rowOff>
    </xdr:to>
    <xdr:sp macro="" textlink="">
      <xdr:nvSpPr>
        <xdr:cNvPr id="79" name="Pentagon 25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 rot="10800000" flipH="1" flipV="1">
          <a:off x="17909651" y="517407"/>
          <a:ext cx="1928219" cy="144638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20/05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80K CARTOMS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</xdr:txBody>
    </xdr:sp>
    <xdr:clientData/>
  </xdr:twoCellAnchor>
  <xdr:twoCellAnchor>
    <xdr:from>
      <xdr:col>82</xdr:col>
      <xdr:colOff>0</xdr:colOff>
      <xdr:row>2</xdr:row>
      <xdr:rowOff>0</xdr:rowOff>
    </xdr:from>
    <xdr:to>
      <xdr:col>91</xdr:col>
      <xdr:colOff>0</xdr:colOff>
      <xdr:row>24</xdr:row>
      <xdr:rowOff>0</xdr:rowOff>
    </xdr:to>
    <xdr:sp macro="" textlink="">
      <xdr:nvSpPr>
        <xdr:cNvPr id="203" name="Pentagon 250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 bwMode="auto">
        <a:xfrm rot="10800000" flipH="1" flipV="1">
          <a:off x="17674167" y="517407"/>
          <a:ext cx="1857963" cy="1234723"/>
        </a:xfrm>
        <a:prstGeom prst="homePlate">
          <a:avLst>
            <a:gd name="adj" fmla="val 31847"/>
          </a:avLst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31/05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22900</xdr:colOff>
      <xdr:row>24</xdr:row>
      <xdr:rowOff>0</xdr:rowOff>
    </xdr:from>
    <xdr:to>
      <xdr:col>129</xdr:col>
      <xdr:colOff>0</xdr:colOff>
      <xdr:row>24</xdr:row>
      <xdr:rowOff>0</xdr:rowOff>
    </xdr:to>
    <xdr:sp macro="" textlink="">
      <xdr:nvSpPr>
        <xdr:cNvPr id="8" name="Pentagon 25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 rot="10800000" flipH="1" flipV="1">
          <a:off x="24879236" y="2004614"/>
          <a:ext cx="2338778" cy="2653502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KP ALBATROSS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24/06 @ 17:00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232 MT BB</a:t>
          </a:r>
        </a:p>
        <a:p>
          <a:pPr algn="ctr"/>
          <a:r>
            <a:rPr lang="en-US" sz="1600" b="1" baseline="0">
              <a:solidFill>
                <a:srgbClr val="FFFF00"/>
              </a:solidFill>
            </a:rPr>
            <a:t>DRAFT 9.00 M</a:t>
          </a:r>
        </a:p>
      </xdr:txBody>
    </xdr:sp>
    <xdr:clientData/>
  </xdr:twoCellAnchor>
  <xdr:twoCellAnchor>
    <xdr:from>
      <xdr:col>82</xdr:col>
      <xdr:colOff>31749</xdr:colOff>
      <xdr:row>2</xdr:row>
      <xdr:rowOff>0</xdr:rowOff>
    </xdr:from>
    <xdr:to>
      <xdr:col>91</xdr:col>
      <xdr:colOff>169334</xdr:colOff>
      <xdr:row>24</xdr:row>
      <xdr:rowOff>0</xdr:rowOff>
    </xdr:to>
    <xdr:sp macro="" textlink="">
      <xdr:nvSpPr>
        <xdr:cNvPr id="152" name="Pentagon 250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 bwMode="auto">
        <a:xfrm rot="10800000" flipH="1" flipV="1">
          <a:off x="17854082" y="529167"/>
          <a:ext cx="2010835" cy="30268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27/05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2500 MT FF EX CCS&amp;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150K  CARTONS 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115</xdr:col>
      <xdr:colOff>886</xdr:colOff>
      <xdr:row>2</xdr:row>
      <xdr:rowOff>0</xdr:rowOff>
    </xdr:from>
    <xdr:to>
      <xdr:col>127</xdr:col>
      <xdr:colOff>173181</xdr:colOff>
      <xdr:row>24</xdr:row>
      <xdr:rowOff>0</xdr:rowOff>
    </xdr:to>
    <xdr:sp macro="" textlink="">
      <xdr:nvSpPr>
        <xdr:cNvPr id="258" name="Pentagon 250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 bwMode="auto">
        <a:xfrm rot="10800000" flipH="1" flipV="1">
          <a:off x="24394912" y="531395"/>
          <a:ext cx="2337980" cy="227597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LIMA STRAIT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11/06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21 600 MT COPPER CONCENTRATES WITH 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0</xdr:colOff>
      <xdr:row>2</xdr:row>
      <xdr:rowOff>0</xdr:rowOff>
    </xdr:from>
    <xdr:to>
      <xdr:col>114</xdr:col>
      <xdr:colOff>16042</xdr:colOff>
      <xdr:row>24</xdr:row>
      <xdr:rowOff>0</xdr:rowOff>
    </xdr:to>
    <xdr:sp macro="" textlink="">
      <xdr:nvSpPr>
        <xdr:cNvPr id="308" name="Pentagon 250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/>
      </xdr:nvSpPr>
      <xdr:spPr bwMode="auto">
        <a:xfrm rot="10800000" flipH="1" flipV="1">
          <a:off x="21757105" y="531395"/>
          <a:ext cx="2472490" cy="324852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BOLD MARINER 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08/06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45 000 MT BULK SALT</a:t>
          </a:r>
          <a:endParaRPr lang="en-US" sz="1600" b="1" baseline="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37859</xdr:colOff>
      <xdr:row>2</xdr:row>
      <xdr:rowOff>0</xdr:rowOff>
    </xdr:from>
    <xdr:to>
      <xdr:col>28</xdr:col>
      <xdr:colOff>177208</xdr:colOff>
      <xdr:row>24</xdr:row>
      <xdr:rowOff>0</xdr:rowOff>
    </xdr:to>
    <xdr:sp macro="" textlink="">
      <xdr:nvSpPr>
        <xdr:cNvPr id="28" name="Pentagon 25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 rot="10800000" flipV="1">
          <a:off x="1743499" y="531628"/>
          <a:ext cx="4724639" cy="268029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25/06 @  08:30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439 LOAD    1155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5364</xdr:colOff>
      <xdr:row>2</xdr:row>
      <xdr:rowOff>0</xdr:rowOff>
    </xdr:from>
    <xdr:to>
      <xdr:col>100</xdr:col>
      <xdr:colOff>216569</xdr:colOff>
      <xdr:row>24</xdr:row>
      <xdr:rowOff>0</xdr:rowOff>
    </xdr:to>
    <xdr:sp macro="" textlink="">
      <xdr:nvSpPr>
        <xdr:cNvPr id="151" name="Pentagon 2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 bwMode="auto">
        <a:xfrm rot="10800000" flipH="1" flipV="1">
          <a:off x="19897575" y="531395"/>
          <a:ext cx="1855520" cy="681789"/>
        </a:xfrm>
        <a:prstGeom prst="homePlate">
          <a:avLst>
            <a:gd name="adj" fmla="val 31847"/>
          </a:avLst>
        </a:prstGeom>
        <a:solidFill>
          <a:srgbClr val="8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11/06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30876</xdr:colOff>
      <xdr:row>2</xdr:row>
      <xdr:rowOff>0</xdr:rowOff>
    </xdr:from>
    <xdr:to>
      <xdr:col>30</xdr:col>
      <xdr:colOff>13556</xdr:colOff>
      <xdr:row>24</xdr:row>
      <xdr:rowOff>0</xdr:rowOff>
    </xdr:to>
    <xdr:sp macro="" textlink="">
      <xdr:nvSpPr>
        <xdr:cNvPr id="196" name="Pentagon 250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 bwMode="auto">
        <a:xfrm rot="10800000" flipV="1">
          <a:off x="2497350" y="531395"/>
          <a:ext cx="4243864" cy="13335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YOKOHAMA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11/06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259 LOAD     120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379 MOVES</a:t>
          </a:r>
        </a:p>
      </xdr:txBody>
    </xdr:sp>
    <xdr:clientData/>
  </xdr:twoCellAnchor>
  <xdr:twoCellAnchor>
    <xdr:from>
      <xdr:col>63</xdr:col>
      <xdr:colOff>0</xdr:colOff>
      <xdr:row>2</xdr:row>
      <xdr:rowOff>12369</xdr:rowOff>
    </xdr:from>
    <xdr:to>
      <xdr:col>70</xdr:col>
      <xdr:colOff>0</xdr:colOff>
      <xdr:row>24</xdr:row>
      <xdr:rowOff>0</xdr:rowOff>
    </xdr:to>
    <xdr:sp macro="" textlink="">
      <xdr:nvSpPr>
        <xdr:cNvPr id="292" name="Pentagon 250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/>
      </xdr:nvSpPr>
      <xdr:spPr bwMode="auto">
        <a:xfrm rot="10800000" flipH="1" flipV="1">
          <a:off x="13829805" y="531914"/>
          <a:ext cx="1546266" cy="228847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BOURBON MONSOON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05/06 @ 21:00</a:t>
          </a:r>
        </a:p>
        <a:p>
          <a:pPr algn="ctr"/>
          <a:endParaRPr lang="en-US" sz="1100" b="1" baseline="0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40 RISERS </a:t>
          </a:r>
        </a:p>
      </xdr:txBody>
    </xdr:sp>
    <xdr:clientData/>
  </xdr:twoCellAnchor>
  <xdr:twoCellAnchor>
    <xdr:from>
      <xdr:col>92</xdr:col>
      <xdr:colOff>17529</xdr:colOff>
      <xdr:row>2</xdr:row>
      <xdr:rowOff>1</xdr:rowOff>
    </xdr:from>
    <xdr:to>
      <xdr:col>100</xdr:col>
      <xdr:colOff>205140</xdr:colOff>
      <xdr:row>24</xdr:row>
      <xdr:rowOff>0</xdr:rowOff>
    </xdr:to>
    <xdr:sp macro="" textlink="">
      <xdr:nvSpPr>
        <xdr:cNvPr id="296" name="Pentagon 250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 bwMode="auto">
        <a:xfrm rot="10800000" flipH="1" flipV="1">
          <a:off x="20137461" y="521919"/>
          <a:ext cx="1844700" cy="331417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26/06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8861</xdr:colOff>
      <xdr:row>2</xdr:row>
      <xdr:rowOff>1</xdr:rowOff>
    </xdr:from>
    <xdr:to>
      <xdr:col>101</xdr:col>
      <xdr:colOff>803</xdr:colOff>
      <xdr:row>24</xdr:row>
      <xdr:rowOff>0</xdr:rowOff>
    </xdr:to>
    <xdr:sp macro="" textlink="">
      <xdr:nvSpPr>
        <xdr:cNvPr id="217" name="Pentagon 250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 bwMode="auto">
        <a:xfrm rot="10800000" flipH="1" flipV="1">
          <a:off x="20432233" y="522768"/>
          <a:ext cx="1923523" cy="90376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07/07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177939</xdr:colOff>
      <xdr:row>24</xdr:row>
      <xdr:rowOff>0</xdr:rowOff>
    </xdr:from>
    <xdr:to>
      <xdr:col>22</xdr:col>
      <xdr:colOff>180252</xdr:colOff>
      <xdr:row>24</xdr:row>
      <xdr:rowOff>0</xdr:rowOff>
    </xdr:to>
    <xdr:sp macro="" textlink="">
      <xdr:nvSpPr>
        <xdr:cNvPr id="310" name="Pentagon 250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/>
      </xdr:nvSpPr>
      <xdr:spPr bwMode="auto">
        <a:xfrm rot="10800000" flipV="1">
          <a:off x="2082939" y="5066339"/>
          <a:ext cx="3351426" cy="153971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461 LOAD    89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550 MOVES</a:t>
          </a:r>
        </a:p>
      </xdr:txBody>
    </xdr:sp>
    <xdr:clientData/>
  </xdr:twoCellAnchor>
  <xdr:twoCellAnchor>
    <xdr:from>
      <xdr:col>4</xdr:col>
      <xdr:colOff>170060</xdr:colOff>
      <xdr:row>24</xdr:row>
      <xdr:rowOff>0</xdr:rowOff>
    </xdr:from>
    <xdr:to>
      <xdr:col>28</xdr:col>
      <xdr:colOff>172776</xdr:colOff>
      <xdr:row>24</xdr:row>
      <xdr:rowOff>0</xdr:rowOff>
    </xdr:to>
    <xdr:sp macro="" textlink="">
      <xdr:nvSpPr>
        <xdr:cNvPr id="315" name="Pentagon 250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/>
      </xdr:nvSpPr>
      <xdr:spPr bwMode="auto">
        <a:xfrm rot="10800000" flipV="1">
          <a:off x="1876186" y="2396807"/>
          <a:ext cx="4587277" cy="450096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VITTORIA </a:t>
          </a:r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08/07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1018 LOAD    1337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2357 MOVES</a:t>
          </a:r>
        </a:p>
      </xdr:txBody>
    </xdr:sp>
    <xdr:clientData/>
  </xdr:twoCellAnchor>
  <xdr:twoCellAnchor>
    <xdr:from>
      <xdr:col>103</xdr:col>
      <xdr:colOff>20934</xdr:colOff>
      <xdr:row>24</xdr:row>
      <xdr:rowOff>0</xdr:rowOff>
    </xdr:from>
    <xdr:to>
      <xdr:col>115</xdr:col>
      <xdr:colOff>10027</xdr:colOff>
      <xdr:row>24</xdr:row>
      <xdr:rowOff>0</xdr:rowOff>
    </xdr:to>
    <xdr:sp macro="" textlink="">
      <xdr:nvSpPr>
        <xdr:cNvPr id="186" name="Pentagon 250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/>
      </xdr:nvSpPr>
      <xdr:spPr bwMode="auto">
        <a:xfrm rot="10800000" flipH="1" flipV="1">
          <a:off x="22209171" y="561473"/>
          <a:ext cx="2194882" cy="560621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SINOWAY LILY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16/07 @ 01:30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7564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MINNING EQUIPMENT)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1019</xdr:colOff>
      <xdr:row>2</xdr:row>
      <xdr:rowOff>0</xdr:rowOff>
    </xdr:from>
    <xdr:to>
      <xdr:col>100</xdr:col>
      <xdr:colOff>177209</xdr:colOff>
      <xdr:row>24</xdr:row>
      <xdr:rowOff>0</xdr:rowOff>
    </xdr:to>
    <xdr:sp macro="" textlink="">
      <xdr:nvSpPr>
        <xdr:cNvPr id="162" name="Pentagon 250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 bwMode="auto">
        <a:xfrm rot="10800000" flipH="1" flipV="1">
          <a:off x="19538345" y="531628"/>
          <a:ext cx="1992585" cy="243663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01/07 @ 11:00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80K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&amp; SAFETY INSPECTIONS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24122</xdr:colOff>
      <xdr:row>24</xdr:row>
      <xdr:rowOff>0</xdr:rowOff>
    </xdr:from>
    <xdr:to>
      <xdr:col>52</xdr:col>
      <xdr:colOff>11076</xdr:colOff>
      <xdr:row>24</xdr:row>
      <xdr:rowOff>0</xdr:rowOff>
    </xdr:to>
    <xdr:sp macro="" textlink="">
      <xdr:nvSpPr>
        <xdr:cNvPr id="256" name="Pentagon 250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 bwMode="auto">
        <a:xfrm rot="10800000" flipH="1" flipV="1">
          <a:off x="9914616" y="4962619"/>
          <a:ext cx="1792274" cy="1886793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LOLLAND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03/07 @ 08:00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4</xdr:col>
      <xdr:colOff>10464</xdr:colOff>
      <xdr:row>2</xdr:row>
      <xdr:rowOff>0</xdr:rowOff>
    </xdr:from>
    <xdr:to>
      <xdr:col>21</xdr:col>
      <xdr:colOff>20934</xdr:colOff>
      <xdr:row>24</xdr:row>
      <xdr:rowOff>0</xdr:rowOff>
    </xdr:to>
    <xdr:sp macro="" textlink="">
      <xdr:nvSpPr>
        <xdr:cNvPr id="261" name="Pentagon 25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/>
      </xdr:nvSpPr>
      <xdr:spPr bwMode="auto">
        <a:xfrm rot="10800000" flipV="1">
          <a:off x="1716590" y="523352"/>
          <a:ext cx="3265718" cy="983901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12/07 @ 06:00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385 LOAD      156 DIS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541 MOVES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PORT SIDE</a:t>
          </a:r>
        </a:p>
        <a:p>
          <a:pPr algn="ctr"/>
          <a:r>
            <a:rPr lang="en-US" sz="1200" b="1" baseline="0">
              <a:solidFill>
                <a:srgbClr val="FF0000"/>
              </a:solidFill>
            </a:rPr>
            <a:t>BUNKERS </a:t>
          </a:r>
        </a:p>
      </xdr:txBody>
    </xdr:sp>
    <xdr:clientData/>
  </xdr:twoCellAnchor>
  <xdr:twoCellAnchor>
    <xdr:from>
      <xdr:col>63</xdr:col>
      <xdr:colOff>11076</xdr:colOff>
      <xdr:row>2</xdr:row>
      <xdr:rowOff>0</xdr:rowOff>
    </xdr:from>
    <xdr:to>
      <xdr:col>70</xdr:col>
      <xdr:colOff>166135</xdr:colOff>
      <xdr:row>24</xdr:row>
      <xdr:rowOff>0</xdr:rowOff>
    </xdr:to>
    <xdr:sp macro="" textlink="">
      <xdr:nvSpPr>
        <xdr:cNvPr id="243" name="Pentagon 25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 bwMode="auto">
        <a:xfrm rot="10800000" flipH="1" flipV="1">
          <a:off x="13822326" y="531628"/>
          <a:ext cx="1705640" cy="77529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ARGEO VENTURE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03/07 @ 04:00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CREW CHANGE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204862</xdr:colOff>
      <xdr:row>24</xdr:row>
      <xdr:rowOff>0</xdr:rowOff>
    </xdr:to>
    <xdr:sp macro="" textlink="">
      <xdr:nvSpPr>
        <xdr:cNvPr id="105" name="Pentagon 250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 bwMode="auto">
        <a:xfrm rot="10800000" flipH="1" flipV="1">
          <a:off x="19537326" y="531628"/>
          <a:ext cx="2021257" cy="2680291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44</xdr:col>
      <xdr:colOff>0</xdr:colOff>
      <xdr:row>2</xdr:row>
      <xdr:rowOff>1</xdr:rowOff>
    </xdr:from>
    <xdr:to>
      <xdr:col>58</xdr:col>
      <xdr:colOff>176327</xdr:colOff>
      <xdr:row>24</xdr:row>
      <xdr:rowOff>0</xdr:rowOff>
    </xdr:to>
    <xdr:sp macro="" textlink="">
      <xdr:nvSpPr>
        <xdr:cNvPr id="269" name="Pentagon 250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 bwMode="auto">
        <a:xfrm rot="10800000" flipH="1" flipV="1">
          <a:off x="10024482" y="534330"/>
          <a:ext cx="2952516" cy="685336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AFRICAN SWAN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25/07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31 300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33226</xdr:colOff>
      <xdr:row>1</xdr:row>
      <xdr:rowOff>234137</xdr:rowOff>
    </xdr:from>
    <xdr:to>
      <xdr:col>61</xdr:col>
      <xdr:colOff>33227</xdr:colOff>
      <xdr:row>24</xdr:row>
      <xdr:rowOff>0</xdr:rowOff>
    </xdr:to>
    <xdr:sp macro="" textlink="">
      <xdr:nvSpPr>
        <xdr:cNvPr id="40" name="Pentagon 25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 rot="10800000" flipH="1" flipV="1">
          <a:off x="11518604" y="522102"/>
          <a:ext cx="1927152" cy="276734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29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&amp; FISHERIES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22146</xdr:colOff>
      <xdr:row>2</xdr:row>
      <xdr:rowOff>0</xdr:rowOff>
    </xdr:from>
    <xdr:to>
      <xdr:col>22</xdr:col>
      <xdr:colOff>166132</xdr:colOff>
      <xdr:row>24</xdr:row>
      <xdr:rowOff>0</xdr:rowOff>
    </xdr:to>
    <xdr:sp macro="" textlink="">
      <xdr:nvSpPr>
        <xdr:cNvPr id="114" name="Pentagon 250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 bwMode="auto">
        <a:xfrm rot="10800000" flipV="1">
          <a:off x="1727786" y="531628"/>
          <a:ext cx="3599567" cy="101895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CELSIUS BOSTON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LOAD   794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894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0</xdr:colOff>
      <xdr:row>2</xdr:row>
      <xdr:rowOff>0</xdr:rowOff>
    </xdr:from>
    <xdr:to>
      <xdr:col>49</xdr:col>
      <xdr:colOff>166134</xdr:colOff>
      <xdr:row>24</xdr:row>
      <xdr:rowOff>0</xdr:rowOff>
    </xdr:to>
    <xdr:sp macro="" textlink="">
      <xdr:nvSpPr>
        <xdr:cNvPr id="131" name="Pentagon 25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 bwMode="auto">
        <a:xfrm rot="10800000" flipH="1" flipV="1">
          <a:off x="10233837" y="522767"/>
          <a:ext cx="1450902" cy="1275908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LUNA UNION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05/07 @ 07:00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TANK CLEANING </a:t>
          </a:r>
        </a:p>
      </xdr:txBody>
    </xdr:sp>
    <xdr:clientData/>
  </xdr:twoCellAnchor>
  <xdr:twoCellAnchor>
    <xdr:from>
      <xdr:col>43</xdr:col>
      <xdr:colOff>55378</xdr:colOff>
      <xdr:row>24</xdr:row>
      <xdr:rowOff>0</xdr:rowOff>
    </xdr:from>
    <xdr:to>
      <xdr:col>50</xdr:col>
      <xdr:colOff>1</xdr:colOff>
      <xdr:row>24</xdr:row>
      <xdr:rowOff>0</xdr:rowOff>
    </xdr:to>
    <xdr:sp macro="" textlink="">
      <xdr:nvSpPr>
        <xdr:cNvPr id="10" name="Pentagon 25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 rot="10800000" flipH="1" flipV="1">
          <a:off x="9945872" y="1362297"/>
          <a:ext cx="1362298" cy="166133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SHAW TIDE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02/07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</xdr:txBody>
    </xdr:sp>
    <xdr:clientData/>
  </xdr:twoCellAnchor>
  <xdr:twoCellAnchor>
    <xdr:from>
      <xdr:col>81</xdr:col>
      <xdr:colOff>8861</xdr:colOff>
      <xdr:row>2</xdr:row>
      <xdr:rowOff>0</xdr:rowOff>
    </xdr:from>
    <xdr:to>
      <xdr:col>91</xdr:col>
      <xdr:colOff>2214</xdr:colOff>
      <xdr:row>24</xdr:row>
      <xdr:rowOff>0</xdr:rowOff>
    </xdr:to>
    <xdr:sp macro="" textlink="">
      <xdr:nvSpPr>
        <xdr:cNvPr id="161" name="Pentagon 25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 bwMode="auto">
        <a:xfrm rot="10800000" flipH="1" flipV="1">
          <a:off x="18263366" y="519165"/>
          <a:ext cx="2070013" cy="2269254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MARTA REEFER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1500 MT FF EX CCS &amp; TRUCKS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4431</xdr:colOff>
      <xdr:row>2</xdr:row>
      <xdr:rowOff>0</xdr:rowOff>
    </xdr:from>
    <xdr:to>
      <xdr:col>108</xdr:col>
      <xdr:colOff>188286</xdr:colOff>
      <xdr:row>24</xdr:row>
      <xdr:rowOff>0</xdr:rowOff>
    </xdr:to>
    <xdr:sp macro="" textlink="">
      <xdr:nvSpPr>
        <xdr:cNvPr id="272" name="Pentagon 250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 bwMode="auto">
        <a:xfrm rot="10800000" flipH="1" flipV="1">
          <a:off x="22359384" y="522767"/>
          <a:ext cx="1583809" cy="89490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08/07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1250 MT FF EX CCS &amp; TRUCKS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45K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53</xdr:col>
      <xdr:colOff>8860</xdr:colOff>
      <xdr:row>2</xdr:row>
      <xdr:rowOff>0</xdr:rowOff>
    </xdr:from>
    <xdr:to>
      <xdr:col>62</xdr:col>
      <xdr:colOff>210435</xdr:colOff>
      <xdr:row>24</xdr:row>
      <xdr:rowOff>0</xdr:rowOff>
    </xdr:to>
    <xdr:sp macro="" textlink="">
      <xdr:nvSpPr>
        <xdr:cNvPr id="273" name="Pentagon 25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 bwMode="auto">
        <a:xfrm rot="10800000" flipH="1" flipV="1">
          <a:off x="12298325" y="522767"/>
          <a:ext cx="1982529" cy="160374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31401</xdr:colOff>
      <xdr:row>2</xdr:row>
      <xdr:rowOff>0</xdr:rowOff>
    </xdr:from>
    <xdr:to>
      <xdr:col>64</xdr:col>
      <xdr:colOff>247022</xdr:colOff>
      <xdr:row>24</xdr:row>
      <xdr:rowOff>0</xdr:rowOff>
    </xdr:to>
    <xdr:sp macro="" textlink="">
      <xdr:nvSpPr>
        <xdr:cNvPr id="274" name="Pentagon 250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 bwMode="auto">
        <a:xfrm rot="10800000" flipH="1" flipV="1">
          <a:off x="12089423" y="523352"/>
          <a:ext cx="2225291" cy="1193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SAYSIAT BENEFIT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248092</xdr:colOff>
      <xdr:row>24</xdr:row>
      <xdr:rowOff>0</xdr:rowOff>
    </xdr:from>
    <xdr:to>
      <xdr:col>49</xdr:col>
      <xdr:colOff>168349</xdr:colOff>
      <xdr:row>24</xdr:row>
      <xdr:rowOff>0</xdr:rowOff>
    </xdr:to>
    <xdr:sp macro="" textlink="">
      <xdr:nvSpPr>
        <xdr:cNvPr id="21" name="Pentagon 25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 rot="10800000" flipH="1" flipV="1">
          <a:off x="10233836" y="1860697"/>
          <a:ext cx="1453118" cy="19758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LIQUIGAN TIDE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08/07 @ 14:00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BSW</a:t>
          </a:r>
        </a:p>
      </xdr:txBody>
    </xdr:sp>
    <xdr:clientData/>
  </xdr:twoCellAnchor>
  <xdr:twoCellAnchor>
    <xdr:from>
      <xdr:col>22</xdr:col>
      <xdr:colOff>89773</xdr:colOff>
      <xdr:row>24</xdr:row>
      <xdr:rowOff>0</xdr:rowOff>
    </xdr:from>
    <xdr:to>
      <xdr:col>40</xdr:col>
      <xdr:colOff>156341</xdr:colOff>
      <xdr:row>24</xdr:row>
      <xdr:rowOff>0</xdr:rowOff>
    </xdr:to>
    <xdr:sp macro="" textlink="">
      <xdr:nvSpPr>
        <xdr:cNvPr id="279" name="Pentagon 250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/>
      </xdr:nvSpPr>
      <xdr:spPr bwMode="auto">
        <a:xfrm rot="10800000" flipV="1">
          <a:off x="5250020" y="554753"/>
          <a:ext cx="3447420" cy="2030603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ETE N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11/07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50 LOAD  875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22 RESTOWS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969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62954</xdr:colOff>
      <xdr:row>24</xdr:row>
      <xdr:rowOff>0</xdr:rowOff>
    </xdr:from>
    <xdr:to>
      <xdr:col>21</xdr:col>
      <xdr:colOff>182095</xdr:colOff>
      <xdr:row>24</xdr:row>
      <xdr:rowOff>0</xdr:rowOff>
    </xdr:to>
    <xdr:sp macro="" textlink="">
      <xdr:nvSpPr>
        <xdr:cNvPr id="216" name="Pentagon 250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 bwMode="auto">
        <a:xfrm rot="10800000" flipV="1">
          <a:off x="1953947" y="4755280"/>
          <a:ext cx="3298810" cy="174413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28/07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LOAD    0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361 MOVES</a:t>
          </a:r>
        </a:p>
      </xdr:txBody>
    </xdr:sp>
    <xdr:clientData/>
  </xdr:twoCellAnchor>
  <xdr:twoCellAnchor>
    <xdr:from>
      <xdr:col>62</xdr:col>
      <xdr:colOff>30079</xdr:colOff>
      <xdr:row>2</xdr:row>
      <xdr:rowOff>1</xdr:rowOff>
    </xdr:from>
    <xdr:to>
      <xdr:col>66</xdr:col>
      <xdr:colOff>10026</xdr:colOff>
      <xdr:row>24</xdr:row>
      <xdr:rowOff>0</xdr:rowOff>
    </xdr:to>
    <xdr:sp macro="" textlink="">
      <xdr:nvSpPr>
        <xdr:cNvPr id="301" name="Pentagon 25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 bwMode="auto">
        <a:xfrm rot="10800000" flipH="1" flipV="1">
          <a:off x="13939380" y="518273"/>
          <a:ext cx="946455" cy="13447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TES CRYSTAL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24/07 @ 21:00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CLEARANCE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</a:rPr>
            <a:t>BSW</a:t>
          </a: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41</xdr:col>
      <xdr:colOff>12314</xdr:colOff>
      <xdr:row>24</xdr:row>
      <xdr:rowOff>0</xdr:rowOff>
    </xdr:to>
    <xdr:sp macro="" textlink="">
      <xdr:nvSpPr>
        <xdr:cNvPr id="306" name="Pentagon 250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 bwMode="auto">
        <a:xfrm rot="10800000" flipV="1">
          <a:off x="6290687" y="5131546"/>
          <a:ext cx="2451132" cy="2366159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ESHA F 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19/07 @ 09:00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 LOAD      305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310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BUNKERS </a:t>
          </a:r>
        </a:p>
      </xdr:txBody>
    </xdr:sp>
    <xdr:clientData/>
  </xdr:twoCellAnchor>
  <xdr:twoCellAnchor>
    <xdr:from>
      <xdr:col>81</xdr:col>
      <xdr:colOff>167742</xdr:colOff>
      <xdr:row>2</xdr:row>
      <xdr:rowOff>0</xdr:rowOff>
    </xdr:from>
    <xdr:to>
      <xdr:col>90</xdr:col>
      <xdr:colOff>160811</xdr:colOff>
      <xdr:row>24</xdr:row>
      <xdr:rowOff>0</xdr:rowOff>
    </xdr:to>
    <xdr:sp macro="" textlink="">
      <xdr:nvSpPr>
        <xdr:cNvPr id="313" name="Pentagon 250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/>
      </xdr:nvSpPr>
      <xdr:spPr bwMode="auto">
        <a:xfrm rot="10800000" flipH="1" flipV="1">
          <a:off x="17777376" y="534329"/>
          <a:ext cx="1828374" cy="1324208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31/07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10466</xdr:colOff>
      <xdr:row>2</xdr:row>
      <xdr:rowOff>0</xdr:rowOff>
    </xdr:from>
    <xdr:to>
      <xdr:col>22</xdr:col>
      <xdr:colOff>23486</xdr:colOff>
      <xdr:row>24</xdr:row>
      <xdr:rowOff>0</xdr:rowOff>
    </xdr:to>
    <xdr:sp macro="" textlink="">
      <xdr:nvSpPr>
        <xdr:cNvPr id="153" name="Pentagon 250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 bwMode="auto">
        <a:xfrm rot="10800000" flipV="1">
          <a:off x="1716592" y="523352"/>
          <a:ext cx="3467141" cy="257489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CUSSLER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13/07 @ 05:30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43 LOAD  724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767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81</xdr:col>
      <xdr:colOff>16097</xdr:colOff>
      <xdr:row>1</xdr:row>
      <xdr:rowOff>234407</xdr:rowOff>
    </xdr:from>
    <xdr:to>
      <xdr:col>90</xdr:col>
      <xdr:colOff>197470</xdr:colOff>
      <xdr:row>24</xdr:row>
      <xdr:rowOff>0</xdr:rowOff>
    </xdr:to>
    <xdr:sp macro="" textlink="">
      <xdr:nvSpPr>
        <xdr:cNvPr id="330" name="Pentagon 250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/>
      </xdr:nvSpPr>
      <xdr:spPr bwMode="auto">
        <a:xfrm rot="10800000" flipH="1" flipV="1">
          <a:off x="17625731" y="524803"/>
          <a:ext cx="2016678" cy="1658977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150 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449</xdr:colOff>
      <xdr:row>2</xdr:row>
      <xdr:rowOff>2506</xdr:rowOff>
    </xdr:from>
    <xdr:to>
      <xdr:col>26</xdr:col>
      <xdr:colOff>180473</xdr:colOff>
      <xdr:row>24</xdr:row>
      <xdr:rowOff>0</xdr:rowOff>
    </xdr:to>
    <xdr:sp macro="" textlink="">
      <xdr:nvSpPr>
        <xdr:cNvPr id="333" name="Pentagon 250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/>
      </xdr:nvSpPr>
      <xdr:spPr bwMode="auto">
        <a:xfrm rot="10800000" flipV="1">
          <a:off x="1891442" y="520778"/>
          <a:ext cx="4340207" cy="2981060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NORWALK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21/07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 LOAD  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2323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157006</xdr:colOff>
      <xdr:row>2</xdr:row>
      <xdr:rowOff>0</xdr:rowOff>
    </xdr:from>
    <xdr:to>
      <xdr:col>101</xdr:col>
      <xdr:colOff>0</xdr:colOff>
      <xdr:row>24</xdr:row>
      <xdr:rowOff>0</xdr:rowOff>
    </xdr:to>
    <xdr:sp macro="" textlink="">
      <xdr:nvSpPr>
        <xdr:cNvPr id="83" name="Pentagon 250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 bwMode="auto">
        <a:xfrm rot="10800000" flipH="1" flipV="1">
          <a:off x="19887363" y="523352"/>
          <a:ext cx="1695659" cy="137118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FANNING TIDE</a:t>
          </a:r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16/07 @ 07:00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DIS SLUDGE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WATER</a:t>
          </a:r>
        </a:p>
      </xdr:txBody>
    </xdr:sp>
    <xdr:clientData/>
  </xdr:twoCellAnchor>
  <xdr:twoCellAnchor>
    <xdr:from>
      <xdr:col>44</xdr:col>
      <xdr:colOff>2565</xdr:colOff>
      <xdr:row>2</xdr:row>
      <xdr:rowOff>0</xdr:rowOff>
    </xdr:from>
    <xdr:to>
      <xdr:col>60</xdr:col>
      <xdr:colOff>209085</xdr:colOff>
      <xdr:row>24</xdr:row>
      <xdr:rowOff>0</xdr:rowOff>
    </xdr:to>
    <xdr:sp macro="" textlink="">
      <xdr:nvSpPr>
        <xdr:cNvPr id="277" name="Pentagon 250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/>
      </xdr:nvSpPr>
      <xdr:spPr bwMode="auto">
        <a:xfrm rot="10800000" flipH="1" flipV="1">
          <a:off x="10162565" y="533400"/>
          <a:ext cx="3356120" cy="347980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04/08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62</xdr:col>
      <xdr:colOff>81386</xdr:colOff>
      <xdr:row>2</xdr:row>
      <xdr:rowOff>0</xdr:rowOff>
    </xdr:from>
    <xdr:to>
      <xdr:col>67</xdr:col>
      <xdr:colOff>0</xdr:colOff>
      <xdr:row>24</xdr:row>
      <xdr:rowOff>0</xdr:rowOff>
    </xdr:to>
    <xdr:sp macro="" textlink="">
      <xdr:nvSpPr>
        <xdr:cNvPr id="281" name="Pentagon 25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/>
      </xdr:nvSpPr>
      <xdr:spPr bwMode="auto">
        <a:xfrm rot="10800000" flipH="1" flipV="1">
          <a:off x="13990687" y="518272"/>
          <a:ext cx="1109239" cy="490257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LIBERTY 161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28/07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22177</xdr:colOff>
      <xdr:row>2</xdr:row>
      <xdr:rowOff>0</xdr:rowOff>
    </xdr:from>
    <xdr:to>
      <xdr:col>128</xdr:col>
      <xdr:colOff>23231</xdr:colOff>
      <xdr:row>24</xdr:row>
      <xdr:rowOff>0</xdr:rowOff>
    </xdr:to>
    <xdr:sp macro="" textlink="">
      <xdr:nvSpPr>
        <xdr:cNvPr id="293" name="Pentagon 250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/>
      </xdr:nvSpPr>
      <xdr:spPr bwMode="auto">
        <a:xfrm rot="10800000" flipH="1" flipV="1">
          <a:off x="24495077" y="533400"/>
          <a:ext cx="2147354" cy="3035300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GRAND DEMETER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28/07 @ 11:00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20271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(VEHICLES &amp; MINING EQUIPMENT)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26 CONTAINERS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8112</xdr:colOff>
      <xdr:row>1</xdr:row>
      <xdr:rowOff>234407</xdr:rowOff>
    </xdr:from>
    <xdr:to>
      <xdr:col>101</xdr:col>
      <xdr:colOff>0</xdr:colOff>
      <xdr:row>24</xdr:row>
      <xdr:rowOff>0</xdr:rowOff>
    </xdr:to>
    <xdr:sp macro="" textlink="">
      <xdr:nvSpPr>
        <xdr:cNvPr id="295" name="Pentagon 250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/>
      </xdr:nvSpPr>
      <xdr:spPr bwMode="auto">
        <a:xfrm rot="10800000" flipH="1" flipV="1">
          <a:off x="19662136" y="524803"/>
          <a:ext cx="2047894" cy="243724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01/08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13876</xdr:colOff>
      <xdr:row>2</xdr:row>
      <xdr:rowOff>0</xdr:rowOff>
    </xdr:from>
    <xdr:to>
      <xdr:col>100</xdr:col>
      <xdr:colOff>207338</xdr:colOff>
      <xdr:row>24</xdr:row>
      <xdr:rowOff>0</xdr:rowOff>
    </xdr:to>
    <xdr:sp macro="" textlink="">
      <xdr:nvSpPr>
        <xdr:cNvPr id="187" name="Pentagon 25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 bwMode="auto">
        <a:xfrm rot="10800000" flipH="1" flipV="1">
          <a:off x="19853754" y="534329"/>
          <a:ext cx="1842913" cy="10733049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09:00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INSPECTIONS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20711</xdr:colOff>
      <xdr:row>24</xdr:row>
      <xdr:rowOff>0</xdr:rowOff>
    </xdr:from>
    <xdr:to>
      <xdr:col>20</xdr:col>
      <xdr:colOff>181938</xdr:colOff>
      <xdr:row>24</xdr:row>
      <xdr:rowOff>0</xdr:rowOff>
    </xdr:to>
    <xdr:sp macro="" textlink="">
      <xdr:nvSpPr>
        <xdr:cNvPr id="179" name="Pentagon 250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 bwMode="auto">
        <a:xfrm rot="10800000" flipV="1">
          <a:off x="1733071" y="1797977"/>
          <a:ext cx="3275580" cy="260064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478 LOAD   311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789 MOVES</a:t>
          </a:r>
        </a:p>
      </xdr:txBody>
    </xdr:sp>
    <xdr:clientData/>
  </xdr:twoCellAnchor>
  <xdr:twoCellAnchor>
    <xdr:from>
      <xdr:col>4</xdr:col>
      <xdr:colOff>16479</xdr:colOff>
      <xdr:row>24</xdr:row>
      <xdr:rowOff>0</xdr:rowOff>
    </xdr:from>
    <xdr:to>
      <xdr:col>20</xdr:col>
      <xdr:colOff>184722</xdr:colOff>
      <xdr:row>24</xdr:row>
      <xdr:rowOff>0</xdr:rowOff>
    </xdr:to>
    <xdr:sp macro="" textlink="">
      <xdr:nvSpPr>
        <xdr:cNvPr id="228" name="Pentagon 250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/>
      </xdr:nvSpPr>
      <xdr:spPr bwMode="auto">
        <a:xfrm rot="10800000" flipV="1">
          <a:off x="1726094" y="1049057"/>
          <a:ext cx="3331032" cy="1600847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202 LOAD    404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 RESTOW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608 MOVES</a:t>
          </a:r>
        </a:p>
      </xdr:txBody>
    </xdr:sp>
    <xdr:clientData/>
  </xdr:twoCellAnchor>
  <xdr:twoCellAnchor>
    <xdr:from>
      <xdr:col>4</xdr:col>
      <xdr:colOff>179472</xdr:colOff>
      <xdr:row>2</xdr:row>
      <xdr:rowOff>0</xdr:rowOff>
    </xdr:from>
    <xdr:to>
      <xdr:col>28</xdr:col>
      <xdr:colOff>185853</xdr:colOff>
      <xdr:row>24</xdr:row>
      <xdr:rowOff>0</xdr:rowOff>
    </xdr:to>
    <xdr:sp macro="" textlink="">
      <xdr:nvSpPr>
        <xdr:cNvPr id="323" name="Pentagon 250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/>
      </xdr:nvSpPr>
      <xdr:spPr bwMode="auto">
        <a:xfrm rot="10800000" flipV="1">
          <a:off x="1887002" y="534329"/>
          <a:ext cx="4548180" cy="167268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KARLSKRONA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07/08 @ 16:00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367 LOAD    1029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270 RESTOWS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1936 MOVES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600" b="1" baseline="0">
              <a:solidFill>
                <a:srgbClr val="FF0000"/>
              </a:solidFill>
            </a:rPr>
            <a:t>14.00 M DRAFT </a:t>
          </a:r>
        </a:p>
      </xdr:txBody>
    </xdr:sp>
    <xdr:clientData/>
  </xdr:twoCellAnchor>
  <xdr:twoCellAnchor>
    <xdr:from>
      <xdr:col>115</xdr:col>
      <xdr:colOff>14548</xdr:colOff>
      <xdr:row>2</xdr:row>
      <xdr:rowOff>0</xdr:rowOff>
    </xdr:from>
    <xdr:to>
      <xdr:col>128</xdr:col>
      <xdr:colOff>10241</xdr:colOff>
      <xdr:row>24</xdr:row>
      <xdr:rowOff>0</xdr:rowOff>
    </xdr:to>
    <xdr:sp macro="" textlink="">
      <xdr:nvSpPr>
        <xdr:cNvPr id="325" name="Pentagon 250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 bwMode="auto">
        <a:xfrm rot="10800000" flipH="1" flipV="1">
          <a:off x="24372863" y="524410"/>
          <a:ext cx="2360889" cy="2226068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PORT IMABARI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18/08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36 750 MT BULK SULPHUR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15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0</xdr:colOff>
      <xdr:row>2</xdr:row>
      <xdr:rowOff>0</xdr:rowOff>
    </xdr:from>
    <xdr:to>
      <xdr:col>100</xdr:col>
      <xdr:colOff>210292</xdr:colOff>
      <xdr:row>24</xdr:row>
      <xdr:rowOff>0</xdr:rowOff>
    </xdr:to>
    <xdr:sp macro="" textlink="">
      <xdr:nvSpPr>
        <xdr:cNvPr id="75" name="Pentagon 250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 rot="10800000" flipH="1" flipV="1">
          <a:off x="19606656" y="519545"/>
          <a:ext cx="2053441" cy="1880260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28/06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TRAWL NET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57335</xdr:colOff>
      <xdr:row>24</xdr:row>
      <xdr:rowOff>0</xdr:rowOff>
    </xdr:from>
    <xdr:to>
      <xdr:col>66</xdr:col>
      <xdr:colOff>187797</xdr:colOff>
      <xdr:row>24</xdr:row>
      <xdr:rowOff>0</xdr:rowOff>
    </xdr:to>
    <xdr:sp macro="" textlink="">
      <xdr:nvSpPr>
        <xdr:cNvPr id="303" name="Pentagon 250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 bwMode="auto">
        <a:xfrm rot="10800000" flipH="1" flipV="1">
          <a:off x="11680103" y="2727432"/>
          <a:ext cx="3214748" cy="3633907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188998</xdr:colOff>
      <xdr:row>24</xdr:row>
      <xdr:rowOff>0</xdr:rowOff>
    </xdr:from>
    <xdr:to>
      <xdr:col>28</xdr:col>
      <xdr:colOff>182672</xdr:colOff>
      <xdr:row>24</xdr:row>
      <xdr:rowOff>0</xdr:rowOff>
    </xdr:to>
    <xdr:sp macro="" textlink="">
      <xdr:nvSpPr>
        <xdr:cNvPr id="309" name="Pentagon 250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/>
      </xdr:nvSpPr>
      <xdr:spPr bwMode="auto">
        <a:xfrm rot="10800000" flipV="1">
          <a:off x="1697123" y="3844071"/>
          <a:ext cx="4858228" cy="2766733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92</xdr:col>
      <xdr:colOff>10703</xdr:colOff>
      <xdr:row>2</xdr:row>
      <xdr:rowOff>0</xdr:rowOff>
    </xdr:from>
    <xdr:to>
      <xdr:col>100</xdr:col>
      <xdr:colOff>192642</xdr:colOff>
      <xdr:row>24</xdr:row>
      <xdr:rowOff>0</xdr:rowOff>
    </xdr:to>
    <xdr:sp macro="" textlink="">
      <xdr:nvSpPr>
        <xdr:cNvPr id="318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874074" y="524410"/>
          <a:ext cx="1808680" cy="4270197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01/09 @ 13:00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181929</xdr:colOff>
      <xdr:row>1</xdr:row>
      <xdr:rowOff>235448</xdr:rowOff>
    </xdr:from>
    <xdr:to>
      <xdr:col>135</xdr:col>
      <xdr:colOff>171236</xdr:colOff>
      <xdr:row>24</xdr:row>
      <xdr:rowOff>0</xdr:rowOff>
    </xdr:to>
    <xdr:sp macro="" textlink="">
      <xdr:nvSpPr>
        <xdr:cNvPr id="331" name="Pentagon 25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/>
      </xdr:nvSpPr>
      <xdr:spPr bwMode="auto">
        <a:xfrm>
          <a:off x="26905440" y="524409"/>
          <a:ext cx="1262875" cy="83477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28/08 @ 13:00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PETROLEUM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PRODUCTS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135</xdr:col>
      <xdr:colOff>181239</xdr:colOff>
      <xdr:row>1</xdr:row>
      <xdr:rowOff>235448</xdr:rowOff>
    </xdr:from>
    <xdr:to>
      <xdr:col>142</xdr:col>
      <xdr:colOff>171236</xdr:colOff>
      <xdr:row>24</xdr:row>
      <xdr:rowOff>0</xdr:rowOff>
    </xdr:to>
    <xdr:sp macro="" textlink="">
      <xdr:nvSpPr>
        <xdr:cNvPr id="347" name="Pentagon 25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/>
      </xdr:nvSpPr>
      <xdr:spPr bwMode="auto">
        <a:xfrm>
          <a:off x="28178318" y="524409"/>
          <a:ext cx="1263564" cy="126286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SKYLIGHT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24/08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JET A1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27316</xdr:colOff>
      <xdr:row>69</xdr:row>
      <xdr:rowOff>69030</xdr:rowOff>
    </xdr:from>
    <xdr:to>
      <xdr:col>52</xdr:col>
      <xdr:colOff>11907</xdr:colOff>
      <xdr:row>119</xdr:row>
      <xdr:rowOff>31972</xdr:rowOff>
    </xdr:to>
    <xdr:sp macro="" textlink="">
      <xdr:nvSpPr>
        <xdr:cNvPr id="346" name="Pentagon 250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/>
      </xdr:nvSpPr>
      <xdr:spPr bwMode="auto">
        <a:xfrm>
          <a:off x="9992847" y="9415436"/>
          <a:ext cx="1782435" cy="770200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FANNING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43</xdr:col>
      <xdr:colOff>0</xdr:colOff>
      <xdr:row>441</xdr:row>
      <xdr:rowOff>81312</xdr:rowOff>
    </xdr:from>
    <xdr:to>
      <xdr:col>48</xdr:col>
      <xdr:colOff>197470</xdr:colOff>
      <xdr:row>473</xdr:row>
      <xdr:rowOff>23233</xdr:rowOff>
    </xdr:to>
    <xdr:sp macro="" textlink="">
      <xdr:nvSpPr>
        <xdr:cNvPr id="351" name="Pentagon 2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/>
      </xdr:nvSpPr>
      <xdr:spPr bwMode="auto">
        <a:xfrm>
          <a:off x="9838628" y="139692257"/>
          <a:ext cx="1231281" cy="4774116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22/10 @ 18:00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84</xdr:col>
      <xdr:colOff>11906</xdr:colOff>
      <xdr:row>90</xdr:row>
      <xdr:rowOff>59530</xdr:rowOff>
    </xdr:from>
    <xdr:to>
      <xdr:col>90</xdr:col>
      <xdr:colOff>202408</xdr:colOff>
      <xdr:row>153</xdr:row>
      <xdr:rowOff>0</xdr:rowOff>
    </xdr:to>
    <xdr:sp macro="" textlink="">
      <xdr:nvSpPr>
        <xdr:cNvPr id="352" name="Pentagon 250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/>
      </xdr:nvSpPr>
      <xdr:spPr bwMode="auto">
        <a:xfrm>
          <a:off x="18133219" y="10798968"/>
          <a:ext cx="1416845" cy="9691688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200" b="1" baseline="0">
              <a:solidFill>
                <a:schemeClr val="bg1"/>
              </a:solidFill>
            </a:rPr>
            <a:t>DR.FRIDTJOF NANSEN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DEMOB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CUSTOMS EXPORTATION</a:t>
          </a:r>
        </a:p>
        <a:p>
          <a:pPr algn="ctr"/>
          <a:endParaRPr lang="en-US" sz="105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LOAD </a:t>
          </a:r>
        </a:p>
        <a:p>
          <a:pPr algn="ctr"/>
          <a:r>
            <a:rPr lang="en-US" sz="1050" b="1" baseline="0">
              <a:solidFill>
                <a:schemeClr val="bg1"/>
              </a:solidFill>
            </a:rPr>
            <a:t> SPARE/EQUIPMENT</a:t>
          </a:r>
        </a:p>
      </xdr:txBody>
    </xdr:sp>
    <xdr:clientData/>
  </xdr:twoCellAnchor>
  <xdr:twoCellAnchor>
    <xdr:from>
      <xdr:col>119</xdr:col>
      <xdr:colOff>21405</xdr:colOff>
      <xdr:row>1</xdr:row>
      <xdr:rowOff>235448</xdr:rowOff>
    </xdr:from>
    <xdr:to>
      <xdr:col>128</xdr:col>
      <xdr:colOff>32107</xdr:colOff>
      <xdr:row>24</xdr:row>
      <xdr:rowOff>0</xdr:rowOff>
    </xdr:to>
    <xdr:sp macro="" textlink="">
      <xdr:nvSpPr>
        <xdr:cNvPr id="348" name="Pentagon 250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 bwMode="auto">
        <a:xfrm rot="10800000" flipH="1" flipV="1">
          <a:off x="25107472" y="524409"/>
          <a:ext cx="1648146" cy="253643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ROYAL II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10 600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 SKIPS 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91</xdr:col>
      <xdr:colOff>22678</xdr:colOff>
      <xdr:row>1</xdr:row>
      <xdr:rowOff>238121</xdr:rowOff>
    </xdr:from>
    <xdr:to>
      <xdr:col>100</xdr:col>
      <xdr:colOff>202045</xdr:colOff>
      <xdr:row>24</xdr:row>
      <xdr:rowOff>0</xdr:rowOff>
    </xdr:to>
    <xdr:sp macro="" textlink="">
      <xdr:nvSpPr>
        <xdr:cNvPr id="133" name="Pentagon 250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 bwMode="auto">
        <a:xfrm rot="10800000" flipV="1">
          <a:off x="19736542" y="526757"/>
          <a:ext cx="2012208" cy="179676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03/09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185K MTY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SPARES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193477</xdr:colOff>
      <xdr:row>2</xdr:row>
      <xdr:rowOff>0</xdr:rowOff>
    </xdr:from>
    <xdr:to>
      <xdr:col>70</xdr:col>
      <xdr:colOff>26096</xdr:colOff>
      <xdr:row>24</xdr:row>
      <xdr:rowOff>0</xdr:rowOff>
    </xdr:to>
    <xdr:sp macro="" textlink="">
      <xdr:nvSpPr>
        <xdr:cNvPr id="177" name="Pentagon 25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 bwMode="auto">
        <a:xfrm rot="10800000" flipH="1" flipV="1">
          <a:off x="11816245" y="521607"/>
          <a:ext cx="3733333" cy="148544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ST-CERGUE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13/08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11 000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BAGGING PLANT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i="1" baseline="0">
            <a:solidFill>
              <a:srgbClr val="FF0000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122</xdr:col>
      <xdr:colOff>6329</xdr:colOff>
      <xdr:row>137</xdr:row>
      <xdr:rowOff>99406</xdr:rowOff>
    </xdr:from>
    <xdr:to>
      <xdr:col>128</xdr:col>
      <xdr:colOff>4327</xdr:colOff>
      <xdr:row>173</xdr:row>
      <xdr:rowOff>37781</xdr:rowOff>
    </xdr:to>
    <xdr:sp macro="" textlink="">
      <xdr:nvSpPr>
        <xdr:cNvPr id="199" name="Pentagon 250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 bwMode="auto">
        <a:xfrm>
          <a:off x="25187209" y="17298068"/>
          <a:ext cx="1030991" cy="5250910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HERON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050" b="1" baseline="0">
              <a:solidFill>
                <a:schemeClr val="bg1"/>
              </a:solidFill>
            </a:rPr>
            <a:t>PROJECT CARGO</a:t>
          </a:r>
        </a:p>
      </xdr:txBody>
    </xdr:sp>
    <xdr:clientData/>
  </xdr:twoCellAnchor>
  <xdr:twoCellAnchor>
    <xdr:from>
      <xdr:col>68</xdr:col>
      <xdr:colOff>5410</xdr:colOff>
      <xdr:row>2</xdr:row>
      <xdr:rowOff>0</xdr:rowOff>
    </xdr:from>
    <xdr:to>
      <xdr:col>80</xdr:col>
      <xdr:colOff>11615</xdr:colOff>
      <xdr:row>44</xdr:row>
      <xdr:rowOff>81311</xdr:rowOff>
    </xdr:to>
    <xdr:sp macro="" textlink="">
      <xdr:nvSpPr>
        <xdr:cNvPr id="245" name="Pentagon 250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 bwMode="auto">
        <a:xfrm>
          <a:off x="15001477" y="534329"/>
          <a:ext cx="2364223" cy="12161799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ICE GLACIER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5000 MT AMMONIUM NITRATE</a:t>
          </a:r>
        </a:p>
      </xdr:txBody>
    </xdr:sp>
    <xdr:clientData/>
  </xdr:twoCellAnchor>
  <xdr:twoCellAnchor>
    <xdr:from>
      <xdr:col>65</xdr:col>
      <xdr:colOff>22651</xdr:colOff>
      <xdr:row>121</xdr:row>
      <xdr:rowOff>105414</xdr:rowOff>
    </xdr:from>
    <xdr:to>
      <xdr:col>76</xdr:col>
      <xdr:colOff>0</xdr:colOff>
      <xdr:row>155</xdr:row>
      <xdr:rowOff>28965</xdr:rowOff>
    </xdr:to>
    <xdr:sp macro="" textlink="">
      <xdr:nvSpPr>
        <xdr:cNvPr id="249" name="Pentagon 250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 bwMode="auto">
        <a:xfrm>
          <a:off x="14405401" y="15643070"/>
          <a:ext cx="2168099" cy="518611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UAL COLOGNE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1214 PCS DRILL PIPES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3 BB</a:t>
          </a:r>
        </a:p>
      </xdr:txBody>
    </xdr:sp>
    <xdr:clientData/>
  </xdr:twoCellAnchor>
  <xdr:twoCellAnchor>
    <xdr:from>
      <xdr:col>25</xdr:col>
      <xdr:colOff>163668</xdr:colOff>
      <xdr:row>66</xdr:row>
      <xdr:rowOff>32419</xdr:rowOff>
    </xdr:from>
    <xdr:to>
      <xdr:col>40</xdr:col>
      <xdr:colOff>131965</xdr:colOff>
      <xdr:row>79</xdr:row>
      <xdr:rowOff>68501</xdr:rowOff>
    </xdr:to>
    <xdr:sp macro="" textlink="">
      <xdr:nvSpPr>
        <xdr:cNvPr id="250" name="Pentagon 250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 bwMode="auto">
        <a:xfrm flipH="1">
          <a:off x="5865253" y="6753581"/>
          <a:ext cx="2772135" cy="195449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TASMAN STRAIT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10:00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180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380 MOVES</a:t>
          </a:r>
        </a:p>
      </xdr:txBody>
    </xdr:sp>
    <xdr:clientData/>
  </xdr:twoCellAnchor>
  <xdr:twoCellAnchor>
    <xdr:from>
      <xdr:col>52</xdr:col>
      <xdr:colOff>2991</xdr:colOff>
      <xdr:row>2</xdr:row>
      <xdr:rowOff>0</xdr:rowOff>
    </xdr:from>
    <xdr:to>
      <xdr:col>65</xdr:col>
      <xdr:colOff>203343</xdr:colOff>
      <xdr:row>24</xdr:row>
      <xdr:rowOff>0</xdr:rowOff>
    </xdr:to>
    <xdr:sp macro="" textlink="">
      <xdr:nvSpPr>
        <xdr:cNvPr id="248" name="Pentagon 250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 bwMode="auto">
        <a:xfrm rot="10800000" flipH="1" flipV="1">
          <a:off x="11850379" y="524410"/>
          <a:ext cx="2833104" cy="3157163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DA ZI YUN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23/08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12 000 MT LITHIUM ORE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SKIPS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176327</xdr:colOff>
      <xdr:row>24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268" name="Pentagon 250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 bwMode="auto">
        <a:xfrm rot="10800000" flipV="1">
          <a:off x="2259921" y="616802"/>
          <a:ext cx="3300298" cy="221688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14/09 @ 14:00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205 LOAD    493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698 MOVES</a:t>
          </a:r>
        </a:p>
      </xdr:txBody>
    </xdr:sp>
    <xdr:clientData/>
  </xdr:twoCellAnchor>
  <xdr:twoCellAnchor>
    <xdr:from>
      <xdr:col>3</xdr:col>
      <xdr:colOff>168920</xdr:colOff>
      <xdr:row>178</xdr:row>
      <xdr:rowOff>48898</xdr:rowOff>
    </xdr:from>
    <xdr:to>
      <xdr:col>21</xdr:col>
      <xdr:colOff>140942</xdr:colOff>
      <xdr:row>198</xdr:row>
      <xdr:rowOff>39991</xdr:rowOff>
    </xdr:to>
    <xdr:sp macro="" textlink="">
      <xdr:nvSpPr>
        <xdr:cNvPr id="283" name="Pentagon 250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/>
      </xdr:nvSpPr>
      <xdr:spPr bwMode="auto">
        <a:xfrm rot="10800000" flipV="1">
          <a:off x="1684871" y="23297947"/>
          <a:ext cx="3392972" cy="294250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24</xdr:col>
      <xdr:colOff>7506</xdr:colOff>
      <xdr:row>300</xdr:row>
      <xdr:rowOff>0</xdr:rowOff>
    </xdr:from>
    <xdr:to>
      <xdr:col>40</xdr:col>
      <xdr:colOff>179532</xdr:colOff>
      <xdr:row>320</xdr:row>
      <xdr:rowOff>0</xdr:rowOff>
    </xdr:to>
    <xdr:sp macro="" textlink="">
      <xdr:nvSpPr>
        <xdr:cNvPr id="285" name="Pentagon 250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/>
      </xdr:nvSpPr>
      <xdr:spPr bwMode="auto">
        <a:xfrm rot="10800000" flipV="1">
          <a:off x="5534892" y="57683977"/>
          <a:ext cx="3173845" cy="31750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23</xdr:col>
      <xdr:colOff>92940</xdr:colOff>
      <xdr:row>412</xdr:row>
      <xdr:rowOff>115455</xdr:rowOff>
    </xdr:from>
    <xdr:to>
      <xdr:col>40</xdr:col>
      <xdr:colOff>150667</xdr:colOff>
      <xdr:row>432</xdr:row>
      <xdr:rowOff>64655</xdr:rowOff>
    </xdr:to>
    <xdr:sp macro="" textlink="">
      <xdr:nvSpPr>
        <xdr:cNvPr id="286" name="Pentagon 250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/>
      </xdr:nvSpPr>
      <xdr:spPr bwMode="auto">
        <a:xfrm rot="10800000" flipV="1">
          <a:off x="5432713" y="75579432"/>
          <a:ext cx="3247159" cy="3124200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SHEFFIELD 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20/10 @ 08:00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533 LOAD    369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902 MOVES</a:t>
          </a:r>
        </a:p>
      </xdr:txBody>
    </xdr:sp>
    <xdr:clientData/>
  </xdr:twoCellAnchor>
  <xdr:twoCellAnchor>
    <xdr:from>
      <xdr:col>52</xdr:col>
      <xdr:colOff>0</xdr:colOff>
      <xdr:row>2</xdr:row>
      <xdr:rowOff>116</xdr:rowOff>
    </xdr:from>
    <xdr:to>
      <xdr:col>65</xdr:col>
      <xdr:colOff>225323</xdr:colOff>
      <xdr:row>24</xdr:row>
      <xdr:rowOff>0</xdr:rowOff>
    </xdr:to>
    <xdr:sp macro="" textlink="">
      <xdr:nvSpPr>
        <xdr:cNvPr id="288" name="Pentagon 250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/>
      </xdr:nvSpPr>
      <xdr:spPr bwMode="auto">
        <a:xfrm rot="10800000" flipH="1" flipV="1">
          <a:off x="11847388" y="524526"/>
          <a:ext cx="2858075" cy="2183144"/>
        </a:xfrm>
        <a:prstGeom prst="homePlate">
          <a:avLst>
            <a:gd name="adj" fmla="val 31847"/>
          </a:avLst>
        </a:prstGeom>
        <a:solidFill>
          <a:srgbClr val="7030A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GENCO LADDEY 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10/08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 16 465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6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221977</xdr:colOff>
      <xdr:row>148</xdr:row>
      <xdr:rowOff>14433</xdr:rowOff>
    </xdr:from>
    <xdr:to>
      <xdr:col>51</xdr:col>
      <xdr:colOff>194099</xdr:colOff>
      <xdr:row>178</xdr:row>
      <xdr:rowOff>123290</xdr:rowOff>
    </xdr:to>
    <xdr:sp macro="" textlink="">
      <xdr:nvSpPr>
        <xdr:cNvPr id="289" name="Pentagon 250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/>
      </xdr:nvSpPr>
      <xdr:spPr bwMode="auto">
        <a:xfrm rot="10800000" flipH="1" flipV="1">
          <a:off x="9816672" y="28333884"/>
          <a:ext cx="1842275" cy="463904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VENUS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SAILING</a:t>
          </a:r>
        </a:p>
      </xdr:txBody>
    </xdr:sp>
    <xdr:clientData/>
  </xdr:twoCellAnchor>
  <xdr:twoCellAnchor>
    <xdr:from>
      <xdr:col>4</xdr:col>
      <xdr:colOff>30722</xdr:colOff>
      <xdr:row>2</xdr:row>
      <xdr:rowOff>0</xdr:rowOff>
    </xdr:from>
    <xdr:to>
      <xdr:col>28</xdr:col>
      <xdr:colOff>194592</xdr:colOff>
      <xdr:row>24</xdr:row>
      <xdr:rowOff>0</xdr:rowOff>
    </xdr:to>
    <xdr:sp macro="" textlink="">
      <xdr:nvSpPr>
        <xdr:cNvPr id="294" name="Pentagon 250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/>
      </xdr:nvSpPr>
      <xdr:spPr bwMode="auto">
        <a:xfrm rot="10800000" flipV="1">
          <a:off x="1741125" y="522339"/>
          <a:ext cx="4875161" cy="3041855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DON PASCUALE</a:t>
          </a:r>
        </a:p>
        <a:p>
          <a:pPr algn="ctr"/>
          <a:r>
            <a:rPr lang="en-US" sz="1600" b="1" baseline="0">
              <a:solidFill>
                <a:schemeClr val="bg1"/>
              </a:solidFill>
            </a:rPr>
            <a:t> 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14/08 @ 23:00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1603 LOAD    1393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2996 MOVES</a:t>
          </a:r>
        </a:p>
      </xdr:txBody>
    </xdr:sp>
    <xdr:clientData/>
  </xdr:twoCellAnchor>
  <xdr:twoCellAnchor>
    <xdr:from>
      <xdr:col>91</xdr:col>
      <xdr:colOff>20485</xdr:colOff>
      <xdr:row>2</xdr:row>
      <xdr:rowOff>0</xdr:rowOff>
    </xdr:from>
    <xdr:to>
      <xdr:col>100</xdr:col>
      <xdr:colOff>203343</xdr:colOff>
      <xdr:row>24</xdr:row>
      <xdr:rowOff>0</xdr:rowOff>
    </xdr:to>
    <xdr:sp macro="" textlink="">
      <xdr:nvSpPr>
        <xdr:cNvPr id="342" name="Pentagon 250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/>
      </xdr:nvSpPr>
      <xdr:spPr bwMode="auto">
        <a:xfrm rot="10800000" flipH="1" flipV="1">
          <a:off x="19701918" y="524410"/>
          <a:ext cx="1991537" cy="159463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29076</xdr:colOff>
      <xdr:row>33</xdr:row>
      <xdr:rowOff>32166</xdr:rowOff>
    </xdr:from>
    <xdr:to>
      <xdr:col>28</xdr:col>
      <xdr:colOff>176560</xdr:colOff>
      <xdr:row>65</xdr:row>
      <xdr:rowOff>93333</xdr:rowOff>
    </xdr:to>
    <xdr:sp macro="" textlink="">
      <xdr:nvSpPr>
        <xdr:cNvPr id="284" name="Pentagon 250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 bwMode="auto">
        <a:xfrm flipH="1">
          <a:off x="1732844" y="1883504"/>
          <a:ext cx="4708751" cy="478342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SHEERNESS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1200 LOAD  549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1749 MOVES</a:t>
          </a:r>
        </a:p>
      </xdr:txBody>
    </xdr:sp>
    <xdr:clientData/>
  </xdr:twoCellAnchor>
  <xdr:twoCellAnchor>
    <xdr:from>
      <xdr:col>10</xdr:col>
      <xdr:colOff>68908</xdr:colOff>
      <xdr:row>76</xdr:row>
      <xdr:rowOff>24656</xdr:rowOff>
    </xdr:from>
    <xdr:to>
      <xdr:col>22</xdr:col>
      <xdr:colOff>159068</xdr:colOff>
      <xdr:row>88</xdr:row>
      <xdr:rowOff>72194</xdr:rowOff>
    </xdr:to>
    <xdr:sp macro="" textlink="">
      <xdr:nvSpPr>
        <xdr:cNvPr id="298" name="Pentagon 250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 bwMode="auto">
        <a:xfrm flipH="1">
          <a:off x="2891560" y="13847522"/>
          <a:ext cx="2401715" cy="1859611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MAERSK ANTWERP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170 LOAD  400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570 MOVES</a:t>
          </a:r>
        </a:p>
      </xdr:txBody>
    </xdr:sp>
    <xdr:clientData/>
  </xdr:twoCellAnchor>
  <xdr:twoCellAnchor>
    <xdr:from>
      <xdr:col>102</xdr:col>
      <xdr:colOff>19019</xdr:colOff>
      <xdr:row>1</xdr:row>
      <xdr:rowOff>235448</xdr:rowOff>
    </xdr:from>
    <xdr:to>
      <xdr:col>113</xdr:col>
      <xdr:colOff>0</xdr:colOff>
      <xdr:row>24</xdr:row>
      <xdr:rowOff>0</xdr:rowOff>
    </xdr:to>
    <xdr:sp macro="" textlink="">
      <xdr:nvSpPr>
        <xdr:cNvPr id="349" name="Pentagon 250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 bwMode="auto">
        <a:xfrm>
          <a:off x="21937221" y="524409"/>
          <a:ext cx="2057217" cy="282539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COOL ROYAL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21/08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1863 MT AMMONIUM NITRATE</a:t>
          </a:r>
        </a:p>
      </xdr:txBody>
    </xdr:sp>
    <xdr:clientData/>
  </xdr:twoCellAnchor>
  <xdr:twoCellAnchor>
    <xdr:from>
      <xdr:col>92</xdr:col>
      <xdr:colOff>1</xdr:colOff>
      <xdr:row>2</xdr:row>
      <xdr:rowOff>0</xdr:rowOff>
    </xdr:from>
    <xdr:to>
      <xdr:col>101</xdr:col>
      <xdr:colOff>585</xdr:colOff>
      <xdr:row>24</xdr:row>
      <xdr:rowOff>0</xdr:rowOff>
    </xdr:to>
    <xdr:sp macro="" textlink="">
      <xdr:nvSpPr>
        <xdr:cNvPr id="350" name="Pentagon 250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/>
      </xdr:nvSpPr>
      <xdr:spPr bwMode="auto">
        <a:xfrm rot="10800000" flipH="1" flipV="1">
          <a:off x="19740564" y="523875"/>
          <a:ext cx="1834146" cy="1654969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94</xdr:col>
      <xdr:colOff>52635</xdr:colOff>
      <xdr:row>31</xdr:row>
      <xdr:rowOff>4439</xdr:rowOff>
    </xdr:from>
    <xdr:to>
      <xdr:col>96</xdr:col>
      <xdr:colOff>30286</xdr:colOff>
      <xdr:row>32</xdr:row>
      <xdr:rowOff>25343</xdr:rowOff>
    </xdr:to>
    <xdr:sp macro="" textlink="">
      <xdr:nvSpPr>
        <xdr:cNvPr id="360" name="Pentagon 250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 bwMode="auto">
        <a:xfrm>
          <a:off x="20162291" y="1611783"/>
          <a:ext cx="406276" cy="17568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143</xdr:col>
      <xdr:colOff>11325</xdr:colOff>
      <xdr:row>79</xdr:row>
      <xdr:rowOff>152167</xdr:rowOff>
    </xdr:from>
    <xdr:to>
      <xdr:col>149</xdr:col>
      <xdr:colOff>150715</xdr:colOff>
      <xdr:row>112</xdr:row>
      <xdr:rowOff>128936</xdr:rowOff>
    </xdr:to>
    <xdr:sp macro="" textlink="">
      <xdr:nvSpPr>
        <xdr:cNvPr id="11" name="Pentagon 250">
          <a:extLst>
            <a:ext uri="{FF2B5EF4-FFF2-40B4-BE49-F238E27FC236}">
              <a16:creationId xmlns:a16="http://schemas.microsoft.com/office/drawing/2014/main" id="{48F993E5-D331-40AC-88B9-94E747F3FC87}"/>
            </a:ext>
          </a:extLst>
        </xdr:cNvPr>
        <xdr:cNvSpPr/>
      </xdr:nvSpPr>
      <xdr:spPr bwMode="auto">
        <a:xfrm>
          <a:off x="29217356" y="11046386"/>
          <a:ext cx="1210953" cy="5084550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ZOBU START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22/09 @ 15:00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11340</xdr:colOff>
      <xdr:row>1</xdr:row>
      <xdr:rowOff>238124</xdr:rowOff>
    </xdr:from>
    <xdr:to>
      <xdr:col>90</xdr:col>
      <xdr:colOff>187615</xdr:colOff>
      <xdr:row>24</xdr:row>
      <xdr:rowOff>0</xdr:rowOff>
    </xdr:to>
    <xdr:sp macro="" textlink="">
      <xdr:nvSpPr>
        <xdr:cNvPr id="211" name="Pentagon 250">
          <a:extLst>
            <a:ext uri="{FF2B5EF4-FFF2-40B4-BE49-F238E27FC236}">
              <a16:creationId xmlns:a16="http://schemas.microsoft.com/office/drawing/2014/main" id="{9D878AF5-1832-496F-9062-6F9BB1F16FF8}"/>
            </a:ext>
          </a:extLst>
        </xdr:cNvPr>
        <xdr:cNvSpPr/>
      </xdr:nvSpPr>
      <xdr:spPr bwMode="auto">
        <a:xfrm rot="10800000" flipH="1" flipV="1">
          <a:off x="17690317" y="526760"/>
          <a:ext cx="1994684" cy="1262785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117</xdr:col>
      <xdr:colOff>11905</xdr:colOff>
      <xdr:row>51</xdr:row>
      <xdr:rowOff>83342</xdr:rowOff>
    </xdr:from>
    <xdr:to>
      <xdr:col>127</xdr:col>
      <xdr:colOff>166687</xdr:colOff>
      <xdr:row>81</xdr:row>
      <xdr:rowOff>79065</xdr:rowOff>
    </xdr:to>
    <xdr:sp macro="" textlink="">
      <xdr:nvSpPr>
        <xdr:cNvPr id="182" name="Pentagon 250">
          <a:extLst>
            <a:ext uri="{FF2B5EF4-FFF2-40B4-BE49-F238E27FC236}">
              <a16:creationId xmlns:a16="http://schemas.microsoft.com/office/drawing/2014/main" id="{A5F075D3-0FEB-438B-BEF7-103F13E89A38}"/>
            </a:ext>
          </a:extLst>
        </xdr:cNvPr>
        <xdr:cNvSpPr/>
      </xdr:nvSpPr>
      <xdr:spPr bwMode="auto">
        <a:xfrm>
          <a:off x="24562593" y="4786311"/>
          <a:ext cx="1952625" cy="4639160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GREY FOX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107 LOAD  145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886 BB</a:t>
          </a:r>
        </a:p>
      </xdr:txBody>
    </xdr:sp>
    <xdr:clientData/>
  </xdr:twoCellAnchor>
  <xdr:twoCellAnchor>
    <xdr:from>
      <xdr:col>25</xdr:col>
      <xdr:colOff>183752</xdr:colOff>
      <xdr:row>2</xdr:row>
      <xdr:rowOff>1</xdr:rowOff>
    </xdr:from>
    <xdr:to>
      <xdr:col>40</xdr:col>
      <xdr:colOff>178593</xdr:colOff>
      <xdr:row>32</xdr:row>
      <xdr:rowOff>107157</xdr:rowOff>
    </xdr:to>
    <xdr:sp macro="" textlink="">
      <xdr:nvSpPr>
        <xdr:cNvPr id="224" name="Pentagon 250">
          <a:extLst>
            <a:ext uri="{FF2B5EF4-FFF2-40B4-BE49-F238E27FC236}">
              <a16:creationId xmlns:a16="http://schemas.microsoft.com/office/drawing/2014/main" id="{E68244C7-98E7-4136-A505-71941A53D5D6}"/>
            </a:ext>
          </a:extLst>
        </xdr:cNvPr>
        <xdr:cNvSpPr/>
      </xdr:nvSpPr>
      <xdr:spPr bwMode="auto">
        <a:xfrm>
          <a:off x="5934471" y="523876"/>
          <a:ext cx="2840435" cy="1345406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LILAC ROLLER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14/09 @ 16:00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158 LOAD  187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354 COPPER BLOCKS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59542</xdr:colOff>
      <xdr:row>180</xdr:row>
      <xdr:rowOff>25154</xdr:rowOff>
    </xdr:from>
    <xdr:to>
      <xdr:col>41</xdr:col>
      <xdr:colOff>9094</xdr:colOff>
      <xdr:row>211</xdr:row>
      <xdr:rowOff>14451</xdr:rowOff>
    </xdr:to>
    <xdr:sp macro="" textlink="">
      <xdr:nvSpPr>
        <xdr:cNvPr id="225" name="Pentagon 250">
          <a:extLst>
            <a:ext uri="{FF2B5EF4-FFF2-40B4-BE49-F238E27FC236}">
              <a16:creationId xmlns:a16="http://schemas.microsoft.com/office/drawing/2014/main" id="{8C25F629-79A3-495A-BD40-AF1D3AF65EF7}"/>
            </a:ext>
          </a:extLst>
        </xdr:cNvPr>
        <xdr:cNvSpPr/>
      </xdr:nvSpPr>
      <xdr:spPr bwMode="auto">
        <a:xfrm flipH="1">
          <a:off x="5761127" y="23569344"/>
          <a:ext cx="2941206" cy="4563980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GOLDEN KAROO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NORTH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250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MARBLE BLOCKS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350 COPPER BLOCKS</a:t>
          </a:r>
        </a:p>
      </xdr:txBody>
    </xdr:sp>
    <xdr:clientData/>
  </xdr:twoCellAnchor>
  <xdr:twoCellAnchor>
    <xdr:from>
      <xdr:col>104</xdr:col>
      <xdr:colOff>23811</xdr:colOff>
      <xdr:row>284</xdr:row>
      <xdr:rowOff>35720</xdr:rowOff>
    </xdr:from>
    <xdr:to>
      <xdr:col>116</xdr:col>
      <xdr:colOff>178592</xdr:colOff>
      <xdr:row>352</xdr:row>
      <xdr:rowOff>56919</xdr:rowOff>
    </xdr:to>
    <xdr:sp macro="" textlink="">
      <xdr:nvSpPr>
        <xdr:cNvPr id="231" name="Pentagon 250">
          <a:extLst>
            <a:ext uri="{FF2B5EF4-FFF2-40B4-BE49-F238E27FC236}">
              <a16:creationId xmlns:a16="http://schemas.microsoft.com/office/drawing/2014/main" id="{1FD0FB4C-E004-4B82-99B2-BE6F2412E76D}"/>
            </a:ext>
          </a:extLst>
        </xdr:cNvPr>
        <xdr:cNvSpPr/>
      </xdr:nvSpPr>
      <xdr:spPr bwMode="auto">
        <a:xfrm>
          <a:off x="22205155" y="40802720"/>
          <a:ext cx="2345531" cy="10546324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GREEN MOUNTAIN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SOUTH BOUND</a:t>
          </a:r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06/10 @ 05:00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120 LOAD  150 DIS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100 BB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6000 MT FERTILIZER</a:t>
          </a:r>
        </a:p>
      </xdr:txBody>
    </xdr:sp>
    <xdr:clientData/>
  </xdr:twoCellAnchor>
  <xdr:twoCellAnchor>
    <xdr:from>
      <xdr:col>42</xdr:col>
      <xdr:colOff>235450</xdr:colOff>
      <xdr:row>1</xdr:row>
      <xdr:rowOff>235448</xdr:rowOff>
    </xdr:from>
    <xdr:to>
      <xdr:col>51</xdr:col>
      <xdr:colOff>203342</xdr:colOff>
      <xdr:row>24</xdr:row>
      <xdr:rowOff>0</xdr:rowOff>
    </xdr:to>
    <xdr:sp macro="" textlink="">
      <xdr:nvSpPr>
        <xdr:cNvPr id="84" name="Pentagon 250">
          <a:extLst>
            <a:ext uri="{FF2B5EF4-FFF2-40B4-BE49-F238E27FC236}">
              <a16:creationId xmlns:a16="http://schemas.microsoft.com/office/drawing/2014/main" id="{ECFEE7A0-231A-4B04-9B3F-3C263174978D}"/>
            </a:ext>
          </a:extLst>
        </xdr:cNvPr>
        <xdr:cNvSpPr/>
      </xdr:nvSpPr>
      <xdr:spPr bwMode="auto">
        <a:xfrm>
          <a:off x="10028006" y="524409"/>
          <a:ext cx="1808679" cy="4452135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BOURBON EVOLUTION 805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30/08 @ 15:00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RE- 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OF WIRES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</xdr:txBody>
    </xdr:sp>
    <xdr:clientData/>
  </xdr:twoCellAnchor>
  <xdr:twoCellAnchor>
    <xdr:from>
      <xdr:col>68</xdr:col>
      <xdr:colOff>22270</xdr:colOff>
      <xdr:row>326</xdr:row>
      <xdr:rowOff>35138</xdr:rowOff>
    </xdr:from>
    <xdr:to>
      <xdr:col>78</xdr:col>
      <xdr:colOff>8130</xdr:colOff>
      <xdr:row>414</xdr:row>
      <xdr:rowOff>7072</xdr:rowOff>
    </xdr:to>
    <xdr:sp macro="" textlink="">
      <xdr:nvSpPr>
        <xdr:cNvPr id="238" name="Pentagon 250">
          <a:extLst>
            <a:ext uri="{FF2B5EF4-FFF2-40B4-BE49-F238E27FC236}">
              <a16:creationId xmlns:a16="http://schemas.microsoft.com/office/drawing/2014/main" id="{D71BDF26-951D-4A0F-903C-1826B7CB20AE}"/>
            </a:ext>
          </a:extLst>
        </xdr:cNvPr>
        <xdr:cNvSpPr/>
      </xdr:nvSpPr>
      <xdr:spPr bwMode="auto">
        <a:xfrm>
          <a:off x="15059864" y="49160326"/>
          <a:ext cx="1867047" cy="1359268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OBIRIX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13/10 @ 04:00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4000 MT AMMONIUM NITRATE</a:t>
          </a:r>
        </a:p>
      </xdr:txBody>
    </xdr:sp>
    <xdr:clientData/>
  </xdr:twoCellAnchor>
  <xdr:twoCellAnchor>
    <xdr:from>
      <xdr:col>93</xdr:col>
      <xdr:colOff>21405</xdr:colOff>
      <xdr:row>24</xdr:row>
      <xdr:rowOff>0</xdr:rowOff>
    </xdr:from>
    <xdr:to>
      <xdr:col>100</xdr:col>
      <xdr:colOff>22324</xdr:colOff>
      <xdr:row>24</xdr:row>
      <xdr:rowOff>0</xdr:rowOff>
    </xdr:to>
    <xdr:sp macro="" textlink="">
      <xdr:nvSpPr>
        <xdr:cNvPr id="320" name="Pentagon 250">
          <a:extLst>
            <a:ext uri="{FF2B5EF4-FFF2-40B4-BE49-F238E27FC236}">
              <a16:creationId xmlns:a16="http://schemas.microsoft.com/office/drawing/2014/main" id="{1B164416-3006-4BF6-9A27-14C86CEE6A1E}"/>
            </a:ext>
          </a:extLst>
        </xdr:cNvPr>
        <xdr:cNvSpPr/>
      </xdr:nvSpPr>
      <xdr:spPr bwMode="auto">
        <a:xfrm rot="10800000" flipH="1" flipV="1">
          <a:off x="20077416" y="2290280"/>
          <a:ext cx="1435020" cy="224747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GH PATHFINDER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30/08 @ 17:30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FRAME</a:t>
          </a:r>
        </a:p>
      </xdr:txBody>
    </xdr:sp>
    <xdr:clientData/>
  </xdr:twoCellAnchor>
  <xdr:twoCellAnchor>
    <xdr:from>
      <xdr:col>94</xdr:col>
      <xdr:colOff>52039</xdr:colOff>
      <xdr:row>29</xdr:row>
      <xdr:rowOff>144758</xdr:rowOff>
    </xdr:from>
    <xdr:to>
      <xdr:col>96</xdr:col>
      <xdr:colOff>10226</xdr:colOff>
      <xdr:row>30</xdr:row>
      <xdr:rowOff>103272</xdr:rowOff>
    </xdr:to>
    <xdr:sp macro="" textlink="">
      <xdr:nvSpPr>
        <xdr:cNvPr id="324" name="Pentagon 250">
          <a:extLst>
            <a:ext uri="{FF2B5EF4-FFF2-40B4-BE49-F238E27FC236}">
              <a16:creationId xmlns:a16="http://schemas.microsoft.com/office/drawing/2014/main" id="{7527B515-22AE-4458-8130-B5AD4D23E4FB}"/>
            </a:ext>
          </a:extLst>
        </xdr:cNvPr>
        <xdr:cNvSpPr/>
      </xdr:nvSpPr>
      <xdr:spPr bwMode="auto">
        <a:xfrm>
          <a:off x="20161695" y="1442539"/>
          <a:ext cx="386812" cy="113296"/>
        </a:xfrm>
        <a:prstGeom prst="homePlate">
          <a:avLst>
            <a:gd name="adj" fmla="val 31847"/>
          </a:avLst>
        </a:prstGeom>
        <a:solidFill>
          <a:schemeClr val="accent6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16974</xdr:colOff>
      <xdr:row>2</xdr:row>
      <xdr:rowOff>0</xdr:rowOff>
    </xdr:from>
    <xdr:to>
      <xdr:col>113</xdr:col>
      <xdr:colOff>166687</xdr:colOff>
      <xdr:row>72</xdr:row>
      <xdr:rowOff>11906</xdr:rowOff>
    </xdr:to>
    <xdr:sp macro="" textlink="">
      <xdr:nvSpPr>
        <xdr:cNvPr id="195" name="Pentagon 250">
          <a:extLst>
            <a:ext uri="{FF2B5EF4-FFF2-40B4-BE49-F238E27FC236}">
              <a16:creationId xmlns:a16="http://schemas.microsoft.com/office/drawing/2014/main" id="{579571BC-48EE-41CE-B597-68499E6D0C33}"/>
            </a:ext>
          </a:extLst>
        </xdr:cNvPr>
        <xdr:cNvSpPr/>
      </xdr:nvSpPr>
      <xdr:spPr bwMode="auto">
        <a:xfrm>
          <a:off x="21591099" y="523875"/>
          <a:ext cx="2411901" cy="7441406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LOYALTY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15/09 @ 05:00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26 600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66</xdr:col>
      <xdr:colOff>23232</xdr:colOff>
      <xdr:row>112</xdr:row>
      <xdr:rowOff>46465</xdr:rowOff>
    </xdr:from>
    <xdr:to>
      <xdr:col>82</xdr:col>
      <xdr:colOff>209085</xdr:colOff>
      <xdr:row>120</xdr:row>
      <xdr:rowOff>12548</xdr:rowOff>
    </xdr:to>
    <xdr:sp macro="" textlink="">
      <xdr:nvSpPr>
        <xdr:cNvPr id="93" name="Pentagon 250">
          <a:extLst>
            <a:ext uri="{FF2B5EF4-FFF2-40B4-BE49-F238E27FC236}">
              <a16:creationId xmlns:a16="http://schemas.microsoft.com/office/drawing/2014/main" id="{CC8D638D-3EB7-4FAB-A0C0-DA4DFA611F6E}"/>
            </a:ext>
          </a:extLst>
        </xdr:cNvPr>
        <xdr:cNvSpPr/>
      </xdr:nvSpPr>
      <xdr:spPr bwMode="auto">
        <a:xfrm rot="10800000" flipH="1" flipV="1">
          <a:off x="14601128" y="17493477"/>
          <a:ext cx="3345366" cy="1174132"/>
        </a:xfrm>
        <a:prstGeom prst="homePlate">
          <a:avLst>
            <a:gd name="adj" fmla="val 31847"/>
          </a:avLst>
        </a:prstGeom>
        <a:solidFill>
          <a:schemeClr val="tx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RCC AMERICA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373 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128</xdr:col>
      <xdr:colOff>166687</xdr:colOff>
      <xdr:row>24</xdr:row>
      <xdr:rowOff>71437</xdr:rowOff>
    </xdr:from>
    <xdr:to>
      <xdr:col>136</xdr:col>
      <xdr:colOff>11906</xdr:colOff>
      <xdr:row>56</xdr:row>
      <xdr:rowOff>154780</xdr:rowOff>
    </xdr:to>
    <xdr:sp macro="" textlink="">
      <xdr:nvSpPr>
        <xdr:cNvPr id="233" name="Pentagon 250">
          <a:extLst>
            <a:ext uri="{FF2B5EF4-FFF2-40B4-BE49-F238E27FC236}">
              <a16:creationId xmlns:a16="http://schemas.microsoft.com/office/drawing/2014/main" id="{1A207A0E-223E-48BA-BFC9-264B01EC240C}"/>
            </a:ext>
          </a:extLst>
        </xdr:cNvPr>
        <xdr:cNvSpPr/>
      </xdr:nvSpPr>
      <xdr:spPr bwMode="auto">
        <a:xfrm rot="10800000" flipH="1" flipV="1">
          <a:off x="26693812" y="595312"/>
          <a:ext cx="1273969" cy="5036343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KAPONTE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11/09 @ 12:00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TO SAIL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15004</xdr:colOff>
      <xdr:row>147</xdr:row>
      <xdr:rowOff>146678</xdr:rowOff>
    </xdr:from>
    <xdr:to>
      <xdr:col>121</xdr:col>
      <xdr:colOff>171641</xdr:colOff>
      <xdr:row>182</xdr:row>
      <xdr:rowOff>107324</xdr:rowOff>
    </xdr:to>
    <xdr:sp macro="" textlink="">
      <xdr:nvSpPr>
        <xdr:cNvPr id="271" name="Pentagon 250">
          <a:extLst>
            <a:ext uri="{FF2B5EF4-FFF2-40B4-BE49-F238E27FC236}">
              <a16:creationId xmlns:a16="http://schemas.microsoft.com/office/drawing/2014/main" id="{AB41F99D-6011-4569-8940-ECB25D0F7DDF}"/>
            </a:ext>
          </a:extLst>
        </xdr:cNvPr>
        <xdr:cNvSpPr/>
      </xdr:nvSpPr>
      <xdr:spPr bwMode="auto">
        <a:xfrm rot="10800000" flipH="1" flipV="1">
          <a:off x="24122645" y="18821044"/>
          <a:ext cx="1055475" cy="512561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PACIFIC GULL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28/09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PROJECT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109</xdr:col>
      <xdr:colOff>7780</xdr:colOff>
      <xdr:row>143</xdr:row>
      <xdr:rowOff>125183</xdr:rowOff>
    </xdr:from>
    <xdr:to>
      <xdr:col>116</xdr:col>
      <xdr:colOff>152251</xdr:colOff>
      <xdr:row>161</xdr:row>
      <xdr:rowOff>65737</xdr:rowOff>
    </xdr:to>
    <xdr:sp macro="" textlink="">
      <xdr:nvSpPr>
        <xdr:cNvPr id="276" name="Pentagon 250">
          <a:extLst>
            <a:ext uri="{FF2B5EF4-FFF2-40B4-BE49-F238E27FC236}">
              <a16:creationId xmlns:a16="http://schemas.microsoft.com/office/drawing/2014/main" id="{786E0FEA-8E7D-4829-9B43-E3D53F204F1B}"/>
            </a:ext>
          </a:extLst>
        </xdr:cNvPr>
        <xdr:cNvSpPr/>
      </xdr:nvSpPr>
      <xdr:spPr bwMode="auto">
        <a:xfrm>
          <a:off x="22894611" y="18209268"/>
          <a:ext cx="1365281" cy="259682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JORIX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23:00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300 BAGS BARITE</a:t>
          </a:r>
        </a:p>
      </xdr:txBody>
    </xdr:sp>
    <xdr:clientData/>
  </xdr:twoCellAnchor>
  <xdr:twoCellAnchor>
    <xdr:from>
      <xdr:col>66</xdr:col>
      <xdr:colOff>29049</xdr:colOff>
      <xdr:row>215</xdr:row>
      <xdr:rowOff>50271</xdr:rowOff>
    </xdr:from>
    <xdr:to>
      <xdr:col>79</xdr:col>
      <xdr:colOff>190500</xdr:colOff>
      <xdr:row>239</xdr:row>
      <xdr:rowOff>13238</xdr:rowOff>
    </xdr:to>
    <xdr:sp macro="" textlink="">
      <xdr:nvSpPr>
        <xdr:cNvPr id="278" name="Pentagon 250">
          <a:extLst>
            <a:ext uri="{FF2B5EF4-FFF2-40B4-BE49-F238E27FC236}">
              <a16:creationId xmlns:a16="http://schemas.microsoft.com/office/drawing/2014/main" id="{2913034C-D56C-4DF4-825E-9ADA2AF0CE7D}"/>
            </a:ext>
          </a:extLst>
        </xdr:cNvPr>
        <xdr:cNvSpPr/>
      </xdr:nvSpPr>
      <xdr:spPr bwMode="auto">
        <a:xfrm>
          <a:off x="14661830" y="30137365"/>
          <a:ext cx="2661764" cy="3677717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AMALIA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02/10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7721 MT BULK WHEAT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116</xdr:col>
      <xdr:colOff>26631</xdr:colOff>
      <xdr:row>31</xdr:row>
      <xdr:rowOff>138124</xdr:rowOff>
    </xdr:from>
    <xdr:to>
      <xdr:col>127</xdr:col>
      <xdr:colOff>170949</xdr:colOff>
      <xdr:row>41</xdr:row>
      <xdr:rowOff>91787</xdr:rowOff>
    </xdr:to>
    <xdr:sp macro="" textlink="">
      <xdr:nvSpPr>
        <xdr:cNvPr id="291" name="Pentagon 250">
          <a:extLst>
            <a:ext uri="{FF2B5EF4-FFF2-40B4-BE49-F238E27FC236}">
              <a16:creationId xmlns:a16="http://schemas.microsoft.com/office/drawing/2014/main" id="{1C244FB0-091E-45D6-80DF-3E703D74E3AC}"/>
            </a:ext>
          </a:extLst>
        </xdr:cNvPr>
        <xdr:cNvSpPr/>
      </xdr:nvSpPr>
      <xdr:spPr bwMode="auto">
        <a:xfrm>
          <a:off x="24398725" y="1745468"/>
          <a:ext cx="2120755" cy="1501475"/>
        </a:xfrm>
        <a:prstGeom prst="homePlate">
          <a:avLst>
            <a:gd name="adj" fmla="val 31847"/>
          </a:avLst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YELLOWSTONE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17/09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50 BB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86</xdr:col>
      <xdr:colOff>11033</xdr:colOff>
      <xdr:row>41</xdr:row>
      <xdr:rowOff>35719</xdr:rowOff>
    </xdr:from>
    <xdr:to>
      <xdr:col>93</xdr:col>
      <xdr:colOff>166687</xdr:colOff>
      <xdr:row>79</xdr:row>
      <xdr:rowOff>107155</xdr:rowOff>
    </xdr:to>
    <xdr:sp macro="" textlink="">
      <xdr:nvSpPr>
        <xdr:cNvPr id="299" name="Pentagon 250">
          <a:extLst>
            <a:ext uri="{FF2B5EF4-FFF2-40B4-BE49-F238E27FC236}">
              <a16:creationId xmlns:a16="http://schemas.microsoft.com/office/drawing/2014/main" id="{D0A9B452-7E04-4D9F-B544-4DE9FA397997}"/>
            </a:ext>
          </a:extLst>
        </xdr:cNvPr>
        <xdr:cNvSpPr/>
      </xdr:nvSpPr>
      <xdr:spPr bwMode="auto">
        <a:xfrm>
          <a:off x="18560971" y="3190875"/>
          <a:ext cx="1536779" cy="5953124"/>
        </a:xfrm>
        <a:prstGeom prst="homePlate">
          <a:avLst>
            <a:gd name="adj" fmla="val 31847"/>
          </a:avLst>
        </a:prstGeom>
        <a:solidFill>
          <a:schemeClr val="bg1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FIN WHALE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19/09 @ 09:00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GENERATOR</a:t>
          </a:r>
        </a:p>
      </xdr:txBody>
    </xdr:sp>
    <xdr:clientData/>
  </xdr:twoCellAnchor>
  <xdr:twoCellAnchor>
    <xdr:from>
      <xdr:col>4</xdr:col>
      <xdr:colOff>9558</xdr:colOff>
      <xdr:row>231</xdr:row>
      <xdr:rowOff>98609</xdr:rowOff>
    </xdr:from>
    <xdr:to>
      <xdr:col>28</xdr:col>
      <xdr:colOff>174697</xdr:colOff>
      <xdr:row>251</xdr:row>
      <xdr:rowOff>53253</xdr:rowOff>
    </xdr:to>
    <xdr:sp macro="" textlink="">
      <xdr:nvSpPr>
        <xdr:cNvPr id="230" name="Pentagon 250">
          <a:extLst>
            <a:ext uri="{FF2B5EF4-FFF2-40B4-BE49-F238E27FC236}">
              <a16:creationId xmlns:a16="http://schemas.microsoft.com/office/drawing/2014/main" id="{69C61221-C77E-4B30-AAE2-B4396E2A3316}"/>
            </a:ext>
          </a:extLst>
        </xdr:cNvPr>
        <xdr:cNvSpPr/>
      </xdr:nvSpPr>
      <xdr:spPr bwMode="auto">
        <a:xfrm rot="10800000" flipV="1">
          <a:off x="1713326" y="31168891"/>
          <a:ext cx="4726406" cy="290605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RANIA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05/10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92</xdr:col>
      <xdr:colOff>11907</xdr:colOff>
      <xdr:row>266</xdr:row>
      <xdr:rowOff>154779</xdr:rowOff>
    </xdr:from>
    <xdr:to>
      <xdr:col>101</xdr:col>
      <xdr:colOff>1418</xdr:colOff>
      <xdr:row>324</xdr:row>
      <xdr:rowOff>0</xdr:rowOff>
    </xdr:to>
    <xdr:sp macro="" textlink="">
      <xdr:nvSpPr>
        <xdr:cNvPr id="263" name="Pentagon 250">
          <a:extLst>
            <a:ext uri="{FF2B5EF4-FFF2-40B4-BE49-F238E27FC236}">
              <a16:creationId xmlns:a16="http://schemas.microsoft.com/office/drawing/2014/main" id="{5BA1EAFF-0E03-41E8-B7B0-5ADBFFF4CC82}"/>
            </a:ext>
          </a:extLst>
        </xdr:cNvPr>
        <xdr:cNvSpPr/>
      </xdr:nvSpPr>
      <xdr:spPr bwMode="auto">
        <a:xfrm rot="10800000" flipH="1" flipV="1">
          <a:off x="19752470" y="38135717"/>
          <a:ext cx="1823073" cy="8822533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JEWEL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08/10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10 DAYS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101</xdr:col>
      <xdr:colOff>23812</xdr:colOff>
      <xdr:row>103</xdr:row>
      <xdr:rowOff>0</xdr:rowOff>
    </xdr:from>
    <xdr:to>
      <xdr:col>110</xdr:col>
      <xdr:colOff>0</xdr:colOff>
      <xdr:row>165</xdr:row>
      <xdr:rowOff>35719</xdr:rowOff>
    </xdr:to>
    <xdr:sp macro="" textlink="">
      <xdr:nvSpPr>
        <xdr:cNvPr id="319" name="Pentagon 250">
          <a:extLst>
            <a:ext uri="{FF2B5EF4-FFF2-40B4-BE49-F238E27FC236}">
              <a16:creationId xmlns:a16="http://schemas.microsoft.com/office/drawing/2014/main" id="{7EC5BF6D-A542-4914-BFF9-50D3F361FEEC}"/>
            </a:ext>
          </a:extLst>
        </xdr:cNvPr>
        <xdr:cNvSpPr/>
      </xdr:nvSpPr>
      <xdr:spPr bwMode="auto">
        <a:xfrm rot="10800000" flipH="1" flipV="1">
          <a:off x="21597937" y="12751594"/>
          <a:ext cx="1702594" cy="9632156"/>
        </a:xfrm>
        <a:prstGeom prst="homePlate">
          <a:avLst>
            <a:gd name="adj" fmla="val 31847"/>
          </a:avLst>
        </a:prstGeom>
        <a:solidFill>
          <a:srgbClr val="12E9EE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UNISTREAM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24/09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7000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124</xdr:col>
      <xdr:colOff>11615</xdr:colOff>
      <xdr:row>2</xdr:row>
      <xdr:rowOff>0</xdr:rowOff>
    </xdr:from>
    <xdr:to>
      <xdr:col>128</xdr:col>
      <xdr:colOff>11906</xdr:colOff>
      <xdr:row>31</xdr:row>
      <xdr:rowOff>71437</xdr:rowOff>
    </xdr:to>
    <xdr:sp macro="" textlink="">
      <xdr:nvSpPr>
        <xdr:cNvPr id="321" name="Pentagon 250">
          <a:extLst>
            <a:ext uri="{FF2B5EF4-FFF2-40B4-BE49-F238E27FC236}">
              <a16:creationId xmlns:a16="http://schemas.microsoft.com/office/drawing/2014/main" id="{CB9A9BBA-1825-4A12-AF5D-55D984C665B3}"/>
            </a:ext>
          </a:extLst>
        </xdr:cNvPr>
        <xdr:cNvSpPr/>
      </xdr:nvSpPr>
      <xdr:spPr bwMode="auto">
        <a:xfrm rot="10800000" flipH="1" flipV="1">
          <a:off x="25824365" y="523875"/>
          <a:ext cx="714666" cy="1154906"/>
        </a:xfrm>
        <a:prstGeom prst="homePlate">
          <a:avLst>
            <a:gd name="adj" fmla="val 31847"/>
          </a:avLst>
        </a:prstGeom>
        <a:solidFill>
          <a:schemeClr val="accent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OYA 1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16/09 @ 10:00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400 BAGS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16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14431</xdr:colOff>
      <xdr:row>2</xdr:row>
      <xdr:rowOff>0</xdr:rowOff>
    </xdr:from>
    <xdr:to>
      <xdr:col>66</xdr:col>
      <xdr:colOff>23232</xdr:colOff>
      <xdr:row>52</xdr:row>
      <xdr:rowOff>46464</xdr:rowOff>
    </xdr:to>
    <xdr:sp macro="" textlink="">
      <xdr:nvSpPr>
        <xdr:cNvPr id="328" name="Pentagon 250">
          <a:extLst>
            <a:ext uri="{FF2B5EF4-FFF2-40B4-BE49-F238E27FC236}">
              <a16:creationId xmlns:a16="http://schemas.microsoft.com/office/drawing/2014/main" id="{19FBC6CB-DAD5-4B64-AA7E-E2C48D2171F8}"/>
            </a:ext>
          </a:extLst>
        </xdr:cNvPr>
        <xdr:cNvSpPr/>
      </xdr:nvSpPr>
      <xdr:spPr bwMode="auto">
        <a:xfrm rot="10800000" flipH="1" flipV="1">
          <a:off x="11688364" y="534329"/>
          <a:ext cx="2912764" cy="789878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GLENPARK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13/09 @ 16:00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16 500 MT FERTILIZER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HOPPER OPS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32636</xdr:colOff>
      <xdr:row>118</xdr:row>
      <xdr:rowOff>89090</xdr:rowOff>
    </xdr:from>
    <xdr:to>
      <xdr:col>66</xdr:col>
      <xdr:colOff>10398</xdr:colOff>
      <xdr:row>223</xdr:row>
      <xdr:rowOff>128695</xdr:rowOff>
    </xdr:to>
    <xdr:sp macro="" textlink="">
      <xdr:nvSpPr>
        <xdr:cNvPr id="332" name="Pentagon 250">
          <a:extLst>
            <a:ext uri="{FF2B5EF4-FFF2-40B4-BE49-F238E27FC236}">
              <a16:creationId xmlns:a16="http://schemas.microsoft.com/office/drawing/2014/main" id="{614C133F-7B98-44A8-B9D0-20A866B87D74}"/>
            </a:ext>
          </a:extLst>
        </xdr:cNvPr>
        <xdr:cNvSpPr/>
      </xdr:nvSpPr>
      <xdr:spPr bwMode="auto">
        <a:xfrm rot="10800000" flipH="1" flipV="1">
          <a:off x="11677284" y="14483914"/>
          <a:ext cx="2795015" cy="1553449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TRAMMO STANTON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35 000 MT COPPER CONCENTRATE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BELT OPS</a:t>
          </a:r>
        </a:p>
      </xdr:txBody>
    </xdr:sp>
    <xdr:clientData/>
  </xdr:twoCellAnchor>
  <xdr:twoCellAnchor>
    <xdr:from>
      <xdr:col>116</xdr:col>
      <xdr:colOff>26338</xdr:colOff>
      <xdr:row>184</xdr:row>
      <xdr:rowOff>32298</xdr:rowOff>
    </xdr:from>
    <xdr:to>
      <xdr:col>128</xdr:col>
      <xdr:colOff>6494</xdr:colOff>
      <xdr:row>287</xdr:row>
      <xdr:rowOff>116786</xdr:rowOff>
    </xdr:to>
    <xdr:sp macro="" textlink="">
      <xdr:nvSpPr>
        <xdr:cNvPr id="334" name="Pentagon 250">
          <a:extLst>
            <a:ext uri="{FF2B5EF4-FFF2-40B4-BE49-F238E27FC236}">
              <a16:creationId xmlns:a16="http://schemas.microsoft.com/office/drawing/2014/main" id="{760F82D0-FDBD-4F63-B4CC-37465D0E554B}"/>
            </a:ext>
          </a:extLst>
        </xdr:cNvPr>
        <xdr:cNvSpPr/>
      </xdr:nvSpPr>
      <xdr:spPr bwMode="auto">
        <a:xfrm rot="10800000" flipH="1" flipV="1">
          <a:off x="24133979" y="24166770"/>
          <a:ext cx="2086388" cy="1528424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CLIPPER TRIUMPH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29/09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27 500 MT FERTILIZER</a:t>
          </a:r>
        </a:p>
      </xdr:txBody>
    </xdr:sp>
    <xdr:clientData/>
  </xdr:twoCellAnchor>
  <xdr:twoCellAnchor>
    <xdr:from>
      <xdr:col>41</xdr:col>
      <xdr:colOff>38379</xdr:colOff>
      <xdr:row>1</xdr:row>
      <xdr:rowOff>234704</xdr:rowOff>
    </xdr:from>
    <xdr:to>
      <xdr:col>42</xdr:col>
      <xdr:colOff>0</xdr:colOff>
      <xdr:row>24</xdr:row>
      <xdr:rowOff>0</xdr:rowOff>
    </xdr:to>
    <xdr:sp macro="" textlink="">
      <xdr:nvSpPr>
        <xdr:cNvPr id="113" name="Pentagon 250">
          <a:extLst>
            <a:ext uri="{FF2B5EF4-FFF2-40B4-BE49-F238E27FC236}">
              <a16:creationId xmlns:a16="http://schemas.microsoft.com/office/drawing/2014/main" id="{9498E0E8-FCB5-4934-8E0E-997DD1F1931F}"/>
            </a:ext>
          </a:extLst>
        </xdr:cNvPr>
        <xdr:cNvSpPr/>
      </xdr:nvSpPr>
      <xdr:spPr bwMode="auto">
        <a:xfrm rot="10800000" flipH="1" flipV="1">
          <a:off x="8755197" y="523340"/>
          <a:ext cx="885258" cy="1035296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TUTUNGENI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09/08 @ 14:00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HACCP INSPECTIONS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94</xdr:col>
      <xdr:colOff>70857</xdr:colOff>
      <xdr:row>32</xdr:row>
      <xdr:rowOff>55072</xdr:rowOff>
    </xdr:from>
    <xdr:to>
      <xdr:col>95</xdr:col>
      <xdr:colOff>208208</xdr:colOff>
      <xdr:row>33</xdr:row>
      <xdr:rowOff>58080</xdr:rowOff>
    </xdr:to>
    <xdr:sp macro="" textlink="">
      <xdr:nvSpPr>
        <xdr:cNvPr id="338" name="Pentagon 250">
          <a:extLst>
            <a:ext uri="{FF2B5EF4-FFF2-40B4-BE49-F238E27FC236}">
              <a16:creationId xmlns:a16="http://schemas.microsoft.com/office/drawing/2014/main" id="{53F847DD-E8A1-4A1B-BC9B-B37EC6CC76E2}"/>
            </a:ext>
          </a:extLst>
        </xdr:cNvPr>
        <xdr:cNvSpPr/>
      </xdr:nvSpPr>
      <xdr:spPr bwMode="auto">
        <a:xfrm>
          <a:off x="20180513" y="1817197"/>
          <a:ext cx="351664" cy="157789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88272</xdr:colOff>
      <xdr:row>159</xdr:row>
      <xdr:rowOff>81097</xdr:rowOff>
    </xdr:from>
    <xdr:to>
      <xdr:col>40</xdr:col>
      <xdr:colOff>155152</xdr:colOff>
      <xdr:row>179</xdr:row>
      <xdr:rowOff>48701</xdr:rowOff>
    </xdr:to>
    <xdr:sp macro="" textlink="">
      <xdr:nvSpPr>
        <xdr:cNvPr id="144" name="Pentagon 250">
          <a:extLst>
            <a:ext uri="{FF2B5EF4-FFF2-40B4-BE49-F238E27FC236}">
              <a16:creationId xmlns:a16="http://schemas.microsoft.com/office/drawing/2014/main" id="{E1FD1ABA-F517-480C-8C04-F5F8E5555A53}"/>
            </a:ext>
          </a:extLst>
        </xdr:cNvPr>
        <xdr:cNvSpPr/>
      </xdr:nvSpPr>
      <xdr:spPr bwMode="auto">
        <a:xfrm rot="10800000" flipV="1">
          <a:off x="5414223" y="20526308"/>
          <a:ext cx="3246352" cy="2919013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35898</xdr:colOff>
      <xdr:row>157</xdr:row>
      <xdr:rowOff>18930</xdr:rowOff>
    </xdr:from>
    <xdr:to>
      <xdr:col>20</xdr:col>
      <xdr:colOff>182181</xdr:colOff>
      <xdr:row>176</xdr:row>
      <xdr:rowOff>121144</xdr:rowOff>
    </xdr:to>
    <xdr:sp macro="" textlink="">
      <xdr:nvSpPr>
        <xdr:cNvPr id="164" name="Pentagon 250">
          <a:extLst>
            <a:ext uri="{FF2B5EF4-FFF2-40B4-BE49-F238E27FC236}">
              <a16:creationId xmlns:a16="http://schemas.microsoft.com/office/drawing/2014/main" id="{B53C0FFB-F442-47D7-BC36-D15C78205BF4}"/>
            </a:ext>
          </a:extLst>
        </xdr:cNvPr>
        <xdr:cNvSpPr/>
      </xdr:nvSpPr>
      <xdr:spPr bwMode="auto">
        <a:xfrm rot="10800000" flipV="1">
          <a:off x="1739666" y="20169000"/>
          <a:ext cx="3191600" cy="2906052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28/09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580</xdr:colOff>
      <xdr:row>198</xdr:row>
      <xdr:rowOff>139081</xdr:rowOff>
    </xdr:from>
    <xdr:to>
      <xdr:col>26</xdr:col>
      <xdr:colOff>173965</xdr:colOff>
      <xdr:row>218</xdr:row>
      <xdr:rowOff>97161</xdr:rowOff>
    </xdr:to>
    <xdr:sp macro="" textlink="">
      <xdr:nvSpPr>
        <xdr:cNvPr id="165" name="Pentagon 250">
          <a:extLst>
            <a:ext uri="{FF2B5EF4-FFF2-40B4-BE49-F238E27FC236}">
              <a16:creationId xmlns:a16="http://schemas.microsoft.com/office/drawing/2014/main" id="{61416F58-388C-464A-8794-E7435DF23F30}"/>
            </a:ext>
          </a:extLst>
        </xdr:cNvPr>
        <xdr:cNvSpPr/>
      </xdr:nvSpPr>
      <xdr:spPr bwMode="auto">
        <a:xfrm rot="10800000" flipV="1">
          <a:off x="1704348" y="26339539"/>
          <a:ext cx="4359018" cy="290948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KALAMATA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01/10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187412</xdr:colOff>
      <xdr:row>320</xdr:row>
      <xdr:rowOff>120741</xdr:rowOff>
    </xdr:from>
    <xdr:to>
      <xdr:col>28</xdr:col>
      <xdr:colOff>160087</xdr:colOff>
      <xdr:row>340</xdr:row>
      <xdr:rowOff>78820</xdr:rowOff>
    </xdr:to>
    <xdr:sp macro="" textlink="">
      <xdr:nvSpPr>
        <xdr:cNvPr id="282" name="Pentagon 250">
          <a:extLst>
            <a:ext uri="{FF2B5EF4-FFF2-40B4-BE49-F238E27FC236}">
              <a16:creationId xmlns:a16="http://schemas.microsoft.com/office/drawing/2014/main" id="{D16B703A-38B0-45A5-8430-68EBA373D573}"/>
            </a:ext>
          </a:extLst>
        </xdr:cNvPr>
        <xdr:cNvSpPr/>
      </xdr:nvSpPr>
      <xdr:spPr bwMode="auto">
        <a:xfrm rot="10800000" flipV="1">
          <a:off x="1703363" y="44324790"/>
          <a:ext cx="4721759" cy="2909488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SAMU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12/10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3</xdr:col>
      <xdr:colOff>187612</xdr:colOff>
      <xdr:row>375</xdr:row>
      <xdr:rowOff>101023</xdr:rowOff>
    </xdr:from>
    <xdr:to>
      <xdr:col>26</xdr:col>
      <xdr:colOff>173180</xdr:colOff>
      <xdr:row>395</xdr:row>
      <xdr:rowOff>55667</xdr:rowOff>
    </xdr:to>
    <xdr:sp macro="" textlink="">
      <xdr:nvSpPr>
        <xdr:cNvPr id="340" name="Pentagon 250">
          <a:extLst>
            <a:ext uri="{FF2B5EF4-FFF2-40B4-BE49-F238E27FC236}">
              <a16:creationId xmlns:a16="http://schemas.microsoft.com/office/drawing/2014/main" id="{AE5C5640-5639-4545-9DB9-459D09AC962E}"/>
            </a:ext>
          </a:extLst>
        </xdr:cNvPr>
        <xdr:cNvSpPr/>
      </xdr:nvSpPr>
      <xdr:spPr bwMode="auto">
        <a:xfrm rot="10800000" flipV="1">
          <a:off x="1702953" y="71596250"/>
          <a:ext cx="437284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ILLINOIS VII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17/10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14431</xdr:colOff>
      <xdr:row>399</xdr:row>
      <xdr:rowOff>86591</xdr:rowOff>
    </xdr:from>
    <xdr:to>
      <xdr:col>20</xdr:col>
      <xdr:colOff>158749</xdr:colOff>
      <xdr:row>419</xdr:row>
      <xdr:rowOff>41235</xdr:rowOff>
    </xdr:to>
    <xdr:sp macro="" textlink="">
      <xdr:nvSpPr>
        <xdr:cNvPr id="343" name="Pentagon 250">
          <a:extLst>
            <a:ext uri="{FF2B5EF4-FFF2-40B4-BE49-F238E27FC236}">
              <a16:creationId xmlns:a16="http://schemas.microsoft.com/office/drawing/2014/main" id="{6D211837-319B-4258-A8B6-2AEAEF997979}"/>
            </a:ext>
          </a:extLst>
        </xdr:cNvPr>
        <xdr:cNvSpPr/>
      </xdr:nvSpPr>
      <xdr:spPr bwMode="auto">
        <a:xfrm rot="10800000" flipV="1">
          <a:off x="1717386" y="75391818"/>
          <a:ext cx="3203863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RADIANT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28863</xdr:colOff>
      <xdr:row>447</xdr:row>
      <xdr:rowOff>129887</xdr:rowOff>
    </xdr:from>
    <xdr:to>
      <xdr:col>20</xdr:col>
      <xdr:colOff>173182</xdr:colOff>
      <xdr:row>467</xdr:row>
      <xdr:rowOff>84531</xdr:rowOff>
    </xdr:to>
    <xdr:sp macro="" textlink="">
      <xdr:nvSpPr>
        <xdr:cNvPr id="345" name="Pentagon 250">
          <a:extLst>
            <a:ext uri="{FF2B5EF4-FFF2-40B4-BE49-F238E27FC236}">
              <a16:creationId xmlns:a16="http://schemas.microsoft.com/office/drawing/2014/main" id="{FCDAD5C4-EA76-4ADE-B566-A2D32F68AB64}"/>
            </a:ext>
          </a:extLst>
        </xdr:cNvPr>
        <xdr:cNvSpPr/>
      </xdr:nvSpPr>
      <xdr:spPr bwMode="auto">
        <a:xfrm rot="10800000" flipV="1">
          <a:off x="1731818" y="83055114"/>
          <a:ext cx="3203864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MELTEMI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23/10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</xdr:col>
      <xdr:colOff>-1</xdr:colOff>
      <xdr:row>519</xdr:row>
      <xdr:rowOff>72159</xdr:rowOff>
    </xdr:from>
    <xdr:to>
      <xdr:col>20</xdr:col>
      <xdr:colOff>173182</xdr:colOff>
      <xdr:row>539</xdr:row>
      <xdr:rowOff>26803</xdr:rowOff>
    </xdr:to>
    <xdr:sp macro="" textlink="">
      <xdr:nvSpPr>
        <xdr:cNvPr id="354" name="Pentagon 250">
          <a:extLst>
            <a:ext uri="{FF2B5EF4-FFF2-40B4-BE49-F238E27FC236}">
              <a16:creationId xmlns:a16="http://schemas.microsoft.com/office/drawing/2014/main" id="{E3F04588-A0A6-4C49-980E-593E8944BA02}"/>
            </a:ext>
          </a:extLst>
        </xdr:cNvPr>
        <xdr:cNvSpPr/>
      </xdr:nvSpPr>
      <xdr:spPr bwMode="auto">
        <a:xfrm rot="10800000" flipV="1">
          <a:off x="1702954" y="94427386"/>
          <a:ext cx="3232728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GRETA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24</xdr:col>
      <xdr:colOff>14431</xdr:colOff>
      <xdr:row>531</xdr:row>
      <xdr:rowOff>72159</xdr:rowOff>
    </xdr:from>
    <xdr:to>
      <xdr:col>40</xdr:col>
      <xdr:colOff>164933</xdr:colOff>
      <xdr:row>551</xdr:row>
      <xdr:rowOff>26803</xdr:rowOff>
    </xdr:to>
    <xdr:sp macro="" textlink="">
      <xdr:nvSpPr>
        <xdr:cNvPr id="355" name="Pentagon 250">
          <a:extLst>
            <a:ext uri="{FF2B5EF4-FFF2-40B4-BE49-F238E27FC236}">
              <a16:creationId xmlns:a16="http://schemas.microsoft.com/office/drawing/2014/main" id="{68C80F6A-06A4-4AB2-BE7C-5E7AD07AB4D4}"/>
            </a:ext>
          </a:extLst>
        </xdr:cNvPr>
        <xdr:cNvSpPr/>
      </xdr:nvSpPr>
      <xdr:spPr bwMode="auto">
        <a:xfrm rot="10800000" flipV="1">
          <a:off x="5541817" y="96332386"/>
          <a:ext cx="3152321" cy="3129644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GIADA III</a:t>
          </a:r>
        </a:p>
        <a:p>
          <a:pPr algn="ctr"/>
          <a:endParaRPr lang="en-US" sz="14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41</xdr:col>
      <xdr:colOff>13852</xdr:colOff>
      <xdr:row>39</xdr:row>
      <xdr:rowOff>23434</xdr:rowOff>
    </xdr:from>
    <xdr:to>
      <xdr:col>41</xdr:col>
      <xdr:colOff>928107</xdr:colOff>
      <xdr:row>99</xdr:row>
      <xdr:rowOff>20619</xdr:rowOff>
    </xdr:to>
    <xdr:sp macro="" textlink="">
      <xdr:nvSpPr>
        <xdr:cNvPr id="356" name="Pentagon 250">
          <a:extLst>
            <a:ext uri="{FF2B5EF4-FFF2-40B4-BE49-F238E27FC236}">
              <a16:creationId xmlns:a16="http://schemas.microsoft.com/office/drawing/2014/main" id="{CBA211B8-1837-44EB-A883-E772E0B68A34}"/>
            </a:ext>
          </a:extLst>
        </xdr:cNvPr>
        <xdr:cNvSpPr/>
      </xdr:nvSpPr>
      <xdr:spPr bwMode="auto">
        <a:xfrm rot="10800000" flipH="1" flipV="1">
          <a:off x="8800665" y="4726403"/>
          <a:ext cx="914255" cy="928406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NRP VIANA DO CASTELO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18/09 @ 16:30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POB 19/09 @ 05:30</a:t>
          </a:r>
        </a:p>
        <a:p>
          <a:pPr algn="ctr"/>
          <a:endParaRPr lang="en-US" sz="14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DIPLOMATIC VISIT</a:t>
          </a:r>
        </a:p>
      </xdr:txBody>
    </xdr:sp>
    <xdr:clientData/>
  </xdr:twoCellAnchor>
  <xdr:twoCellAnchor>
    <xdr:from>
      <xdr:col>41</xdr:col>
      <xdr:colOff>23231</xdr:colOff>
      <xdr:row>137</xdr:row>
      <xdr:rowOff>121792</xdr:rowOff>
    </xdr:from>
    <xdr:to>
      <xdr:col>41</xdr:col>
      <xdr:colOff>882805</xdr:colOff>
      <xdr:row>201</xdr:row>
      <xdr:rowOff>139392</xdr:rowOff>
    </xdr:to>
    <xdr:sp macro="" textlink="">
      <xdr:nvSpPr>
        <xdr:cNvPr id="357" name="Pentagon 250">
          <a:extLst>
            <a:ext uri="{FF2B5EF4-FFF2-40B4-BE49-F238E27FC236}">
              <a16:creationId xmlns:a16="http://schemas.microsoft.com/office/drawing/2014/main" id="{83CEAF9E-BA86-4BE2-819D-3A70C852DBE0}"/>
            </a:ext>
          </a:extLst>
        </xdr:cNvPr>
        <xdr:cNvSpPr/>
      </xdr:nvSpPr>
      <xdr:spPr bwMode="auto">
        <a:xfrm rot="10800000" flipH="1" flipV="1">
          <a:off x="8688658" y="26780176"/>
          <a:ext cx="859574" cy="9681990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KATANGA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10:00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REPAIRS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205K 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DMA INSPECTIONS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41</xdr:col>
      <xdr:colOff>1</xdr:colOff>
      <xdr:row>2</xdr:row>
      <xdr:rowOff>0</xdr:rowOff>
    </xdr:from>
    <xdr:to>
      <xdr:col>41</xdr:col>
      <xdr:colOff>904875</xdr:colOff>
      <xdr:row>32</xdr:row>
      <xdr:rowOff>35719</xdr:rowOff>
    </xdr:to>
    <xdr:sp macro="" textlink="">
      <xdr:nvSpPr>
        <xdr:cNvPr id="168" name="Pentagon 250">
          <a:extLst>
            <a:ext uri="{FF2B5EF4-FFF2-40B4-BE49-F238E27FC236}">
              <a16:creationId xmlns:a16="http://schemas.microsoft.com/office/drawing/2014/main" id="{D694E222-7671-4E49-9FB2-0D73EA7FAFE4}"/>
            </a:ext>
          </a:extLst>
        </xdr:cNvPr>
        <xdr:cNvSpPr/>
      </xdr:nvSpPr>
      <xdr:spPr bwMode="auto">
        <a:xfrm rot="10800000" flipH="1" flipV="1">
          <a:off x="8786814" y="523875"/>
          <a:ext cx="904874" cy="1273969"/>
        </a:xfrm>
        <a:prstGeom prst="homePlate">
          <a:avLst>
            <a:gd name="adj" fmla="val 31847"/>
          </a:avLst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JUPITER 1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2000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PREP FOR DRYDOCK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177051</xdr:colOff>
      <xdr:row>279</xdr:row>
      <xdr:rowOff>97855</xdr:rowOff>
    </xdr:from>
    <xdr:to>
      <xdr:col>26</xdr:col>
      <xdr:colOff>164380</xdr:colOff>
      <xdr:row>300</xdr:row>
      <xdr:rowOff>36132</xdr:rowOff>
    </xdr:to>
    <xdr:sp macro="" textlink="">
      <xdr:nvSpPr>
        <xdr:cNvPr id="265" name="Pentagon 250">
          <a:extLst>
            <a:ext uri="{FF2B5EF4-FFF2-40B4-BE49-F238E27FC236}">
              <a16:creationId xmlns:a16="http://schemas.microsoft.com/office/drawing/2014/main" id="{53CDCD9A-2DB6-4176-A73E-4DCD03F3EF0C}"/>
            </a:ext>
          </a:extLst>
        </xdr:cNvPr>
        <xdr:cNvSpPr/>
      </xdr:nvSpPr>
      <xdr:spPr bwMode="auto">
        <a:xfrm rot="10800000" flipV="1">
          <a:off x="1698728" y="48199105"/>
          <a:ext cx="4343274" cy="3109405"/>
        </a:xfrm>
        <a:prstGeom prst="homePlate">
          <a:avLst>
            <a:gd name="adj" fmla="val 31847"/>
          </a:avLst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MSC AGAMEMNON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09/10 @ 06:00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 LOAD    XX DIS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XXX MOVES</a:t>
          </a:r>
        </a:p>
      </xdr:txBody>
    </xdr:sp>
    <xdr:clientData/>
  </xdr:twoCellAnchor>
  <xdr:twoCellAnchor>
    <xdr:from>
      <xdr:col>116</xdr:col>
      <xdr:colOff>16227</xdr:colOff>
      <xdr:row>82</xdr:row>
      <xdr:rowOff>70790</xdr:rowOff>
    </xdr:from>
    <xdr:to>
      <xdr:col>128</xdr:col>
      <xdr:colOff>53229</xdr:colOff>
      <xdr:row>117</xdr:row>
      <xdr:rowOff>8158</xdr:rowOff>
    </xdr:to>
    <xdr:sp macro="" textlink="">
      <xdr:nvSpPr>
        <xdr:cNvPr id="305" name="Pentagon 250">
          <a:extLst>
            <a:ext uri="{FF2B5EF4-FFF2-40B4-BE49-F238E27FC236}">
              <a16:creationId xmlns:a16="http://schemas.microsoft.com/office/drawing/2014/main" id="{F1070A25-BB58-45E9-8DD2-88A4E3CAF631}"/>
            </a:ext>
          </a:extLst>
        </xdr:cNvPr>
        <xdr:cNvSpPr/>
      </xdr:nvSpPr>
      <xdr:spPr bwMode="auto">
        <a:xfrm>
          <a:off x="24388321" y="11429353"/>
          <a:ext cx="2192033" cy="5354711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QUEEN WIN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20:00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8555 PCS BB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PROJECT CARGO 12 519.572 MT</a:t>
          </a:r>
        </a:p>
      </xdr:txBody>
    </xdr:sp>
    <xdr:clientData/>
  </xdr:twoCellAnchor>
  <xdr:twoCellAnchor>
    <xdr:from>
      <xdr:col>66</xdr:col>
      <xdr:colOff>17538</xdr:colOff>
      <xdr:row>51</xdr:row>
      <xdr:rowOff>95390</xdr:rowOff>
    </xdr:from>
    <xdr:to>
      <xdr:col>82</xdr:col>
      <xdr:colOff>226218</xdr:colOff>
      <xdr:row>62</xdr:row>
      <xdr:rowOff>114729</xdr:rowOff>
    </xdr:to>
    <xdr:sp macro="" textlink="">
      <xdr:nvSpPr>
        <xdr:cNvPr id="341" name="Pentagon 250">
          <a:extLst>
            <a:ext uri="{FF2B5EF4-FFF2-40B4-BE49-F238E27FC236}">
              <a16:creationId xmlns:a16="http://schemas.microsoft.com/office/drawing/2014/main" id="{98F12250-8562-4575-95C4-DFF516B9AB27}"/>
            </a:ext>
          </a:extLst>
        </xdr:cNvPr>
        <xdr:cNvSpPr/>
      </xdr:nvSpPr>
      <xdr:spPr bwMode="auto">
        <a:xfrm rot="10800000" flipH="1" flipV="1">
          <a:off x="14650319" y="4798359"/>
          <a:ext cx="3292399" cy="1721933"/>
        </a:xfrm>
        <a:prstGeom prst="homePlate">
          <a:avLst>
            <a:gd name="adj" fmla="val 31847"/>
          </a:avLst>
        </a:prstGeom>
        <a:solidFill>
          <a:srgbClr val="FE54DA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PIRANHA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126 RO RO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23521</xdr:colOff>
      <xdr:row>24</xdr:row>
      <xdr:rowOff>0</xdr:rowOff>
    </xdr:from>
    <xdr:to>
      <xdr:col>50</xdr:col>
      <xdr:colOff>0</xdr:colOff>
      <xdr:row>41</xdr:row>
      <xdr:rowOff>3101</xdr:rowOff>
    </xdr:to>
    <xdr:sp macro="" textlink="">
      <xdr:nvSpPr>
        <xdr:cNvPr id="358" name="Pentagon 250">
          <a:extLst>
            <a:ext uri="{FF2B5EF4-FFF2-40B4-BE49-F238E27FC236}">
              <a16:creationId xmlns:a16="http://schemas.microsoft.com/office/drawing/2014/main" id="{F8DE16A6-A938-4391-852F-A394ABDA8721}"/>
            </a:ext>
          </a:extLst>
        </xdr:cNvPr>
        <xdr:cNvSpPr/>
      </xdr:nvSpPr>
      <xdr:spPr bwMode="auto">
        <a:xfrm rot="10800000" flipH="1" flipV="1">
          <a:off x="9989052" y="2071688"/>
          <a:ext cx="1381417" cy="2943944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BOURBON EVOLUTION 805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16/09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SPOOLING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56</xdr:col>
      <xdr:colOff>30139</xdr:colOff>
      <xdr:row>53</xdr:row>
      <xdr:rowOff>1</xdr:rowOff>
    </xdr:from>
    <xdr:to>
      <xdr:col>65</xdr:col>
      <xdr:colOff>233769</xdr:colOff>
      <xdr:row>79</xdr:row>
      <xdr:rowOff>52097</xdr:rowOff>
    </xdr:to>
    <xdr:sp macro="" textlink="">
      <xdr:nvSpPr>
        <xdr:cNvPr id="359" name="Pentagon 250">
          <a:extLst>
            <a:ext uri="{FF2B5EF4-FFF2-40B4-BE49-F238E27FC236}">
              <a16:creationId xmlns:a16="http://schemas.microsoft.com/office/drawing/2014/main" id="{01757F4D-B2FD-4583-8DC5-11D0191DF2B8}"/>
            </a:ext>
          </a:extLst>
        </xdr:cNvPr>
        <xdr:cNvSpPr/>
      </xdr:nvSpPr>
      <xdr:spPr bwMode="auto">
        <a:xfrm rot="10800000" flipH="1" flipV="1">
          <a:off x="12531702" y="5012532"/>
          <a:ext cx="2084817" cy="4076409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YI HUI REN HAI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COPPER CONCENTRATES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PINDULO</a:t>
          </a:r>
        </a:p>
      </xdr:txBody>
    </xdr:sp>
    <xdr:clientData/>
  </xdr:twoCellAnchor>
  <xdr:twoCellAnchor>
    <xdr:from>
      <xdr:col>50</xdr:col>
      <xdr:colOff>23811</xdr:colOff>
      <xdr:row>1</xdr:row>
      <xdr:rowOff>234406</xdr:rowOff>
    </xdr:from>
    <xdr:to>
      <xdr:col>52</xdr:col>
      <xdr:colOff>35718</xdr:colOff>
      <xdr:row>56</xdr:row>
      <xdr:rowOff>119062</xdr:rowOff>
    </xdr:to>
    <xdr:sp macro="" textlink="">
      <xdr:nvSpPr>
        <xdr:cNvPr id="198" name="Pentagon 250">
          <a:extLst>
            <a:ext uri="{FF2B5EF4-FFF2-40B4-BE49-F238E27FC236}">
              <a16:creationId xmlns:a16="http://schemas.microsoft.com/office/drawing/2014/main" id="{82B28F77-9644-4440-8369-9402E12F6079}"/>
            </a:ext>
          </a:extLst>
        </xdr:cNvPr>
        <xdr:cNvSpPr/>
      </xdr:nvSpPr>
      <xdr:spPr bwMode="auto">
        <a:xfrm rot="10800000" flipH="1" flipV="1">
          <a:off x="11394280" y="520156"/>
          <a:ext cx="404813" cy="5075781"/>
        </a:xfrm>
        <a:prstGeom prst="homePlate">
          <a:avLst>
            <a:gd name="adj" fmla="val 31847"/>
          </a:avLst>
        </a:prstGeom>
        <a:solidFill>
          <a:srgbClr val="3027A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 b="1" baseline="0">
              <a:solidFill>
                <a:schemeClr val="bg1"/>
              </a:solidFill>
            </a:rPr>
            <a:t>SHELLFISH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13/9 @ 23:00</a:t>
          </a:r>
        </a:p>
        <a:p>
          <a:pPr algn="ctr"/>
          <a:r>
            <a:rPr lang="en-US" sz="11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91</xdr:col>
      <xdr:colOff>142877</xdr:colOff>
      <xdr:row>32</xdr:row>
      <xdr:rowOff>71148</xdr:rowOff>
    </xdr:from>
    <xdr:to>
      <xdr:col>94</xdr:col>
      <xdr:colOff>18269</xdr:colOff>
      <xdr:row>33</xdr:row>
      <xdr:rowOff>61718</xdr:rowOff>
    </xdr:to>
    <xdr:sp macro="" textlink="">
      <xdr:nvSpPr>
        <xdr:cNvPr id="362" name="Pentagon 250">
          <a:extLst>
            <a:ext uri="{FF2B5EF4-FFF2-40B4-BE49-F238E27FC236}">
              <a16:creationId xmlns:a16="http://schemas.microsoft.com/office/drawing/2014/main" id="{2051C95D-DA07-407F-8E4C-5AD81A7568A0}"/>
            </a:ext>
          </a:extLst>
        </xdr:cNvPr>
        <xdr:cNvSpPr/>
      </xdr:nvSpPr>
      <xdr:spPr bwMode="auto">
        <a:xfrm>
          <a:off x="19704846" y="1833273"/>
          <a:ext cx="423079" cy="145351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-1</xdr:colOff>
      <xdr:row>29</xdr:row>
      <xdr:rowOff>34557</xdr:rowOff>
    </xdr:from>
    <xdr:to>
      <xdr:col>94</xdr:col>
      <xdr:colOff>41498</xdr:colOff>
      <xdr:row>30</xdr:row>
      <xdr:rowOff>25125</xdr:rowOff>
    </xdr:to>
    <xdr:sp macro="" textlink="">
      <xdr:nvSpPr>
        <xdr:cNvPr id="364" name="Pentagon 250">
          <a:extLst>
            <a:ext uri="{FF2B5EF4-FFF2-40B4-BE49-F238E27FC236}">
              <a16:creationId xmlns:a16="http://schemas.microsoft.com/office/drawing/2014/main" id="{F045F5F1-9646-4CF3-91B8-86FF16E73C52}"/>
            </a:ext>
          </a:extLst>
        </xdr:cNvPr>
        <xdr:cNvSpPr/>
      </xdr:nvSpPr>
      <xdr:spPr bwMode="auto">
        <a:xfrm>
          <a:off x="19740562" y="3189713"/>
          <a:ext cx="410592" cy="145350"/>
        </a:xfrm>
        <a:prstGeom prst="homePlate">
          <a:avLst>
            <a:gd name="adj" fmla="val 31847"/>
          </a:avLst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93</xdr:col>
      <xdr:colOff>168775</xdr:colOff>
      <xdr:row>54</xdr:row>
      <xdr:rowOff>116737</xdr:rowOff>
    </xdr:from>
    <xdr:to>
      <xdr:col>101</xdr:col>
      <xdr:colOff>22942</xdr:colOff>
      <xdr:row>79</xdr:row>
      <xdr:rowOff>105122</xdr:rowOff>
    </xdr:to>
    <xdr:sp macro="" textlink="">
      <xdr:nvSpPr>
        <xdr:cNvPr id="366" name="Pentagon 250">
          <a:extLst>
            <a:ext uri="{FF2B5EF4-FFF2-40B4-BE49-F238E27FC236}">
              <a16:creationId xmlns:a16="http://schemas.microsoft.com/office/drawing/2014/main" id="{00EF1B28-4644-4D76-A719-557265EC77F6}"/>
            </a:ext>
          </a:extLst>
        </xdr:cNvPr>
        <xdr:cNvSpPr/>
      </xdr:nvSpPr>
      <xdr:spPr bwMode="auto">
        <a:xfrm>
          <a:off x="20099838" y="7141425"/>
          <a:ext cx="1497229" cy="3857916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ARGEO VENTURE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20/9 @ 12:00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BUNKERS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PREP TO SAIL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23812</xdr:colOff>
      <xdr:row>2</xdr:row>
      <xdr:rowOff>0</xdr:rowOff>
    </xdr:from>
    <xdr:to>
      <xdr:col>84</xdr:col>
      <xdr:colOff>202406</xdr:colOff>
      <xdr:row>46</xdr:row>
      <xdr:rowOff>142874</xdr:rowOff>
    </xdr:to>
    <xdr:sp macro="" textlink="">
      <xdr:nvSpPr>
        <xdr:cNvPr id="367" name="Pentagon 250">
          <a:extLst>
            <a:ext uri="{FF2B5EF4-FFF2-40B4-BE49-F238E27FC236}">
              <a16:creationId xmlns:a16="http://schemas.microsoft.com/office/drawing/2014/main" id="{923AE6DF-7F0E-46D4-A605-EC444D8F3254}"/>
            </a:ext>
          </a:extLst>
        </xdr:cNvPr>
        <xdr:cNvSpPr/>
      </xdr:nvSpPr>
      <xdr:spPr bwMode="auto">
        <a:xfrm>
          <a:off x="17740312" y="523875"/>
          <a:ext cx="583407" cy="354806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TAHID SABARMATI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12:00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REPAIRS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54</xdr:col>
      <xdr:colOff>24451</xdr:colOff>
      <xdr:row>79</xdr:row>
      <xdr:rowOff>106575</xdr:rowOff>
    </xdr:from>
    <xdr:to>
      <xdr:col>65</xdr:col>
      <xdr:colOff>0</xdr:colOff>
      <xdr:row>117</xdr:row>
      <xdr:rowOff>67952</xdr:rowOff>
    </xdr:to>
    <xdr:sp macro="" textlink="">
      <xdr:nvSpPr>
        <xdr:cNvPr id="368" name="Pentagon 250">
          <a:extLst>
            <a:ext uri="{FF2B5EF4-FFF2-40B4-BE49-F238E27FC236}">
              <a16:creationId xmlns:a16="http://schemas.microsoft.com/office/drawing/2014/main" id="{1A72939C-3D3A-4DE4-AC02-7A77B7226ECC}"/>
            </a:ext>
          </a:extLst>
        </xdr:cNvPr>
        <xdr:cNvSpPr/>
      </xdr:nvSpPr>
      <xdr:spPr bwMode="auto">
        <a:xfrm>
          <a:off x="12145014" y="9143419"/>
          <a:ext cx="2237736" cy="5843064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BRONCO</a:t>
          </a:r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01:00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16 000 MT BAGGED MANGANESE</a:t>
          </a:r>
        </a:p>
      </xdr:txBody>
    </xdr:sp>
    <xdr:clientData/>
  </xdr:twoCellAnchor>
  <xdr:twoCellAnchor>
    <xdr:from>
      <xdr:col>104</xdr:col>
      <xdr:colOff>190210</xdr:colOff>
      <xdr:row>78</xdr:row>
      <xdr:rowOff>71436</xdr:rowOff>
    </xdr:from>
    <xdr:to>
      <xdr:col>115</xdr:col>
      <xdr:colOff>142875</xdr:colOff>
      <xdr:row>101</xdr:row>
      <xdr:rowOff>142873</xdr:rowOff>
    </xdr:to>
    <xdr:sp macro="" textlink="">
      <xdr:nvSpPr>
        <xdr:cNvPr id="369" name="Pentagon 250">
          <a:extLst>
            <a:ext uri="{FF2B5EF4-FFF2-40B4-BE49-F238E27FC236}">
              <a16:creationId xmlns:a16="http://schemas.microsoft.com/office/drawing/2014/main" id="{0F290B56-FD69-4AD8-B359-98BE498EDB08}"/>
            </a:ext>
          </a:extLst>
        </xdr:cNvPr>
        <xdr:cNvSpPr/>
      </xdr:nvSpPr>
      <xdr:spPr bwMode="auto">
        <a:xfrm>
          <a:off x="22371554" y="10810874"/>
          <a:ext cx="1964821" cy="363140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BBC AMBER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22/09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PROJECT CARGO</a:t>
          </a:r>
        </a:p>
      </xdr:txBody>
    </xdr:sp>
    <xdr:clientData/>
  </xdr:twoCellAnchor>
  <xdr:twoCellAnchor>
    <xdr:from>
      <xdr:col>91</xdr:col>
      <xdr:colOff>11325</xdr:colOff>
      <xdr:row>117</xdr:row>
      <xdr:rowOff>141713</xdr:rowOff>
    </xdr:from>
    <xdr:to>
      <xdr:col>100</xdr:col>
      <xdr:colOff>209955</xdr:colOff>
      <xdr:row>174</xdr:row>
      <xdr:rowOff>33396</xdr:rowOff>
    </xdr:to>
    <xdr:sp macro="" textlink="">
      <xdr:nvSpPr>
        <xdr:cNvPr id="370" name="Pentagon 250">
          <a:extLst>
            <a:ext uri="{FF2B5EF4-FFF2-40B4-BE49-F238E27FC236}">
              <a16:creationId xmlns:a16="http://schemas.microsoft.com/office/drawing/2014/main" id="{7E52BA0E-B1D7-4C19-903F-E7AC1CC06E15}"/>
            </a:ext>
          </a:extLst>
        </xdr:cNvPr>
        <xdr:cNvSpPr/>
      </xdr:nvSpPr>
      <xdr:spPr bwMode="auto">
        <a:xfrm rot="10800000" flipH="1" flipV="1">
          <a:off x="19573294" y="16917619"/>
          <a:ext cx="1996474" cy="8714215"/>
        </a:xfrm>
        <a:prstGeom prst="homePlate">
          <a:avLst>
            <a:gd name="adj" fmla="val 31847"/>
          </a:avLst>
        </a:prstGeom>
        <a:solidFill>
          <a:schemeClr val="accent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KOMESHO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3500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185 KCARTONS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104</xdr:col>
      <xdr:colOff>32523</xdr:colOff>
      <xdr:row>229</xdr:row>
      <xdr:rowOff>56920</xdr:rowOff>
    </xdr:from>
    <xdr:to>
      <xdr:col>116</xdr:col>
      <xdr:colOff>15645</xdr:colOff>
      <xdr:row>283</xdr:row>
      <xdr:rowOff>22071</xdr:rowOff>
    </xdr:to>
    <xdr:sp macro="" textlink="">
      <xdr:nvSpPr>
        <xdr:cNvPr id="371" name="Pentagon 250">
          <a:extLst>
            <a:ext uri="{FF2B5EF4-FFF2-40B4-BE49-F238E27FC236}">
              <a16:creationId xmlns:a16="http://schemas.microsoft.com/office/drawing/2014/main" id="{8EF474A4-1E9A-49F0-9A20-9AFBD0A72E4A}"/>
            </a:ext>
          </a:extLst>
        </xdr:cNvPr>
        <xdr:cNvSpPr/>
      </xdr:nvSpPr>
      <xdr:spPr bwMode="auto">
        <a:xfrm rot="10800000" flipH="1" flipV="1">
          <a:off x="22213867" y="32310951"/>
          <a:ext cx="2173872" cy="8323339"/>
        </a:xfrm>
        <a:prstGeom prst="homePlate">
          <a:avLst>
            <a:gd name="adj" fmla="val 3184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HOIHOW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30/09 @ 20:30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8183.39 MT PROJECT CARGO 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81311</xdr:colOff>
      <xdr:row>214</xdr:row>
      <xdr:rowOff>38446</xdr:rowOff>
    </xdr:from>
    <xdr:to>
      <xdr:col>40</xdr:col>
      <xdr:colOff>162621</xdr:colOff>
      <xdr:row>226</xdr:row>
      <xdr:rowOff>7035</xdr:rowOff>
    </xdr:to>
    <xdr:sp macro="" textlink="">
      <xdr:nvSpPr>
        <xdr:cNvPr id="372" name="Pentagon 250">
          <a:extLst>
            <a:ext uri="{FF2B5EF4-FFF2-40B4-BE49-F238E27FC236}">
              <a16:creationId xmlns:a16="http://schemas.microsoft.com/office/drawing/2014/main" id="{C3CA6154-68C2-4F42-9477-363514B4EDC5}"/>
            </a:ext>
          </a:extLst>
        </xdr:cNvPr>
        <xdr:cNvSpPr/>
      </xdr:nvSpPr>
      <xdr:spPr bwMode="auto">
        <a:xfrm rot="10800000" flipV="1">
          <a:off x="5970712" y="28600031"/>
          <a:ext cx="2697332" cy="1739434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MAERSK AVON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03/10 @ 19:00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75 LOAD  360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435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34848</xdr:colOff>
      <xdr:row>239</xdr:row>
      <xdr:rowOff>104833</xdr:rowOff>
    </xdr:from>
    <xdr:to>
      <xdr:col>77</xdr:col>
      <xdr:colOff>11617</xdr:colOff>
      <xdr:row>268</xdr:row>
      <xdr:rowOff>35138</xdr:rowOff>
    </xdr:to>
    <xdr:sp macro="" textlink="">
      <xdr:nvSpPr>
        <xdr:cNvPr id="373" name="Pentagon 250">
          <a:extLst>
            <a:ext uri="{FF2B5EF4-FFF2-40B4-BE49-F238E27FC236}">
              <a16:creationId xmlns:a16="http://schemas.microsoft.com/office/drawing/2014/main" id="{F06E3AA5-1CB1-459A-92D4-B62AD5DE8489}"/>
            </a:ext>
          </a:extLst>
        </xdr:cNvPr>
        <xdr:cNvSpPr/>
      </xdr:nvSpPr>
      <xdr:spPr bwMode="auto">
        <a:xfrm rot="10800000" flipH="1" flipV="1">
          <a:off x="14667629" y="33906677"/>
          <a:ext cx="2096082" cy="441896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YI HUI ZHI HAI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02/10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1500 PCS DRILL PIPES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21432</xdr:colOff>
      <xdr:row>256</xdr:row>
      <xdr:rowOff>8015</xdr:rowOff>
    </xdr:from>
    <xdr:to>
      <xdr:col>40</xdr:col>
      <xdr:colOff>186015</xdr:colOff>
      <xdr:row>267</xdr:row>
      <xdr:rowOff>120739</xdr:rowOff>
    </xdr:to>
    <xdr:sp macro="" textlink="">
      <xdr:nvSpPr>
        <xdr:cNvPr id="375" name="Pentagon 250">
          <a:extLst>
            <a:ext uri="{FF2B5EF4-FFF2-40B4-BE49-F238E27FC236}">
              <a16:creationId xmlns:a16="http://schemas.microsoft.com/office/drawing/2014/main" id="{E002D7D5-2F23-49C3-8A7A-3E299512D1BB}"/>
            </a:ext>
          </a:extLst>
        </xdr:cNvPr>
        <xdr:cNvSpPr/>
      </xdr:nvSpPr>
      <xdr:spPr bwMode="auto">
        <a:xfrm rot="10800000" flipV="1">
          <a:off x="5910833" y="34767557"/>
          <a:ext cx="2780605" cy="1735999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TASMAN STRAIT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07/10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 190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390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162622</xdr:colOff>
      <xdr:row>280</xdr:row>
      <xdr:rowOff>11615</xdr:rowOff>
    </xdr:from>
    <xdr:to>
      <xdr:col>40</xdr:col>
      <xdr:colOff>174237</xdr:colOff>
      <xdr:row>291</xdr:row>
      <xdr:rowOff>127775</xdr:rowOff>
    </xdr:to>
    <xdr:sp macro="" textlink="">
      <xdr:nvSpPr>
        <xdr:cNvPr id="376" name="Pentagon 250">
          <a:extLst>
            <a:ext uri="{FF2B5EF4-FFF2-40B4-BE49-F238E27FC236}">
              <a16:creationId xmlns:a16="http://schemas.microsoft.com/office/drawing/2014/main" id="{8B5276AA-C422-494A-9E65-26103C744A37}"/>
            </a:ext>
          </a:extLst>
        </xdr:cNvPr>
        <xdr:cNvSpPr/>
      </xdr:nvSpPr>
      <xdr:spPr bwMode="auto">
        <a:xfrm rot="10800000" flipV="1">
          <a:off x="6040244" y="48263871"/>
          <a:ext cx="2613566" cy="1777227"/>
        </a:xfrm>
        <a:prstGeom prst="homePlate">
          <a:avLst>
            <a:gd name="adj" fmla="val 31847"/>
          </a:avLst>
        </a:prstGeom>
        <a:solidFill>
          <a:srgbClr val="00B0F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MAERSK ANTWERP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09/10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200 LOAD   170 DIS 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370 MOVES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117</xdr:col>
      <xdr:colOff>46462</xdr:colOff>
      <xdr:row>318</xdr:row>
      <xdr:rowOff>104542</xdr:rowOff>
    </xdr:from>
    <xdr:to>
      <xdr:col>128</xdr:col>
      <xdr:colOff>11615</xdr:colOff>
      <xdr:row>381</xdr:row>
      <xdr:rowOff>58079</xdr:rowOff>
    </xdr:to>
    <xdr:sp macro="" textlink="">
      <xdr:nvSpPr>
        <xdr:cNvPr id="377" name="Pentagon 250">
          <a:extLst>
            <a:ext uri="{FF2B5EF4-FFF2-40B4-BE49-F238E27FC236}">
              <a16:creationId xmlns:a16="http://schemas.microsoft.com/office/drawing/2014/main" id="{E878F44C-1428-4520-84DF-8625271273A7}"/>
            </a:ext>
          </a:extLst>
        </xdr:cNvPr>
        <xdr:cNvSpPr/>
      </xdr:nvSpPr>
      <xdr:spPr bwMode="auto">
        <a:xfrm rot="10800000" flipH="1" flipV="1">
          <a:off x="24741767" y="54095030"/>
          <a:ext cx="1997927" cy="9466921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SOLITAIRE 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12/10 @ 06:00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7000 MT FERTILIZER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44663</xdr:colOff>
      <xdr:row>111</xdr:row>
      <xdr:rowOff>53662</xdr:rowOff>
    </xdr:from>
    <xdr:to>
      <xdr:col>28</xdr:col>
      <xdr:colOff>174401</xdr:colOff>
      <xdr:row>131</xdr:row>
      <xdr:rowOff>96483</xdr:rowOff>
    </xdr:to>
    <xdr:sp macro="" textlink="">
      <xdr:nvSpPr>
        <xdr:cNvPr id="120" name="Pentagon 250">
          <a:extLst>
            <a:ext uri="{FF2B5EF4-FFF2-40B4-BE49-F238E27FC236}">
              <a16:creationId xmlns:a16="http://schemas.microsoft.com/office/drawing/2014/main" id="{7E851889-36D9-473B-8151-D492FFC9985E}"/>
            </a:ext>
          </a:extLst>
        </xdr:cNvPr>
        <xdr:cNvSpPr/>
      </xdr:nvSpPr>
      <xdr:spPr bwMode="auto">
        <a:xfrm rot="10800000" flipV="1">
          <a:off x="1748431" y="13415493"/>
          <a:ext cx="4691005" cy="2994229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APL HOUSTON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25/09 @ 06:00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800 LOAD   800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1600 MOVES</a:t>
          </a:r>
        </a:p>
      </xdr:txBody>
    </xdr:sp>
    <xdr:clientData/>
  </xdr:twoCellAnchor>
  <xdr:twoCellAnchor>
    <xdr:from>
      <xdr:col>4</xdr:col>
      <xdr:colOff>46464</xdr:colOff>
      <xdr:row>135</xdr:row>
      <xdr:rowOff>101925</xdr:rowOff>
    </xdr:from>
    <xdr:to>
      <xdr:col>28</xdr:col>
      <xdr:colOff>174239</xdr:colOff>
      <xdr:row>155</xdr:row>
      <xdr:rowOff>144744</xdr:rowOff>
    </xdr:to>
    <xdr:sp macro="" textlink="">
      <xdr:nvSpPr>
        <xdr:cNvPr id="237" name="Pentagon 250">
          <a:extLst>
            <a:ext uri="{FF2B5EF4-FFF2-40B4-BE49-F238E27FC236}">
              <a16:creationId xmlns:a16="http://schemas.microsoft.com/office/drawing/2014/main" id="{FD58F918-402E-45F5-883A-D62A615AD257}"/>
            </a:ext>
          </a:extLst>
        </xdr:cNvPr>
        <xdr:cNvSpPr/>
      </xdr:nvSpPr>
      <xdr:spPr bwMode="auto">
        <a:xfrm rot="10800000" flipV="1">
          <a:off x="1750232" y="17005446"/>
          <a:ext cx="4689042" cy="2994228"/>
        </a:xfrm>
        <a:prstGeom prst="homePlate">
          <a:avLst>
            <a:gd name="adj" fmla="val 31847"/>
          </a:avLst>
        </a:prstGeom>
        <a:solidFill>
          <a:srgbClr val="00B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CMA CGM SHANGHAI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27/09 @ 06:00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800 LOAD   800 DIS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1600 MOVES</a:t>
          </a:r>
        </a:p>
      </xdr:txBody>
    </xdr:sp>
    <xdr:clientData/>
  </xdr:twoCellAnchor>
  <xdr:twoCellAnchor>
    <xdr:from>
      <xdr:col>86</xdr:col>
      <xdr:colOff>0</xdr:colOff>
      <xdr:row>2</xdr:row>
      <xdr:rowOff>0</xdr:rowOff>
    </xdr:from>
    <xdr:to>
      <xdr:col>91</xdr:col>
      <xdr:colOff>178592</xdr:colOff>
      <xdr:row>30</xdr:row>
      <xdr:rowOff>107156</xdr:rowOff>
    </xdr:to>
    <xdr:sp macro="" textlink="">
      <xdr:nvSpPr>
        <xdr:cNvPr id="300" name="Pentagon 250">
          <a:extLst>
            <a:ext uri="{FF2B5EF4-FFF2-40B4-BE49-F238E27FC236}">
              <a16:creationId xmlns:a16="http://schemas.microsoft.com/office/drawing/2014/main" id="{81989642-8239-4A48-BAFD-C69743E390F1}"/>
            </a:ext>
          </a:extLst>
        </xdr:cNvPr>
        <xdr:cNvSpPr/>
      </xdr:nvSpPr>
      <xdr:spPr bwMode="auto">
        <a:xfrm rot="10800000" flipH="1" flipV="1">
          <a:off x="18549938" y="523875"/>
          <a:ext cx="1190623" cy="1035844"/>
        </a:xfrm>
        <a:prstGeom prst="homePlate">
          <a:avLst>
            <a:gd name="adj" fmla="val 31847"/>
          </a:avLst>
        </a:prstGeom>
        <a:solidFill>
          <a:srgbClr val="0066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DOLPHIN GEO SURVEY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16/09 @ 10:30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129</xdr:col>
      <xdr:colOff>11615</xdr:colOff>
      <xdr:row>112</xdr:row>
      <xdr:rowOff>11617</xdr:rowOff>
    </xdr:from>
    <xdr:to>
      <xdr:col>136</xdr:col>
      <xdr:colOff>11614</xdr:colOff>
      <xdr:row>150</xdr:row>
      <xdr:rowOff>58079</xdr:rowOff>
    </xdr:to>
    <xdr:sp macro="" textlink="">
      <xdr:nvSpPr>
        <xdr:cNvPr id="311" name="Pentagon 250">
          <a:extLst>
            <a:ext uri="{FF2B5EF4-FFF2-40B4-BE49-F238E27FC236}">
              <a16:creationId xmlns:a16="http://schemas.microsoft.com/office/drawing/2014/main" id="{CB16B788-32B1-4EC3-8845-D35A3162C62E}"/>
            </a:ext>
          </a:extLst>
        </xdr:cNvPr>
        <xdr:cNvSpPr/>
      </xdr:nvSpPr>
      <xdr:spPr bwMode="auto">
        <a:xfrm>
          <a:off x="26925548" y="17458629"/>
          <a:ext cx="1300975" cy="5784694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HANSA OSLO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24/09 @ 22:00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DIS PETROLEUM PRODUCTS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101</xdr:col>
      <xdr:colOff>6680</xdr:colOff>
      <xdr:row>166</xdr:row>
      <xdr:rowOff>-1</xdr:rowOff>
    </xdr:from>
    <xdr:to>
      <xdr:col>113</xdr:col>
      <xdr:colOff>166688</xdr:colOff>
      <xdr:row>229</xdr:row>
      <xdr:rowOff>0</xdr:rowOff>
    </xdr:to>
    <xdr:sp macro="" textlink="">
      <xdr:nvSpPr>
        <xdr:cNvPr id="344" name="Pentagon 250">
          <a:extLst>
            <a:ext uri="{FF2B5EF4-FFF2-40B4-BE49-F238E27FC236}">
              <a16:creationId xmlns:a16="http://schemas.microsoft.com/office/drawing/2014/main" id="{8EF3392C-116A-4862-98F3-EB95DFD76B84}"/>
            </a:ext>
          </a:extLst>
        </xdr:cNvPr>
        <xdr:cNvSpPr/>
      </xdr:nvSpPr>
      <xdr:spPr bwMode="auto">
        <a:xfrm>
          <a:off x="21580805" y="22502812"/>
          <a:ext cx="2422196" cy="9751219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tx1"/>
              </a:solidFill>
            </a:rPr>
            <a:t>CRIMSON DELIGHT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25/09 @ 06:00</a:t>
          </a:r>
        </a:p>
        <a:p>
          <a:pPr algn="ctr"/>
          <a:endParaRPr lang="en-US" sz="1200" b="1" baseline="0">
            <a:solidFill>
              <a:schemeClr val="tx1"/>
            </a:solidFill>
          </a:endParaRPr>
        </a:p>
        <a:p>
          <a:pPr algn="ctr"/>
          <a:r>
            <a:rPr lang="en-US" sz="1200" b="1" baseline="0">
              <a:solidFill>
                <a:schemeClr val="tx1"/>
              </a:solidFill>
            </a:rPr>
            <a:t>LOAD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50 000 MT</a:t>
          </a:r>
        </a:p>
        <a:p>
          <a:pPr algn="ctr"/>
          <a:r>
            <a:rPr lang="en-US" sz="1200" b="1" baseline="0">
              <a:solidFill>
                <a:schemeClr val="tx1"/>
              </a:solidFill>
            </a:rPr>
            <a:t>BULK SALT</a:t>
          </a:r>
        </a:p>
      </xdr:txBody>
    </xdr:sp>
    <xdr:clientData/>
  </xdr:twoCellAnchor>
  <xdr:twoCellAnchor>
    <xdr:from>
      <xdr:col>129</xdr:col>
      <xdr:colOff>23812</xdr:colOff>
      <xdr:row>64</xdr:row>
      <xdr:rowOff>23814</xdr:rowOff>
    </xdr:from>
    <xdr:to>
      <xdr:col>135</xdr:col>
      <xdr:colOff>154781</xdr:colOff>
      <xdr:row>76</xdr:row>
      <xdr:rowOff>83345</xdr:rowOff>
    </xdr:to>
    <xdr:sp macro="" textlink="">
      <xdr:nvSpPr>
        <xdr:cNvPr id="134" name="Pentagon 250">
          <a:extLst>
            <a:ext uri="{FF2B5EF4-FFF2-40B4-BE49-F238E27FC236}">
              <a16:creationId xmlns:a16="http://schemas.microsoft.com/office/drawing/2014/main" id="{4A626CAD-609D-4986-A67C-FAB457CC5DB9}"/>
            </a:ext>
          </a:extLst>
        </xdr:cNvPr>
        <xdr:cNvSpPr/>
      </xdr:nvSpPr>
      <xdr:spPr bwMode="auto">
        <a:xfrm rot="10800000" flipH="1" flipV="1">
          <a:off x="26729531" y="8596314"/>
          <a:ext cx="1202531" cy="1916906"/>
        </a:xfrm>
        <a:prstGeom prst="homePlate">
          <a:avLst>
            <a:gd name="adj" fmla="val 31847"/>
          </a:avLst>
        </a:prstGeom>
        <a:solidFill>
          <a:srgbClr val="FF00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VALLEY OAK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21/09 @ 07:00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CARGO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77</xdr:col>
      <xdr:colOff>11907</xdr:colOff>
      <xdr:row>76</xdr:row>
      <xdr:rowOff>1</xdr:rowOff>
    </xdr:from>
    <xdr:to>
      <xdr:col>84</xdr:col>
      <xdr:colOff>190500</xdr:colOff>
      <xdr:row>81</xdr:row>
      <xdr:rowOff>83345</xdr:rowOff>
    </xdr:to>
    <xdr:sp macro="" textlink="">
      <xdr:nvSpPr>
        <xdr:cNvPr id="240" name="Pentagon 250">
          <a:extLst>
            <a:ext uri="{FF2B5EF4-FFF2-40B4-BE49-F238E27FC236}">
              <a16:creationId xmlns:a16="http://schemas.microsoft.com/office/drawing/2014/main" id="{6D48B828-486C-46D7-9692-06CBD2A220BE}"/>
            </a:ext>
          </a:extLst>
        </xdr:cNvPr>
        <xdr:cNvSpPr/>
      </xdr:nvSpPr>
      <xdr:spPr bwMode="auto">
        <a:xfrm rot="10800000" flipH="1" flipV="1">
          <a:off x="16764001" y="10429876"/>
          <a:ext cx="1547812" cy="857250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HEENVLIET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BUNKERS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92</xdr:col>
      <xdr:colOff>35718</xdr:colOff>
      <xdr:row>81</xdr:row>
      <xdr:rowOff>95250</xdr:rowOff>
    </xdr:from>
    <xdr:to>
      <xdr:col>100</xdr:col>
      <xdr:colOff>202406</xdr:colOff>
      <xdr:row>117</xdr:row>
      <xdr:rowOff>59531</xdr:rowOff>
    </xdr:to>
    <xdr:sp macro="" textlink="">
      <xdr:nvSpPr>
        <xdr:cNvPr id="254" name="Pentagon 250">
          <a:extLst>
            <a:ext uri="{FF2B5EF4-FFF2-40B4-BE49-F238E27FC236}">
              <a16:creationId xmlns:a16="http://schemas.microsoft.com/office/drawing/2014/main" id="{F095206C-E572-4103-9729-863B345A5112}"/>
            </a:ext>
          </a:extLst>
        </xdr:cNvPr>
        <xdr:cNvSpPr/>
      </xdr:nvSpPr>
      <xdr:spPr bwMode="auto">
        <a:xfrm rot="10800000" flipH="1" flipV="1">
          <a:off x="19776281" y="11299031"/>
          <a:ext cx="1785938" cy="5536406"/>
        </a:xfrm>
        <a:prstGeom prst="homePlate">
          <a:avLst>
            <a:gd name="adj" fmla="val 31847"/>
          </a:avLst>
        </a:prstGeom>
        <a:solidFill>
          <a:srgbClr val="FBBD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CARAPAU I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22/09 @ 18:00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LOAD CARTONS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143</xdr:col>
      <xdr:colOff>0</xdr:colOff>
      <xdr:row>114</xdr:row>
      <xdr:rowOff>154780</xdr:rowOff>
    </xdr:from>
    <xdr:to>
      <xdr:col>150</xdr:col>
      <xdr:colOff>23812</xdr:colOff>
      <xdr:row>153</xdr:row>
      <xdr:rowOff>11907</xdr:rowOff>
    </xdr:to>
    <xdr:sp macro="" textlink="">
      <xdr:nvSpPr>
        <xdr:cNvPr id="314" name="Pentagon 250">
          <a:extLst>
            <a:ext uri="{FF2B5EF4-FFF2-40B4-BE49-F238E27FC236}">
              <a16:creationId xmlns:a16="http://schemas.microsoft.com/office/drawing/2014/main" id="{B4ECF1D8-FC0E-4C08-ABF1-B1696FE46D9F}"/>
            </a:ext>
          </a:extLst>
        </xdr:cNvPr>
        <xdr:cNvSpPr/>
      </xdr:nvSpPr>
      <xdr:spPr bwMode="auto">
        <a:xfrm>
          <a:off x="29206031" y="16466343"/>
          <a:ext cx="1273969" cy="5893595"/>
        </a:xfrm>
        <a:prstGeom prst="homePlate">
          <a:avLst>
            <a:gd name="adj" fmla="val 31847"/>
          </a:avLst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tx1"/>
              </a:solidFill>
            </a:rPr>
            <a:t>SANMAR SWARA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23/09 @ 08:00</a:t>
          </a:r>
        </a:p>
        <a:p>
          <a:pPr algn="ctr"/>
          <a:endParaRPr lang="en-US" sz="1400" b="1" baseline="0">
            <a:solidFill>
              <a:schemeClr val="tx1"/>
            </a:solidFill>
          </a:endParaRPr>
        </a:p>
        <a:p>
          <a:pPr algn="ctr"/>
          <a:r>
            <a:rPr lang="en-US" sz="1400" b="1" baseline="0">
              <a:solidFill>
                <a:schemeClr val="tx1"/>
              </a:solidFill>
            </a:rPr>
            <a:t>DIS </a:t>
          </a:r>
        </a:p>
        <a:p>
          <a:pPr algn="ctr"/>
          <a:r>
            <a:rPr lang="en-US" sz="1400" b="1" baseline="0">
              <a:solidFill>
                <a:schemeClr val="tx1"/>
              </a:solidFill>
            </a:rPr>
            <a:t>PETROLEUM PRODUCTS</a:t>
          </a:r>
          <a:endParaRPr lang="en-US" sz="1100" b="1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238125</xdr:colOff>
      <xdr:row>52</xdr:row>
      <xdr:rowOff>83344</xdr:rowOff>
    </xdr:from>
    <xdr:to>
      <xdr:col>48</xdr:col>
      <xdr:colOff>202405</xdr:colOff>
      <xdr:row>57</xdr:row>
      <xdr:rowOff>0</xdr:rowOff>
    </xdr:to>
    <xdr:sp macro="" textlink="">
      <xdr:nvSpPr>
        <xdr:cNvPr id="316" name="Pentagon 250">
          <a:extLst>
            <a:ext uri="{FF2B5EF4-FFF2-40B4-BE49-F238E27FC236}">
              <a16:creationId xmlns:a16="http://schemas.microsoft.com/office/drawing/2014/main" id="{A6EB05D7-78C9-4A5F-893E-EA453EDB0907}"/>
            </a:ext>
          </a:extLst>
        </xdr:cNvPr>
        <xdr:cNvSpPr/>
      </xdr:nvSpPr>
      <xdr:spPr bwMode="auto">
        <a:xfrm>
          <a:off x="9953625" y="4941094"/>
          <a:ext cx="1226343" cy="69056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ORTALANO TIDE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20/09 @ 08:00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65</xdr:col>
      <xdr:colOff>0</xdr:colOff>
      <xdr:row>90</xdr:row>
      <xdr:rowOff>95250</xdr:rowOff>
    </xdr:from>
    <xdr:to>
      <xdr:col>72</xdr:col>
      <xdr:colOff>-1</xdr:colOff>
      <xdr:row>95</xdr:row>
      <xdr:rowOff>11906</xdr:rowOff>
    </xdr:to>
    <xdr:sp macro="" textlink="">
      <xdr:nvSpPr>
        <xdr:cNvPr id="326" name="Pentagon 250">
          <a:extLst>
            <a:ext uri="{FF2B5EF4-FFF2-40B4-BE49-F238E27FC236}">
              <a16:creationId xmlns:a16="http://schemas.microsoft.com/office/drawing/2014/main" id="{C973AE44-2CB6-42D6-94AB-3C8FCCC0E331}"/>
            </a:ext>
          </a:extLst>
        </xdr:cNvPr>
        <xdr:cNvSpPr/>
      </xdr:nvSpPr>
      <xdr:spPr bwMode="auto">
        <a:xfrm>
          <a:off x="14382750" y="12692063"/>
          <a:ext cx="1452562" cy="690562"/>
        </a:xfrm>
        <a:prstGeom prst="homePlate">
          <a:avLst>
            <a:gd name="adj" fmla="val 31847"/>
          </a:avLst>
        </a:prstGeom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 b="1" baseline="0">
              <a:solidFill>
                <a:schemeClr val="bg1"/>
              </a:solidFill>
            </a:rPr>
            <a:t>BOURBON EXPLORER 504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24/09 @ 12:00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CLEARANCE</a:t>
          </a:r>
        </a:p>
      </xdr:txBody>
    </xdr:sp>
    <xdr:clientData/>
  </xdr:twoCellAnchor>
  <xdr:twoCellAnchor>
    <xdr:from>
      <xdr:col>82</xdr:col>
      <xdr:colOff>23814</xdr:colOff>
      <xdr:row>170</xdr:row>
      <xdr:rowOff>130969</xdr:rowOff>
    </xdr:from>
    <xdr:to>
      <xdr:col>91</xdr:col>
      <xdr:colOff>1418</xdr:colOff>
      <xdr:row>201</xdr:row>
      <xdr:rowOff>81893</xdr:rowOff>
    </xdr:to>
    <xdr:sp macro="" textlink="">
      <xdr:nvSpPr>
        <xdr:cNvPr id="329" name="Pentagon 250">
          <a:extLst>
            <a:ext uri="{FF2B5EF4-FFF2-40B4-BE49-F238E27FC236}">
              <a16:creationId xmlns:a16="http://schemas.microsoft.com/office/drawing/2014/main" id="{54F763FF-F6C4-43CF-818A-957746055195}"/>
            </a:ext>
          </a:extLst>
        </xdr:cNvPr>
        <xdr:cNvSpPr/>
      </xdr:nvSpPr>
      <xdr:spPr bwMode="auto">
        <a:xfrm rot="10800000" flipH="1" flipV="1">
          <a:off x="17740314" y="25110282"/>
          <a:ext cx="1823073" cy="4749142"/>
        </a:xfrm>
        <a:prstGeom prst="homePlate">
          <a:avLst>
            <a:gd name="adj" fmla="val 31847"/>
          </a:avLst>
        </a:prstGeom>
        <a:solidFill>
          <a:srgbClr val="CC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chemeClr val="bg1"/>
              </a:solidFill>
            </a:rPr>
            <a:t>DESERT RUBY</a:t>
          </a:r>
        </a:p>
        <a:p>
          <a:pPr algn="ctr"/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400" b="1" baseline="0">
              <a:solidFill>
                <a:schemeClr val="bg1"/>
              </a:solidFill>
            </a:rPr>
            <a:t>30/09 @ 05:00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1250 MT FF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25 MT FM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CARTONS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BSW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35719</xdr:colOff>
      <xdr:row>415</xdr:row>
      <xdr:rowOff>35718</xdr:rowOff>
    </xdr:from>
    <xdr:to>
      <xdr:col>78</xdr:col>
      <xdr:colOff>23813</xdr:colOff>
      <xdr:row>454</xdr:row>
      <xdr:rowOff>59531</xdr:rowOff>
    </xdr:to>
    <xdr:sp macro="" textlink="">
      <xdr:nvSpPr>
        <xdr:cNvPr id="335" name="Pentagon 250">
          <a:extLst>
            <a:ext uri="{FF2B5EF4-FFF2-40B4-BE49-F238E27FC236}">
              <a16:creationId xmlns:a16="http://schemas.microsoft.com/office/drawing/2014/main" id="{A30A8BE3-8DC4-458F-923D-E47842E357A3}"/>
            </a:ext>
          </a:extLst>
        </xdr:cNvPr>
        <xdr:cNvSpPr/>
      </xdr:nvSpPr>
      <xdr:spPr bwMode="auto">
        <a:xfrm rot="10800000" flipH="1" flipV="1">
          <a:off x="15871032" y="61079062"/>
          <a:ext cx="1071562" cy="6060282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14/10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23812</xdr:colOff>
      <xdr:row>531</xdr:row>
      <xdr:rowOff>95250</xdr:rowOff>
    </xdr:from>
    <xdr:to>
      <xdr:col>78</xdr:col>
      <xdr:colOff>23812</xdr:colOff>
      <xdr:row>570</xdr:row>
      <xdr:rowOff>119063</xdr:rowOff>
    </xdr:to>
    <xdr:sp macro="" textlink="">
      <xdr:nvSpPr>
        <xdr:cNvPr id="336" name="Pentagon 250">
          <a:extLst>
            <a:ext uri="{FF2B5EF4-FFF2-40B4-BE49-F238E27FC236}">
              <a16:creationId xmlns:a16="http://schemas.microsoft.com/office/drawing/2014/main" id="{EA3100E2-C165-4B78-9866-EDEC1CCC0303}"/>
            </a:ext>
          </a:extLst>
        </xdr:cNvPr>
        <xdr:cNvSpPr/>
      </xdr:nvSpPr>
      <xdr:spPr bwMode="auto">
        <a:xfrm rot="10800000" flipH="1" flipV="1">
          <a:off x="15859125" y="79093219"/>
          <a:ext cx="1083468" cy="6060282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30/10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23813</xdr:colOff>
      <xdr:row>571</xdr:row>
      <xdr:rowOff>95249</xdr:rowOff>
    </xdr:from>
    <xdr:to>
      <xdr:col>78</xdr:col>
      <xdr:colOff>23813</xdr:colOff>
      <xdr:row>610</xdr:row>
      <xdr:rowOff>119062</xdr:rowOff>
    </xdr:to>
    <xdr:sp macro="" textlink="">
      <xdr:nvSpPr>
        <xdr:cNvPr id="363" name="Pentagon 250">
          <a:extLst>
            <a:ext uri="{FF2B5EF4-FFF2-40B4-BE49-F238E27FC236}">
              <a16:creationId xmlns:a16="http://schemas.microsoft.com/office/drawing/2014/main" id="{2C2D1F38-AEB2-459E-AFF7-F4B0DBFECADA}"/>
            </a:ext>
          </a:extLst>
        </xdr:cNvPr>
        <xdr:cNvSpPr/>
      </xdr:nvSpPr>
      <xdr:spPr bwMode="auto">
        <a:xfrm rot="10800000" flipH="1" flipV="1">
          <a:off x="15859126" y="85284468"/>
          <a:ext cx="1083468" cy="6060282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15/11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51</xdr:col>
      <xdr:colOff>17607</xdr:colOff>
      <xdr:row>224</xdr:row>
      <xdr:rowOff>23644</xdr:rowOff>
    </xdr:from>
    <xdr:to>
      <xdr:col>66</xdr:col>
      <xdr:colOff>13417</xdr:colOff>
      <xdr:row>311</xdr:row>
      <xdr:rowOff>11738</xdr:rowOff>
    </xdr:to>
    <xdr:sp macro="" textlink="">
      <xdr:nvSpPr>
        <xdr:cNvPr id="365" name="Pentagon 250">
          <a:extLst>
            <a:ext uri="{FF2B5EF4-FFF2-40B4-BE49-F238E27FC236}">
              <a16:creationId xmlns:a16="http://schemas.microsoft.com/office/drawing/2014/main" id="{A39804DF-971E-4C57-B83C-F7A91A7D866D}"/>
            </a:ext>
          </a:extLst>
        </xdr:cNvPr>
        <xdr:cNvSpPr/>
      </xdr:nvSpPr>
      <xdr:spPr bwMode="auto">
        <a:xfrm>
          <a:off x="11447607" y="30060933"/>
          <a:ext cx="3027711" cy="12826720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HINOKI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26/09 @ 07:00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DIS 25 700 MT FERTILIZER</a:t>
          </a:r>
        </a:p>
      </xdr:txBody>
    </xdr:sp>
    <xdr:clientData/>
  </xdr:twoCellAnchor>
  <xdr:twoCellAnchor>
    <xdr:from>
      <xdr:col>66</xdr:col>
      <xdr:colOff>11907</xdr:colOff>
      <xdr:row>161</xdr:row>
      <xdr:rowOff>35719</xdr:rowOff>
    </xdr:from>
    <xdr:to>
      <xdr:col>78</xdr:col>
      <xdr:colOff>190501</xdr:colOff>
      <xdr:row>214</xdr:row>
      <xdr:rowOff>71437</xdr:rowOff>
    </xdr:to>
    <xdr:sp macro="" textlink="">
      <xdr:nvSpPr>
        <xdr:cNvPr id="374" name="Pentagon 250">
          <a:extLst>
            <a:ext uri="{FF2B5EF4-FFF2-40B4-BE49-F238E27FC236}">
              <a16:creationId xmlns:a16="http://schemas.microsoft.com/office/drawing/2014/main" id="{6B88925F-77D7-448B-A24C-150396DCC9AB}"/>
            </a:ext>
          </a:extLst>
        </xdr:cNvPr>
        <xdr:cNvSpPr/>
      </xdr:nvSpPr>
      <xdr:spPr bwMode="auto">
        <a:xfrm>
          <a:off x="14644688" y="21764625"/>
          <a:ext cx="2464594" cy="8239125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TRANSOCEAN</a:t>
          </a:r>
          <a:endParaRPr lang="en-US" sz="1600" b="1" baseline="0">
            <a:solidFill>
              <a:schemeClr val="bg1"/>
            </a:solidFill>
          </a:endParaRPr>
        </a:p>
        <a:p>
          <a:pPr algn="ctr"/>
          <a:r>
            <a:rPr lang="en-US" sz="1200" b="1" baseline="0">
              <a:solidFill>
                <a:schemeClr val="bg1"/>
              </a:solidFill>
            </a:rPr>
            <a:t>27/09 @ 06:00</a:t>
          </a:r>
        </a:p>
        <a:p>
          <a:pPr algn="ctr"/>
          <a:r>
            <a:rPr lang="en-US" sz="1200" b="1" baseline="0">
              <a:solidFill>
                <a:schemeClr val="bg1"/>
              </a:solidFill>
            </a:rPr>
            <a:t>LOAD 11 000 MT BULK NICKEL</a:t>
          </a:r>
        </a:p>
      </xdr:txBody>
    </xdr:sp>
    <xdr:clientData/>
  </xdr:twoCellAnchor>
  <xdr:twoCellAnchor>
    <xdr:from>
      <xdr:col>94</xdr:col>
      <xdr:colOff>0</xdr:colOff>
      <xdr:row>42</xdr:row>
      <xdr:rowOff>11906</xdr:rowOff>
    </xdr:from>
    <xdr:to>
      <xdr:col>95</xdr:col>
      <xdr:colOff>191963</xdr:colOff>
      <xdr:row>43</xdr:row>
      <xdr:rowOff>32810</xdr:rowOff>
    </xdr:to>
    <xdr:sp macro="" textlink="">
      <xdr:nvSpPr>
        <xdr:cNvPr id="380" name="Pentagon 250">
          <a:extLst>
            <a:ext uri="{FF2B5EF4-FFF2-40B4-BE49-F238E27FC236}">
              <a16:creationId xmlns:a16="http://schemas.microsoft.com/office/drawing/2014/main" id="{F8B76E17-A001-438A-B0D4-53AA1B7F5B56}"/>
            </a:ext>
          </a:extLst>
        </xdr:cNvPr>
        <xdr:cNvSpPr/>
      </xdr:nvSpPr>
      <xdr:spPr bwMode="auto">
        <a:xfrm>
          <a:off x="20109656" y="3321844"/>
          <a:ext cx="406276" cy="17568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11905</xdr:colOff>
      <xdr:row>54</xdr:row>
      <xdr:rowOff>11906</xdr:rowOff>
    </xdr:from>
    <xdr:to>
      <xdr:col>56</xdr:col>
      <xdr:colOff>37181</xdr:colOff>
      <xdr:row>55</xdr:row>
      <xdr:rowOff>32810</xdr:rowOff>
    </xdr:to>
    <xdr:sp macro="" textlink="">
      <xdr:nvSpPr>
        <xdr:cNvPr id="381" name="Pentagon 250">
          <a:extLst>
            <a:ext uri="{FF2B5EF4-FFF2-40B4-BE49-F238E27FC236}">
              <a16:creationId xmlns:a16="http://schemas.microsoft.com/office/drawing/2014/main" id="{F605ED71-F049-42FB-AD8C-A5CB0EED42EA}"/>
            </a:ext>
          </a:extLst>
        </xdr:cNvPr>
        <xdr:cNvSpPr/>
      </xdr:nvSpPr>
      <xdr:spPr bwMode="auto">
        <a:xfrm>
          <a:off x="12132468" y="5179219"/>
          <a:ext cx="406276" cy="175685"/>
        </a:xfrm>
        <a:prstGeom prst="homePlate">
          <a:avLst>
            <a:gd name="adj" fmla="val 31847"/>
          </a:avLst>
        </a:prstGeom>
        <a:solidFill>
          <a:schemeClr val="accent6">
            <a:lumMod val="60000"/>
            <a:lumOff val="4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95</xdr:col>
      <xdr:colOff>190500</xdr:colOff>
      <xdr:row>40</xdr:row>
      <xdr:rowOff>95250</xdr:rowOff>
    </xdr:from>
    <xdr:to>
      <xdr:col>97</xdr:col>
      <xdr:colOff>168151</xdr:colOff>
      <xdr:row>41</xdr:row>
      <xdr:rowOff>116154</xdr:rowOff>
    </xdr:to>
    <xdr:sp macro="" textlink="">
      <xdr:nvSpPr>
        <xdr:cNvPr id="382" name="Pentagon 250">
          <a:extLst>
            <a:ext uri="{FF2B5EF4-FFF2-40B4-BE49-F238E27FC236}">
              <a16:creationId xmlns:a16="http://schemas.microsoft.com/office/drawing/2014/main" id="{9261FC85-9238-412F-B23B-E0A5F11AD871}"/>
            </a:ext>
          </a:extLst>
        </xdr:cNvPr>
        <xdr:cNvSpPr/>
      </xdr:nvSpPr>
      <xdr:spPr bwMode="auto">
        <a:xfrm>
          <a:off x="20514469" y="3095625"/>
          <a:ext cx="406276" cy="175685"/>
        </a:xfrm>
        <a:prstGeom prst="homePlate">
          <a:avLst>
            <a:gd name="adj" fmla="val 31847"/>
          </a:avLst>
        </a:prstGeom>
        <a:solidFill>
          <a:schemeClr val="accent6">
            <a:lumMod val="5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LAUNCH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0</xdr:colOff>
      <xdr:row>57</xdr:row>
      <xdr:rowOff>1</xdr:rowOff>
    </xdr:from>
    <xdr:to>
      <xdr:col>54</xdr:col>
      <xdr:colOff>49088</xdr:colOff>
      <xdr:row>58</xdr:row>
      <xdr:rowOff>20904</xdr:rowOff>
    </xdr:to>
    <xdr:sp macro="" textlink="">
      <xdr:nvSpPr>
        <xdr:cNvPr id="383" name="Pentagon 250">
          <a:extLst>
            <a:ext uri="{FF2B5EF4-FFF2-40B4-BE49-F238E27FC236}">
              <a16:creationId xmlns:a16="http://schemas.microsoft.com/office/drawing/2014/main" id="{481564B1-859C-4D29-82BC-EC95BAC9AA39}"/>
            </a:ext>
          </a:extLst>
        </xdr:cNvPr>
        <xdr:cNvSpPr/>
      </xdr:nvSpPr>
      <xdr:spPr bwMode="auto">
        <a:xfrm>
          <a:off x="11763375" y="5631657"/>
          <a:ext cx="406276" cy="175685"/>
        </a:xfrm>
        <a:prstGeom prst="homePlate">
          <a:avLst>
            <a:gd name="adj" fmla="val 31847"/>
          </a:avLst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LAUNCH</a:t>
          </a:r>
          <a:endParaRPr lang="en-US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83</xdr:col>
      <xdr:colOff>11906</xdr:colOff>
      <xdr:row>47</xdr:row>
      <xdr:rowOff>47625</xdr:rowOff>
    </xdr:from>
    <xdr:to>
      <xdr:col>85</xdr:col>
      <xdr:colOff>202406</xdr:colOff>
      <xdr:row>70</xdr:row>
      <xdr:rowOff>130968</xdr:rowOff>
    </xdr:to>
    <xdr:sp macro="" textlink="">
      <xdr:nvSpPr>
        <xdr:cNvPr id="361" name="Pentagon 250">
          <a:extLst>
            <a:ext uri="{FF2B5EF4-FFF2-40B4-BE49-F238E27FC236}">
              <a16:creationId xmlns:a16="http://schemas.microsoft.com/office/drawing/2014/main" id="{B8A9BB5C-510A-417B-BBEF-4F6A90CE805E}"/>
            </a:ext>
          </a:extLst>
        </xdr:cNvPr>
        <xdr:cNvSpPr/>
      </xdr:nvSpPr>
      <xdr:spPr bwMode="auto">
        <a:xfrm>
          <a:off x="17954625" y="4131469"/>
          <a:ext cx="583406" cy="3643312"/>
        </a:xfrm>
        <a:prstGeom prst="homePlate">
          <a:avLst>
            <a:gd name="adj" fmla="val 31847"/>
          </a:avLst>
        </a:prstGeom>
        <a:solidFill>
          <a:schemeClr val="accent4">
            <a:lumMod val="75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400" b="1" baseline="0">
              <a:solidFill>
                <a:schemeClr val="bg1"/>
              </a:solidFill>
            </a:rPr>
            <a:t>TAHID SABARMATI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14/09 @ 12:00</a:t>
          </a:r>
        </a:p>
        <a:p>
          <a:pPr algn="ctr"/>
          <a:r>
            <a:rPr lang="en-US" sz="1400" b="1" baseline="0">
              <a:solidFill>
                <a:schemeClr val="bg1"/>
              </a:solidFill>
            </a:rPr>
            <a:t>REPAIRS</a:t>
          </a:r>
          <a:endParaRPr lang="en-U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76</xdr:col>
      <xdr:colOff>1</xdr:colOff>
      <xdr:row>123</xdr:row>
      <xdr:rowOff>59532</xdr:rowOff>
    </xdr:from>
    <xdr:to>
      <xdr:col>81</xdr:col>
      <xdr:colOff>142876</xdr:colOff>
      <xdr:row>160</xdr:row>
      <xdr:rowOff>130969</xdr:rowOff>
    </xdr:to>
    <xdr:sp macro="" textlink="">
      <xdr:nvSpPr>
        <xdr:cNvPr id="378" name="Pentagon 250">
          <a:extLst>
            <a:ext uri="{FF2B5EF4-FFF2-40B4-BE49-F238E27FC236}">
              <a16:creationId xmlns:a16="http://schemas.microsoft.com/office/drawing/2014/main" id="{1F045D3C-9308-4039-BD24-22ED83EF8124}"/>
            </a:ext>
          </a:extLst>
        </xdr:cNvPr>
        <xdr:cNvSpPr/>
      </xdr:nvSpPr>
      <xdr:spPr bwMode="auto">
        <a:xfrm rot="10800000" flipH="1" flipV="1">
          <a:off x="16573501" y="15906751"/>
          <a:ext cx="1131094" cy="5798343"/>
        </a:xfrm>
        <a:prstGeom prst="homePlate">
          <a:avLst>
            <a:gd name="adj" fmla="val 31847"/>
          </a:avLst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SOLANJO</a:t>
          </a:r>
        </a:p>
        <a:p>
          <a:pPr algn="ctr"/>
          <a:endParaRPr lang="en-US" sz="1600" b="1" baseline="0">
            <a:solidFill>
              <a:sysClr val="windowText" lastClr="000000"/>
            </a:solidFill>
          </a:endParaRPr>
        </a:p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26/09 @ 06:00</a:t>
          </a:r>
        </a:p>
        <a:p>
          <a:pPr algn="ctr"/>
          <a:endParaRPr lang="en-US" sz="1200" b="1" baseline="0">
            <a:solidFill>
              <a:sysClr val="windowText" lastClr="000000"/>
            </a:solidFill>
          </a:endParaRPr>
        </a:p>
        <a:p>
          <a:pPr algn="ctr"/>
          <a:r>
            <a:rPr lang="en-US" sz="1200" b="1" baseline="0">
              <a:solidFill>
                <a:sysClr val="windowText" lastClr="000000"/>
              </a:solidFill>
            </a:rPr>
            <a:t>DIS 2000 MT BAGGED SALT</a:t>
          </a:r>
        </a:p>
        <a:p>
          <a:pPr algn="ctr"/>
          <a:endParaRPr lang="en-US" sz="1200" b="1" baseline="0">
            <a:solidFill>
              <a:schemeClr val="bg1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3DD73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400" b="1" baseline="0">
            <a:solidFill>
              <a:schemeClr val="bg1"/>
            </a:solidFill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zoomScale="101" zoomScaleNormal="101" workbookViewId="0">
      <selection activeCell="B32" sqref="B32"/>
    </sheetView>
  </sheetViews>
  <sheetFormatPr defaultRowHeight="15" x14ac:dyDescent="0.25"/>
  <cols>
    <col min="1" max="1" width="15.28515625" customWidth="1"/>
    <col min="2" max="2" width="10.42578125" customWidth="1"/>
    <col min="3" max="3" width="33" customWidth="1"/>
    <col min="4" max="4" width="10.140625" customWidth="1"/>
    <col min="5" max="5" width="9.7109375" customWidth="1"/>
    <col min="6" max="6" width="28.5703125" customWidth="1"/>
    <col min="7" max="7" width="30.140625" customWidth="1"/>
    <col min="8" max="8" width="13.7109375" bestFit="1" customWidth="1"/>
    <col min="257" max="257" width="23.42578125" customWidth="1"/>
    <col min="258" max="258" width="10.42578125" customWidth="1"/>
    <col min="259" max="259" width="34.7109375" customWidth="1"/>
    <col min="260" max="260" width="16.85546875" customWidth="1"/>
    <col min="261" max="261" width="12.85546875" customWidth="1"/>
    <col min="262" max="262" width="36.28515625" customWidth="1"/>
    <col min="263" max="263" width="31.5703125" customWidth="1"/>
    <col min="264" max="264" width="13.7109375" bestFit="1" customWidth="1"/>
    <col min="513" max="513" width="23.42578125" customWidth="1"/>
    <col min="514" max="514" width="10.42578125" customWidth="1"/>
    <col min="515" max="515" width="34.7109375" customWidth="1"/>
    <col min="516" max="516" width="16.85546875" customWidth="1"/>
    <col min="517" max="517" width="12.85546875" customWidth="1"/>
    <col min="518" max="518" width="36.28515625" customWidth="1"/>
    <col min="519" max="519" width="31.5703125" customWidth="1"/>
    <col min="520" max="520" width="13.7109375" bestFit="1" customWidth="1"/>
    <col min="769" max="769" width="23.42578125" customWidth="1"/>
    <col min="770" max="770" width="10.42578125" customWidth="1"/>
    <col min="771" max="771" width="34.7109375" customWidth="1"/>
    <col min="772" max="772" width="16.85546875" customWidth="1"/>
    <col min="773" max="773" width="12.85546875" customWidth="1"/>
    <col min="774" max="774" width="36.28515625" customWidth="1"/>
    <col min="775" max="775" width="31.5703125" customWidth="1"/>
    <col min="776" max="776" width="13.7109375" bestFit="1" customWidth="1"/>
    <col min="1025" max="1025" width="23.42578125" customWidth="1"/>
    <col min="1026" max="1026" width="10.42578125" customWidth="1"/>
    <col min="1027" max="1027" width="34.7109375" customWidth="1"/>
    <col min="1028" max="1028" width="16.85546875" customWidth="1"/>
    <col min="1029" max="1029" width="12.85546875" customWidth="1"/>
    <col min="1030" max="1030" width="36.28515625" customWidth="1"/>
    <col min="1031" max="1031" width="31.5703125" customWidth="1"/>
    <col min="1032" max="1032" width="13.7109375" bestFit="1" customWidth="1"/>
    <col min="1281" max="1281" width="23.42578125" customWidth="1"/>
    <col min="1282" max="1282" width="10.42578125" customWidth="1"/>
    <col min="1283" max="1283" width="34.7109375" customWidth="1"/>
    <col min="1284" max="1284" width="16.85546875" customWidth="1"/>
    <col min="1285" max="1285" width="12.85546875" customWidth="1"/>
    <col min="1286" max="1286" width="36.28515625" customWidth="1"/>
    <col min="1287" max="1287" width="31.5703125" customWidth="1"/>
    <col min="1288" max="1288" width="13.7109375" bestFit="1" customWidth="1"/>
    <col min="1537" max="1537" width="23.42578125" customWidth="1"/>
    <col min="1538" max="1538" width="10.42578125" customWidth="1"/>
    <col min="1539" max="1539" width="34.7109375" customWidth="1"/>
    <col min="1540" max="1540" width="16.85546875" customWidth="1"/>
    <col min="1541" max="1541" width="12.85546875" customWidth="1"/>
    <col min="1542" max="1542" width="36.28515625" customWidth="1"/>
    <col min="1543" max="1543" width="31.5703125" customWidth="1"/>
    <col min="1544" max="1544" width="13.7109375" bestFit="1" customWidth="1"/>
    <col min="1793" max="1793" width="23.42578125" customWidth="1"/>
    <col min="1794" max="1794" width="10.42578125" customWidth="1"/>
    <col min="1795" max="1795" width="34.7109375" customWidth="1"/>
    <col min="1796" max="1796" width="16.85546875" customWidth="1"/>
    <col min="1797" max="1797" width="12.85546875" customWidth="1"/>
    <col min="1798" max="1798" width="36.28515625" customWidth="1"/>
    <col min="1799" max="1799" width="31.5703125" customWidth="1"/>
    <col min="1800" max="1800" width="13.7109375" bestFit="1" customWidth="1"/>
    <col min="2049" max="2049" width="23.42578125" customWidth="1"/>
    <col min="2050" max="2050" width="10.42578125" customWidth="1"/>
    <col min="2051" max="2051" width="34.7109375" customWidth="1"/>
    <col min="2052" max="2052" width="16.85546875" customWidth="1"/>
    <col min="2053" max="2053" width="12.85546875" customWidth="1"/>
    <col min="2054" max="2054" width="36.28515625" customWidth="1"/>
    <col min="2055" max="2055" width="31.5703125" customWidth="1"/>
    <col min="2056" max="2056" width="13.7109375" bestFit="1" customWidth="1"/>
    <col min="2305" max="2305" width="23.42578125" customWidth="1"/>
    <col min="2306" max="2306" width="10.42578125" customWidth="1"/>
    <col min="2307" max="2307" width="34.7109375" customWidth="1"/>
    <col min="2308" max="2308" width="16.85546875" customWidth="1"/>
    <col min="2309" max="2309" width="12.85546875" customWidth="1"/>
    <col min="2310" max="2310" width="36.28515625" customWidth="1"/>
    <col min="2311" max="2311" width="31.5703125" customWidth="1"/>
    <col min="2312" max="2312" width="13.7109375" bestFit="1" customWidth="1"/>
    <col min="2561" max="2561" width="23.42578125" customWidth="1"/>
    <col min="2562" max="2562" width="10.42578125" customWidth="1"/>
    <col min="2563" max="2563" width="34.7109375" customWidth="1"/>
    <col min="2564" max="2564" width="16.85546875" customWidth="1"/>
    <col min="2565" max="2565" width="12.85546875" customWidth="1"/>
    <col min="2566" max="2566" width="36.28515625" customWidth="1"/>
    <col min="2567" max="2567" width="31.5703125" customWidth="1"/>
    <col min="2568" max="2568" width="13.7109375" bestFit="1" customWidth="1"/>
    <col min="2817" max="2817" width="23.42578125" customWidth="1"/>
    <col min="2818" max="2818" width="10.42578125" customWidth="1"/>
    <col min="2819" max="2819" width="34.7109375" customWidth="1"/>
    <col min="2820" max="2820" width="16.85546875" customWidth="1"/>
    <col min="2821" max="2821" width="12.85546875" customWidth="1"/>
    <col min="2822" max="2822" width="36.28515625" customWidth="1"/>
    <col min="2823" max="2823" width="31.5703125" customWidth="1"/>
    <col min="2824" max="2824" width="13.7109375" bestFit="1" customWidth="1"/>
    <col min="3073" max="3073" width="23.42578125" customWidth="1"/>
    <col min="3074" max="3074" width="10.42578125" customWidth="1"/>
    <col min="3075" max="3075" width="34.7109375" customWidth="1"/>
    <col min="3076" max="3076" width="16.85546875" customWidth="1"/>
    <col min="3077" max="3077" width="12.85546875" customWidth="1"/>
    <col min="3078" max="3078" width="36.28515625" customWidth="1"/>
    <col min="3079" max="3079" width="31.5703125" customWidth="1"/>
    <col min="3080" max="3080" width="13.7109375" bestFit="1" customWidth="1"/>
    <col min="3329" max="3329" width="23.42578125" customWidth="1"/>
    <col min="3330" max="3330" width="10.42578125" customWidth="1"/>
    <col min="3331" max="3331" width="34.7109375" customWidth="1"/>
    <col min="3332" max="3332" width="16.85546875" customWidth="1"/>
    <col min="3333" max="3333" width="12.85546875" customWidth="1"/>
    <col min="3334" max="3334" width="36.28515625" customWidth="1"/>
    <col min="3335" max="3335" width="31.5703125" customWidth="1"/>
    <col min="3336" max="3336" width="13.7109375" bestFit="1" customWidth="1"/>
    <col min="3585" max="3585" width="23.42578125" customWidth="1"/>
    <col min="3586" max="3586" width="10.42578125" customWidth="1"/>
    <col min="3587" max="3587" width="34.7109375" customWidth="1"/>
    <col min="3588" max="3588" width="16.85546875" customWidth="1"/>
    <col min="3589" max="3589" width="12.85546875" customWidth="1"/>
    <col min="3590" max="3590" width="36.28515625" customWidth="1"/>
    <col min="3591" max="3591" width="31.5703125" customWidth="1"/>
    <col min="3592" max="3592" width="13.7109375" bestFit="1" customWidth="1"/>
    <col min="3841" max="3841" width="23.42578125" customWidth="1"/>
    <col min="3842" max="3842" width="10.42578125" customWidth="1"/>
    <col min="3843" max="3843" width="34.7109375" customWidth="1"/>
    <col min="3844" max="3844" width="16.85546875" customWidth="1"/>
    <col min="3845" max="3845" width="12.85546875" customWidth="1"/>
    <col min="3846" max="3846" width="36.28515625" customWidth="1"/>
    <col min="3847" max="3847" width="31.5703125" customWidth="1"/>
    <col min="3848" max="3848" width="13.7109375" bestFit="1" customWidth="1"/>
    <col min="4097" max="4097" width="23.42578125" customWidth="1"/>
    <col min="4098" max="4098" width="10.42578125" customWidth="1"/>
    <col min="4099" max="4099" width="34.7109375" customWidth="1"/>
    <col min="4100" max="4100" width="16.85546875" customWidth="1"/>
    <col min="4101" max="4101" width="12.85546875" customWidth="1"/>
    <col min="4102" max="4102" width="36.28515625" customWidth="1"/>
    <col min="4103" max="4103" width="31.5703125" customWidth="1"/>
    <col min="4104" max="4104" width="13.7109375" bestFit="1" customWidth="1"/>
    <col min="4353" max="4353" width="23.42578125" customWidth="1"/>
    <col min="4354" max="4354" width="10.42578125" customWidth="1"/>
    <col min="4355" max="4355" width="34.7109375" customWidth="1"/>
    <col min="4356" max="4356" width="16.85546875" customWidth="1"/>
    <col min="4357" max="4357" width="12.85546875" customWidth="1"/>
    <col min="4358" max="4358" width="36.28515625" customWidth="1"/>
    <col min="4359" max="4359" width="31.5703125" customWidth="1"/>
    <col min="4360" max="4360" width="13.7109375" bestFit="1" customWidth="1"/>
    <col min="4609" max="4609" width="23.42578125" customWidth="1"/>
    <col min="4610" max="4610" width="10.42578125" customWidth="1"/>
    <col min="4611" max="4611" width="34.7109375" customWidth="1"/>
    <col min="4612" max="4612" width="16.85546875" customWidth="1"/>
    <col min="4613" max="4613" width="12.85546875" customWidth="1"/>
    <col min="4614" max="4614" width="36.28515625" customWidth="1"/>
    <col min="4615" max="4615" width="31.5703125" customWidth="1"/>
    <col min="4616" max="4616" width="13.7109375" bestFit="1" customWidth="1"/>
    <col min="4865" max="4865" width="23.42578125" customWidth="1"/>
    <col min="4866" max="4866" width="10.42578125" customWidth="1"/>
    <col min="4867" max="4867" width="34.7109375" customWidth="1"/>
    <col min="4868" max="4868" width="16.85546875" customWidth="1"/>
    <col min="4869" max="4869" width="12.85546875" customWidth="1"/>
    <col min="4870" max="4870" width="36.28515625" customWidth="1"/>
    <col min="4871" max="4871" width="31.5703125" customWidth="1"/>
    <col min="4872" max="4872" width="13.7109375" bestFit="1" customWidth="1"/>
    <col min="5121" max="5121" width="23.42578125" customWidth="1"/>
    <col min="5122" max="5122" width="10.42578125" customWidth="1"/>
    <col min="5123" max="5123" width="34.7109375" customWidth="1"/>
    <col min="5124" max="5124" width="16.85546875" customWidth="1"/>
    <col min="5125" max="5125" width="12.85546875" customWidth="1"/>
    <col min="5126" max="5126" width="36.28515625" customWidth="1"/>
    <col min="5127" max="5127" width="31.5703125" customWidth="1"/>
    <col min="5128" max="5128" width="13.7109375" bestFit="1" customWidth="1"/>
    <col min="5377" max="5377" width="23.42578125" customWidth="1"/>
    <col min="5378" max="5378" width="10.42578125" customWidth="1"/>
    <col min="5379" max="5379" width="34.7109375" customWidth="1"/>
    <col min="5380" max="5380" width="16.85546875" customWidth="1"/>
    <col min="5381" max="5381" width="12.85546875" customWidth="1"/>
    <col min="5382" max="5382" width="36.28515625" customWidth="1"/>
    <col min="5383" max="5383" width="31.5703125" customWidth="1"/>
    <col min="5384" max="5384" width="13.7109375" bestFit="1" customWidth="1"/>
    <col min="5633" max="5633" width="23.42578125" customWidth="1"/>
    <col min="5634" max="5634" width="10.42578125" customWidth="1"/>
    <col min="5635" max="5635" width="34.7109375" customWidth="1"/>
    <col min="5636" max="5636" width="16.85546875" customWidth="1"/>
    <col min="5637" max="5637" width="12.85546875" customWidth="1"/>
    <col min="5638" max="5638" width="36.28515625" customWidth="1"/>
    <col min="5639" max="5639" width="31.5703125" customWidth="1"/>
    <col min="5640" max="5640" width="13.7109375" bestFit="1" customWidth="1"/>
    <col min="5889" max="5889" width="23.42578125" customWidth="1"/>
    <col min="5890" max="5890" width="10.42578125" customWidth="1"/>
    <col min="5891" max="5891" width="34.7109375" customWidth="1"/>
    <col min="5892" max="5892" width="16.85546875" customWidth="1"/>
    <col min="5893" max="5893" width="12.85546875" customWidth="1"/>
    <col min="5894" max="5894" width="36.28515625" customWidth="1"/>
    <col min="5895" max="5895" width="31.5703125" customWidth="1"/>
    <col min="5896" max="5896" width="13.7109375" bestFit="1" customWidth="1"/>
    <col min="6145" max="6145" width="23.42578125" customWidth="1"/>
    <col min="6146" max="6146" width="10.42578125" customWidth="1"/>
    <col min="6147" max="6147" width="34.7109375" customWidth="1"/>
    <col min="6148" max="6148" width="16.85546875" customWidth="1"/>
    <col min="6149" max="6149" width="12.85546875" customWidth="1"/>
    <col min="6150" max="6150" width="36.28515625" customWidth="1"/>
    <col min="6151" max="6151" width="31.5703125" customWidth="1"/>
    <col min="6152" max="6152" width="13.7109375" bestFit="1" customWidth="1"/>
    <col min="6401" max="6401" width="23.42578125" customWidth="1"/>
    <col min="6402" max="6402" width="10.42578125" customWidth="1"/>
    <col min="6403" max="6403" width="34.7109375" customWidth="1"/>
    <col min="6404" max="6404" width="16.85546875" customWidth="1"/>
    <col min="6405" max="6405" width="12.85546875" customWidth="1"/>
    <col min="6406" max="6406" width="36.28515625" customWidth="1"/>
    <col min="6407" max="6407" width="31.5703125" customWidth="1"/>
    <col min="6408" max="6408" width="13.7109375" bestFit="1" customWidth="1"/>
    <col min="6657" max="6657" width="23.42578125" customWidth="1"/>
    <col min="6658" max="6658" width="10.42578125" customWidth="1"/>
    <col min="6659" max="6659" width="34.7109375" customWidth="1"/>
    <col min="6660" max="6660" width="16.85546875" customWidth="1"/>
    <col min="6661" max="6661" width="12.85546875" customWidth="1"/>
    <col min="6662" max="6662" width="36.28515625" customWidth="1"/>
    <col min="6663" max="6663" width="31.5703125" customWidth="1"/>
    <col min="6664" max="6664" width="13.7109375" bestFit="1" customWidth="1"/>
    <col min="6913" max="6913" width="23.42578125" customWidth="1"/>
    <col min="6914" max="6914" width="10.42578125" customWidth="1"/>
    <col min="6915" max="6915" width="34.7109375" customWidth="1"/>
    <col min="6916" max="6916" width="16.85546875" customWidth="1"/>
    <col min="6917" max="6917" width="12.85546875" customWidth="1"/>
    <col min="6918" max="6918" width="36.28515625" customWidth="1"/>
    <col min="6919" max="6919" width="31.5703125" customWidth="1"/>
    <col min="6920" max="6920" width="13.7109375" bestFit="1" customWidth="1"/>
    <col min="7169" max="7169" width="23.42578125" customWidth="1"/>
    <col min="7170" max="7170" width="10.42578125" customWidth="1"/>
    <col min="7171" max="7171" width="34.7109375" customWidth="1"/>
    <col min="7172" max="7172" width="16.85546875" customWidth="1"/>
    <col min="7173" max="7173" width="12.85546875" customWidth="1"/>
    <col min="7174" max="7174" width="36.28515625" customWidth="1"/>
    <col min="7175" max="7175" width="31.5703125" customWidth="1"/>
    <col min="7176" max="7176" width="13.7109375" bestFit="1" customWidth="1"/>
    <col min="7425" max="7425" width="23.42578125" customWidth="1"/>
    <col min="7426" max="7426" width="10.42578125" customWidth="1"/>
    <col min="7427" max="7427" width="34.7109375" customWidth="1"/>
    <col min="7428" max="7428" width="16.85546875" customWidth="1"/>
    <col min="7429" max="7429" width="12.85546875" customWidth="1"/>
    <col min="7430" max="7430" width="36.28515625" customWidth="1"/>
    <col min="7431" max="7431" width="31.5703125" customWidth="1"/>
    <col min="7432" max="7432" width="13.7109375" bestFit="1" customWidth="1"/>
    <col min="7681" max="7681" width="23.42578125" customWidth="1"/>
    <col min="7682" max="7682" width="10.42578125" customWidth="1"/>
    <col min="7683" max="7683" width="34.7109375" customWidth="1"/>
    <col min="7684" max="7684" width="16.85546875" customWidth="1"/>
    <col min="7685" max="7685" width="12.85546875" customWidth="1"/>
    <col min="7686" max="7686" width="36.28515625" customWidth="1"/>
    <col min="7687" max="7687" width="31.5703125" customWidth="1"/>
    <col min="7688" max="7688" width="13.7109375" bestFit="1" customWidth="1"/>
    <col min="7937" max="7937" width="23.42578125" customWidth="1"/>
    <col min="7938" max="7938" width="10.42578125" customWidth="1"/>
    <col min="7939" max="7939" width="34.7109375" customWidth="1"/>
    <col min="7940" max="7940" width="16.85546875" customWidth="1"/>
    <col min="7941" max="7941" width="12.85546875" customWidth="1"/>
    <col min="7942" max="7942" width="36.28515625" customWidth="1"/>
    <col min="7943" max="7943" width="31.5703125" customWidth="1"/>
    <col min="7944" max="7944" width="13.7109375" bestFit="1" customWidth="1"/>
    <col min="8193" max="8193" width="23.42578125" customWidth="1"/>
    <col min="8194" max="8194" width="10.42578125" customWidth="1"/>
    <col min="8195" max="8195" width="34.7109375" customWidth="1"/>
    <col min="8196" max="8196" width="16.85546875" customWidth="1"/>
    <col min="8197" max="8197" width="12.85546875" customWidth="1"/>
    <col min="8198" max="8198" width="36.28515625" customWidth="1"/>
    <col min="8199" max="8199" width="31.5703125" customWidth="1"/>
    <col min="8200" max="8200" width="13.7109375" bestFit="1" customWidth="1"/>
    <col min="8449" max="8449" width="23.42578125" customWidth="1"/>
    <col min="8450" max="8450" width="10.42578125" customWidth="1"/>
    <col min="8451" max="8451" width="34.7109375" customWidth="1"/>
    <col min="8452" max="8452" width="16.85546875" customWidth="1"/>
    <col min="8453" max="8453" width="12.85546875" customWidth="1"/>
    <col min="8454" max="8454" width="36.28515625" customWidth="1"/>
    <col min="8455" max="8455" width="31.5703125" customWidth="1"/>
    <col min="8456" max="8456" width="13.7109375" bestFit="1" customWidth="1"/>
    <col min="8705" max="8705" width="23.42578125" customWidth="1"/>
    <col min="8706" max="8706" width="10.42578125" customWidth="1"/>
    <col min="8707" max="8707" width="34.7109375" customWidth="1"/>
    <col min="8708" max="8708" width="16.85546875" customWidth="1"/>
    <col min="8709" max="8709" width="12.85546875" customWidth="1"/>
    <col min="8710" max="8710" width="36.28515625" customWidth="1"/>
    <col min="8711" max="8711" width="31.5703125" customWidth="1"/>
    <col min="8712" max="8712" width="13.7109375" bestFit="1" customWidth="1"/>
    <col min="8961" max="8961" width="23.42578125" customWidth="1"/>
    <col min="8962" max="8962" width="10.42578125" customWidth="1"/>
    <col min="8963" max="8963" width="34.7109375" customWidth="1"/>
    <col min="8964" max="8964" width="16.85546875" customWidth="1"/>
    <col min="8965" max="8965" width="12.85546875" customWidth="1"/>
    <col min="8966" max="8966" width="36.28515625" customWidth="1"/>
    <col min="8967" max="8967" width="31.5703125" customWidth="1"/>
    <col min="8968" max="8968" width="13.7109375" bestFit="1" customWidth="1"/>
    <col min="9217" max="9217" width="23.42578125" customWidth="1"/>
    <col min="9218" max="9218" width="10.42578125" customWidth="1"/>
    <col min="9219" max="9219" width="34.7109375" customWidth="1"/>
    <col min="9220" max="9220" width="16.85546875" customWidth="1"/>
    <col min="9221" max="9221" width="12.85546875" customWidth="1"/>
    <col min="9222" max="9222" width="36.28515625" customWidth="1"/>
    <col min="9223" max="9223" width="31.5703125" customWidth="1"/>
    <col min="9224" max="9224" width="13.7109375" bestFit="1" customWidth="1"/>
    <col min="9473" max="9473" width="23.42578125" customWidth="1"/>
    <col min="9474" max="9474" width="10.42578125" customWidth="1"/>
    <col min="9475" max="9475" width="34.7109375" customWidth="1"/>
    <col min="9476" max="9476" width="16.85546875" customWidth="1"/>
    <col min="9477" max="9477" width="12.85546875" customWidth="1"/>
    <col min="9478" max="9478" width="36.28515625" customWidth="1"/>
    <col min="9479" max="9479" width="31.5703125" customWidth="1"/>
    <col min="9480" max="9480" width="13.7109375" bestFit="1" customWidth="1"/>
    <col min="9729" max="9729" width="23.42578125" customWidth="1"/>
    <col min="9730" max="9730" width="10.42578125" customWidth="1"/>
    <col min="9731" max="9731" width="34.7109375" customWidth="1"/>
    <col min="9732" max="9732" width="16.85546875" customWidth="1"/>
    <col min="9733" max="9733" width="12.85546875" customWidth="1"/>
    <col min="9734" max="9734" width="36.28515625" customWidth="1"/>
    <col min="9735" max="9735" width="31.5703125" customWidth="1"/>
    <col min="9736" max="9736" width="13.7109375" bestFit="1" customWidth="1"/>
    <col min="9985" max="9985" width="23.42578125" customWidth="1"/>
    <col min="9986" max="9986" width="10.42578125" customWidth="1"/>
    <col min="9987" max="9987" width="34.7109375" customWidth="1"/>
    <col min="9988" max="9988" width="16.85546875" customWidth="1"/>
    <col min="9989" max="9989" width="12.85546875" customWidth="1"/>
    <col min="9990" max="9990" width="36.28515625" customWidth="1"/>
    <col min="9991" max="9991" width="31.5703125" customWidth="1"/>
    <col min="9992" max="9992" width="13.7109375" bestFit="1" customWidth="1"/>
    <col min="10241" max="10241" width="23.42578125" customWidth="1"/>
    <col min="10242" max="10242" width="10.42578125" customWidth="1"/>
    <col min="10243" max="10243" width="34.7109375" customWidth="1"/>
    <col min="10244" max="10244" width="16.85546875" customWidth="1"/>
    <col min="10245" max="10245" width="12.85546875" customWidth="1"/>
    <col min="10246" max="10246" width="36.28515625" customWidth="1"/>
    <col min="10247" max="10247" width="31.5703125" customWidth="1"/>
    <col min="10248" max="10248" width="13.7109375" bestFit="1" customWidth="1"/>
    <col min="10497" max="10497" width="23.42578125" customWidth="1"/>
    <col min="10498" max="10498" width="10.42578125" customWidth="1"/>
    <col min="10499" max="10499" width="34.7109375" customWidth="1"/>
    <col min="10500" max="10500" width="16.85546875" customWidth="1"/>
    <col min="10501" max="10501" width="12.85546875" customWidth="1"/>
    <col min="10502" max="10502" width="36.28515625" customWidth="1"/>
    <col min="10503" max="10503" width="31.5703125" customWidth="1"/>
    <col min="10504" max="10504" width="13.7109375" bestFit="1" customWidth="1"/>
    <col min="10753" max="10753" width="23.42578125" customWidth="1"/>
    <col min="10754" max="10754" width="10.42578125" customWidth="1"/>
    <col min="10755" max="10755" width="34.7109375" customWidth="1"/>
    <col min="10756" max="10756" width="16.85546875" customWidth="1"/>
    <col min="10757" max="10757" width="12.85546875" customWidth="1"/>
    <col min="10758" max="10758" width="36.28515625" customWidth="1"/>
    <col min="10759" max="10759" width="31.5703125" customWidth="1"/>
    <col min="10760" max="10760" width="13.7109375" bestFit="1" customWidth="1"/>
    <col min="11009" max="11009" width="23.42578125" customWidth="1"/>
    <col min="11010" max="11010" width="10.42578125" customWidth="1"/>
    <col min="11011" max="11011" width="34.7109375" customWidth="1"/>
    <col min="11012" max="11012" width="16.85546875" customWidth="1"/>
    <col min="11013" max="11013" width="12.85546875" customWidth="1"/>
    <col min="11014" max="11014" width="36.28515625" customWidth="1"/>
    <col min="11015" max="11015" width="31.5703125" customWidth="1"/>
    <col min="11016" max="11016" width="13.7109375" bestFit="1" customWidth="1"/>
    <col min="11265" max="11265" width="23.42578125" customWidth="1"/>
    <col min="11266" max="11266" width="10.42578125" customWidth="1"/>
    <col min="11267" max="11267" width="34.7109375" customWidth="1"/>
    <col min="11268" max="11268" width="16.85546875" customWidth="1"/>
    <col min="11269" max="11269" width="12.85546875" customWidth="1"/>
    <col min="11270" max="11270" width="36.28515625" customWidth="1"/>
    <col min="11271" max="11271" width="31.5703125" customWidth="1"/>
    <col min="11272" max="11272" width="13.7109375" bestFit="1" customWidth="1"/>
    <col min="11521" max="11521" width="23.42578125" customWidth="1"/>
    <col min="11522" max="11522" width="10.42578125" customWidth="1"/>
    <col min="11523" max="11523" width="34.7109375" customWidth="1"/>
    <col min="11524" max="11524" width="16.85546875" customWidth="1"/>
    <col min="11525" max="11525" width="12.85546875" customWidth="1"/>
    <col min="11526" max="11526" width="36.28515625" customWidth="1"/>
    <col min="11527" max="11527" width="31.5703125" customWidth="1"/>
    <col min="11528" max="11528" width="13.7109375" bestFit="1" customWidth="1"/>
    <col min="11777" max="11777" width="23.42578125" customWidth="1"/>
    <col min="11778" max="11778" width="10.42578125" customWidth="1"/>
    <col min="11779" max="11779" width="34.7109375" customWidth="1"/>
    <col min="11780" max="11780" width="16.85546875" customWidth="1"/>
    <col min="11781" max="11781" width="12.85546875" customWidth="1"/>
    <col min="11782" max="11782" width="36.28515625" customWidth="1"/>
    <col min="11783" max="11783" width="31.5703125" customWidth="1"/>
    <col min="11784" max="11784" width="13.7109375" bestFit="1" customWidth="1"/>
    <col min="12033" max="12033" width="23.42578125" customWidth="1"/>
    <col min="12034" max="12034" width="10.42578125" customWidth="1"/>
    <col min="12035" max="12035" width="34.7109375" customWidth="1"/>
    <col min="12036" max="12036" width="16.85546875" customWidth="1"/>
    <col min="12037" max="12037" width="12.85546875" customWidth="1"/>
    <col min="12038" max="12038" width="36.28515625" customWidth="1"/>
    <col min="12039" max="12039" width="31.5703125" customWidth="1"/>
    <col min="12040" max="12040" width="13.7109375" bestFit="1" customWidth="1"/>
    <col min="12289" max="12289" width="23.42578125" customWidth="1"/>
    <col min="12290" max="12290" width="10.42578125" customWidth="1"/>
    <col min="12291" max="12291" width="34.7109375" customWidth="1"/>
    <col min="12292" max="12292" width="16.85546875" customWidth="1"/>
    <col min="12293" max="12293" width="12.85546875" customWidth="1"/>
    <col min="12294" max="12294" width="36.28515625" customWidth="1"/>
    <col min="12295" max="12295" width="31.5703125" customWidth="1"/>
    <col min="12296" max="12296" width="13.7109375" bestFit="1" customWidth="1"/>
    <col min="12545" max="12545" width="23.42578125" customWidth="1"/>
    <col min="12546" max="12546" width="10.42578125" customWidth="1"/>
    <col min="12547" max="12547" width="34.7109375" customWidth="1"/>
    <col min="12548" max="12548" width="16.85546875" customWidth="1"/>
    <col min="12549" max="12549" width="12.85546875" customWidth="1"/>
    <col min="12550" max="12550" width="36.28515625" customWidth="1"/>
    <col min="12551" max="12551" width="31.5703125" customWidth="1"/>
    <col min="12552" max="12552" width="13.7109375" bestFit="1" customWidth="1"/>
    <col min="12801" max="12801" width="23.42578125" customWidth="1"/>
    <col min="12802" max="12802" width="10.42578125" customWidth="1"/>
    <col min="12803" max="12803" width="34.7109375" customWidth="1"/>
    <col min="12804" max="12804" width="16.85546875" customWidth="1"/>
    <col min="12805" max="12805" width="12.85546875" customWidth="1"/>
    <col min="12806" max="12806" width="36.28515625" customWidth="1"/>
    <col min="12807" max="12807" width="31.5703125" customWidth="1"/>
    <col min="12808" max="12808" width="13.7109375" bestFit="1" customWidth="1"/>
    <col min="13057" max="13057" width="23.42578125" customWidth="1"/>
    <col min="13058" max="13058" width="10.42578125" customWidth="1"/>
    <col min="13059" max="13059" width="34.7109375" customWidth="1"/>
    <col min="13060" max="13060" width="16.85546875" customWidth="1"/>
    <col min="13061" max="13061" width="12.85546875" customWidth="1"/>
    <col min="13062" max="13062" width="36.28515625" customWidth="1"/>
    <col min="13063" max="13063" width="31.5703125" customWidth="1"/>
    <col min="13064" max="13064" width="13.7109375" bestFit="1" customWidth="1"/>
    <col min="13313" max="13313" width="23.42578125" customWidth="1"/>
    <col min="13314" max="13314" width="10.42578125" customWidth="1"/>
    <col min="13315" max="13315" width="34.7109375" customWidth="1"/>
    <col min="13316" max="13316" width="16.85546875" customWidth="1"/>
    <col min="13317" max="13317" width="12.85546875" customWidth="1"/>
    <col min="13318" max="13318" width="36.28515625" customWidth="1"/>
    <col min="13319" max="13319" width="31.5703125" customWidth="1"/>
    <col min="13320" max="13320" width="13.7109375" bestFit="1" customWidth="1"/>
    <col min="13569" max="13569" width="23.42578125" customWidth="1"/>
    <col min="13570" max="13570" width="10.42578125" customWidth="1"/>
    <col min="13571" max="13571" width="34.7109375" customWidth="1"/>
    <col min="13572" max="13572" width="16.85546875" customWidth="1"/>
    <col min="13573" max="13573" width="12.85546875" customWidth="1"/>
    <col min="13574" max="13574" width="36.28515625" customWidth="1"/>
    <col min="13575" max="13575" width="31.5703125" customWidth="1"/>
    <col min="13576" max="13576" width="13.7109375" bestFit="1" customWidth="1"/>
    <col min="13825" max="13825" width="23.42578125" customWidth="1"/>
    <col min="13826" max="13826" width="10.42578125" customWidth="1"/>
    <col min="13827" max="13827" width="34.7109375" customWidth="1"/>
    <col min="13828" max="13828" width="16.85546875" customWidth="1"/>
    <col min="13829" max="13829" width="12.85546875" customWidth="1"/>
    <col min="13830" max="13830" width="36.28515625" customWidth="1"/>
    <col min="13831" max="13831" width="31.5703125" customWidth="1"/>
    <col min="13832" max="13832" width="13.7109375" bestFit="1" customWidth="1"/>
    <col min="14081" max="14081" width="23.42578125" customWidth="1"/>
    <col min="14082" max="14082" width="10.42578125" customWidth="1"/>
    <col min="14083" max="14083" width="34.7109375" customWidth="1"/>
    <col min="14084" max="14084" width="16.85546875" customWidth="1"/>
    <col min="14085" max="14085" width="12.85546875" customWidth="1"/>
    <col min="14086" max="14086" width="36.28515625" customWidth="1"/>
    <col min="14087" max="14087" width="31.5703125" customWidth="1"/>
    <col min="14088" max="14088" width="13.7109375" bestFit="1" customWidth="1"/>
    <col min="14337" max="14337" width="23.42578125" customWidth="1"/>
    <col min="14338" max="14338" width="10.42578125" customWidth="1"/>
    <col min="14339" max="14339" width="34.7109375" customWidth="1"/>
    <col min="14340" max="14340" width="16.85546875" customWidth="1"/>
    <col min="14341" max="14341" width="12.85546875" customWidth="1"/>
    <col min="14342" max="14342" width="36.28515625" customWidth="1"/>
    <col min="14343" max="14343" width="31.5703125" customWidth="1"/>
    <col min="14344" max="14344" width="13.7109375" bestFit="1" customWidth="1"/>
    <col min="14593" max="14593" width="23.42578125" customWidth="1"/>
    <col min="14594" max="14594" width="10.42578125" customWidth="1"/>
    <col min="14595" max="14595" width="34.7109375" customWidth="1"/>
    <col min="14596" max="14596" width="16.85546875" customWidth="1"/>
    <col min="14597" max="14597" width="12.85546875" customWidth="1"/>
    <col min="14598" max="14598" width="36.28515625" customWidth="1"/>
    <col min="14599" max="14599" width="31.5703125" customWidth="1"/>
    <col min="14600" max="14600" width="13.7109375" bestFit="1" customWidth="1"/>
    <col min="14849" max="14849" width="23.42578125" customWidth="1"/>
    <col min="14850" max="14850" width="10.42578125" customWidth="1"/>
    <col min="14851" max="14851" width="34.7109375" customWidth="1"/>
    <col min="14852" max="14852" width="16.85546875" customWidth="1"/>
    <col min="14853" max="14853" width="12.85546875" customWidth="1"/>
    <col min="14854" max="14854" width="36.28515625" customWidth="1"/>
    <col min="14855" max="14855" width="31.5703125" customWidth="1"/>
    <col min="14856" max="14856" width="13.7109375" bestFit="1" customWidth="1"/>
    <col min="15105" max="15105" width="23.42578125" customWidth="1"/>
    <col min="15106" max="15106" width="10.42578125" customWidth="1"/>
    <col min="15107" max="15107" width="34.7109375" customWidth="1"/>
    <col min="15108" max="15108" width="16.85546875" customWidth="1"/>
    <col min="15109" max="15109" width="12.85546875" customWidth="1"/>
    <col min="15110" max="15110" width="36.28515625" customWidth="1"/>
    <col min="15111" max="15111" width="31.5703125" customWidth="1"/>
    <col min="15112" max="15112" width="13.7109375" bestFit="1" customWidth="1"/>
    <col min="15361" max="15361" width="23.42578125" customWidth="1"/>
    <col min="15362" max="15362" width="10.42578125" customWidth="1"/>
    <col min="15363" max="15363" width="34.7109375" customWidth="1"/>
    <col min="15364" max="15364" width="16.85546875" customWidth="1"/>
    <col min="15365" max="15365" width="12.85546875" customWidth="1"/>
    <col min="15366" max="15366" width="36.28515625" customWidth="1"/>
    <col min="15367" max="15367" width="31.5703125" customWidth="1"/>
    <col min="15368" max="15368" width="13.7109375" bestFit="1" customWidth="1"/>
    <col min="15617" max="15617" width="23.42578125" customWidth="1"/>
    <col min="15618" max="15618" width="10.42578125" customWidth="1"/>
    <col min="15619" max="15619" width="34.7109375" customWidth="1"/>
    <col min="15620" max="15620" width="16.85546875" customWidth="1"/>
    <col min="15621" max="15621" width="12.85546875" customWidth="1"/>
    <col min="15622" max="15622" width="36.28515625" customWidth="1"/>
    <col min="15623" max="15623" width="31.5703125" customWidth="1"/>
    <col min="15624" max="15624" width="13.7109375" bestFit="1" customWidth="1"/>
    <col min="15873" max="15873" width="23.42578125" customWidth="1"/>
    <col min="15874" max="15874" width="10.42578125" customWidth="1"/>
    <col min="15875" max="15875" width="34.7109375" customWidth="1"/>
    <col min="15876" max="15876" width="16.85546875" customWidth="1"/>
    <col min="15877" max="15877" width="12.85546875" customWidth="1"/>
    <col min="15878" max="15878" width="36.28515625" customWidth="1"/>
    <col min="15879" max="15879" width="31.5703125" customWidth="1"/>
    <col min="15880" max="15880" width="13.7109375" bestFit="1" customWidth="1"/>
    <col min="16129" max="16129" width="23.42578125" customWidth="1"/>
    <col min="16130" max="16130" width="10.42578125" customWidth="1"/>
    <col min="16131" max="16131" width="34.7109375" customWidth="1"/>
    <col min="16132" max="16132" width="16.85546875" customWidth="1"/>
    <col min="16133" max="16133" width="12.85546875" customWidth="1"/>
    <col min="16134" max="16134" width="36.28515625" customWidth="1"/>
    <col min="16135" max="16135" width="31.5703125" customWidth="1"/>
    <col min="16136" max="16136" width="13.7109375" bestFit="1" customWidth="1"/>
  </cols>
  <sheetData>
    <row r="1" spans="1:7" s="28" customFormat="1" ht="16.5" thickBot="1" x14ac:dyDescent="0.3">
      <c r="A1" s="89"/>
      <c r="B1" s="90"/>
      <c r="C1" s="86" t="s">
        <v>19</v>
      </c>
      <c r="D1" s="90"/>
      <c r="E1" s="90"/>
      <c r="F1" s="91"/>
      <c r="G1" s="88"/>
    </row>
    <row r="2" spans="1:7" s="28" customFormat="1" ht="16.5" thickBot="1" x14ac:dyDescent="0.3">
      <c r="A2" s="85" t="s">
        <v>84</v>
      </c>
      <c r="B2" s="86" t="s">
        <v>85</v>
      </c>
      <c r="C2" s="86" t="s">
        <v>30</v>
      </c>
      <c r="D2" s="86" t="s">
        <v>86</v>
      </c>
      <c r="E2" s="86" t="s">
        <v>87</v>
      </c>
      <c r="F2" s="87" t="s">
        <v>88</v>
      </c>
      <c r="G2" s="88" t="s">
        <v>35</v>
      </c>
    </row>
    <row r="3" spans="1:7" s="28" customFormat="1" ht="15.75" hidden="1" x14ac:dyDescent="0.25">
      <c r="A3" s="71">
        <v>45229</v>
      </c>
      <c r="B3" s="35">
        <v>0.75</v>
      </c>
      <c r="C3" s="36" t="s">
        <v>73</v>
      </c>
      <c r="D3" s="37">
        <v>22863</v>
      </c>
      <c r="E3" s="36" t="s">
        <v>74</v>
      </c>
      <c r="F3" s="36" t="s">
        <v>41</v>
      </c>
      <c r="G3" s="38" t="s">
        <v>47</v>
      </c>
    </row>
    <row r="4" spans="1:7" s="28" customFormat="1" ht="15.75" hidden="1" x14ac:dyDescent="0.25">
      <c r="A4" s="71">
        <v>45229</v>
      </c>
      <c r="B4" s="35">
        <v>0.29166666666666669</v>
      </c>
      <c r="C4" s="36" t="s">
        <v>100</v>
      </c>
      <c r="D4" s="37">
        <v>50714</v>
      </c>
      <c r="E4" s="36" t="s">
        <v>98</v>
      </c>
      <c r="F4" s="36" t="s">
        <v>22</v>
      </c>
      <c r="G4" s="38" t="s">
        <v>40</v>
      </c>
    </row>
    <row r="5" spans="1:7" s="28" customFormat="1" ht="15.75" hidden="1" x14ac:dyDescent="0.25">
      <c r="A5" s="71">
        <v>45229</v>
      </c>
      <c r="B5" s="35">
        <v>0.91666666666666663</v>
      </c>
      <c r="C5" s="36" t="s">
        <v>99</v>
      </c>
      <c r="D5" s="37">
        <v>17433</v>
      </c>
      <c r="E5" s="36" t="s">
        <v>74</v>
      </c>
      <c r="F5" s="36" t="s">
        <v>94</v>
      </c>
      <c r="G5" s="38" t="s">
        <v>95</v>
      </c>
    </row>
    <row r="6" spans="1:7" s="28" customFormat="1" ht="15.75" hidden="1" x14ac:dyDescent="0.25">
      <c r="A6" s="71">
        <v>45230</v>
      </c>
      <c r="B6" s="35">
        <v>0.70833333333333337</v>
      </c>
      <c r="C6" s="36" t="s">
        <v>96</v>
      </c>
      <c r="D6" s="37">
        <v>28855</v>
      </c>
      <c r="E6" s="36" t="s">
        <v>97</v>
      </c>
      <c r="F6" s="36" t="s">
        <v>93</v>
      </c>
      <c r="G6" s="38" t="s">
        <v>20</v>
      </c>
    </row>
    <row r="7" spans="1:7" s="28" customFormat="1" ht="15.75" x14ac:dyDescent="0.25">
      <c r="A7" s="71">
        <v>45552</v>
      </c>
      <c r="B7" s="35">
        <v>0.33333333333333331</v>
      </c>
      <c r="C7" s="36" t="s">
        <v>246</v>
      </c>
      <c r="D7" s="37">
        <v>22998</v>
      </c>
      <c r="E7" s="36" t="s">
        <v>97</v>
      </c>
      <c r="F7" s="36" t="s">
        <v>41</v>
      </c>
      <c r="G7" s="38" t="s">
        <v>47</v>
      </c>
    </row>
    <row r="8" spans="1:7" s="28" customFormat="1" ht="15.75" x14ac:dyDescent="0.25">
      <c r="A8" s="71">
        <v>45552</v>
      </c>
      <c r="B8" s="35">
        <v>0.20833333333333334</v>
      </c>
      <c r="C8" s="36" t="s">
        <v>219</v>
      </c>
      <c r="D8" s="37">
        <v>93511</v>
      </c>
      <c r="E8" s="36" t="s">
        <v>201</v>
      </c>
      <c r="F8" s="36" t="s">
        <v>22</v>
      </c>
      <c r="G8" s="38" t="s">
        <v>40</v>
      </c>
    </row>
    <row r="9" spans="1:7" s="28" customFormat="1" ht="15.75" x14ac:dyDescent="0.25">
      <c r="A9" s="71">
        <v>45553</v>
      </c>
      <c r="B9" s="35">
        <v>0.70833333333333337</v>
      </c>
      <c r="C9" s="36" t="s">
        <v>281</v>
      </c>
      <c r="D9" s="37">
        <v>1850</v>
      </c>
      <c r="E9" s="36" t="s">
        <v>260</v>
      </c>
      <c r="F9" s="36" t="s">
        <v>282</v>
      </c>
      <c r="G9" s="38" t="s">
        <v>42</v>
      </c>
    </row>
    <row r="10" spans="1:7" s="28" customFormat="1" ht="15.75" x14ac:dyDescent="0.25">
      <c r="A10" s="71">
        <v>45554</v>
      </c>
      <c r="B10" s="35">
        <v>0.375</v>
      </c>
      <c r="C10" s="36" t="s">
        <v>244</v>
      </c>
      <c r="D10" s="37">
        <v>3174</v>
      </c>
      <c r="E10" s="36" t="s">
        <v>197</v>
      </c>
      <c r="F10" s="36" t="s">
        <v>78</v>
      </c>
      <c r="G10" s="38" t="s">
        <v>245</v>
      </c>
    </row>
    <row r="11" spans="1:7" s="28" customFormat="1" ht="15.75" x14ac:dyDescent="0.25">
      <c r="A11" s="71">
        <v>45555</v>
      </c>
      <c r="B11" s="35">
        <v>0.25</v>
      </c>
      <c r="C11" s="36" t="s">
        <v>73</v>
      </c>
      <c r="D11" s="37">
        <v>22863</v>
      </c>
      <c r="E11" s="36" t="s">
        <v>74</v>
      </c>
      <c r="F11" s="36" t="s">
        <v>41</v>
      </c>
      <c r="G11" s="38" t="s">
        <v>47</v>
      </c>
    </row>
    <row r="12" spans="1:7" s="28" customFormat="1" ht="15.75" x14ac:dyDescent="0.25">
      <c r="A12" s="71">
        <v>45555</v>
      </c>
      <c r="B12" s="35">
        <v>0.41666666666666669</v>
      </c>
      <c r="C12" s="36" t="s">
        <v>238</v>
      </c>
      <c r="D12" s="37">
        <v>18123</v>
      </c>
      <c r="E12" s="36" t="s">
        <v>239</v>
      </c>
      <c r="F12" s="36" t="s">
        <v>22</v>
      </c>
      <c r="G12" s="38" t="s">
        <v>40</v>
      </c>
    </row>
    <row r="13" spans="1:7" s="28" customFormat="1" ht="15.75" x14ac:dyDescent="0.25">
      <c r="A13" s="71">
        <v>45555</v>
      </c>
      <c r="B13" s="35">
        <v>0.25</v>
      </c>
      <c r="C13" s="36" t="s">
        <v>300</v>
      </c>
      <c r="D13" s="37">
        <v>44219</v>
      </c>
      <c r="E13" s="36" t="s">
        <v>97</v>
      </c>
      <c r="F13" s="36" t="s">
        <v>252</v>
      </c>
      <c r="G13" s="38" t="s">
        <v>301</v>
      </c>
    </row>
    <row r="14" spans="1:7" s="28" customFormat="1" ht="15.75" x14ac:dyDescent="0.25">
      <c r="A14" s="71">
        <v>45555</v>
      </c>
      <c r="B14" s="35">
        <v>0.20833333333333334</v>
      </c>
      <c r="C14" s="36" t="s">
        <v>302</v>
      </c>
      <c r="D14" s="37">
        <v>10820</v>
      </c>
      <c r="E14" s="36" t="s">
        <v>111</v>
      </c>
      <c r="F14" s="36" t="s">
        <v>66</v>
      </c>
      <c r="G14" s="38" t="s">
        <v>42</v>
      </c>
    </row>
    <row r="15" spans="1:7" s="28" customFormat="1" ht="15.75" x14ac:dyDescent="0.25">
      <c r="A15" s="71">
        <v>45555</v>
      </c>
      <c r="B15" s="35">
        <v>0.33333333333333331</v>
      </c>
      <c r="C15" s="36" t="s">
        <v>369</v>
      </c>
      <c r="D15" s="37">
        <v>1815</v>
      </c>
      <c r="E15" s="36" t="s">
        <v>370</v>
      </c>
      <c r="F15" s="36" t="s">
        <v>189</v>
      </c>
      <c r="G15" s="38" t="s">
        <v>61</v>
      </c>
    </row>
    <row r="16" spans="1:7" s="28" customFormat="1" ht="15.75" x14ac:dyDescent="0.25">
      <c r="A16" s="71">
        <v>45556</v>
      </c>
      <c r="B16" s="35">
        <v>0.75</v>
      </c>
      <c r="C16" s="36" t="s">
        <v>194</v>
      </c>
      <c r="D16" s="37">
        <v>3943</v>
      </c>
      <c r="E16" s="36" t="s">
        <v>195</v>
      </c>
      <c r="F16" s="36" t="s">
        <v>189</v>
      </c>
      <c r="G16" s="38" t="s">
        <v>61</v>
      </c>
    </row>
    <row r="17" spans="1:7" s="28" customFormat="1" ht="15.75" x14ac:dyDescent="0.25">
      <c r="A17" s="71">
        <v>45556</v>
      </c>
      <c r="B17" s="35">
        <v>0.29166666666666669</v>
      </c>
      <c r="C17" s="36" t="s">
        <v>360</v>
      </c>
      <c r="D17" s="37">
        <v>8530</v>
      </c>
      <c r="E17" s="36" t="s">
        <v>361</v>
      </c>
      <c r="F17" s="36" t="s">
        <v>93</v>
      </c>
      <c r="G17" s="38" t="s">
        <v>362</v>
      </c>
    </row>
    <row r="18" spans="1:7" s="28" customFormat="1" ht="15.75" x14ac:dyDescent="0.25">
      <c r="A18" s="71">
        <v>45557</v>
      </c>
      <c r="B18" s="35">
        <v>4.1666666666666664E-2</v>
      </c>
      <c r="C18" s="36" t="s">
        <v>316</v>
      </c>
      <c r="D18" s="37">
        <v>17019</v>
      </c>
      <c r="E18" s="36" t="s">
        <v>317</v>
      </c>
      <c r="F18" s="36" t="s">
        <v>94</v>
      </c>
      <c r="G18" s="38" t="s">
        <v>40</v>
      </c>
    </row>
    <row r="19" spans="1:7" s="28" customFormat="1" ht="15.75" x14ac:dyDescent="0.25">
      <c r="A19" s="71">
        <v>45557</v>
      </c>
      <c r="B19" s="35">
        <v>0.5</v>
      </c>
      <c r="C19" s="36" t="s">
        <v>318</v>
      </c>
      <c r="D19" s="37">
        <v>12838</v>
      </c>
      <c r="E19" s="36" t="s">
        <v>319</v>
      </c>
      <c r="F19" s="36" t="s">
        <v>66</v>
      </c>
      <c r="G19" s="38" t="s">
        <v>21</v>
      </c>
    </row>
    <row r="20" spans="1:7" s="28" customFormat="1" ht="15.75" x14ac:dyDescent="0.25">
      <c r="A20" s="71">
        <v>45557</v>
      </c>
      <c r="B20" s="35">
        <v>0.625</v>
      </c>
      <c r="C20" s="36" t="s">
        <v>336</v>
      </c>
      <c r="D20" s="37">
        <v>26911</v>
      </c>
      <c r="E20" s="36" t="s">
        <v>337</v>
      </c>
      <c r="F20" s="36" t="s">
        <v>93</v>
      </c>
      <c r="G20" s="38" t="s">
        <v>20</v>
      </c>
    </row>
    <row r="21" spans="1:7" s="28" customFormat="1" ht="15.75" x14ac:dyDescent="0.25">
      <c r="A21" s="71">
        <v>45557</v>
      </c>
      <c r="B21" s="35">
        <v>0.83333333333333337</v>
      </c>
      <c r="C21" s="36" t="s">
        <v>298</v>
      </c>
      <c r="D21" s="37">
        <v>32987</v>
      </c>
      <c r="E21" s="36" t="s">
        <v>299</v>
      </c>
      <c r="F21" s="36" t="s">
        <v>94</v>
      </c>
      <c r="G21" s="38" t="s">
        <v>40</v>
      </c>
    </row>
    <row r="22" spans="1:7" s="28" customFormat="1" ht="15.75" x14ac:dyDescent="0.25">
      <c r="A22" s="71">
        <v>45557</v>
      </c>
      <c r="B22" s="35">
        <v>0.75</v>
      </c>
      <c r="C22" s="36" t="s">
        <v>366</v>
      </c>
      <c r="D22" s="37">
        <v>4407</v>
      </c>
      <c r="E22" s="36" t="s">
        <v>113</v>
      </c>
      <c r="F22" s="36" t="s">
        <v>78</v>
      </c>
      <c r="G22" s="38" t="s">
        <v>367</v>
      </c>
    </row>
    <row r="23" spans="1:7" s="28" customFormat="1" ht="15.75" x14ac:dyDescent="0.25">
      <c r="A23" s="71">
        <v>45557</v>
      </c>
      <c r="B23" s="35">
        <v>0.25</v>
      </c>
      <c r="C23" s="36" t="s">
        <v>363</v>
      </c>
      <c r="D23" s="37">
        <v>2549</v>
      </c>
      <c r="E23" s="36" t="s">
        <v>364</v>
      </c>
      <c r="F23" s="36" t="s">
        <v>66</v>
      </c>
      <c r="G23" s="38" t="s">
        <v>365</v>
      </c>
    </row>
    <row r="24" spans="1:7" s="28" customFormat="1" ht="15.75" x14ac:dyDescent="0.25">
      <c r="A24" s="71">
        <v>45557</v>
      </c>
      <c r="B24" s="35">
        <v>0.29166666666666669</v>
      </c>
      <c r="C24" s="36" t="s">
        <v>220</v>
      </c>
      <c r="D24" s="37">
        <v>14063</v>
      </c>
      <c r="E24" s="36" t="s">
        <v>198</v>
      </c>
      <c r="F24" s="36" t="s">
        <v>22</v>
      </c>
      <c r="G24" s="38" t="s">
        <v>40</v>
      </c>
    </row>
    <row r="25" spans="1:7" s="28" customFormat="1" ht="15.75" x14ac:dyDescent="0.25">
      <c r="A25" s="71">
        <v>45558</v>
      </c>
      <c r="B25" s="35">
        <v>0.33333333333333331</v>
      </c>
      <c r="C25" s="36" t="s">
        <v>368</v>
      </c>
      <c r="D25" s="37">
        <v>40803</v>
      </c>
      <c r="E25" s="36" t="s">
        <v>155</v>
      </c>
      <c r="F25" s="36" t="s">
        <v>93</v>
      </c>
      <c r="G25" s="38" t="s">
        <v>20</v>
      </c>
    </row>
    <row r="26" spans="1:7" s="28" customFormat="1" ht="15.75" x14ac:dyDescent="0.25">
      <c r="A26" s="71">
        <v>45559</v>
      </c>
      <c r="B26" s="35">
        <v>0.25</v>
      </c>
      <c r="C26" s="36" t="s">
        <v>265</v>
      </c>
      <c r="D26" s="37">
        <v>6351</v>
      </c>
      <c r="E26" s="36" t="s">
        <v>266</v>
      </c>
      <c r="F26" s="36" t="s">
        <v>66</v>
      </c>
      <c r="G26" s="38" t="s">
        <v>267</v>
      </c>
    </row>
    <row r="27" spans="1:7" s="28" customFormat="1" ht="15.75" x14ac:dyDescent="0.25">
      <c r="A27" s="71">
        <v>45559</v>
      </c>
      <c r="B27" s="35">
        <v>0.5</v>
      </c>
      <c r="C27" s="36" t="s">
        <v>371</v>
      </c>
      <c r="D27" s="37">
        <v>3147</v>
      </c>
      <c r="E27" s="36" t="s">
        <v>372</v>
      </c>
      <c r="F27" s="36" t="s">
        <v>189</v>
      </c>
      <c r="G27" s="38" t="s">
        <v>61</v>
      </c>
    </row>
    <row r="28" spans="1:7" s="28" customFormat="1" ht="15.75" x14ac:dyDescent="0.25">
      <c r="A28" s="71">
        <v>45559</v>
      </c>
      <c r="B28" s="35">
        <v>0.91666666666666663</v>
      </c>
      <c r="C28" s="36" t="s">
        <v>338</v>
      </c>
      <c r="D28" s="37">
        <v>30068</v>
      </c>
      <c r="E28" s="36" t="s">
        <v>339</v>
      </c>
      <c r="F28" s="36" t="s">
        <v>93</v>
      </c>
      <c r="G28" s="38" t="s">
        <v>20</v>
      </c>
    </row>
    <row r="29" spans="1:7" s="28" customFormat="1" ht="15.75" x14ac:dyDescent="0.25">
      <c r="A29" s="71">
        <v>45559</v>
      </c>
      <c r="B29" s="35">
        <v>0.33333333333333331</v>
      </c>
      <c r="C29" s="36" t="s">
        <v>191</v>
      </c>
      <c r="D29" s="37">
        <v>3863</v>
      </c>
      <c r="E29" s="36" t="s">
        <v>192</v>
      </c>
      <c r="F29" s="36" t="s">
        <v>136</v>
      </c>
      <c r="G29" s="38" t="s">
        <v>159</v>
      </c>
    </row>
    <row r="30" spans="1:7" s="28" customFormat="1" ht="15.75" x14ac:dyDescent="0.25">
      <c r="A30" s="71">
        <v>45560</v>
      </c>
      <c r="B30" s="35">
        <v>0.29166666666666669</v>
      </c>
      <c r="C30" s="36" t="s">
        <v>251</v>
      </c>
      <c r="D30" s="37">
        <v>57718</v>
      </c>
      <c r="E30" s="36" t="s">
        <v>43</v>
      </c>
      <c r="F30" s="36" t="s">
        <v>252</v>
      </c>
      <c r="G30" s="38" t="s">
        <v>253</v>
      </c>
    </row>
    <row r="31" spans="1:7" s="28" customFormat="1" ht="15.75" x14ac:dyDescent="0.25">
      <c r="A31" s="71">
        <v>45560</v>
      </c>
      <c r="B31" s="35">
        <v>0.58333333333333337</v>
      </c>
      <c r="C31" s="36" t="s">
        <v>199</v>
      </c>
      <c r="D31" s="37">
        <v>5925</v>
      </c>
      <c r="E31" s="36" t="s">
        <v>200</v>
      </c>
      <c r="F31" s="36" t="s">
        <v>66</v>
      </c>
      <c r="G31" s="38" t="s">
        <v>61</v>
      </c>
    </row>
    <row r="32" spans="1:7" s="28" customFormat="1" ht="15.75" x14ac:dyDescent="0.25">
      <c r="A32" s="71">
        <v>45560</v>
      </c>
      <c r="B32" s="35">
        <v>0.25</v>
      </c>
      <c r="C32" s="36" t="s">
        <v>331</v>
      </c>
      <c r="D32" s="37">
        <v>109712</v>
      </c>
      <c r="E32" s="36" t="s">
        <v>333</v>
      </c>
      <c r="F32" s="36" t="s">
        <v>22</v>
      </c>
      <c r="G32" s="38" t="s">
        <v>332</v>
      </c>
    </row>
    <row r="33" spans="1:7" s="28" customFormat="1" ht="15.75" x14ac:dyDescent="0.25">
      <c r="A33" s="71">
        <v>45560</v>
      </c>
      <c r="B33" s="35">
        <v>0.25</v>
      </c>
      <c r="C33" s="36" t="s">
        <v>351</v>
      </c>
      <c r="D33" s="37">
        <v>32800</v>
      </c>
      <c r="E33" s="36" t="s">
        <v>299</v>
      </c>
      <c r="F33" s="36" t="s">
        <v>94</v>
      </c>
      <c r="G33" s="38" t="s">
        <v>20</v>
      </c>
    </row>
    <row r="34" spans="1:7" s="28" customFormat="1" ht="15.75" x14ac:dyDescent="0.25">
      <c r="A34" s="71">
        <v>45560</v>
      </c>
      <c r="B34" s="35">
        <v>0.25</v>
      </c>
      <c r="C34" s="36" t="s">
        <v>268</v>
      </c>
      <c r="D34" s="37">
        <v>25594</v>
      </c>
      <c r="E34" s="36" t="s">
        <v>97</v>
      </c>
      <c r="F34" s="36" t="s">
        <v>94</v>
      </c>
      <c r="G34" s="38" t="s">
        <v>21</v>
      </c>
    </row>
    <row r="35" spans="1:7" s="28" customFormat="1" ht="15.75" x14ac:dyDescent="0.25">
      <c r="A35" s="71">
        <v>45560</v>
      </c>
      <c r="B35" s="35">
        <v>0.20833333333333334</v>
      </c>
      <c r="C35" s="36" t="s">
        <v>320</v>
      </c>
      <c r="D35" s="37">
        <v>5579</v>
      </c>
      <c r="E35" s="36" t="s">
        <v>321</v>
      </c>
      <c r="F35" s="36" t="s">
        <v>78</v>
      </c>
      <c r="G35" s="38" t="s">
        <v>42</v>
      </c>
    </row>
    <row r="36" spans="1:7" s="28" customFormat="1" ht="15.75" x14ac:dyDescent="0.25">
      <c r="A36" s="71">
        <v>45561</v>
      </c>
      <c r="B36" s="35">
        <v>0.29166666666666669</v>
      </c>
      <c r="C36" s="36" t="s">
        <v>377</v>
      </c>
      <c r="D36" s="37">
        <v>29911</v>
      </c>
      <c r="E36" s="36" t="s">
        <v>299</v>
      </c>
      <c r="F36" s="36" t="s">
        <v>94</v>
      </c>
      <c r="G36" s="38" t="s">
        <v>21</v>
      </c>
    </row>
    <row r="37" spans="1:7" s="28" customFormat="1" ht="15.75" x14ac:dyDescent="0.25">
      <c r="A37" s="71">
        <v>45561</v>
      </c>
      <c r="B37" s="35">
        <v>0.25</v>
      </c>
      <c r="C37" s="36" t="s">
        <v>374</v>
      </c>
      <c r="D37" s="37">
        <v>1533</v>
      </c>
      <c r="E37" s="36" t="s">
        <v>375</v>
      </c>
      <c r="F37" s="36" t="s">
        <v>66</v>
      </c>
      <c r="G37" s="38" t="s">
        <v>376</v>
      </c>
    </row>
    <row r="38" spans="1:7" s="28" customFormat="1" ht="15.75" x14ac:dyDescent="0.25">
      <c r="A38" s="71">
        <v>45562</v>
      </c>
      <c r="B38" s="35">
        <v>0.41666666666666669</v>
      </c>
      <c r="C38" s="36" t="s">
        <v>196</v>
      </c>
      <c r="D38" s="37">
        <v>4059</v>
      </c>
      <c r="E38" s="36" t="s">
        <v>197</v>
      </c>
      <c r="F38" s="36" t="s">
        <v>189</v>
      </c>
      <c r="G38" s="38" t="s">
        <v>61</v>
      </c>
    </row>
    <row r="39" spans="1:7" s="28" customFormat="1" ht="15.75" x14ac:dyDescent="0.25">
      <c r="A39" s="71">
        <v>45562</v>
      </c>
      <c r="B39" s="35">
        <v>0.45833333333333331</v>
      </c>
      <c r="C39" s="36" t="s">
        <v>234</v>
      </c>
      <c r="D39" s="37">
        <v>7153</v>
      </c>
      <c r="E39" s="36" t="s">
        <v>235</v>
      </c>
      <c r="F39" s="36" t="s">
        <v>78</v>
      </c>
      <c r="G39" s="38" t="s">
        <v>42</v>
      </c>
    </row>
    <row r="40" spans="1:7" s="28" customFormat="1" ht="15.75" x14ac:dyDescent="0.25">
      <c r="A40" s="71">
        <v>45562</v>
      </c>
      <c r="B40" s="35">
        <v>0.25</v>
      </c>
      <c r="C40" s="36" t="s">
        <v>334</v>
      </c>
      <c r="D40" s="37">
        <v>82794</v>
      </c>
      <c r="E40" s="36" t="s">
        <v>131</v>
      </c>
      <c r="F40" s="36" t="s">
        <v>22</v>
      </c>
      <c r="G40" s="38" t="s">
        <v>332</v>
      </c>
    </row>
    <row r="41" spans="1:7" s="28" customFormat="1" ht="15.75" x14ac:dyDescent="0.25">
      <c r="A41" s="71">
        <v>45562</v>
      </c>
      <c r="B41" s="35">
        <v>0.95833333333333337</v>
      </c>
      <c r="C41" s="36" t="s">
        <v>248</v>
      </c>
      <c r="D41" s="37">
        <v>6494</v>
      </c>
      <c r="E41" s="36" t="s">
        <v>233</v>
      </c>
      <c r="F41" s="36" t="s">
        <v>66</v>
      </c>
      <c r="G41" s="38" t="s">
        <v>61</v>
      </c>
    </row>
    <row r="42" spans="1:7" s="28" customFormat="1" ht="15.75" x14ac:dyDescent="0.25">
      <c r="A42" s="71">
        <v>45563</v>
      </c>
      <c r="B42" s="35">
        <v>0.29166666666666669</v>
      </c>
      <c r="C42" s="36" t="s">
        <v>249</v>
      </c>
      <c r="D42" s="37">
        <v>3585</v>
      </c>
      <c r="E42" s="36" t="s">
        <v>250</v>
      </c>
      <c r="F42" s="36" t="s">
        <v>189</v>
      </c>
      <c r="G42" s="38" t="s">
        <v>61</v>
      </c>
    </row>
    <row r="43" spans="1:7" s="28" customFormat="1" ht="15.75" x14ac:dyDescent="0.25">
      <c r="A43" s="71">
        <v>45563</v>
      </c>
      <c r="B43" s="35">
        <v>0.29166666666666669</v>
      </c>
      <c r="C43" s="36" t="s">
        <v>218</v>
      </c>
      <c r="D43" s="37">
        <v>4407</v>
      </c>
      <c r="E43" s="36" t="s">
        <v>113</v>
      </c>
      <c r="F43" s="36" t="s">
        <v>78</v>
      </c>
      <c r="G43" s="38" t="s">
        <v>42</v>
      </c>
    </row>
    <row r="44" spans="1:7" s="28" customFormat="1" ht="15.75" x14ac:dyDescent="0.25">
      <c r="A44" s="71">
        <v>45563</v>
      </c>
      <c r="B44" s="35">
        <v>0.25</v>
      </c>
      <c r="C44" s="36" t="s">
        <v>277</v>
      </c>
      <c r="D44" s="37">
        <v>32284</v>
      </c>
      <c r="E44" s="36" t="s">
        <v>63</v>
      </c>
      <c r="F44" s="36" t="s">
        <v>22</v>
      </c>
      <c r="G44" s="38" t="s">
        <v>46</v>
      </c>
    </row>
    <row r="45" spans="1:7" s="28" customFormat="1" ht="15.75" x14ac:dyDescent="0.25">
      <c r="A45" s="71">
        <v>45564</v>
      </c>
      <c r="B45" s="35">
        <v>0.25</v>
      </c>
      <c r="C45" s="36" t="s">
        <v>271</v>
      </c>
      <c r="D45" s="37">
        <v>19972</v>
      </c>
      <c r="E45" s="36" t="s">
        <v>272</v>
      </c>
      <c r="F45" s="36" t="s">
        <v>94</v>
      </c>
      <c r="G45" s="38" t="s">
        <v>21</v>
      </c>
    </row>
    <row r="46" spans="1:7" s="28" customFormat="1" ht="15.75" x14ac:dyDescent="0.25">
      <c r="A46" s="71">
        <v>45564</v>
      </c>
      <c r="B46" s="35">
        <v>0.25</v>
      </c>
      <c r="C46" s="36" t="s">
        <v>276</v>
      </c>
      <c r="D46" s="37">
        <v>35878</v>
      </c>
      <c r="E46" s="36" t="s">
        <v>77</v>
      </c>
      <c r="F46" s="36" t="s">
        <v>22</v>
      </c>
      <c r="G46" s="38" t="s">
        <v>46</v>
      </c>
    </row>
    <row r="47" spans="1:7" s="28" customFormat="1" ht="15.75" x14ac:dyDescent="0.25">
      <c r="A47" s="71">
        <v>45565</v>
      </c>
      <c r="B47" s="35">
        <v>0.25</v>
      </c>
      <c r="C47" s="36" t="s">
        <v>224</v>
      </c>
      <c r="D47" s="37">
        <v>30469</v>
      </c>
      <c r="E47" s="36" t="s">
        <v>43</v>
      </c>
      <c r="F47" s="36" t="s">
        <v>41</v>
      </c>
      <c r="G47" s="38" t="s">
        <v>47</v>
      </c>
    </row>
    <row r="48" spans="1:7" s="28" customFormat="1" ht="15.75" x14ac:dyDescent="0.25">
      <c r="A48" s="71">
        <v>45565</v>
      </c>
      <c r="B48" s="35">
        <v>0.85416666666666663</v>
      </c>
      <c r="C48" s="36" t="s">
        <v>322</v>
      </c>
      <c r="D48" s="37">
        <v>24785</v>
      </c>
      <c r="E48" s="36" t="s">
        <v>97</v>
      </c>
      <c r="F48" s="36" t="s">
        <v>66</v>
      </c>
      <c r="G48" s="38" t="s">
        <v>40</v>
      </c>
    </row>
    <row r="49" spans="1:7" s="28" customFormat="1" ht="15.75" x14ac:dyDescent="0.25">
      <c r="A49" s="71">
        <v>45565</v>
      </c>
      <c r="B49" s="35">
        <v>0.20833333333333334</v>
      </c>
      <c r="C49" s="36" t="s">
        <v>373</v>
      </c>
      <c r="D49" s="37">
        <v>4407</v>
      </c>
      <c r="E49" s="36" t="s">
        <v>113</v>
      </c>
      <c r="F49" s="36" t="s">
        <v>78</v>
      </c>
      <c r="G49" s="38" t="s">
        <v>264</v>
      </c>
    </row>
    <row r="50" spans="1:7" s="28" customFormat="1" ht="15.75" x14ac:dyDescent="0.25">
      <c r="A50" s="71">
        <v>45565</v>
      </c>
      <c r="B50" s="35">
        <v>0.25</v>
      </c>
      <c r="C50" s="36" t="s">
        <v>204</v>
      </c>
      <c r="D50" s="37">
        <v>25713</v>
      </c>
      <c r="E50" s="36" t="s">
        <v>203</v>
      </c>
      <c r="F50" s="36" t="s">
        <v>22</v>
      </c>
      <c r="G50" s="38" t="s">
        <v>46</v>
      </c>
    </row>
    <row r="51" spans="1:7" s="28" customFormat="1" ht="15.75" x14ac:dyDescent="0.25">
      <c r="A51" s="71">
        <v>45566</v>
      </c>
      <c r="B51" s="35">
        <v>0.25</v>
      </c>
      <c r="C51" s="36" t="s">
        <v>279</v>
      </c>
      <c r="D51" s="37">
        <v>74656</v>
      </c>
      <c r="E51" s="36" t="s">
        <v>278</v>
      </c>
      <c r="F51" s="36" t="s">
        <v>22</v>
      </c>
      <c r="G51" s="38" t="s">
        <v>46</v>
      </c>
    </row>
    <row r="52" spans="1:7" s="28" customFormat="1" ht="15.75" x14ac:dyDescent="0.25">
      <c r="A52" s="71">
        <v>45567</v>
      </c>
      <c r="B52" s="35">
        <v>0.25</v>
      </c>
      <c r="C52" s="36" t="s">
        <v>247</v>
      </c>
      <c r="D52" s="37">
        <v>22223</v>
      </c>
      <c r="E52" s="36" t="s">
        <v>97</v>
      </c>
      <c r="F52" s="36" t="s">
        <v>94</v>
      </c>
      <c r="G52" s="38" t="s">
        <v>21</v>
      </c>
    </row>
    <row r="53" spans="1:7" s="28" customFormat="1" ht="15.75" x14ac:dyDescent="0.25">
      <c r="A53" s="71">
        <v>45567</v>
      </c>
      <c r="B53" s="35">
        <v>0.33333333333333331</v>
      </c>
      <c r="C53" s="36" t="s">
        <v>324</v>
      </c>
      <c r="D53" s="37">
        <v>10820</v>
      </c>
      <c r="E53" s="36" t="s">
        <v>111</v>
      </c>
      <c r="F53" s="36" t="s">
        <v>66</v>
      </c>
      <c r="G53" s="38" t="s">
        <v>21</v>
      </c>
    </row>
    <row r="54" spans="1:7" s="28" customFormat="1" ht="15.75" x14ac:dyDescent="0.25">
      <c r="A54" s="71">
        <v>45568</v>
      </c>
      <c r="B54" s="35">
        <v>0.79166666666666663</v>
      </c>
      <c r="C54" s="36" t="s">
        <v>323</v>
      </c>
      <c r="D54" s="37">
        <v>14063</v>
      </c>
      <c r="E54" s="36" t="s">
        <v>198</v>
      </c>
      <c r="F54" s="36" t="s">
        <v>22</v>
      </c>
      <c r="G54" s="38" t="s">
        <v>40</v>
      </c>
    </row>
    <row r="55" spans="1:7" s="28" customFormat="1" ht="15.75" x14ac:dyDescent="0.25">
      <c r="A55" s="71">
        <v>45570</v>
      </c>
      <c r="B55" s="35">
        <v>0.25</v>
      </c>
      <c r="C55" s="36" t="s">
        <v>254</v>
      </c>
      <c r="D55" s="37">
        <v>94489</v>
      </c>
      <c r="E55" s="36" t="s">
        <v>255</v>
      </c>
      <c r="F55" s="36" t="s">
        <v>22</v>
      </c>
      <c r="G55" s="38" t="s">
        <v>46</v>
      </c>
    </row>
    <row r="56" spans="1:7" s="28" customFormat="1" ht="15.75" x14ac:dyDescent="0.25">
      <c r="A56" s="71">
        <v>45571</v>
      </c>
      <c r="B56" s="35">
        <v>0.20833333333333334</v>
      </c>
      <c r="C56" s="36" t="s">
        <v>225</v>
      </c>
      <c r="D56" s="37">
        <v>30469</v>
      </c>
      <c r="E56" s="36" t="s">
        <v>43</v>
      </c>
      <c r="F56" s="36" t="s">
        <v>41</v>
      </c>
      <c r="G56" s="38" t="s">
        <v>47</v>
      </c>
    </row>
    <row r="57" spans="1:7" s="28" customFormat="1" ht="15.75" x14ac:dyDescent="0.25">
      <c r="A57" s="71">
        <v>45572</v>
      </c>
      <c r="B57" s="35">
        <v>0.29166666666666669</v>
      </c>
      <c r="C57" s="36" t="s">
        <v>238</v>
      </c>
      <c r="D57" s="37">
        <v>18123</v>
      </c>
      <c r="E57" s="36" t="s">
        <v>239</v>
      </c>
      <c r="F57" s="36" t="s">
        <v>22</v>
      </c>
      <c r="G57" s="38" t="s">
        <v>40</v>
      </c>
    </row>
    <row r="58" spans="1:7" s="28" customFormat="1" ht="15.75" x14ac:dyDescent="0.25">
      <c r="A58" s="71">
        <v>45573</v>
      </c>
      <c r="B58" s="35">
        <v>0.20833333333333334</v>
      </c>
      <c r="C58" s="36" t="s">
        <v>263</v>
      </c>
      <c r="D58" s="37">
        <v>4407</v>
      </c>
      <c r="E58" s="36" t="s">
        <v>113</v>
      </c>
      <c r="F58" s="36" t="s">
        <v>78</v>
      </c>
      <c r="G58" s="38" t="s">
        <v>264</v>
      </c>
    </row>
    <row r="59" spans="1:7" s="28" customFormat="1" ht="15.75" x14ac:dyDescent="0.25">
      <c r="A59" s="71">
        <v>45574</v>
      </c>
      <c r="B59" s="35">
        <v>0.25</v>
      </c>
      <c r="C59" s="36" t="s">
        <v>287</v>
      </c>
      <c r="D59" s="37">
        <v>90118</v>
      </c>
      <c r="E59" s="36" t="s">
        <v>288</v>
      </c>
      <c r="F59" s="36" t="s">
        <v>22</v>
      </c>
      <c r="G59" s="38" t="s">
        <v>46</v>
      </c>
    </row>
    <row r="60" spans="1:7" s="28" customFormat="1" ht="15.75" x14ac:dyDescent="0.25">
      <c r="A60" s="71">
        <v>45574</v>
      </c>
      <c r="B60" s="35">
        <v>0.29166666666666669</v>
      </c>
      <c r="C60" s="36" t="s">
        <v>220</v>
      </c>
      <c r="D60" s="37">
        <v>14063</v>
      </c>
      <c r="E60" s="36" t="s">
        <v>198</v>
      </c>
      <c r="F60" s="36" t="s">
        <v>22</v>
      </c>
      <c r="G60" s="38" t="s">
        <v>40</v>
      </c>
    </row>
    <row r="61" spans="1:7" s="28" customFormat="1" ht="15.75" x14ac:dyDescent="0.25">
      <c r="A61" s="71">
        <v>45575</v>
      </c>
      <c r="B61" s="35">
        <v>0.33333333333333331</v>
      </c>
      <c r="C61" s="36" t="s">
        <v>205</v>
      </c>
      <c r="D61" s="37">
        <v>32269</v>
      </c>
      <c r="E61" s="36" t="s">
        <v>63</v>
      </c>
      <c r="F61" s="36" t="s">
        <v>22</v>
      </c>
      <c r="G61" s="38" t="s">
        <v>46</v>
      </c>
    </row>
    <row r="62" spans="1:7" s="28" customFormat="1" ht="15.75" x14ac:dyDescent="0.25">
      <c r="A62" s="71">
        <v>45577</v>
      </c>
      <c r="B62" s="35">
        <v>0.25</v>
      </c>
      <c r="C62" s="36" t="s">
        <v>202</v>
      </c>
      <c r="D62" s="37">
        <v>30047</v>
      </c>
      <c r="E62" s="36" t="s">
        <v>203</v>
      </c>
      <c r="F62" s="36" t="s">
        <v>22</v>
      </c>
      <c r="G62" s="38" t="s">
        <v>46</v>
      </c>
    </row>
    <row r="63" spans="1:7" s="28" customFormat="1" ht="15.75" x14ac:dyDescent="0.25">
      <c r="A63" s="71">
        <v>45577</v>
      </c>
      <c r="B63" s="35">
        <v>0.25</v>
      </c>
      <c r="C63" s="36" t="s">
        <v>325</v>
      </c>
      <c r="D63" s="37">
        <v>15609</v>
      </c>
      <c r="E63" s="36" t="s">
        <v>326</v>
      </c>
      <c r="F63" s="36" t="s">
        <v>94</v>
      </c>
      <c r="G63" s="38" t="s">
        <v>21</v>
      </c>
    </row>
    <row r="64" spans="1:7" s="28" customFormat="1" ht="15.75" x14ac:dyDescent="0.25">
      <c r="A64" s="71">
        <v>45578</v>
      </c>
      <c r="B64" s="35">
        <v>0.16666666666666666</v>
      </c>
      <c r="C64" s="36" t="s">
        <v>232</v>
      </c>
      <c r="D64" s="37">
        <v>6478</v>
      </c>
      <c r="E64" s="36" t="s">
        <v>233</v>
      </c>
      <c r="F64" s="36" t="s">
        <v>66</v>
      </c>
      <c r="G64" s="38" t="s">
        <v>61</v>
      </c>
    </row>
    <row r="65" spans="1:7" s="28" customFormat="1" ht="15.75" x14ac:dyDescent="0.25">
      <c r="A65" s="71">
        <v>45579</v>
      </c>
      <c r="B65" s="35">
        <v>0.25</v>
      </c>
      <c r="C65" s="36" t="s">
        <v>374</v>
      </c>
      <c r="D65" s="37">
        <v>1533</v>
      </c>
      <c r="E65" s="36" t="s">
        <v>375</v>
      </c>
      <c r="F65" s="36" t="s">
        <v>66</v>
      </c>
      <c r="G65" s="38" t="s">
        <v>376</v>
      </c>
    </row>
    <row r="66" spans="1:7" s="28" customFormat="1" ht="15.75" x14ac:dyDescent="0.25">
      <c r="A66" s="71">
        <v>45582</v>
      </c>
      <c r="B66" s="35">
        <v>0.25</v>
      </c>
      <c r="C66" s="36" t="s">
        <v>280</v>
      </c>
      <c r="D66" s="37">
        <v>74583</v>
      </c>
      <c r="E66" s="36" t="s">
        <v>278</v>
      </c>
      <c r="F66" s="36" t="s">
        <v>22</v>
      </c>
      <c r="G66" s="38" t="s">
        <v>46</v>
      </c>
    </row>
    <row r="67" spans="1:7" s="28" customFormat="1" ht="15.75" x14ac:dyDescent="0.25">
      <c r="A67" s="71">
        <v>45584</v>
      </c>
      <c r="B67" s="35">
        <v>0.25</v>
      </c>
      <c r="C67" s="36" t="s">
        <v>204</v>
      </c>
      <c r="D67" s="37">
        <v>25713</v>
      </c>
      <c r="E67" s="36" t="s">
        <v>203</v>
      </c>
      <c r="F67" s="36" t="s">
        <v>22</v>
      </c>
      <c r="G67" s="38" t="s">
        <v>46</v>
      </c>
    </row>
    <row r="68" spans="1:7" s="28" customFormat="1" ht="15.75" x14ac:dyDescent="0.25">
      <c r="A68" s="71">
        <v>45585</v>
      </c>
      <c r="B68" s="35">
        <v>0.33333333333333331</v>
      </c>
      <c r="C68" s="36" t="s">
        <v>206</v>
      </c>
      <c r="D68" s="37">
        <v>26833</v>
      </c>
      <c r="E68" s="36" t="s">
        <v>207</v>
      </c>
      <c r="F68" s="36" t="s">
        <v>22</v>
      </c>
      <c r="G68" s="38" t="s">
        <v>46</v>
      </c>
    </row>
    <row r="69" spans="1:7" s="28" customFormat="1" ht="15.75" x14ac:dyDescent="0.25">
      <c r="A69" s="71">
        <v>45587</v>
      </c>
      <c r="B69" s="35">
        <v>0.75</v>
      </c>
      <c r="C69" s="36" t="s">
        <v>191</v>
      </c>
      <c r="D69" s="37">
        <v>3863</v>
      </c>
      <c r="E69" s="36" t="s">
        <v>192</v>
      </c>
      <c r="F69" s="36" t="s">
        <v>136</v>
      </c>
      <c r="G69" s="38" t="s">
        <v>159</v>
      </c>
    </row>
    <row r="70" spans="1:7" s="28" customFormat="1" ht="15.75" x14ac:dyDescent="0.25">
      <c r="A70" s="71">
        <v>45588</v>
      </c>
      <c r="B70" s="35">
        <v>0.25</v>
      </c>
      <c r="C70" s="36" t="s">
        <v>276</v>
      </c>
      <c r="D70" s="37">
        <v>35878</v>
      </c>
      <c r="E70" s="36" t="s">
        <v>77</v>
      </c>
      <c r="F70" s="36" t="s">
        <v>22</v>
      </c>
      <c r="G70" s="38" t="s">
        <v>46</v>
      </c>
    </row>
    <row r="71" spans="1:7" s="28" customFormat="1" ht="15.75" x14ac:dyDescent="0.25">
      <c r="A71" s="71">
        <v>45594</v>
      </c>
      <c r="B71" s="35">
        <v>0.25</v>
      </c>
      <c r="C71" s="36" t="s">
        <v>205</v>
      </c>
      <c r="D71" s="37">
        <v>32269</v>
      </c>
      <c r="E71" s="36" t="s">
        <v>63</v>
      </c>
      <c r="F71" s="36" t="s">
        <v>22</v>
      </c>
      <c r="G71" s="38" t="s">
        <v>46</v>
      </c>
    </row>
    <row r="72" spans="1:7" s="28" customFormat="1" ht="15.75" x14ac:dyDescent="0.25">
      <c r="A72" s="71">
        <v>45595</v>
      </c>
      <c r="B72" s="35">
        <v>0.25</v>
      </c>
      <c r="C72" s="36" t="s">
        <v>277</v>
      </c>
      <c r="D72" s="37">
        <v>32284</v>
      </c>
      <c r="E72" s="36" t="s">
        <v>63</v>
      </c>
      <c r="F72" s="36" t="s">
        <v>22</v>
      </c>
      <c r="G72" s="38" t="s">
        <v>46</v>
      </c>
    </row>
    <row r="73" spans="1:7" s="28" customFormat="1" ht="15.75" x14ac:dyDescent="0.25">
      <c r="A73" s="71">
        <v>45595</v>
      </c>
      <c r="B73" s="35">
        <v>0.25</v>
      </c>
      <c r="C73" s="36" t="s">
        <v>374</v>
      </c>
      <c r="D73" s="37">
        <v>1533</v>
      </c>
      <c r="E73" s="36" t="s">
        <v>375</v>
      </c>
      <c r="F73" s="36" t="s">
        <v>66</v>
      </c>
      <c r="G73" s="38" t="s">
        <v>376</v>
      </c>
    </row>
    <row r="74" spans="1:7" s="28" customFormat="1" ht="15.75" x14ac:dyDescent="0.25">
      <c r="A74" s="71">
        <v>45603</v>
      </c>
      <c r="B74" s="35">
        <v>0.25</v>
      </c>
      <c r="C74" s="36" t="s">
        <v>154</v>
      </c>
      <c r="D74" s="37">
        <v>47842</v>
      </c>
      <c r="E74" s="36" t="s">
        <v>155</v>
      </c>
      <c r="F74" s="36" t="s">
        <v>23</v>
      </c>
      <c r="G74" s="38" t="s">
        <v>156</v>
      </c>
    </row>
    <row r="75" spans="1:7" s="28" customFormat="1" ht="15.75" x14ac:dyDescent="0.25">
      <c r="A75" s="71">
        <v>45605</v>
      </c>
      <c r="B75" s="35">
        <v>0.29166666666666669</v>
      </c>
      <c r="C75" s="36" t="s">
        <v>147</v>
      </c>
      <c r="D75" s="37">
        <v>55850</v>
      </c>
      <c r="E75" s="36" t="s">
        <v>89</v>
      </c>
      <c r="F75" s="36" t="s">
        <v>23</v>
      </c>
      <c r="G75" s="38" t="s">
        <v>60</v>
      </c>
    </row>
    <row r="76" spans="1:7" s="28" customFormat="1" ht="15.75" x14ac:dyDescent="0.25">
      <c r="A76" s="71">
        <v>45607</v>
      </c>
      <c r="B76" s="35">
        <v>0.54166666666666663</v>
      </c>
      <c r="C76" s="36" t="s">
        <v>164</v>
      </c>
      <c r="D76" s="37">
        <v>30277</v>
      </c>
      <c r="E76" s="36" t="s">
        <v>50</v>
      </c>
      <c r="F76" s="36" t="s">
        <v>23</v>
      </c>
      <c r="G76" s="38" t="s">
        <v>20</v>
      </c>
    </row>
    <row r="77" spans="1:7" s="28" customFormat="1" ht="15.75" x14ac:dyDescent="0.25">
      <c r="A77" s="71">
        <v>45609</v>
      </c>
      <c r="B77" s="35">
        <v>0.25</v>
      </c>
      <c r="C77" s="36" t="s">
        <v>258</v>
      </c>
      <c r="D77" s="37">
        <v>4125</v>
      </c>
      <c r="E77" s="36" t="s">
        <v>195</v>
      </c>
      <c r="F77" s="36" t="s">
        <v>189</v>
      </c>
      <c r="G77" s="38" t="s">
        <v>21</v>
      </c>
    </row>
    <row r="78" spans="1:7" s="28" customFormat="1" ht="15.75" x14ac:dyDescent="0.25">
      <c r="A78" s="71">
        <v>45610</v>
      </c>
      <c r="B78" s="35">
        <v>0.41666666666666669</v>
      </c>
      <c r="C78" s="36" t="s">
        <v>130</v>
      </c>
      <c r="D78" s="37">
        <v>125572</v>
      </c>
      <c r="E78" s="36" t="s">
        <v>131</v>
      </c>
      <c r="F78" s="36" t="s">
        <v>23</v>
      </c>
      <c r="G78" s="38" t="s">
        <v>20</v>
      </c>
    </row>
    <row r="79" spans="1:7" s="28" customFormat="1" ht="15.75" x14ac:dyDescent="0.25">
      <c r="A79" s="71">
        <v>45611</v>
      </c>
      <c r="B79" s="35">
        <v>0.25</v>
      </c>
      <c r="C79" s="36" t="s">
        <v>259</v>
      </c>
      <c r="D79" s="37">
        <v>3370</v>
      </c>
      <c r="E79" s="36" t="s">
        <v>260</v>
      </c>
      <c r="F79" s="36" t="s">
        <v>189</v>
      </c>
      <c r="G79" s="38" t="s">
        <v>21</v>
      </c>
    </row>
    <row r="80" spans="1:7" s="28" customFormat="1" ht="15.75" x14ac:dyDescent="0.25">
      <c r="A80" s="71">
        <v>45611</v>
      </c>
      <c r="B80" s="35">
        <v>0.25</v>
      </c>
      <c r="C80" s="36" t="s">
        <v>374</v>
      </c>
      <c r="D80" s="37">
        <v>1533</v>
      </c>
      <c r="E80" s="36" t="s">
        <v>375</v>
      </c>
      <c r="F80" s="36" t="s">
        <v>66</v>
      </c>
      <c r="G80" s="38" t="s">
        <v>376</v>
      </c>
    </row>
    <row r="81" spans="1:7" s="28" customFormat="1" ht="15.75" x14ac:dyDescent="0.25">
      <c r="A81" s="71">
        <v>45611</v>
      </c>
      <c r="B81" s="35">
        <v>0.29166666666666669</v>
      </c>
      <c r="C81" s="36" t="s">
        <v>256</v>
      </c>
      <c r="D81" s="37">
        <v>5179</v>
      </c>
      <c r="E81" s="36" t="s">
        <v>257</v>
      </c>
      <c r="F81" s="36" t="s">
        <v>189</v>
      </c>
      <c r="G81" s="38" t="s">
        <v>21</v>
      </c>
    </row>
    <row r="82" spans="1:7" s="28" customFormat="1" ht="15.75" x14ac:dyDescent="0.25">
      <c r="A82" s="71">
        <v>45612</v>
      </c>
      <c r="B82" s="35">
        <v>0.875</v>
      </c>
      <c r="C82" s="36" t="s">
        <v>144</v>
      </c>
      <c r="D82" s="37">
        <v>9988</v>
      </c>
      <c r="E82" s="36" t="s">
        <v>143</v>
      </c>
      <c r="F82" s="36" t="s">
        <v>23</v>
      </c>
      <c r="G82" s="38" t="s">
        <v>159</v>
      </c>
    </row>
    <row r="83" spans="1:7" s="28" customFormat="1" ht="15.75" x14ac:dyDescent="0.25">
      <c r="A83" s="71">
        <v>45616</v>
      </c>
      <c r="B83" s="35">
        <v>0.54166666666666663</v>
      </c>
      <c r="C83" s="36" t="s">
        <v>142</v>
      </c>
      <c r="D83" s="37">
        <v>9988</v>
      </c>
      <c r="E83" s="36" t="s">
        <v>143</v>
      </c>
      <c r="F83" s="36" t="s">
        <v>23</v>
      </c>
      <c r="G83" s="38" t="s">
        <v>159</v>
      </c>
    </row>
    <row r="84" spans="1:7" s="28" customFormat="1" ht="15.75" x14ac:dyDescent="0.25">
      <c r="A84" s="71">
        <v>45617</v>
      </c>
      <c r="B84" s="35">
        <v>0.75</v>
      </c>
      <c r="C84" s="36" t="s">
        <v>151</v>
      </c>
      <c r="D84" s="31">
        <v>4200</v>
      </c>
      <c r="E84" s="30" t="s">
        <v>152</v>
      </c>
      <c r="F84" s="30" t="s">
        <v>23</v>
      </c>
      <c r="G84" s="38" t="s">
        <v>65</v>
      </c>
    </row>
    <row r="85" spans="1:7" s="28" customFormat="1" ht="15.75" x14ac:dyDescent="0.25">
      <c r="A85" s="71">
        <v>45620</v>
      </c>
      <c r="B85" s="35">
        <v>0.29166666666666669</v>
      </c>
      <c r="C85" s="36" t="s">
        <v>49</v>
      </c>
      <c r="D85" s="37">
        <v>61406</v>
      </c>
      <c r="E85" s="36" t="s">
        <v>48</v>
      </c>
      <c r="F85" s="36" t="s">
        <v>23</v>
      </c>
      <c r="G85" s="38" t="s">
        <v>20</v>
      </c>
    </row>
    <row r="86" spans="1:7" s="28" customFormat="1" ht="15.75" x14ac:dyDescent="0.25">
      <c r="A86" s="71">
        <v>45620</v>
      </c>
      <c r="B86" s="35">
        <v>0.29166666666666669</v>
      </c>
      <c r="C86" s="36" t="s">
        <v>149</v>
      </c>
      <c r="D86" s="37">
        <v>98811</v>
      </c>
      <c r="E86" s="36" t="s">
        <v>150</v>
      </c>
      <c r="F86" s="36" t="s">
        <v>23</v>
      </c>
      <c r="G86" s="38" t="s">
        <v>159</v>
      </c>
    </row>
    <row r="87" spans="1:7" s="28" customFormat="1" ht="15.75" x14ac:dyDescent="0.25">
      <c r="A87" s="71">
        <v>45624</v>
      </c>
      <c r="B87" s="35">
        <v>0.25</v>
      </c>
      <c r="C87" s="36" t="s">
        <v>36</v>
      </c>
      <c r="D87" s="37">
        <v>42363</v>
      </c>
      <c r="E87" s="36" t="s">
        <v>37</v>
      </c>
      <c r="F87" s="36" t="s">
        <v>23</v>
      </c>
      <c r="G87" s="38" t="s">
        <v>20</v>
      </c>
    </row>
    <row r="88" spans="1:7" s="28" customFormat="1" ht="15.75" x14ac:dyDescent="0.25">
      <c r="A88" s="71">
        <v>45628</v>
      </c>
      <c r="B88" s="35">
        <v>0.25</v>
      </c>
      <c r="C88" s="36" t="s">
        <v>168</v>
      </c>
      <c r="D88" s="37">
        <v>183900</v>
      </c>
      <c r="E88" s="36" t="s">
        <v>169</v>
      </c>
      <c r="F88" s="36" t="s">
        <v>23</v>
      </c>
      <c r="G88" s="38" t="s">
        <v>20</v>
      </c>
    </row>
    <row r="89" spans="1:7" s="28" customFormat="1" ht="15.75" x14ac:dyDescent="0.25">
      <c r="A89" s="71">
        <v>45629</v>
      </c>
      <c r="B89" s="35">
        <v>0.25</v>
      </c>
      <c r="C89" s="36" t="s">
        <v>58</v>
      </c>
      <c r="D89" s="37">
        <v>54000</v>
      </c>
      <c r="E89" s="36" t="s">
        <v>59</v>
      </c>
      <c r="F89" s="36" t="s">
        <v>23</v>
      </c>
      <c r="G89" s="38" t="s">
        <v>20</v>
      </c>
    </row>
    <row r="90" spans="1:7" s="28" customFormat="1" ht="15.75" x14ac:dyDescent="0.25">
      <c r="A90" s="71">
        <v>45631</v>
      </c>
      <c r="B90" s="35">
        <v>0.29166666666666669</v>
      </c>
      <c r="C90" s="36" t="s">
        <v>115</v>
      </c>
      <c r="D90" s="37">
        <v>77104</v>
      </c>
      <c r="E90" s="36" t="s">
        <v>116</v>
      </c>
      <c r="F90" s="36" t="s">
        <v>23</v>
      </c>
      <c r="G90" s="38" t="s">
        <v>20</v>
      </c>
    </row>
    <row r="91" spans="1:7" s="28" customFormat="1" ht="15.75" x14ac:dyDescent="0.25">
      <c r="A91" s="71">
        <v>45634</v>
      </c>
      <c r="B91" s="35">
        <v>0.25</v>
      </c>
      <c r="C91" s="36" t="s">
        <v>58</v>
      </c>
      <c r="D91" s="37">
        <v>54000</v>
      </c>
      <c r="E91" s="36" t="s">
        <v>59</v>
      </c>
      <c r="F91" s="36" t="s">
        <v>23</v>
      </c>
      <c r="G91" s="38" t="s">
        <v>20</v>
      </c>
    </row>
    <row r="92" spans="1:7" s="28" customFormat="1" ht="15.75" x14ac:dyDescent="0.25">
      <c r="A92" s="71">
        <v>45647</v>
      </c>
      <c r="B92" s="35">
        <v>0.25</v>
      </c>
      <c r="C92" s="36" t="s">
        <v>134</v>
      </c>
      <c r="D92" s="37">
        <v>12614</v>
      </c>
      <c r="E92" s="36" t="s">
        <v>135</v>
      </c>
      <c r="F92" s="36" t="s">
        <v>136</v>
      </c>
      <c r="G92" s="38" t="s">
        <v>120</v>
      </c>
    </row>
    <row r="93" spans="1:7" s="28" customFormat="1" ht="15.75" x14ac:dyDescent="0.25">
      <c r="A93" s="71">
        <v>45649</v>
      </c>
      <c r="B93" s="35">
        <v>0.25</v>
      </c>
      <c r="C93" s="36" t="s">
        <v>58</v>
      </c>
      <c r="D93" s="37">
        <v>54000</v>
      </c>
      <c r="E93" s="36" t="s">
        <v>59</v>
      </c>
      <c r="F93" s="36" t="s">
        <v>23</v>
      </c>
      <c r="G93" s="38" t="s">
        <v>20</v>
      </c>
    </row>
    <row r="94" spans="1:7" s="28" customFormat="1" ht="15.75" x14ac:dyDescent="0.25">
      <c r="A94" s="34" t="s">
        <v>57</v>
      </c>
      <c r="B94" s="35">
        <v>0.25</v>
      </c>
      <c r="C94" s="36" t="s">
        <v>58</v>
      </c>
      <c r="D94" s="37">
        <v>54000</v>
      </c>
      <c r="E94" s="36" t="s">
        <v>59</v>
      </c>
      <c r="F94" s="36" t="s">
        <v>23</v>
      </c>
      <c r="G94" s="38" t="s">
        <v>20</v>
      </c>
    </row>
    <row r="95" spans="1:7" s="28" customFormat="1" ht="15.75" x14ac:dyDescent="0.25">
      <c r="A95" s="34" t="s">
        <v>104</v>
      </c>
      <c r="B95" s="35">
        <v>0.25</v>
      </c>
      <c r="C95" s="36" t="s">
        <v>44</v>
      </c>
      <c r="D95" s="37">
        <v>77441</v>
      </c>
      <c r="E95" s="36" t="s">
        <v>26</v>
      </c>
      <c r="F95" s="36" t="s">
        <v>23</v>
      </c>
      <c r="G95" s="38" t="s">
        <v>21</v>
      </c>
    </row>
    <row r="96" spans="1:7" s="28" customFormat="1" ht="15.75" x14ac:dyDescent="0.25">
      <c r="A96" s="34" t="s">
        <v>68</v>
      </c>
      <c r="B96" s="35">
        <v>0.33333333333333331</v>
      </c>
      <c r="C96" s="36" t="s">
        <v>64</v>
      </c>
      <c r="D96" s="37">
        <v>39444</v>
      </c>
      <c r="E96" s="36" t="s">
        <v>63</v>
      </c>
      <c r="F96" s="36" t="s">
        <v>23</v>
      </c>
      <c r="G96" s="38" t="s">
        <v>21</v>
      </c>
    </row>
    <row r="97" spans="1:7" s="28" customFormat="1" ht="15.75" x14ac:dyDescent="0.25">
      <c r="A97" s="34" t="s">
        <v>117</v>
      </c>
      <c r="B97" s="35">
        <v>0.5</v>
      </c>
      <c r="C97" s="36" t="s">
        <v>118</v>
      </c>
      <c r="D97" s="37">
        <v>32346</v>
      </c>
      <c r="E97" s="36" t="s">
        <v>119</v>
      </c>
      <c r="F97" s="36" t="s">
        <v>23</v>
      </c>
      <c r="G97" s="38" t="s">
        <v>20</v>
      </c>
    </row>
    <row r="98" spans="1:7" s="28" customFormat="1" ht="15.75" x14ac:dyDescent="0.25">
      <c r="A98" s="34" t="s">
        <v>69</v>
      </c>
      <c r="B98" s="35">
        <v>0.33333333333333331</v>
      </c>
      <c r="C98" s="36" t="s">
        <v>64</v>
      </c>
      <c r="D98" s="37">
        <v>39444</v>
      </c>
      <c r="E98" s="36" t="s">
        <v>63</v>
      </c>
      <c r="F98" s="36" t="s">
        <v>23</v>
      </c>
      <c r="G98" s="38" t="s">
        <v>21</v>
      </c>
    </row>
    <row r="99" spans="1:7" s="28" customFormat="1" ht="15.75" x14ac:dyDescent="0.25">
      <c r="A99" s="34" t="s">
        <v>56</v>
      </c>
      <c r="B99" s="35">
        <v>0.25</v>
      </c>
      <c r="C99" s="36" t="s">
        <v>53</v>
      </c>
      <c r="D99" s="37">
        <v>30277</v>
      </c>
      <c r="E99" s="36" t="s">
        <v>50</v>
      </c>
      <c r="F99" s="36" t="s">
        <v>23</v>
      </c>
      <c r="G99" s="38" t="s">
        <v>20</v>
      </c>
    </row>
    <row r="100" spans="1:7" s="28" customFormat="1" ht="15.75" x14ac:dyDescent="0.25">
      <c r="A100" s="34" t="s">
        <v>148</v>
      </c>
      <c r="B100" s="35">
        <v>0.83333333333333337</v>
      </c>
      <c r="C100" s="36" t="s">
        <v>144</v>
      </c>
      <c r="D100" s="37">
        <v>9988</v>
      </c>
      <c r="E100" s="36" t="s">
        <v>143</v>
      </c>
      <c r="F100" s="36" t="s">
        <v>23</v>
      </c>
      <c r="G100" s="38" t="s">
        <v>159</v>
      </c>
    </row>
    <row r="101" spans="1:7" s="28" customFormat="1" ht="15.75" x14ac:dyDescent="0.25">
      <c r="A101" s="34" t="s">
        <v>70</v>
      </c>
      <c r="B101" s="35">
        <v>0.33333333333333331</v>
      </c>
      <c r="C101" s="36" t="s">
        <v>64</v>
      </c>
      <c r="D101" s="37">
        <v>39444</v>
      </c>
      <c r="E101" s="36" t="s">
        <v>63</v>
      </c>
      <c r="F101" s="36" t="s">
        <v>23</v>
      </c>
      <c r="G101" s="38" t="s">
        <v>21</v>
      </c>
    </row>
    <row r="102" spans="1:7" s="28" customFormat="1" ht="15.75" x14ac:dyDescent="0.25">
      <c r="A102" s="34" t="s">
        <v>91</v>
      </c>
      <c r="B102" s="35">
        <v>0.33333333333333331</v>
      </c>
      <c r="C102" s="36" t="s">
        <v>92</v>
      </c>
      <c r="D102" s="37">
        <v>55575</v>
      </c>
      <c r="E102" s="36" t="s">
        <v>89</v>
      </c>
      <c r="F102" s="36" t="s">
        <v>23</v>
      </c>
      <c r="G102" s="38" t="s">
        <v>21</v>
      </c>
    </row>
    <row r="103" spans="1:7" s="28" customFormat="1" ht="15.75" x14ac:dyDescent="0.25">
      <c r="A103" s="34" t="s">
        <v>102</v>
      </c>
      <c r="B103" s="35">
        <v>0.375</v>
      </c>
      <c r="C103" s="36" t="s">
        <v>101</v>
      </c>
      <c r="D103" s="37">
        <v>92409</v>
      </c>
      <c r="E103" s="36" t="s">
        <v>48</v>
      </c>
      <c r="F103" s="36" t="s">
        <v>23</v>
      </c>
      <c r="G103" s="38" t="s">
        <v>46</v>
      </c>
    </row>
    <row r="104" spans="1:7" s="28" customFormat="1" ht="15.75" x14ac:dyDescent="0.25">
      <c r="A104" s="34" t="s">
        <v>62</v>
      </c>
      <c r="B104" s="35">
        <v>0.66666666666666663</v>
      </c>
      <c r="C104" s="36" t="s">
        <v>101</v>
      </c>
      <c r="D104" s="37">
        <v>92409</v>
      </c>
      <c r="E104" s="36" t="s">
        <v>48</v>
      </c>
      <c r="F104" s="36" t="s">
        <v>23</v>
      </c>
      <c r="G104" s="38" t="s">
        <v>46</v>
      </c>
    </row>
    <row r="105" spans="1:7" s="28" customFormat="1" ht="15.75" x14ac:dyDescent="0.25">
      <c r="A105" s="34" t="s">
        <v>62</v>
      </c>
      <c r="B105" s="35">
        <v>0.25</v>
      </c>
      <c r="C105" s="36" t="s">
        <v>193</v>
      </c>
      <c r="D105" s="37">
        <v>28890</v>
      </c>
      <c r="E105" s="36" t="s">
        <v>43</v>
      </c>
      <c r="F105" s="36" t="s">
        <v>23</v>
      </c>
      <c r="G105" s="38" t="s">
        <v>159</v>
      </c>
    </row>
    <row r="106" spans="1:7" s="28" customFormat="1" ht="15.75" x14ac:dyDescent="0.25">
      <c r="A106" s="34" t="s">
        <v>208</v>
      </c>
      <c r="B106" s="35">
        <v>0.33333333333333331</v>
      </c>
      <c r="C106" s="36" t="s">
        <v>209</v>
      </c>
      <c r="D106" s="37">
        <v>185010</v>
      </c>
      <c r="E106" s="36" t="s">
        <v>169</v>
      </c>
      <c r="F106" s="36" t="s">
        <v>23</v>
      </c>
      <c r="G106" s="38" t="s">
        <v>20</v>
      </c>
    </row>
    <row r="107" spans="1:7" s="28" customFormat="1" ht="15.75" x14ac:dyDescent="0.25">
      <c r="A107" s="34" t="s">
        <v>172</v>
      </c>
      <c r="B107" s="35">
        <v>0.41666666666666669</v>
      </c>
      <c r="C107" s="36" t="s">
        <v>173</v>
      </c>
      <c r="D107" s="37">
        <v>99526</v>
      </c>
      <c r="E107" s="36" t="s">
        <v>174</v>
      </c>
      <c r="F107" s="36" t="s">
        <v>23</v>
      </c>
      <c r="G107" s="38" t="s">
        <v>159</v>
      </c>
    </row>
    <row r="108" spans="1:7" s="28" customFormat="1" ht="15.75" x14ac:dyDescent="0.25">
      <c r="A108" s="34" t="s">
        <v>109</v>
      </c>
      <c r="B108" s="35">
        <v>0.66666666666666663</v>
      </c>
      <c r="C108" s="36" t="s">
        <v>110</v>
      </c>
      <c r="D108" s="37">
        <v>12100</v>
      </c>
      <c r="E108" s="36" t="s">
        <v>111</v>
      </c>
      <c r="F108" s="36" t="s">
        <v>23</v>
      </c>
      <c r="G108" s="38" t="s">
        <v>187</v>
      </c>
    </row>
    <row r="109" spans="1:7" s="28" customFormat="1" ht="15.75" x14ac:dyDescent="0.25">
      <c r="A109" s="34" t="s">
        <v>103</v>
      </c>
      <c r="B109" s="35">
        <v>0.66666666666666663</v>
      </c>
      <c r="C109" s="36" t="s">
        <v>101</v>
      </c>
      <c r="D109" s="37">
        <v>92409</v>
      </c>
      <c r="E109" s="36" t="s">
        <v>48</v>
      </c>
      <c r="F109" s="36" t="s">
        <v>23</v>
      </c>
      <c r="G109" s="38" t="s">
        <v>46</v>
      </c>
    </row>
    <row r="110" spans="1:7" s="28" customFormat="1" ht="15.75" x14ac:dyDescent="0.25">
      <c r="A110" s="34" t="s">
        <v>132</v>
      </c>
      <c r="B110" s="35">
        <v>0.22916666666666666</v>
      </c>
      <c r="C110" s="36" t="s">
        <v>133</v>
      </c>
      <c r="D110" s="37">
        <v>84342</v>
      </c>
      <c r="E110" s="36" t="s">
        <v>106</v>
      </c>
      <c r="F110" s="36" t="s">
        <v>23</v>
      </c>
      <c r="G110" s="38" t="s">
        <v>20</v>
      </c>
    </row>
    <row r="111" spans="1:7" s="28" customFormat="1" ht="15.75" x14ac:dyDescent="0.25">
      <c r="A111" s="34" t="s">
        <v>127</v>
      </c>
      <c r="B111" s="35">
        <v>0.29166666666666669</v>
      </c>
      <c r="C111" s="36" t="s">
        <v>105</v>
      </c>
      <c r="D111" s="37">
        <v>81769</v>
      </c>
      <c r="E111" s="36" t="s">
        <v>106</v>
      </c>
      <c r="F111" s="36" t="s">
        <v>23</v>
      </c>
      <c r="G111" s="38" t="s">
        <v>20</v>
      </c>
    </row>
    <row r="112" spans="1:7" s="28" customFormat="1" ht="15.75" x14ac:dyDescent="0.25">
      <c r="A112" s="34" t="s">
        <v>141</v>
      </c>
      <c r="B112" s="35">
        <v>0.85416666666666663</v>
      </c>
      <c r="C112" s="36" t="s">
        <v>142</v>
      </c>
      <c r="D112" s="37">
        <v>9988</v>
      </c>
      <c r="E112" s="36" t="s">
        <v>143</v>
      </c>
      <c r="F112" s="36" t="s">
        <v>23</v>
      </c>
      <c r="G112" s="38" t="s">
        <v>159</v>
      </c>
    </row>
    <row r="113" spans="1:7" s="28" customFormat="1" ht="15.75" x14ac:dyDescent="0.25">
      <c r="A113" s="34" t="s">
        <v>141</v>
      </c>
      <c r="B113" s="35">
        <v>0.5</v>
      </c>
      <c r="C113" s="36" t="s">
        <v>110</v>
      </c>
      <c r="D113" s="37">
        <v>12255</v>
      </c>
      <c r="E113" s="36" t="s">
        <v>111</v>
      </c>
      <c r="F113" s="36" t="s">
        <v>23</v>
      </c>
      <c r="G113" s="38" t="s">
        <v>187</v>
      </c>
    </row>
    <row r="114" spans="1:7" s="28" customFormat="1" ht="15.75" x14ac:dyDescent="0.25">
      <c r="A114" s="34" t="s">
        <v>141</v>
      </c>
      <c r="B114" s="35">
        <v>0.33333333333333331</v>
      </c>
      <c r="C114" s="36" t="s">
        <v>101</v>
      </c>
      <c r="D114" s="37">
        <v>92409</v>
      </c>
      <c r="E114" s="36" t="s">
        <v>48</v>
      </c>
      <c r="F114" s="36" t="s">
        <v>23</v>
      </c>
      <c r="G114" s="38" t="s">
        <v>46</v>
      </c>
    </row>
    <row r="115" spans="1:7" s="28" customFormat="1" ht="15.75" x14ac:dyDescent="0.25">
      <c r="A115" s="34" t="s">
        <v>153</v>
      </c>
      <c r="B115" s="35">
        <v>0.58333333333333337</v>
      </c>
      <c r="C115" s="36" t="s">
        <v>151</v>
      </c>
      <c r="D115" s="37">
        <v>4200</v>
      </c>
      <c r="E115" s="36" t="s">
        <v>152</v>
      </c>
      <c r="F115" s="36" t="s">
        <v>23</v>
      </c>
      <c r="G115" s="38" t="s">
        <v>65</v>
      </c>
    </row>
    <row r="116" spans="1:7" s="28" customFormat="1" ht="15.75" x14ac:dyDescent="0.25">
      <c r="A116" s="34" t="s">
        <v>141</v>
      </c>
      <c r="B116" s="35">
        <v>0.33333333333333331</v>
      </c>
      <c r="C116" s="36" t="s">
        <v>130</v>
      </c>
      <c r="D116" s="37">
        <v>125572</v>
      </c>
      <c r="E116" s="36" t="s">
        <v>131</v>
      </c>
      <c r="F116" s="36" t="s">
        <v>23</v>
      </c>
      <c r="G116" s="38" t="s">
        <v>20</v>
      </c>
    </row>
    <row r="117" spans="1:7" s="28" customFormat="1" ht="15.75" x14ac:dyDescent="0.25">
      <c r="A117" s="34" t="s">
        <v>141</v>
      </c>
      <c r="B117" s="35">
        <v>0.3125</v>
      </c>
      <c r="C117" s="36" t="s">
        <v>158</v>
      </c>
      <c r="D117" s="37">
        <v>9976</v>
      </c>
      <c r="E117" s="36" t="s">
        <v>143</v>
      </c>
      <c r="F117" s="36" t="s">
        <v>23</v>
      </c>
      <c r="G117" s="38" t="s">
        <v>159</v>
      </c>
    </row>
    <row r="118" spans="1:7" s="28" customFormat="1" ht="15.75" x14ac:dyDescent="0.25">
      <c r="A118" s="34" t="s">
        <v>153</v>
      </c>
      <c r="B118" s="35">
        <v>0.85416666666666663</v>
      </c>
      <c r="C118" s="36" t="s">
        <v>142</v>
      </c>
      <c r="D118" s="37">
        <v>9988</v>
      </c>
      <c r="E118" s="36" t="s">
        <v>143</v>
      </c>
      <c r="F118" s="36" t="s">
        <v>23</v>
      </c>
      <c r="G118" s="38" t="s">
        <v>159</v>
      </c>
    </row>
    <row r="119" spans="1:7" s="28" customFormat="1" ht="15.75" x14ac:dyDescent="0.25">
      <c r="A119" s="34" t="s">
        <v>82</v>
      </c>
      <c r="B119" s="35">
        <v>0.375</v>
      </c>
      <c r="C119" s="36" t="s">
        <v>83</v>
      </c>
      <c r="D119" s="37">
        <v>62735</v>
      </c>
      <c r="E119" s="36" t="s">
        <v>24</v>
      </c>
      <c r="F119" s="36" t="s">
        <v>23</v>
      </c>
      <c r="G119" s="38" t="s">
        <v>21</v>
      </c>
    </row>
    <row r="120" spans="1:7" s="28" customFormat="1" ht="15.75" x14ac:dyDescent="0.25">
      <c r="A120" s="34" t="s">
        <v>80</v>
      </c>
      <c r="B120" s="35">
        <v>0.47916666666666669</v>
      </c>
      <c r="C120" s="36" t="s">
        <v>71</v>
      </c>
      <c r="D120" s="37">
        <v>17450</v>
      </c>
      <c r="E120" s="36" t="s">
        <v>72</v>
      </c>
      <c r="F120" s="36" t="s">
        <v>23</v>
      </c>
      <c r="G120" s="38" t="s">
        <v>21</v>
      </c>
    </row>
    <row r="121" spans="1:7" s="28" customFormat="1" ht="15.75" x14ac:dyDescent="0.25">
      <c r="A121" s="34" t="s">
        <v>175</v>
      </c>
      <c r="B121" s="35">
        <v>0.375</v>
      </c>
      <c r="C121" s="36" t="s">
        <v>176</v>
      </c>
      <c r="D121" s="37">
        <v>29008</v>
      </c>
      <c r="E121" s="36" t="s">
        <v>177</v>
      </c>
      <c r="F121" s="36" t="s">
        <v>23</v>
      </c>
      <c r="G121" s="38" t="s">
        <v>159</v>
      </c>
    </row>
    <row r="122" spans="1:7" s="28" customFormat="1" ht="15.75" x14ac:dyDescent="0.25">
      <c r="A122" s="34" t="s">
        <v>157</v>
      </c>
      <c r="B122" s="35">
        <v>0.3125</v>
      </c>
      <c r="C122" s="36" t="s">
        <v>158</v>
      </c>
      <c r="D122" s="37">
        <v>9976</v>
      </c>
      <c r="E122" s="36" t="s">
        <v>143</v>
      </c>
      <c r="F122" s="36" t="s">
        <v>23</v>
      </c>
      <c r="G122" s="38" t="s">
        <v>159</v>
      </c>
    </row>
    <row r="123" spans="1:7" s="28" customFormat="1" ht="15.75" x14ac:dyDescent="0.25">
      <c r="A123" s="71" t="s">
        <v>129</v>
      </c>
      <c r="B123" s="35">
        <v>0.22916666666666666</v>
      </c>
      <c r="C123" s="36" t="s">
        <v>125</v>
      </c>
      <c r="D123" s="37">
        <v>113000</v>
      </c>
      <c r="E123" s="36" t="s">
        <v>126</v>
      </c>
      <c r="F123" s="36" t="s">
        <v>23</v>
      </c>
      <c r="G123" s="38" t="s">
        <v>20</v>
      </c>
    </row>
    <row r="124" spans="1:7" s="28" customFormat="1" ht="15.75" x14ac:dyDescent="0.25">
      <c r="A124" s="71" t="s">
        <v>139</v>
      </c>
      <c r="B124" s="35">
        <v>0.375</v>
      </c>
      <c r="C124" s="36" t="s">
        <v>140</v>
      </c>
      <c r="D124" s="37">
        <v>95128</v>
      </c>
      <c r="E124" s="36" t="s">
        <v>48</v>
      </c>
      <c r="F124" s="36" t="s">
        <v>23</v>
      </c>
      <c r="G124" s="38" t="s">
        <v>46</v>
      </c>
    </row>
    <row r="125" spans="1:7" s="28" customFormat="1" ht="15.75" x14ac:dyDescent="0.25">
      <c r="A125" s="71" t="s">
        <v>170</v>
      </c>
      <c r="B125" s="35">
        <v>0.29166666666666669</v>
      </c>
      <c r="C125" s="36" t="s">
        <v>171</v>
      </c>
      <c r="D125" s="37">
        <v>30312</v>
      </c>
      <c r="E125" s="36" t="s">
        <v>97</v>
      </c>
      <c r="F125" s="36" t="s">
        <v>23</v>
      </c>
      <c r="G125" s="38" t="s">
        <v>20</v>
      </c>
    </row>
    <row r="126" spans="1:7" s="28" customFormat="1" ht="15.75" x14ac:dyDescent="0.25">
      <c r="A126" s="71" t="s">
        <v>182</v>
      </c>
      <c r="B126" s="35">
        <v>0.33333333333333331</v>
      </c>
      <c r="C126" s="36" t="s">
        <v>183</v>
      </c>
      <c r="D126" s="37">
        <v>44697</v>
      </c>
      <c r="E126" s="36" t="s">
        <v>184</v>
      </c>
      <c r="F126" s="36" t="s">
        <v>23</v>
      </c>
      <c r="G126" s="38" t="s">
        <v>159</v>
      </c>
    </row>
    <row r="127" spans="1:7" s="28" customFormat="1" ht="15.75" x14ac:dyDescent="0.25">
      <c r="A127" s="34" t="s">
        <v>52</v>
      </c>
      <c r="B127" s="35">
        <v>0.25</v>
      </c>
      <c r="C127" s="36" t="s">
        <v>53</v>
      </c>
      <c r="D127" s="37">
        <v>30277</v>
      </c>
      <c r="E127" s="36" t="s">
        <v>50</v>
      </c>
      <c r="F127" s="36" t="s">
        <v>23</v>
      </c>
      <c r="G127" s="38" t="s">
        <v>20</v>
      </c>
    </row>
    <row r="128" spans="1:7" s="28" customFormat="1" ht="15.75" x14ac:dyDescent="0.25">
      <c r="A128" s="34" t="s">
        <v>178</v>
      </c>
      <c r="B128" s="35">
        <v>0.41666666666666669</v>
      </c>
      <c r="C128" s="36" t="s">
        <v>149</v>
      </c>
      <c r="D128" s="37">
        <v>98811</v>
      </c>
      <c r="E128" s="36" t="s">
        <v>179</v>
      </c>
      <c r="F128" s="36" t="s">
        <v>23</v>
      </c>
      <c r="G128" s="38" t="s">
        <v>159</v>
      </c>
    </row>
    <row r="129" spans="1:7" s="28" customFormat="1" ht="15.75" x14ac:dyDescent="0.25">
      <c r="A129" s="34" t="s">
        <v>210</v>
      </c>
      <c r="B129" s="35">
        <v>0.41666666666666669</v>
      </c>
      <c r="C129" s="36" t="s">
        <v>211</v>
      </c>
      <c r="D129" s="37">
        <v>71304</v>
      </c>
      <c r="E129" s="36" t="s">
        <v>212</v>
      </c>
      <c r="F129" s="36" t="s">
        <v>23</v>
      </c>
      <c r="G129" s="38" t="s">
        <v>20</v>
      </c>
    </row>
    <row r="130" spans="1:7" s="28" customFormat="1" ht="15.75" x14ac:dyDescent="0.25">
      <c r="A130" s="34" t="s">
        <v>128</v>
      </c>
      <c r="B130" s="35">
        <v>0.5</v>
      </c>
      <c r="C130" s="36" t="s">
        <v>36</v>
      </c>
      <c r="D130" s="37">
        <v>42363</v>
      </c>
      <c r="E130" s="36" t="s">
        <v>37</v>
      </c>
      <c r="F130" s="36" t="s">
        <v>23</v>
      </c>
      <c r="G130" s="38" t="s">
        <v>20</v>
      </c>
    </row>
    <row r="131" spans="1:7" s="28" customFormat="1" ht="15.75" x14ac:dyDescent="0.25">
      <c r="A131" s="34" t="s">
        <v>121</v>
      </c>
      <c r="B131" s="35">
        <v>0.33333333333333331</v>
      </c>
      <c r="C131" s="36" t="s">
        <v>122</v>
      </c>
      <c r="D131" s="37">
        <v>113561</v>
      </c>
      <c r="E131" s="36" t="s">
        <v>123</v>
      </c>
      <c r="F131" s="36" t="s">
        <v>23</v>
      </c>
      <c r="G131" s="38" t="s">
        <v>20</v>
      </c>
    </row>
    <row r="132" spans="1:7" s="28" customFormat="1" ht="15.75" x14ac:dyDescent="0.25">
      <c r="A132" s="34" t="s">
        <v>262</v>
      </c>
      <c r="B132" s="35">
        <v>0.25</v>
      </c>
      <c r="C132" s="36" t="s">
        <v>54</v>
      </c>
      <c r="D132" s="37">
        <v>28890</v>
      </c>
      <c r="E132" s="36" t="s">
        <v>55</v>
      </c>
      <c r="F132" s="36" t="s">
        <v>23</v>
      </c>
      <c r="G132" s="38" t="s">
        <v>159</v>
      </c>
    </row>
    <row r="133" spans="1:7" s="28" customFormat="1" ht="15.75" x14ac:dyDescent="0.25">
      <c r="A133" s="34" t="s">
        <v>81</v>
      </c>
      <c r="B133" s="35">
        <v>0.25</v>
      </c>
      <c r="C133" s="36" t="s">
        <v>45</v>
      </c>
      <c r="D133" s="37">
        <v>39051</v>
      </c>
      <c r="E133" s="36" t="s">
        <v>25</v>
      </c>
      <c r="F133" s="36" t="s">
        <v>23</v>
      </c>
      <c r="G133" s="38" t="s">
        <v>159</v>
      </c>
    </row>
    <row r="134" spans="1:7" s="28" customFormat="1" ht="15.75" x14ac:dyDescent="0.25">
      <c r="A134" s="34" t="s">
        <v>107</v>
      </c>
      <c r="B134" s="35">
        <v>0.45833333333333331</v>
      </c>
      <c r="C134" s="36" t="s">
        <v>108</v>
      </c>
      <c r="D134" s="37">
        <v>30277</v>
      </c>
      <c r="E134" s="36" t="s">
        <v>50</v>
      </c>
      <c r="F134" s="36" t="s">
        <v>23</v>
      </c>
      <c r="G134" s="38" t="s">
        <v>20</v>
      </c>
    </row>
    <row r="135" spans="1:7" s="28" customFormat="1" ht="15.75" x14ac:dyDescent="0.25">
      <c r="A135" s="34" t="s">
        <v>261</v>
      </c>
      <c r="B135" s="35">
        <v>0.29166666666666669</v>
      </c>
      <c r="C135" s="36" t="s">
        <v>142</v>
      </c>
      <c r="D135" s="37">
        <v>9988</v>
      </c>
      <c r="E135" s="36" t="s">
        <v>143</v>
      </c>
      <c r="F135" s="36" t="s">
        <v>23</v>
      </c>
      <c r="G135" s="38" t="s">
        <v>159</v>
      </c>
    </row>
    <row r="136" spans="1:7" s="28" customFormat="1" ht="15.75" x14ac:dyDescent="0.25">
      <c r="A136" s="33" t="s">
        <v>75</v>
      </c>
      <c r="B136" s="81">
        <v>0.375</v>
      </c>
      <c r="C136" s="30" t="s">
        <v>76</v>
      </c>
      <c r="D136" s="31">
        <v>40791</v>
      </c>
      <c r="E136" s="30" t="s">
        <v>77</v>
      </c>
      <c r="F136" s="30" t="s">
        <v>23</v>
      </c>
      <c r="G136" s="32" t="s">
        <v>21</v>
      </c>
    </row>
    <row r="137" spans="1:7" s="28" customFormat="1" ht="15.75" x14ac:dyDescent="0.25">
      <c r="A137" s="33" t="s">
        <v>217</v>
      </c>
      <c r="B137" s="81">
        <v>0.25</v>
      </c>
      <c r="C137" s="30" t="s">
        <v>125</v>
      </c>
      <c r="D137" s="31">
        <v>114118</v>
      </c>
      <c r="E137" s="30" t="s">
        <v>126</v>
      </c>
      <c r="F137" s="30" t="s">
        <v>23</v>
      </c>
      <c r="G137" s="32" t="s">
        <v>20</v>
      </c>
    </row>
    <row r="138" spans="1:7" s="28" customFormat="1" ht="15.75" x14ac:dyDescent="0.25">
      <c r="A138" s="33" t="s">
        <v>112</v>
      </c>
      <c r="B138" s="81">
        <v>0.375</v>
      </c>
      <c r="C138" s="30" t="s">
        <v>76</v>
      </c>
      <c r="D138" s="31">
        <v>40791</v>
      </c>
      <c r="E138" s="30" t="s">
        <v>77</v>
      </c>
      <c r="F138" s="30" t="s">
        <v>23</v>
      </c>
      <c r="G138" s="32" t="s">
        <v>21</v>
      </c>
    </row>
    <row r="139" spans="1:7" s="28" customFormat="1" ht="15.75" x14ac:dyDescent="0.25">
      <c r="A139" s="132" t="s">
        <v>79</v>
      </c>
      <c r="B139" s="133">
        <v>0.5</v>
      </c>
      <c r="C139" s="134" t="s">
        <v>54</v>
      </c>
      <c r="D139" s="135">
        <v>28890</v>
      </c>
      <c r="E139" s="134" t="s">
        <v>55</v>
      </c>
      <c r="F139" s="134" t="s">
        <v>23</v>
      </c>
      <c r="G139" s="136" t="s">
        <v>159</v>
      </c>
    </row>
    <row r="140" spans="1:7" s="28" customFormat="1" ht="15.75" x14ac:dyDescent="0.25">
      <c r="A140" s="33" t="s">
        <v>90</v>
      </c>
      <c r="B140" s="81">
        <v>0.29166666666666669</v>
      </c>
      <c r="C140" s="30" t="s">
        <v>76</v>
      </c>
      <c r="D140" s="31">
        <v>40791</v>
      </c>
      <c r="E140" s="30" t="s">
        <v>77</v>
      </c>
      <c r="F140" s="30" t="s">
        <v>23</v>
      </c>
      <c r="G140" s="32" t="s">
        <v>21</v>
      </c>
    </row>
    <row r="141" spans="1:7" s="28" customFormat="1" ht="15.75" x14ac:dyDescent="0.25">
      <c r="A141" s="33" t="s">
        <v>51</v>
      </c>
      <c r="B141" s="81">
        <v>0.25</v>
      </c>
      <c r="C141" s="30" t="s">
        <v>44</v>
      </c>
      <c r="D141" s="31">
        <v>77441</v>
      </c>
      <c r="E141" s="30" t="s">
        <v>26</v>
      </c>
      <c r="F141" s="30" t="s">
        <v>23</v>
      </c>
      <c r="G141" s="32" t="s">
        <v>21</v>
      </c>
    </row>
    <row r="142" spans="1:7" s="28" customFormat="1" ht="15.75" x14ac:dyDescent="0.25">
      <c r="A142" s="33" t="s">
        <v>160</v>
      </c>
      <c r="B142" s="81">
        <v>0.5625</v>
      </c>
      <c r="C142" s="30" t="s">
        <v>161</v>
      </c>
      <c r="D142" s="31">
        <v>15067</v>
      </c>
      <c r="E142" s="30" t="s">
        <v>162</v>
      </c>
      <c r="F142" s="30" t="s">
        <v>23</v>
      </c>
      <c r="G142" s="32" t="s">
        <v>60</v>
      </c>
    </row>
    <row r="143" spans="1:7" s="28" customFormat="1" ht="15.75" x14ac:dyDescent="0.25">
      <c r="A143" s="33" t="s">
        <v>292</v>
      </c>
      <c r="B143" s="81">
        <v>0.29166666666666669</v>
      </c>
      <c r="C143" s="30" t="s">
        <v>142</v>
      </c>
      <c r="D143" s="31">
        <v>9988</v>
      </c>
      <c r="E143" s="30" t="s">
        <v>143</v>
      </c>
      <c r="F143" s="30" t="s">
        <v>23</v>
      </c>
      <c r="G143" s="32" t="s">
        <v>159</v>
      </c>
    </row>
    <row r="144" spans="1:7" s="28" customFormat="1" ht="15.75" x14ac:dyDescent="0.25">
      <c r="A144" s="33" t="s">
        <v>188</v>
      </c>
      <c r="B144" s="81">
        <v>0.5</v>
      </c>
      <c r="C144" s="30" t="s">
        <v>110</v>
      </c>
      <c r="D144" s="31">
        <v>12255</v>
      </c>
      <c r="E144" s="30" t="s">
        <v>111</v>
      </c>
      <c r="F144" s="30" t="s">
        <v>23</v>
      </c>
      <c r="G144" s="32" t="s">
        <v>187</v>
      </c>
    </row>
    <row r="145" spans="1:7" s="28" customFormat="1" ht="15.75" x14ac:dyDescent="0.25">
      <c r="A145" s="33" t="s">
        <v>165</v>
      </c>
      <c r="B145" s="81">
        <v>0.66666666666666663</v>
      </c>
      <c r="C145" s="30" t="s">
        <v>166</v>
      </c>
      <c r="D145" s="31">
        <v>65591</v>
      </c>
      <c r="E145" s="30" t="s">
        <v>167</v>
      </c>
      <c r="F145" s="30" t="s">
        <v>23</v>
      </c>
      <c r="G145" s="32" t="s">
        <v>46</v>
      </c>
    </row>
    <row r="146" spans="1:7" s="28" customFormat="1" ht="15.75" x14ac:dyDescent="0.25">
      <c r="A146" s="34" t="s">
        <v>145</v>
      </c>
      <c r="B146" s="35">
        <v>0.66666666666666663</v>
      </c>
      <c r="C146" s="36" t="s">
        <v>166</v>
      </c>
      <c r="D146" s="37">
        <v>65591</v>
      </c>
      <c r="E146" s="36" t="s">
        <v>167</v>
      </c>
      <c r="F146" s="36" t="s">
        <v>23</v>
      </c>
      <c r="G146" s="38" t="s">
        <v>46</v>
      </c>
    </row>
    <row r="147" spans="1:7" s="28" customFormat="1" ht="15.75" x14ac:dyDescent="0.25">
      <c r="A147" s="34" t="s">
        <v>146</v>
      </c>
      <c r="B147" s="35">
        <v>0.66666666666666663</v>
      </c>
      <c r="C147" s="36" t="s">
        <v>166</v>
      </c>
      <c r="D147" s="37">
        <v>65591</v>
      </c>
      <c r="E147" s="36" t="s">
        <v>167</v>
      </c>
      <c r="F147" s="36" t="s">
        <v>23</v>
      </c>
      <c r="G147" s="38" t="s">
        <v>46</v>
      </c>
    </row>
    <row r="148" spans="1:7" s="28" customFormat="1" ht="15.75" x14ac:dyDescent="0.25">
      <c r="A148" s="34" t="s">
        <v>213</v>
      </c>
      <c r="B148" s="35">
        <v>0.20833333333333334</v>
      </c>
      <c r="C148" s="36" t="s">
        <v>214</v>
      </c>
      <c r="D148" s="37">
        <v>149215</v>
      </c>
      <c r="E148" s="36" t="s">
        <v>215</v>
      </c>
      <c r="F148" s="36" t="s">
        <v>23</v>
      </c>
      <c r="G148" s="38" t="s">
        <v>20</v>
      </c>
    </row>
    <row r="149" spans="1:7" s="28" customFormat="1" ht="15.75" x14ac:dyDescent="0.25">
      <c r="A149" s="34" t="s">
        <v>229</v>
      </c>
      <c r="B149" s="35">
        <v>0.41666666666666669</v>
      </c>
      <c r="C149" s="36" t="s">
        <v>230</v>
      </c>
      <c r="D149" s="37">
        <v>69203</v>
      </c>
      <c r="E149" s="36" t="s">
        <v>231</v>
      </c>
      <c r="F149" s="36" t="s">
        <v>23</v>
      </c>
      <c r="G149" s="38" t="s">
        <v>20</v>
      </c>
    </row>
    <row r="150" spans="1:7" s="28" customFormat="1" ht="15.75" x14ac:dyDescent="0.25">
      <c r="A150" s="34" t="s">
        <v>226</v>
      </c>
      <c r="B150" s="35">
        <v>0.45833333333333331</v>
      </c>
      <c r="C150" s="36" t="s">
        <v>227</v>
      </c>
      <c r="D150" s="37">
        <v>78309</v>
      </c>
      <c r="E150" s="36" t="s">
        <v>228</v>
      </c>
      <c r="F150" s="36" t="s">
        <v>23</v>
      </c>
      <c r="G150" s="38" t="s">
        <v>20</v>
      </c>
    </row>
    <row r="151" spans="1:7" s="28" customFormat="1" ht="15.75" x14ac:dyDescent="0.25">
      <c r="A151" s="34" t="s">
        <v>293</v>
      </c>
      <c r="B151" s="35" t="s">
        <v>294</v>
      </c>
      <c r="C151" s="36" t="s">
        <v>122</v>
      </c>
      <c r="D151" s="37">
        <v>113561</v>
      </c>
      <c r="E151" s="36" t="s">
        <v>295</v>
      </c>
      <c r="F151" s="36" t="s">
        <v>23</v>
      </c>
      <c r="G151" s="38" t="s">
        <v>20</v>
      </c>
    </row>
    <row r="152" spans="1:7" s="28" customFormat="1" ht="15.75" x14ac:dyDescent="0.25">
      <c r="A152" s="34" t="s">
        <v>186</v>
      </c>
      <c r="B152" s="35">
        <v>0.29166666666666669</v>
      </c>
      <c r="C152" s="36" t="s">
        <v>110</v>
      </c>
      <c r="D152" s="37">
        <v>12255</v>
      </c>
      <c r="E152" s="36" t="s">
        <v>111</v>
      </c>
      <c r="F152" s="36" t="s">
        <v>23</v>
      </c>
      <c r="G152" s="38" t="s">
        <v>187</v>
      </c>
    </row>
    <row r="153" spans="1:7" s="28" customFormat="1" ht="15.75" x14ac:dyDescent="0.25">
      <c r="A153" s="34" t="s">
        <v>185</v>
      </c>
      <c r="B153" s="35">
        <v>0.33333333333333331</v>
      </c>
      <c r="C153" s="36" t="s">
        <v>180</v>
      </c>
      <c r="D153" s="37">
        <v>15651</v>
      </c>
      <c r="E153" s="36" t="s">
        <v>181</v>
      </c>
      <c r="F153" s="36" t="s">
        <v>23</v>
      </c>
      <c r="G153" s="38" t="s">
        <v>159</v>
      </c>
    </row>
    <row r="154" spans="1:7" s="28" customFormat="1" ht="15.75" x14ac:dyDescent="0.25">
      <c r="A154" s="34" t="s">
        <v>296</v>
      </c>
      <c r="B154" s="35">
        <v>0.29166666666666669</v>
      </c>
      <c r="C154" s="36" t="s">
        <v>144</v>
      </c>
      <c r="D154" s="37">
        <v>9988</v>
      </c>
      <c r="E154" s="36" t="s">
        <v>143</v>
      </c>
      <c r="F154" s="36" t="s">
        <v>23</v>
      </c>
      <c r="G154" s="38" t="s">
        <v>159</v>
      </c>
    </row>
    <row r="155" spans="1:7" s="28" customFormat="1" ht="15.75" x14ac:dyDescent="0.25">
      <c r="A155" s="34" t="s">
        <v>114</v>
      </c>
      <c r="B155" s="35">
        <v>0.25</v>
      </c>
      <c r="C155" s="36" t="s">
        <v>45</v>
      </c>
      <c r="D155" s="37">
        <v>39051</v>
      </c>
      <c r="E155" s="36" t="s">
        <v>25</v>
      </c>
      <c r="F155" s="36" t="s">
        <v>23</v>
      </c>
      <c r="G155" s="38" t="s">
        <v>159</v>
      </c>
    </row>
    <row r="156" spans="1:7" s="28" customFormat="1" ht="15.75" x14ac:dyDescent="0.25">
      <c r="A156" s="34" t="s">
        <v>297</v>
      </c>
      <c r="B156" s="35">
        <v>0.29166666666666669</v>
      </c>
      <c r="C156" s="36" t="s">
        <v>144</v>
      </c>
      <c r="D156" s="37">
        <v>9988</v>
      </c>
      <c r="E156" s="36" t="s">
        <v>143</v>
      </c>
      <c r="F156" s="36" t="s">
        <v>23</v>
      </c>
      <c r="G156" s="38" t="s">
        <v>159</v>
      </c>
    </row>
    <row r="157" spans="1:7" s="28" customFormat="1" ht="15.75" x14ac:dyDescent="0.25">
      <c r="A157" s="114"/>
      <c r="B157" s="115"/>
      <c r="C157" s="116" t="s">
        <v>27</v>
      </c>
      <c r="D157" s="116"/>
      <c r="E157" s="116"/>
      <c r="F157" s="116"/>
      <c r="G157" s="117"/>
    </row>
    <row r="158" spans="1:7" s="28" customFormat="1" ht="16.5" thickBot="1" x14ac:dyDescent="0.3">
      <c r="A158" s="114"/>
      <c r="B158" s="51"/>
      <c r="C158" s="52" t="s">
        <v>216</v>
      </c>
      <c r="D158" s="52"/>
      <c r="E158" s="52"/>
      <c r="F158" s="52"/>
      <c r="G158" s="53"/>
    </row>
    <row r="159" spans="1:7" s="29" customFormat="1" ht="18" x14ac:dyDescent="0.25"/>
    <row r="160" spans="1:7" s="29" customFormat="1" ht="18" x14ac:dyDescent="0.25"/>
    <row r="161" spans="1:1" s="29" customFormat="1" ht="18" x14ac:dyDescent="0.25"/>
    <row r="162" spans="1:1" s="29" customFormat="1" ht="18" x14ac:dyDescent="0.25"/>
    <row r="163" spans="1:1" s="29" customFormat="1" ht="18" x14ac:dyDescent="0.25"/>
    <row r="164" spans="1:1" s="29" customFormat="1" ht="18" x14ac:dyDescent="0.25"/>
    <row r="165" spans="1:1" s="29" customFormat="1" ht="18" x14ac:dyDescent="0.25"/>
    <row r="166" spans="1:1" s="29" customFormat="1" ht="18" x14ac:dyDescent="0.25"/>
    <row r="167" spans="1:1" ht="18" x14ac:dyDescent="0.25">
      <c r="A167" s="29"/>
    </row>
    <row r="168" spans="1:1" ht="18" x14ac:dyDescent="0.25">
      <c r="A168" s="29"/>
    </row>
  </sheetData>
  <sortState xmlns:xlrd2="http://schemas.microsoft.com/office/spreadsheetml/2017/richdata2" ref="A27:G65">
    <sortCondition ref="A27:A65"/>
  </sortState>
  <printOptions horizontalCentered="1" verticalCentered="1"/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538"/>
  <sheetViews>
    <sheetView tabSelected="1" zoomScale="71" zoomScaleNormal="71" zoomScaleSheetLayoutView="71" workbookViewId="0">
      <pane xSplit="3" ySplit="2" topLeftCell="BM25" activePane="bottomRight" state="frozen"/>
      <selection pane="topRight" activeCell="D1" sqref="D1"/>
      <selection pane="bottomLeft" activeCell="A3" sqref="A3"/>
      <selection pane="bottomRight" activeCell="AJ61" sqref="AJ61"/>
    </sheetView>
  </sheetViews>
  <sheetFormatPr defaultColWidth="2.7109375" defaultRowHeight="12" customHeight="1" x14ac:dyDescent="0.2"/>
  <cols>
    <col min="1" max="1" width="12.28515625" style="8" customWidth="1"/>
    <col min="2" max="2" width="7" style="8" customWidth="1"/>
    <col min="3" max="3" width="3.42578125" style="19" customWidth="1"/>
    <col min="4" max="6" width="2.85546875" style="8" customWidth="1"/>
    <col min="7" max="7" width="2.7109375" style="8" customWidth="1"/>
    <col min="8" max="11" width="2.85546875" style="8" customWidth="1"/>
    <col min="12" max="12" width="3.28515625" style="8" customWidth="1"/>
    <col min="13" max="13" width="2.85546875" style="8" customWidth="1"/>
    <col min="14" max="14" width="3.28515625" style="8" customWidth="1"/>
    <col min="15" max="21" width="2.85546875" style="8" customWidth="1"/>
    <col min="22" max="22" width="3" style="8" customWidth="1"/>
    <col min="23" max="34" width="2.85546875" style="8" customWidth="1"/>
    <col min="35" max="35" width="2.7109375" style="8" customWidth="1"/>
    <col min="36" max="41" width="2.85546875" style="8" customWidth="1"/>
    <col min="42" max="42" width="13.85546875" style="8" customWidth="1"/>
    <col min="43" max="43" width="3.7109375" style="8" customWidth="1"/>
    <col min="44" max="44" width="2.7109375" style="8" customWidth="1"/>
    <col min="45" max="45" width="3.42578125" style="8" customWidth="1"/>
    <col min="46" max="46" width="3.140625" style="8" customWidth="1"/>
    <col min="47" max="47" width="3.28515625" style="8" customWidth="1"/>
    <col min="48" max="48" width="2.7109375" style="8" customWidth="1"/>
    <col min="49" max="49" width="3.28515625" style="8" customWidth="1"/>
    <col min="50" max="51" width="2.7109375" style="8" customWidth="1"/>
    <col min="52" max="52" width="3.140625" style="8" customWidth="1"/>
    <col min="53" max="55" width="2.7109375" style="8" customWidth="1"/>
    <col min="56" max="56" width="3" style="8" customWidth="1"/>
    <col min="57" max="59" width="2.7109375" style="8" customWidth="1"/>
    <col min="60" max="60" width="3.7109375" style="8" customWidth="1"/>
    <col min="61" max="61" width="3.140625" style="8" customWidth="1"/>
    <col min="62" max="62" width="2.7109375" style="8" customWidth="1"/>
    <col min="63" max="63" width="3.28515625" style="8" customWidth="1"/>
    <col min="64" max="64" width="3.5703125" style="8" customWidth="1"/>
    <col min="65" max="66" width="3.7109375" style="8" customWidth="1"/>
    <col min="67" max="67" width="3.42578125" style="8" customWidth="1"/>
    <col min="68" max="68" width="2.7109375" style="8" customWidth="1"/>
    <col min="69" max="69" width="3.42578125" style="8" customWidth="1"/>
    <col min="70" max="70" width="2.7109375" style="8" customWidth="1"/>
    <col min="71" max="71" width="3.28515625" style="8" customWidth="1"/>
    <col min="72" max="74" width="2.7109375" style="8" customWidth="1"/>
    <col min="75" max="75" width="3" style="8" customWidth="1"/>
    <col min="76" max="77" width="2.7109375" style="8" customWidth="1"/>
    <col min="78" max="78" width="2.5703125" style="8" customWidth="1"/>
    <col min="79" max="79" width="3.28515625" style="8" customWidth="1"/>
    <col min="80" max="80" width="3" style="8" customWidth="1"/>
    <col min="81" max="81" width="3.42578125" style="8" customWidth="1"/>
    <col min="82" max="82" width="2.28515625" style="8" customWidth="1"/>
    <col min="83" max="83" width="3.42578125" style="8" customWidth="1"/>
    <col min="84" max="84" width="2.7109375" style="8" customWidth="1"/>
    <col min="85" max="85" width="3.140625" style="8" customWidth="1"/>
    <col min="86" max="86" width="3.28515625" style="8" customWidth="1"/>
    <col min="87" max="87" width="2.85546875" style="8" customWidth="1"/>
    <col min="88" max="88" width="2.7109375" style="8" customWidth="1"/>
    <col min="89" max="90" width="3.28515625" style="8" customWidth="1"/>
    <col min="91" max="91" width="3.140625" style="8" customWidth="1"/>
    <col min="92" max="92" width="2.7109375" style="8" customWidth="1"/>
    <col min="93" max="93" width="2.85546875" style="8" customWidth="1"/>
    <col min="94" max="94" width="2.7109375" style="8" customWidth="1"/>
    <col min="95" max="97" width="3.28515625" style="8" customWidth="1"/>
    <col min="98" max="98" width="2.7109375" style="8" customWidth="1"/>
    <col min="99" max="99" width="3.140625" style="8" customWidth="1"/>
    <col min="100" max="101" width="3.28515625" style="8" customWidth="1"/>
    <col min="102" max="102" width="3.140625" style="8" customWidth="1"/>
    <col min="103" max="103" width="3.28515625" style="8" customWidth="1"/>
    <col min="104" max="104" width="2.7109375" style="8" customWidth="1"/>
    <col min="105" max="107" width="2.85546875" style="8" customWidth="1"/>
    <col min="108" max="108" width="2.7109375" style="8" customWidth="1"/>
    <col min="109" max="109" width="2.85546875" style="8" customWidth="1"/>
    <col min="110" max="119" width="2.7109375" style="8" customWidth="1"/>
    <col min="120" max="120" width="3" style="8" customWidth="1"/>
    <col min="121" max="122" width="2.7109375" style="8" customWidth="1"/>
    <col min="123" max="123" width="2.42578125" style="8" customWidth="1"/>
    <col min="124" max="129" width="2.7109375" style="8" customWidth="1"/>
    <col min="130" max="130" width="2.7109375" style="59" customWidth="1"/>
    <col min="131" max="134" width="2.7109375" style="8"/>
    <col min="135" max="135" width="2.7109375" style="8" customWidth="1"/>
    <col min="136" max="136" width="2.7109375" style="19"/>
    <col min="137" max="137" width="2.7109375" style="8" customWidth="1"/>
    <col min="138" max="141" width="2.7109375" style="8"/>
    <col min="142" max="142" width="2.7109375" style="8" customWidth="1"/>
    <col min="143" max="143" width="2.7109375" style="19"/>
    <col min="144" max="144" width="2.7109375" style="59"/>
    <col min="145" max="149" width="2.7109375" style="8"/>
    <col min="150" max="150" width="2.7109375" style="19"/>
    <col min="151" max="160" width="2.7109375" style="8"/>
    <col min="161" max="161" width="2.7109375" style="8" customWidth="1"/>
    <col min="162" max="708" width="2.7109375" style="8"/>
    <col min="709" max="709" width="10.5703125" style="8" bestFit="1" customWidth="1"/>
    <col min="710" max="16384" width="2.7109375" style="8"/>
  </cols>
  <sheetData>
    <row r="1" spans="1:150" ht="22.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2</v>
      </c>
      <c r="AQ1" s="1"/>
      <c r="AR1" s="1"/>
      <c r="AS1" s="1"/>
      <c r="AT1" s="1"/>
      <c r="AU1" s="1"/>
      <c r="AV1" s="3" t="s">
        <v>3</v>
      </c>
      <c r="AW1" s="4"/>
      <c r="AX1" s="4"/>
      <c r="AY1" s="4"/>
      <c r="AZ1" s="4"/>
      <c r="BA1" s="4"/>
      <c r="BB1" s="4"/>
      <c r="BC1" s="4"/>
      <c r="BD1" s="4"/>
      <c r="BE1" s="4"/>
      <c r="BF1" s="3" t="s">
        <v>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5" t="s">
        <v>5</v>
      </c>
      <c r="BT1" s="6"/>
      <c r="BU1" s="4"/>
      <c r="BV1" s="4"/>
      <c r="BW1" s="4"/>
      <c r="BX1" s="4"/>
      <c r="BY1" s="4"/>
      <c r="BZ1" s="4"/>
      <c r="CA1" s="4"/>
      <c r="CB1" s="4"/>
      <c r="CC1" s="4"/>
      <c r="CD1" s="3" t="s">
        <v>6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3" t="s">
        <v>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3" t="s">
        <v>8</v>
      </c>
      <c r="DB1" s="4"/>
      <c r="DC1" s="4"/>
      <c r="DD1" s="4"/>
      <c r="DE1" s="4"/>
      <c r="DF1" s="4"/>
      <c r="DG1" s="4"/>
      <c r="DH1" s="4"/>
      <c r="DI1" s="4"/>
      <c r="DJ1" s="4"/>
      <c r="DK1" s="3" t="s">
        <v>9</v>
      </c>
      <c r="DL1" s="4"/>
      <c r="DM1" s="4"/>
      <c r="DN1" s="4"/>
      <c r="DO1" s="4"/>
      <c r="DP1" s="4"/>
      <c r="DQ1" s="4"/>
      <c r="DR1" s="3" t="s">
        <v>10</v>
      </c>
      <c r="DS1" s="4"/>
      <c r="DT1" s="4"/>
      <c r="DU1" s="4"/>
      <c r="DV1" s="1"/>
      <c r="DW1" s="1"/>
      <c r="DX1" s="1"/>
      <c r="DY1" s="1"/>
      <c r="DZ1" s="57"/>
      <c r="EA1" s="58" t="s">
        <v>11</v>
      </c>
      <c r="EB1" s="58"/>
      <c r="EC1" s="58"/>
      <c r="ED1" s="58"/>
      <c r="EE1" s="58"/>
      <c r="EF1" s="7"/>
      <c r="EG1" s="76"/>
      <c r="EH1" s="77" t="s">
        <v>38</v>
      </c>
      <c r="EI1" s="77"/>
      <c r="EJ1" s="77"/>
      <c r="EK1" s="58"/>
      <c r="EL1" s="58"/>
      <c r="EM1" s="7"/>
      <c r="EN1" s="76"/>
      <c r="EO1" s="77" t="s">
        <v>39</v>
      </c>
      <c r="EP1" s="77"/>
      <c r="EQ1" s="77"/>
      <c r="ER1" s="77"/>
      <c r="ES1" s="77"/>
      <c r="ET1" s="78"/>
    </row>
    <row r="2" spans="1:150" s="9" customFormat="1" ht="18.75" customHeight="1" thickBot="1" x14ac:dyDescent="0.25">
      <c r="A2" s="27"/>
      <c r="B2" s="27"/>
      <c r="C2" s="55"/>
      <c r="D2" s="27">
        <v>38</v>
      </c>
      <c r="E2" s="84">
        <v>37</v>
      </c>
      <c r="F2" s="84">
        <v>36</v>
      </c>
      <c r="G2" s="27">
        <v>35</v>
      </c>
      <c r="H2" s="27">
        <v>34</v>
      </c>
      <c r="I2" s="27">
        <v>33</v>
      </c>
      <c r="J2" s="27">
        <v>32</v>
      </c>
      <c r="K2" s="27">
        <v>31</v>
      </c>
      <c r="L2" s="27">
        <v>30</v>
      </c>
      <c r="M2" s="54">
        <v>29</v>
      </c>
      <c r="N2" s="27">
        <v>28</v>
      </c>
      <c r="O2" s="27">
        <v>27</v>
      </c>
      <c r="P2" s="27">
        <v>26</v>
      </c>
      <c r="Q2" s="27">
        <v>25</v>
      </c>
      <c r="R2" s="27">
        <v>24</v>
      </c>
      <c r="S2" s="9">
        <v>23</v>
      </c>
      <c r="T2" s="9">
        <v>22</v>
      </c>
      <c r="U2" s="9">
        <v>21</v>
      </c>
      <c r="V2" s="11">
        <v>20</v>
      </c>
      <c r="W2" s="9">
        <v>19</v>
      </c>
      <c r="X2" s="9">
        <v>18</v>
      </c>
      <c r="Y2" s="9">
        <v>17</v>
      </c>
      <c r="Z2" s="9">
        <v>16</v>
      </c>
      <c r="AA2" s="9">
        <v>15</v>
      </c>
      <c r="AB2" s="9">
        <v>14</v>
      </c>
      <c r="AC2" s="9">
        <v>13</v>
      </c>
      <c r="AD2" s="9">
        <v>12</v>
      </c>
      <c r="AE2" s="10">
        <v>11</v>
      </c>
      <c r="AF2" s="10">
        <v>10</v>
      </c>
      <c r="AG2" s="10">
        <v>9</v>
      </c>
      <c r="AH2" s="27">
        <v>8</v>
      </c>
      <c r="AI2" s="27">
        <v>7</v>
      </c>
      <c r="AJ2" s="27">
        <v>6</v>
      </c>
      <c r="AK2" s="27">
        <v>5</v>
      </c>
      <c r="AL2" s="84">
        <v>4</v>
      </c>
      <c r="AM2" s="84">
        <v>3</v>
      </c>
      <c r="AN2" s="27">
        <v>2</v>
      </c>
      <c r="AO2" s="27">
        <v>1</v>
      </c>
      <c r="AQ2" s="12">
        <v>86</v>
      </c>
      <c r="AR2" s="12">
        <v>85</v>
      </c>
      <c r="AS2" s="12">
        <v>84</v>
      </c>
      <c r="AT2" s="12">
        <v>83</v>
      </c>
      <c r="AU2" s="12">
        <v>82</v>
      </c>
      <c r="AV2" s="12">
        <v>81</v>
      </c>
      <c r="AW2" s="12">
        <v>80</v>
      </c>
      <c r="AX2" s="12">
        <v>79</v>
      </c>
      <c r="AY2" s="12">
        <v>78</v>
      </c>
      <c r="AZ2" s="12">
        <v>77</v>
      </c>
      <c r="BA2" s="12">
        <v>76</v>
      </c>
      <c r="BB2" s="13">
        <v>75</v>
      </c>
      <c r="BC2" s="12">
        <v>74</v>
      </c>
      <c r="BD2" s="12">
        <v>73</v>
      </c>
      <c r="BE2" s="12">
        <v>72</v>
      </c>
      <c r="BF2" s="12">
        <v>71</v>
      </c>
      <c r="BG2" s="12">
        <v>70</v>
      </c>
      <c r="BH2" s="14">
        <v>69</v>
      </c>
      <c r="BI2" s="12">
        <v>68</v>
      </c>
      <c r="BJ2" s="12">
        <v>67</v>
      </c>
      <c r="BK2" s="12">
        <v>66</v>
      </c>
      <c r="BL2" s="12">
        <v>65</v>
      </c>
      <c r="BM2" s="12">
        <v>64</v>
      </c>
      <c r="BN2" s="17">
        <v>63</v>
      </c>
      <c r="BO2" s="14">
        <v>62</v>
      </c>
      <c r="BP2" s="14">
        <v>61</v>
      </c>
      <c r="BQ2" s="12">
        <v>60</v>
      </c>
      <c r="BR2" s="12">
        <v>59</v>
      </c>
      <c r="BS2" s="12">
        <v>58</v>
      </c>
      <c r="BT2" s="12">
        <v>57</v>
      </c>
      <c r="BU2" s="14">
        <v>56</v>
      </c>
      <c r="BV2" s="12">
        <v>55</v>
      </c>
      <c r="BW2" s="12">
        <v>54</v>
      </c>
      <c r="BX2" s="12">
        <v>53</v>
      </c>
      <c r="BY2" s="12">
        <v>52</v>
      </c>
      <c r="BZ2" s="13">
        <v>51</v>
      </c>
      <c r="CA2" s="12">
        <v>50</v>
      </c>
      <c r="CB2" s="12">
        <v>49</v>
      </c>
      <c r="CC2" s="12">
        <v>48</v>
      </c>
      <c r="CD2" s="80" t="s">
        <v>67</v>
      </c>
      <c r="CE2" s="12">
        <v>46</v>
      </c>
      <c r="CF2" s="12">
        <v>45</v>
      </c>
      <c r="CG2" s="47">
        <v>44</v>
      </c>
      <c r="CH2" s="48">
        <v>43</v>
      </c>
      <c r="CI2" s="12">
        <v>42</v>
      </c>
      <c r="CJ2" s="48">
        <v>41</v>
      </c>
      <c r="CK2" s="48">
        <v>40</v>
      </c>
      <c r="CL2" s="13">
        <v>39</v>
      </c>
      <c r="CM2" s="12">
        <v>38</v>
      </c>
      <c r="CN2" s="12">
        <v>37</v>
      </c>
      <c r="CO2" s="48">
        <v>36</v>
      </c>
      <c r="CP2" s="48">
        <v>35</v>
      </c>
      <c r="CQ2" s="12">
        <v>34</v>
      </c>
      <c r="CR2" s="12">
        <v>33</v>
      </c>
      <c r="CS2" s="48">
        <v>32</v>
      </c>
      <c r="CT2" s="48">
        <v>31</v>
      </c>
      <c r="CU2" s="12">
        <v>30</v>
      </c>
      <c r="CV2" s="12">
        <v>29</v>
      </c>
      <c r="CW2" s="12">
        <v>28</v>
      </c>
      <c r="CX2" s="17">
        <v>27</v>
      </c>
      <c r="CY2" s="15">
        <v>26</v>
      </c>
      <c r="CZ2" s="15">
        <v>25</v>
      </c>
      <c r="DA2" s="15">
        <v>24</v>
      </c>
      <c r="DB2" s="15">
        <v>23</v>
      </c>
      <c r="DC2" s="15">
        <v>22</v>
      </c>
      <c r="DD2" s="15">
        <v>21</v>
      </c>
      <c r="DE2" s="15">
        <v>20</v>
      </c>
      <c r="DF2" s="15">
        <v>19</v>
      </c>
      <c r="DG2" s="15">
        <v>18</v>
      </c>
      <c r="DH2" s="16">
        <v>17</v>
      </c>
      <c r="DI2" s="15">
        <v>16</v>
      </c>
      <c r="DJ2" s="15">
        <v>15</v>
      </c>
      <c r="DK2" s="12">
        <v>14</v>
      </c>
      <c r="DL2" s="12">
        <v>13</v>
      </c>
      <c r="DM2" s="12">
        <v>12</v>
      </c>
      <c r="DN2" s="12">
        <v>11</v>
      </c>
      <c r="DO2" s="12">
        <v>10</v>
      </c>
      <c r="DP2" s="13">
        <v>9</v>
      </c>
      <c r="DQ2" s="12">
        <v>8</v>
      </c>
      <c r="DR2" s="12">
        <v>7</v>
      </c>
      <c r="DS2" s="12">
        <v>6</v>
      </c>
      <c r="DT2" s="12">
        <v>5</v>
      </c>
      <c r="DU2" s="12">
        <v>4</v>
      </c>
      <c r="DV2" s="12">
        <v>3</v>
      </c>
      <c r="DW2" s="12">
        <v>2</v>
      </c>
      <c r="DX2" s="12">
        <v>1</v>
      </c>
      <c r="DY2" s="12">
        <v>0</v>
      </c>
      <c r="DZ2" s="61"/>
      <c r="EA2" s="64"/>
      <c r="EB2" s="64"/>
      <c r="EC2" s="62"/>
      <c r="ED2" s="62"/>
      <c r="EE2" s="62"/>
      <c r="EF2" s="63"/>
      <c r="EG2" s="83"/>
      <c r="EH2" s="82"/>
      <c r="EI2" s="65"/>
      <c r="EJ2" s="65"/>
      <c r="EK2" s="62"/>
      <c r="EL2" s="62"/>
      <c r="EM2" s="63"/>
      <c r="EN2" s="75"/>
      <c r="EO2" s="65"/>
      <c r="EP2" s="65"/>
      <c r="EQ2" s="65"/>
      <c r="ER2" s="65"/>
      <c r="ES2" s="65"/>
      <c r="ET2" s="66"/>
    </row>
    <row r="3" spans="1:150" ht="12" hidden="1" customHeight="1" x14ac:dyDescent="0.2">
      <c r="B3" s="18">
        <v>13</v>
      </c>
    </row>
    <row r="4" spans="1:150" ht="12" hidden="1" customHeight="1" x14ac:dyDescent="0.2">
      <c r="A4" s="20"/>
      <c r="B4" s="18">
        <v>13.0833333333333</v>
      </c>
    </row>
    <row r="5" spans="1:150" ht="12" hidden="1" customHeight="1" x14ac:dyDescent="0.2">
      <c r="A5" s="20"/>
      <c r="B5" s="21">
        <v>13.1666666666666</v>
      </c>
    </row>
    <row r="6" spans="1:150" ht="12" hidden="1" customHeight="1" x14ac:dyDescent="0.2">
      <c r="B6" s="21">
        <v>13.25</v>
      </c>
    </row>
    <row r="7" spans="1:150" ht="12" hidden="1" customHeight="1" x14ac:dyDescent="0.2">
      <c r="B7" s="21">
        <v>13.3333333333333</v>
      </c>
    </row>
    <row r="8" spans="1:150" ht="12" hidden="1" customHeight="1" x14ac:dyDescent="0.2">
      <c r="A8" s="22" t="s">
        <v>13</v>
      </c>
      <c r="B8" s="21">
        <v>13.4166666666666</v>
      </c>
    </row>
    <row r="9" spans="1:150" ht="12" hidden="1" customHeight="1" x14ac:dyDescent="0.2">
      <c r="A9" s="23">
        <v>44916</v>
      </c>
      <c r="B9" s="21">
        <v>13.5</v>
      </c>
    </row>
    <row r="10" spans="1:150" ht="12" hidden="1" customHeight="1" x14ac:dyDescent="0.2">
      <c r="B10" s="21">
        <v>13.5833333333333</v>
      </c>
    </row>
    <row r="11" spans="1:150" ht="12" hidden="1" customHeight="1" x14ac:dyDescent="0.2">
      <c r="B11" s="21">
        <v>13.6666666666666</v>
      </c>
    </row>
    <row r="12" spans="1:150" ht="12" hidden="1" customHeight="1" x14ac:dyDescent="0.2">
      <c r="B12" s="24">
        <v>12.75</v>
      </c>
    </row>
    <row r="13" spans="1:150" ht="12" hidden="1" customHeight="1" x14ac:dyDescent="0.2">
      <c r="B13" s="21">
        <v>12.8333333333333</v>
      </c>
    </row>
    <row r="14" spans="1:150" s="25" customFormat="1" ht="12" hidden="1" customHeight="1" x14ac:dyDescent="0.2">
      <c r="B14" s="18">
        <v>0.91666666666666663</v>
      </c>
      <c r="C14" s="26"/>
      <c r="DZ14" s="60"/>
      <c r="EF14" s="26"/>
      <c r="EM14" s="26"/>
      <c r="EN14" s="60"/>
      <c r="ET14" s="26"/>
    </row>
    <row r="15" spans="1:150" ht="12" hidden="1" customHeight="1" x14ac:dyDescent="0.2">
      <c r="B15" s="18">
        <v>13</v>
      </c>
    </row>
    <row r="16" spans="1:150" ht="12" hidden="1" customHeight="1" x14ac:dyDescent="0.2">
      <c r="A16" s="20"/>
      <c r="B16" s="18">
        <v>13.0833333333333</v>
      </c>
    </row>
    <row r="17" spans="1:82" ht="12" hidden="1" customHeight="1" x14ac:dyDescent="0.2">
      <c r="A17" s="20"/>
      <c r="B17" s="21">
        <v>13.1666666666666</v>
      </c>
    </row>
    <row r="18" spans="1:82" ht="12" hidden="1" customHeight="1" x14ac:dyDescent="0.2">
      <c r="B18" s="21">
        <v>13.25</v>
      </c>
    </row>
    <row r="19" spans="1:82" ht="12" hidden="1" customHeight="1" x14ac:dyDescent="0.2">
      <c r="B19" s="21">
        <v>13.3333333333333</v>
      </c>
    </row>
    <row r="20" spans="1:82" ht="12" hidden="1" customHeight="1" x14ac:dyDescent="0.2">
      <c r="A20" s="22" t="s">
        <v>14</v>
      </c>
      <c r="B20" s="21">
        <v>13.4166666666666</v>
      </c>
    </row>
    <row r="21" spans="1:82" ht="12" hidden="1" customHeight="1" x14ac:dyDescent="0.2">
      <c r="A21" s="23">
        <v>44952</v>
      </c>
      <c r="B21" s="21">
        <v>13.5</v>
      </c>
    </row>
    <row r="22" spans="1:82" ht="12" hidden="1" customHeight="1" x14ac:dyDescent="0.2">
      <c r="B22" s="21">
        <v>13.5833333333333</v>
      </c>
    </row>
    <row r="23" spans="1:82" ht="12" hidden="1" customHeight="1" x14ac:dyDescent="0.2">
      <c r="B23" s="21">
        <v>13.6666666666666</v>
      </c>
    </row>
    <row r="24" spans="1:82" ht="12" hidden="1" customHeight="1" x14ac:dyDescent="0.2">
      <c r="B24" s="24">
        <v>12.75</v>
      </c>
    </row>
    <row r="25" spans="1:82" ht="12" customHeight="1" x14ac:dyDescent="0.2">
      <c r="B25" s="18">
        <v>13</v>
      </c>
      <c r="BO25" s="137"/>
      <c r="BP25" s="137"/>
      <c r="CC25" s="137"/>
      <c r="CD25" s="137"/>
    </row>
    <row r="26" spans="1:82" ht="12" customHeight="1" x14ac:dyDescent="0.2">
      <c r="A26" s="20"/>
      <c r="B26" s="18">
        <v>13.0833333333333</v>
      </c>
      <c r="BO26" s="137"/>
      <c r="BP26" s="137"/>
      <c r="CC26" s="137"/>
      <c r="CD26" s="137"/>
    </row>
    <row r="27" spans="1:82" ht="12" customHeight="1" x14ac:dyDescent="0.2">
      <c r="A27" s="20"/>
      <c r="B27" s="21">
        <v>13.1666666666666</v>
      </c>
      <c r="BO27" s="137"/>
      <c r="BP27" s="137"/>
      <c r="CC27" s="137"/>
      <c r="CD27" s="137"/>
    </row>
    <row r="28" spans="1:82" ht="12" customHeight="1" x14ac:dyDescent="0.2">
      <c r="B28" s="21">
        <v>13.25</v>
      </c>
      <c r="BO28" s="137"/>
      <c r="BP28" s="137"/>
      <c r="CC28" s="137"/>
      <c r="CD28" s="137"/>
    </row>
    <row r="29" spans="1:82" ht="12" customHeight="1" x14ac:dyDescent="0.2">
      <c r="B29" s="21">
        <v>13.3333333333333</v>
      </c>
      <c r="BO29" s="137"/>
      <c r="BP29" s="137"/>
      <c r="CC29" s="137"/>
      <c r="CD29" s="137"/>
    </row>
    <row r="30" spans="1:82" ht="12" customHeight="1" x14ac:dyDescent="0.2">
      <c r="A30" s="22" t="s">
        <v>13</v>
      </c>
      <c r="B30" s="21">
        <v>13.4166666666666</v>
      </c>
      <c r="BO30" s="137"/>
      <c r="BP30" s="137"/>
      <c r="CC30" s="137"/>
      <c r="CD30" s="137"/>
    </row>
    <row r="31" spans="1:82" ht="12" customHeight="1" x14ac:dyDescent="0.2">
      <c r="A31" s="23">
        <v>45553</v>
      </c>
      <c r="B31" s="21">
        <v>13.5</v>
      </c>
      <c r="BO31" s="137"/>
      <c r="BP31" s="137"/>
      <c r="CC31" s="137"/>
      <c r="CD31" s="137"/>
    </row>
    <row r="32" spans="1:82" ht="12" customHeight="1" x14ac:dyDescent="0.2">
      <c r="B32" s="21">
        <v>13.5833333333333</v>
      </c>
      <c r="BO32" s="137"/>
      <c r="BP32" s="137"/>
      <c r="CC32" s="137"/>
      <c r="CD32" s="137"/>
    </row>
    <row r="33" spans="1:150" ht="12" customHeight="1" x14ac:dyDescent="0.2">
      <c r="B33" s="21">
        <v>13.6666666666666</v>
      </c>
      <c r="BO33" s="137"/>
      <c r="BP33" s="137"/>
      <c r="CC33" s="137"/>
      <c r="CD33" s="137"/>
    </row>
    <row r="34" spans="1:150" ht="12" customHeight="1" x14ac:dyDescent="0.2">
      <c r="B34" s="24">
        <v>12.75</v>
      </c>
      <c r="BO34" s="137"/>
      <c r="BP34" s="137"/>
      <c r="CC34" s="137"/>
      <c r="CD34" s="137"/>
    </row>
    <row r="35" spans="1:150" ht="12" customHeight="1" x14ac:dyDescent="0.2">
      <c r="B35" s="21">
        <v>12.8333333333333</v>
      </c>
      <c r="BO35" s="137"/>
      <c r="BP35" s="137"/>
      <c r="CC35" s="137"/>
      <c r="CD35" s="137"/>
    </row>
    <row r="36" spans="1:150" s="25" customFormat="1" ht="12" customHeight="1" x14ac:dyDescent="0.2">
      <c r="B36" s="18">
        <v>0.91666666666666663</v>
      </c>
      <c r="C36" s="26"/>
      <c r="BO36" s="138"/>
      <c r="BP36" s="138"/>
      <c r="CC36" s="138"/>
      <c r="CD36" s="138"/>
      <c r="DZ36" s="60"/>
      <c r="EF36" s="26"/>
      <c r="EM36" s="26"/>
      <c r="EN36" s="60"/>
      <c r="ET36" s="26"/>
    </row>
    <row r="37" spans="1:150" ht="12" customHeight="1" x14ac:dyDescent="0.2">
      <c r="B37" s="18">
        <v>13</v>
      </c>
      <c r="BO37" s="137"/>
      <c r="BP37" s="137"/>
      <c r="CC37" s="137"/>
      <c r="CD37" s="137"/>
    </row>
    <row r="38" spans="1:150" ht="12" customHeight="1" x14ac:dyDescent="0.2">
      <c r="A38" s="20"/>
      <c r="B38" s="18">
        <v>13.0833333333333</v>
      </c>
      <c r="BO38" s="137"/>
      <c r="BP38" s="137"/>
      <c r="CC38" s="137"/>
      <c r="CD38" s="137"/>
    </row>
    <row r="39" spans="1:150" ht="12" customHeight="1" x14ac:dyDescent="0.2">
      <c r="A39" s="20"/>
      <c r="B39" s="21">
        <v>13.1666666666666</v>
      </c>
      <c r="BO39" s="137"/>
      <c r="BP39" s="137"/>
      <c r="CC39" s="137"/>
      <c r="CD39" s="137"/>
    </row>
    <row r="40" spans="1:150" ht="12" customHeight="1" x14ac:dyDescent="0.2">
      <c r="B40" s="21">
        <v>13.25</v>
      </c>
      <c r="BO40" s="137"/>
      <c r="BP40" s="137"/>
      <c r="CC40" s="137"/>
      <c r="CD40" s="137"/>
    </row>
    <row r="41" spans="1:150" ht="12" customHeight="1" x14ac:dyDescent="0.2">
      <c r="B41" s="21">
        <v>13.3333333333333</v>
      </c>
      <c r="BO41" s="137"/>
      <c r="BP41" s="137"/>
      <c r="CC41" s="137"/>
      <c r="CD41" s="137"/>
    </row>
    <row r="42" spans="1:150" ht="12" customHeight="1" x14ac:dyDescent="0.2">
      <c r="A42" s="22" t="s">
        <v>14</v>
      </c>
      <c r="B42" s="21">
        <v>13.4166666666666</v>
      </c>
      <c r="BO42" s="137"/>
      <c r="BP42" s="137"/>
      <c r="CC42" s="137"/>
      <c r="CD42" s="137"/>
    </row>
    <row r="43" spans="1:150" ht="12" customHeight="1" x14ac:dyDescent="0.2">
      <c r="A43" s="23">
        <v>45554</v>
      </c>
      <c r="B43" s="21">
        <v>13.5</v>
      </c>
      <c r="BO43" s="137"/>
      <c r="BP43" s="137"/>
      <c r="CC43" s="137"/>
      <c r="CD43" s="137"/>
    </row>
    <row r="44" spans="1:150" ht="12" customHeight="1" x14ac:dyDescent="0.2">
      <c r="B44" s="21">
        <v>13.5833333333333</v>
      </c>
      <c r="BO44" s="137"/>
      <c r="BP44" s="137"/>
      <c r="CC44" s="137"/>
      <c r="CD44" s="137"/>
    </row>
    <row r="45" spans="1:150" ht="12" customHeight="1" x14ac:dyDescent="0.2">
      <c r="B45" s="21">
        <v>13.6666666666666</v>
      </c>
      <c r="BO45" s="137"/>
      <c r="BP45" s="137"/>
      <c r="CC45" s="137"/>
      <c r="CD45" s="137"/>
    </row>
    <row r="46" spans="1:150" ht="12" customHeight="1" x14ac:dyDescent="0.2">
      <c r="B46" s="24">
        <v>12.75</v>
      </c>
    </row>
    <row r="47" spans="1:150" ht="12" customHeight="1" x14ac:dyDescent="0.2">
      <c r="B47" s="21">
        <v>12.8333333333333</v>
      </c>
    </row>
    <row r="48" spans="1:150" s="25" customFormat="1" ht="12" customHeight="1" x14ac:dyDescent="0.2">
      <c r="B48" s="18">
        <v>0.91666666666666663</v>
      </c>
      <c r="C48" s="26"/>
      <c r="DZ48" s="60"/>
      <c r="EF48" s="26"/>
      <c r="EM48" s="26"/>
      <c r="EN48" s="60"/>
      <c r="ET48" s="26"/>
    </row>
    <row r="49" spans="1:150" ht="12" customHeight="1" x14ac:dyDescent="0.2">
      <c r="B49" s="18">
        <v>13</v>
      </c>
    </row>
    <row r="50" spans="1:150" ht="12" customHeight="1" x14ac:dyDescent="0.2">
      <c r="A50" s="20"/>
      <c r="B50" s="18">
        <v>13.0833333333333</v>
      </c>
    </row>
    <row r="51" spans="1:150" ht="12" customHeight="1" x14ac:dyDescent="0.2">
      <c r="A51" s="20"/>
      <c r="B51" s="21">
        <v>13.1666666666666</v>
      </c>
    </row>
    <row r="52" spans="1:150" ht="12" customHeight="1" x14ac:dyDescent="0.2">
      <c r="B52" s="21">
        <v>13.25</v>
      </c>
    </row>
    <row r="53" spans="1:150" ht="12" customHeight="1" x14ac:dyDescent="0.2">
      <c r="B53" s="21">
        <v>13.3333333333333</v>
      </c>
    </row>
    <row r="54" spans="1:150" ht="12" customHeight="1" x14ac:dyDescent="0.2">
      <c r="A54" s="22" t="s">
        <v>15</v>
      </c>
      <c r="B54" s="21">
        <v>13.4166666666666</v>
      </c>
    </row>
    <row r="55" spans="1:150" ht="12" customHeight="1" x14ac:dyDescent="0.2">
      <c r="A55" s="23">
        <v>45555</v>
      </c>
      <c r="B55" s="21">
        <v>13.5</v>
      </c>
    </row>
    <row r="56" spans="1:150" ht="12" customHeight="1" x14ac:dyDescent="0.2">
      <c r="B56" s="21">
        <v>13.5833333333333</v>
      </c>
    </row>
    <row r="57" spans="1:150" ht="12" customHeight="1" x14ac:dyDescent="0.2">
      <c r="B57" s="21">
        <v>13.6666666666666</v>
      </c>
    </row>
    <row r="58" spans="1:150" ht="12" customHeight="1" x14ac:dyDescent="0.2">
      <c r="B58" s="24">
        <v>12.75</v>
      </c>
    </row>
    <row r="59" spans="1:150" ht="12" customHeight="1" x14ac:dyDescent="0.2">
      <c r="B59" s="21">
        <v>12.8333333333333</v>
      </c>
    </row>
    <row r="60" spans="1:150" s="25" customFormat="1" ht="12" customHeight="1" x14ac:dyDescent="0.2">
      <c r="B60" s="18">
        <v>0.91666666666666663</v>
      </c>
      <c r="C60" s="26"/>
      <c r="DZ60" s="60"/>
      <c r="EF60" s="26"/>
      <c r="EM60" s="26"/>
      <c r="EN60" s="60"/>
      <c r="ET60" s="26"/>
    </row>
    <row r="61" spans="1:150" ht="12" customHeight="1" x14ac:dyDescent="0.2">
      <c r="B61" s="18">
        <v>13</v>
      </c>
    </row>
    <row r="62" spans="1:150" ht="12" customHeight="1" x14ac:dyDescent="0.2">
      <c r="A62" s="20"/>
      <c r="B62" s="18">
        <v>13.0833333333333</v>
      </c>
    </row>
    <row r="63" spans="1:150" ht="12" customHeight="1" x14ac:dyDescent="0.2">
      <c r="A63" s="20"/>
      <c r="B63" s="21">
        <v>13.1666666666666</v>
      </c>
    </row>
    <row r="64" spans="1:150" ht="12" customHeight="1" x14ac:dyDescent="0.2">
      <c r="B64" s="21">
        <v>13.25</v>
      </c>
    </row>
    <row r="65" spans="1:150" ht="12" customHeight="1" x14ac:dyDescent="0.2">
      <c r="B65" s="21">
        <v>13.3333333333333</v>
      </c>
    </row>
    <row r="66" spans="1:150" ht="12" customHeight="1" x14ac:dyDescent="0.2">
      <c r="A66" s="22" t="s">
        <v>16</v>
      </c>
      <c r="B66" s="21">
        <v>13.4166666666666</v>
      </c>
    </row>
    <row r="67" spans="1:150" ht="12" customHeight="1" x14ac:dyDescent="0.2">
      <c r="A67" s="23">
        <v>45556</v>
      </c>
      <c r="B67" s="21">
        <v>13.5</v>
      </c>
    </row>
    <row r="68" spans="1:150" ht="12" customHeight="1" x14ac:dyDescent="0.2">
      <c r="B68" s="21">
        <v>13.5833333333333</v>
      </c>
    </row>
    <row r="69" spans="1:150" ht="12" customHeight="1" x14ac:dyDescent="0.2">
      <c r="B69" s="21">
        <v>13.6666666666666</v>
      </c>
    </row>
    <row r="70" spans="1:150" ht="12" customHeight="1" x14ac:dyDescent="0.2">
      <c r="B70" s="24">
        <v>12.75</v>
      </c>
    </row>
    <row r="71" spans="1:150" ht="12" customHeight="1" x14ac:dyDescent="0.2">
      <c r="B71" s="21">
        <v>12.8333333333333</v>
      </c>
    </row>
    <row r="72" spans="1:150" s="25" customFormat="1" ht="12" customHeight="1" x14ac:dyDescent="0.2">
      <c r="B72" s="18">
        <v>0.91666666666666663</v>
      </c>
      <c r="C72" s="26"/>
      <c r="DZ72" s="60"/>
      <c r="EF72" s="26"/>
      <c r="EM72" s="26"/>
      <c r="EN72" s="60"/>
      <c r="ET72" s="26"/>
    </row>
    <row r="73" spans="1:150" ht="12" customHeight="1" x14ac:dyDescent="0.2">
      <c r="B73" s="18">
        <v>13</v>
      </c>
    </row>
    <row r="74" spans="1:150" ht="12" customHeight="1" x14ac:dyDescent="0.2">
      <c r="A74" s="20"/>
      <c r="B74" s="18">
        <v>13.0833333333333</v>
      </c>
    </row>
    <row r="75" spans="1:150" ht="12" customHeight="1" x14ac:dyDescent="0.2">
      <c r="A75" s="20"/>
      <c r="B75" s="21">
        <v>13.1666666666666</v>
      </c>
    </row>
    <row r="76" spans="1:150" ht="12" customHeight="1" x14ac:dyDescent="0.2">
      <c r="B76" s="21">
        <v>13.25</v>
      </c>
    </row>
    <row r="77" spans="1:150" ht="12" customHeight="1" x14ac:dyDescent="0.2">
      <c r="B77" s="21">
        <v>13.3333333333333</v>
      </c>
    </row>
    <row r="78" spans="1:150" ht="12" customHeight="1" x14ac:dyDescent="0.2">
      <c r="A78" s="22" t="s">
        <v>17</v>
      </c>
      <c r="B78" s="21">
        <v>13.4166666666666</v>
      </c>
    </row>
    <row r="79" spans="1:150" ht="12" customHeight="1" x14ac:dyDescent="0.2">
      <c r="A79" s="23">
        <v>45557</v>
      </c>
      <c r="B79" s="21">
        <v>13.5</v>
      </c>
    </row>
    <row r="80" spans="1:150" ht="12" customHeight="1" x14ac:dyDescent="0.2">
      <c r="B80" s="21">
        <v>13.5833333333333</v>
      </c>
    </row>
    <row r="81" spans="1:150" ht="12" customHeight="1" x14ac:dyDescent="0.2">
      <c r="B81" s="21">
        <v>13.6666666666666</v>
      </c>
    </row>
    <row r="82" spans="1:150" ht="12" customHeight="1" x14ac:dyDescent="0.2">
      <c r="B82" s="24">
        <v>12.75</v>
      </c>
    </row>
    <row r="83" spans="1:150" ht="12" customHeight="1" x14ac:dyDescent="0.2">
      <c r="B83" s="21">
        <v>12.8333333333333</v>
      </c>
    </row>
    <row r="84" spans="1:150" s="25" customFormat="1" ht="12" customHeight="1" x14ac:dyDescent="0.2">
      <c r="B84" s="18">
        <v>0.91666666666666663</v>
      </c>
      <c r="C84" s="26"/>
      <c r="DZ84" s="60"/>
      <c r="EF84" s="26"/>
      <c r="EM84" s="26"/>
      <c r="EN84" s="60"/>
      <c r="ET84" s="26"/>
    </row>
    <row r="85" spans="1:150" ht="12" customHeight="1" x14ac:dyDescent="0.2">
      <c r="B85" s="18">
        <v>13</v>
      </c>
    </row>
    <row r="86" spans="1:150" ht="12" customHeight="1" x14ac:dyDescent="0.2">
      <c r="A86" s="20"/>
      <c r="B86" s="18">
        <v>13.0833333333333</v>
      </c>
    </row>
    <row r="87" spans="1:150" ht="12" customHeight="1" x14ac:dyDescent="0.2">
      <c r="A87" s="20"/>
      <c r="B87" s="21">
        <v>13.1666666666666</v>
      </c>
    </row>
    <row r="88" spans="1:150" ht="12" customHeight="1" x14ac:dyDescent="0.2">
      <c r="B88" s="21">
        <v>13.25</v>
      </c>
    </row>
    <row r="89" spans="1:150" ht="12" customHeight="1" x14ac:dyDescent="0.2">
      <c r="B89" s="21">
        <v>13.3333333333333</v>
      </c>
    </row>
    <row r="90" spans="1:150" ht="12" customHeight="1" x14ac:dyDescent="0.2">
      <c r="A90" s="22" t="s">
        <v>18</v>
      </c>
      <c r="B90" s="21">
        <v>13.4166666666666</v>
      </c>
    </row>
    <row r="91" spans="1:150" ht="12" customHeight="1" x14ac:dyDescent="0.2">
      <c r="A91" s="23">
        <v>45558</v>
      </c>
      <c r="B91" s="21">
        <v>13.5</v>
      </c>
    </row>
    <row r="92" spans="1:150" ht="12" customHeight="1" x14ac:dyDescent="0.2">
      <c r="B92" s="21">
        <v>13.5833333333333</v>
      </c>
    </row>
    <row r="93" spans="1:150" ht="12" customHeight="1" x14ac:dyDescent="0.2">
      <c r="B93" s="21">
        <v>13.6666666666666</v>
      </c>
    </row>
    <row r="94" spans="1:150" ht="12" customHeight="1" x14ac:dyDescent="0.2">
      <c r="B94" s="24">
        <v>12.75</v>
      </c>
    </row>
    <row r="95" spans="1:150" ht="12" customHeight="1" x14ac:dyDescent="0.2">
      <c r="B95" s="21">
        <v>12.8333333333333</v>
      </c>
    </row>
    <row r="96" spans="1:150" s="25" customFormat="1" ht="12" customHeight="1" x14ac:dyDescent="0.2">
      <c r="B96" s="18">
        <v>0.91666666666666663</v>
      </c>
      <c r="C96" s="26"/>
      <c r="DZ96" s="60"/>
      <c r="EF96" s="26"/>
      <c r="EM96" s="26"/>
      <c r="EN96" s="60"/>
      <c r="ET96" s="26"/>
    </row>
    <row r="97" spans="1:150" ht="12" customHeight="1" x14ac:dyDescent="0.2">
      <c r="B97" s="18">
        <v>13</v>
      </c>
    </row>
    <row r="98" spans="1:150" ht="12" customHeight="1" x14ac:dyDescent="0.2">
      <c r="A98" s="20"/>
      <c r="B98" s="18">
        <v>13.0833333333333</v>
      </c>
    </row>
    <row r="99" spans="1:150" ht="12" customHeight="1" x14ac:dyDescent="0.2">
      <c r="A99" s="20"/>
      <c r="B99" s="21">
        <v>13.1666666666666</v>
      </c>
    </row>
    <row r="100" spans="1:150" ht="12" customHeight="1" x14ac:dyDescent="0.2">
      <c r="B100" s="21">
        <v>13.25</v>
      </c>
    </row>
    <row r="101" spans="1:150" ht="12" customHeight="1" x14ac:dyDescent="0.2">
      <c r="B101" s="21">
        <v>13.3333333333333</v>
      </c>
    </row>
    <row r="102" spans="1:150" ht="12" customHeight="1" x14ac:dyDescent="0.2">
      <c r="A102" s="22" t="s">
        <v>12</v>
      </c>
      <c r="B102" s="21">
        <v>13.4166666666666</v>
      </c>
    </row>
    <row r="103" spans="1:150" ht="12" customHeight="1" x14ac:dyDescent="0.2">
      <c r="A103" s="23">
        <v>45559</v>
      </c>
      <c r="B103" s="21">
        <v>13.5</v>
      </c>
    </row>
    <row r="104" spans="1:150" ht="12" customHeight="1" x14ac:dyDescent="0.2">
      <c r="B104" s="21">
        <v>13.5833333333333</v>
      </c>
    </row>
    <row r="105" spans="1:150" ht="12" customHeight="1" x14ac:dyDescent="0.2">
      <c r="B105" s="21">
        <v>13.6666666666666</v>
      </c>
    </row>
    <row r="106" spans="1:150" ht="12" customHeight="1" x14ac:dyDescent="0.2">
      <c r="B106" s="24">
        <v>12.75</v>
      </c>
    </row>
    <row r="107" spans="1:150" ht="12" customHeight="1" x14ac:dyDescent="0.2">
      <c r="B107" s="21">
        <v>12.8333333333333</v>
      </c>
    </row>
    <row r="108" spans="1:150" s="25" customFormat="1" ht="12" customHeight="1" x14ac:dyDescent="0.2">
      <c r="B108" s="18">
        <v>0.91666666666666663</v>
      </c>
      <c r="C108" s="26"/>
      <c r="DZ108" s="60"/>
      <c r="EF108" s="26"/>
      <c r="EM108" s="26"/>
      <c r="EN108" s="60"/>
      <c r="ET108" s="26"/>
    </row>
    <row r="109" spans="1:150" ht="12" customHeight="1" x14ac:dyDescent="0.2">
      <c r="B109" s="18">
        <v>13</v>
      </c>
    </row>
    <row r="110" spans="1:150" ht="12" customHeight="1" x14ac:dyDescent="0.2">
      <c r="A110" s="20"/>
      <c r="B110" s="18">
        <v>13.0833333333333</v>
      </c>
    </row>
    <row r="111" spans="1:150" ht="12" customHeight="1" x14ac:dyDescent="0.2">
      <c r="A111" s="20"/>
      <c r="B111" s="21">
        <v>13.1666666666666</v>
      </c>
    </row>
    <row r="112" spans="1:150" ht="12" customHeight="1" x14ac:dyDescent="0.2">
      <c r="B112" s="21">
        <v>13.25</v>
      </c>
    </row>
    <row r="113" spans="1:150" ht="12" customHeight="1" x14ac:dyDescent="0.2">
      <c r="B113" s="21">
        <v>13.3333333333333</v>
      </c>
    </row>
    <row r="114" spans="1:150" ht="12" customHeight="1" x14ac:dyDescent="0.2">
      <c r="A114" s="22" t="s">
        <v>13</v>
      </c>
      <c r="B114" s="21">
        <v>13.4166666666666</v>
      </c>
    </row>
    <row r="115" spans="1:150" ht="12" customHeight="1" x14ac:dyDescent="0.2">
      <c r="A115" s="23">
        <v>45560</v>
      </c>
      <c r="B115" s="21">
        <v>13.5</v>
      </c>
    </row>
    <row r="116" spans="1:150" ht="12" customHeight="1" x14ac:dyDescent="0.2">
      <c r="B116" s="21">
        <v>13.5833333333333</v>
      </c>
    </row>
    <row r="117" spans="1:150" ht="12" customHeight="1" x14ac:dyDescent="0.2">
      <c r="B117" s="21">
        <v>13.6666666666666</v>
      </c>
    </row>
    <row r="118" spans="1:150" ht="12" customHeight="1" x14ac:dyDescent="0.2">
      <c r="B118" s="24">
        <v>12.75</v>
      </c>
    </row>
    <row r="119" spans="1:150" ht="12" customHeight="1" x14ac:dyDescent="0.2">
      <c r="B119" s="21">
        <v>12.8333333333333</v>
      </c>
    </row>
    <row r="120" spans="1:150" s="25" customFormat="1" ht="12" customHeight="1" x14ac:dyDescent="0.2">
      <c r="B120" s="18">
        <v>0.91666666666666663</v>
      </c>
      <c r="C120" s="26"/>
      <c r="DZ120" s="60"/>
      <c r="EF120" s="26"/>
      <c r="EM120" s="26"/>
      <c r="EN120" s="60"/>
      <c r="ET120" s="26"/>
    </row>
    <row r="121" spans="1:150" ht="12" customHeight="1" x14ac:dyDescent="0.2">
      <c r="B121" s="18">
        <v>13</v>
      </c>
    </row>
    <row r="122" spans="1:150" ht="12" customHeight="1" x14ac:dyDescent="0.2">
      <c r="A122" s="20"/>
      <c r="B122" s="18">
        <v>13.0833333333333</v>
      </c>
    </row>
    <row r="123" spans="1:150" ht="12" customHeight="1" x14ac:dyDescent="0.2">
      <c r="A123" s="20"/>
      <c r="B123" s="21">
        <v>13.1666666666666</v>
      </c>
    </row>
    <row r="124" spans="1:150" ht="12" customHeight="1" x14ac:dyDescent="0.2">
      <c r="B124" s="21">
        <v>13.25</v>
      </c>
    </row>
    <row r="125" spans="1:150" ht="12" customHeight="1" x14ac:dyDescent="0.2">
      <c r="B125" s="21">
        <v>13.3333333333333</v>
      </c>
    </row>
    <row r="126" spans="1:150" ht="12" customHeight="1" x14ac:dyDescent="0.2">
      <c r="A126" s="22" t="s">
        <v>14</v>
      </c>
      <c r="B126" s="21">
        <v>13.4166666666666</v>
      </c>
    </row>
    <row r="127" spans="1:150" ht="12" customHeight="1" x14ac:dyDescent="0.2">
      <c r="A127" s="23">
        <v>45561</v>
      </c>
      <c r="B127" s="21">
        <v>13.5</v>
      </c>
    </row>
    <row r="128" spans="1:150" ht="12" customHeight="1" x14ac:dyDescent="0.2">
      <c r="B128" s="21">
        <v>13.5833333333333</v>
      </c>
    </row>
    <row r="129" spans="1:150" ht="12" customHeight="1" x14ac:dyDescent="0.2">
      <c r="B129" s="21">
        <v>13.6666666666666</v>
      </c>
    </row>
    <row r="130" spans="1:150" ht="12" customHeight="1" x14ac:dyDescent="0.2">
      <c r="B130" s="24">
        <v>12.75</v>
      </c>
    </row>
    <row r="131" spans="1:150" ht="12" customHeight="1" x14ac:dyDescent="0.2">
      <c r="B131" s="21">
        <v>12.8333333333333</v>
      </c>
    </row>
    <row r="132" spans="1:150" s="25" customFormat="1" ht="12" customHeight="1" x14ac:dyDescent="0.2">
      <c r="B132" s="18">
        <v>0.91666666666666663</v>
      </c>
      <c r="C132" s="26"/>
      <c r="DZ132" s="60"/>
      <c r="EF132" s="26"/>
      <c r="EM132" s="26"/>
      <c r="EN132" s="60"/>
      <c r="ET132" s="26"/>
    </row>
    <row r="133" spans="1:150" ht="12" customHeight="1" x14ac:dyDescent="0.2">
      <c r="B133" s="18">
        <v>13</v>
      </c>
    </row>
    <row r="134" spans="1:150" ht="12" customHeight="1" x14ac:dyDescent="0.2">
      <c r="A134" s="20"/>
      <c r="B134" s="18">
        <v>13.0833333333333</v>
      </c>
    </row>
    <row r="135" spans="1:150" ht="12" customHeight="1" x14ac:dyDescent="0.2">
      <c r="A135" s="20"/>
      <c r="B135" s="21">
        <v>13.1666666666666</v>
      </c>
    </row>
    <row r="136" spans="1:150" ht="12" customHeight="1" x14ac:dyDescent="0.2">
      <c r="B136" s="21">
        <v>13.25</v>
      </c>
    </row>
    <row r="137" spans="1:150" ht="12" customHeight="1" x14ac:dyDescent="0.2">
      <c r="B137" s="21">
        <v>13.3333333333333</v>
      </c>
    </row>
    <row r="138" spans="1:150" ht="12" customHeight="1" x14ac:dyDescent="0.2">
      <c r="A138" s="22" t="s">
        <v>15</v>
      </c>
      <c r="B138" s="21">
        <v>13.4166666666666</v>
      </c>
    </row>
    <row r="139" spans="1:150" ht="12" customHeight="1" x14ac:dyDescent="0.2">
      <c r="A139" s="23">
        <v>45562</v>
      </c>
      <c r="B139" s="21">
        <v>13.5</v>
      </c>
    </row>
    <row r="140" spans="1:150" ht="12" customHeight="1" x14ac:dyDescent="0.2">
      <c r="B140" s="21">
        <v>13.5833333333333</v>
      </c>
    </row>
    <row r="141" spans="1:150" ht="12" customHeight="1" x14ac:dyDescent="0.2">
      <c r="B141" s="21">
        <v>13.6666666666666</v>
      </c>
    </row>
    <row r="142" spans="1:150" ht="12" customHeight="1" x14ac:dyDescent="0.2">
      <c r="B142" s="24">
        <v>12.75</v>
      </c>
    </row>
    <row r="143" spans="1:150" ht="12" customHeight="1" x14ac:dyDescent="0.2">
      <c r="B143" s="21">
        <v>12.8333333333333</v>
      </c>
    </row>
    <row r="144" spans="1:150" s="25" customFormat="1" ht="12" customHeight="1" x14ac:dyDescent="0.2">
      <c r="B144" s="18">
        <v>0.91666666666666663</v>
      </c>
      <c r="C144" s="26"/>
      <c r="DZ144" s="60"/>
      <c r="EF144" s="26"/>
      <c r="EM144" s="26"/>
      <c r="EN144" s="60"/>
      <c r="ET144" s="26"/>
    </row>
    <row r="145" spans="1:150" ht="12" customHeight="1" x14ac:dyDescent="0.2">
      <c r="B145" s="18">
        <v>13</v>
      </c>
    </row>
    <row r="146" spans="1:150" ht="12" customHeight="1" x14ac:dyDescent="0.2">
      <c r="A146" s="20"/>
      <c r="B146" s="18">
        <v>13.0833333333333</v>
      </c>
    </row>
    <row r="147" spans="1:150" ht="12" customHeight="1" x14ac:dyDescent="0.2">
      <c r="A147" s="20"/>
      <c r="B147" s="21">
        <v>13.1666666666666</v>
      </c>
    </row>
    <row r="148" spans="1:150" ht="12" customHeight="1" x14ac:dyDescent="0.2">
      <c r="B148" s="21">
        <v>13.25</v>
      </c>
    </row>
    <row r="149" spans="1:150" ht="12" customHeight="1" x14ac:dyDescent="0.2">
      <c r="B149" s="21">
        <v>13.3333333333333</v>
      </c>
    </row>
    <row r="150" spans="1:150" ht="12" customHeight="1" x14ac:dyDescent="0.2">
      <c r="A150" s="22" t="s">
        <v>16</v>
      </c>
      <c r="B150" s="21">
        <v>13.4166666666666</v>
      </c>
    </row>
    <row r="151" spans="1:150" ht="12" customHeight="1" x14ac:dyDescent="0.2">
      <c r="A151" s="23">
        <v>45563</v>
      </c>
      <c r="B151" s="21">
        <v>13.5</v>
      </c>
    </row>
    <row r="152" spans="1:150" ht="12" customHeight="1" x14ac:dyDescent="0.2">
      <c r="B152" s="21">
        <v>13.5833333333333</v>
      </c>
    </row>
    <row r="153" spans="1:150" ht="12" customHeight="1" x14ac:dyDescent="0.2">
      <c r="B153" s="21">
        <v>13.6666666666666</v>
      </c>
    </row>
    <row r="154" spans="1:150" ht="12" customHeight="1" x14ac:dyDescent="0.2">
      <c r="B154" s="24">
        <v>12.75</v>
      </c>
    </row>
    <row r="155" spans="1:150" ht="12" customHeight="1" x14ac:dyDescent="0.2">
      <c r="B155" s="21">
        <v>12.8333333333333</v>
      </c>
    </row>
    <row r="156" spans="1:150" s="25" customFormat="1" ht="12" customHeight="1" x14ac:dyDescent="0.2">
      <c r="B156" s="18">
        <v>0.91666666666666663</v>
      </c>
      <c r="C156" s="26"/>
      <c r="DZ156" s="60"/>
      <c r="EF156" s="26"/>
      <c r="EM156" s="26"/>
      <c r="EN156" s="60"/>
      <c r="ET156" s="26"/>
    </row>
    <row r="157" spans="1:150" ht="12" customHeight="1" x14ac:dyDescent="0.2">
      <c r="B157" s="18">
        <v>13</v>
      </c>
    </row>
    <row r="158" spans="1:150" ht="12" customHeight="1" x14ac:dyDescent="0.2">
      <c r="A158" s="20"/>
      <c r="B158" s="18">
        <v>13.0833333333333</v>
      </c>
    </row>
    <row r="159" spans="1:150" ht="12" customHeight="1" x14ac:dyDescent="0.2">
      <c r="A159" s="20"/>
      <c r="B159" s="21">
        <v>13.1666666666666</v>
      </c>
    </row>
    <row r="160" spans="1:150" ht="12" customHeight="1" x14ac:dyDescent="0.2">
      <c r="B160" s="21">
        <v>13.25</v>
      </c>
    </row>
    <row r="161" spans="1:150" ht="12" customHeight="1" x14ac:dyDescent="0.2">
      <c r="B161" s="21">
        <v>13.3333333333333</v>
      </c>
    </row>
    <row r="162" spans="1:150" ht="12" customHeight="1" x14ac:dyDescent="0.2">
      <c r="A162" s="22" t="s">
        <v>17</v>
      </c>
      <c r="B162" s="21">
        <v>13.4166666666666</v>
      </c>
    </row>
    <row r="163" spans="1:150" ht="12" customHeight="1" x14ac:dyDescent="0.2">
      <c r="A163" s="23">
        <v>45564</v>
      </c>
      <c r="B163" s="21">
        <v>13.5</v>
      </c>
    </row>
    <row r="164" spans="1:150" ht="12" customHeight="1" x14ac:dyDescent="0.2">
      <c r="B164" s="21">
        <v>13.5833333333333</v>
      </c>
    </row>
    <row r="165" spans="1:150" ht="12" customHeight="1" x14ac:dyDescent="0.2">
      <c r="B165" s="21">
        <v>13.6666666666666</v>
      </c>
    </row>
    <row r="166" spans="1:150" ht="12" customHeight="1" x14ac:dyDescent="0.2">
      <c r="B166" s="24">
        <v>12.75</v>
      </c>
    </row>
    <row r="167" spans="1:150" ht="12" customHeight="1" x14ac:dyDescent="0.2">
      <c r="B167" s="21">
        <v>12.8333333333333</v>
      </c>
    </row>
    <row r="168" spans="1:150" s="25" customFormat="1" ht="12" customHeight="1" x14ac:dyDescent="0.2">
      <c r="B168" s="18">
        <v>0.91666666666666663</v>
      </c>
      <c r="C168" s="26"/>
      <c r="DZ168" s="60"/>
      <c r="EF168" s="26"/>
      <c r="EM168" s="26"/>
      <c r="EN168" s="60"/>
      <c r="ET168" s="26"/>
    </row>
    <row r="169" spans="1:150" ht="12" customHeight="1" x14ac:dyDescent="0.2">
      <c r="B169" s="18">
        <v>13</v>
      </c>
    </row>
    <row r="170" spans="1:150" ht="12" customHeight="1" x14ac:dyDescent="0.2">
      <c r="A170" s="20"/>
      <c r="B170" s="18">
        <v>13.0833333333333</v>
      </c>
    </row>
    <row r="171" spans="1:150" ht="12" customHeight="1" x14ac:dyDescent="0.2">
      <c r="A171" s="20"/>
      <c r="B171" s="21">
        <v>13.1666666666666</v>
      </c>
    </row>
    <row r="172" spans="1:150" ht="12" customHeight="1" x14ac:dyDescent="0.2">
      <c r="B172" s="21">
        <v>13.25</v>
      </c>
    </row>
    <row r="173" spans="1:150" ht="12" customHeight="1" x14ac:dyDescent="0.2">
      <c r="B173" s="21">
        <v>13.3333333333333</v>
      </c>
    </row>
    <row r="174" spans="1:150" ht="12" customHeight="1" x14ac:dyDescent="0.2">
      <c r="A174" s="22" t="s">
        <v>18</v>
      </c>
      <c r="B174" s="21">
        <v>13.4166666666666</v>
      </c>
    </row>
    <row r="175" spans="1:150" ht="12" customHeight="1" x14ac:dyDescent="0.2">
      <c r="A175" s="23">
        <v>45565</v>
      </c>
      <c r="B175" s="21">
        <v>13.5</v>
      </c>
    </row>
    <row r="176" spans="1:150" ht="12" customHeight="1" x14ac:dyDescent="0.2">
      <c r="B176" s="21">
        <v>13.5833333333333</v>
      </c>
    </row>
    <row r="177" spans="1:150" ht="12" customHeight="1" x14ac:dyDescent="0.2">
      <c r="B177" s="21">
        <v>13.6666666666666</v>
      </c>
    </row>
    <row r="178" spans="1:150" ht="12" customHeight="1" x14ac:dyDescent="0.2">
      <c r="B178" s="24">
        <v>12.75</v>
      </c>
    </row>
    <row r="179" spans="1:150" ht="12" customHeight="1" x14ac:dyDescent="0.2">
      <c r="B179" s="21">
        <v>12.8333333333333</v>
      </c>
    </row>
    <row r="180" spans="1:150" s="25" customFormat="1" ht="12" customHeight="1" x14ac:dyDescent="0.2">
      <c r="B180" s="18">
        <v>0.91666666666666663</v>
      </c>
      <c r="C180" s="26"/>
      <c r="DZ180" s="60"/>
      <c r="EF180" s="26"/>
      <c r="EM180" s="26"/>
      <c r="EN180" s="60"/>
      <c r="ET180" s="26"/>
    </row>
    <row r="181" spans="1:150" ht="12" customHeight="1" x14ac:dyDescent="0.2">
      <c r="B181" s="18">
        <v>13</v>
      </c>
    </row>
    <row r="182" spans="1:150" ht="12" customHeight="1" x14ac:dyDescent="0.2">
      <c r="A182" s="20"/>
      <c r="B182" s="18">
        <v>13.0833333333333</v>
      </c>
    </row>
    <row r="183" spans="1:150" ht="12" customHeight="1" x14ac:dyDescent="0.2">
      <c r="A183" s="20"/>
      <c r="B183" s="21">
        <v>13.1666666666666</v>
      </c>
    </row>
    <row r="184" spans="1:150" ht="12" customHeight="1" x14ac:dyDescent="0.2">
      <c r="B184" s="21">
        <v>13.25</v>
      </c>
    </row>
    <row r="185" spans="1:150" ht="12" customHeight="1" x14ac:dyDescent="0.2">
      <c r="B185" s="21">
        <v>13.3333333333333</v>
      </c>
    </row>
    <row r="186" spans="1:150" ht="12" customHeight="1" x14ac:dyDescent="0.2">
      <c r="A186" s="22" t="s">
        <v>12</v>
      </c>
      <c r="B186" s="21">
        <v>13.4166666666666</v>
      </c>
    </row>
    <row r="187" spans="1:150" ht="12" customHeight="1" x14ac:dyDescent="0.2">
      <c r="A187" s="23">
        <v>45566</v>
      </c>
      <c r="B187" s="21">
        <v>13.5</v>
      </c>
    </row>
    <row r="188" spans="1:150" ht="12" customHeight="1" x14ac:dyDescent="0.2">
      <c r="B188" s="21">
        <v>13.5833333333333</v>
      </c>
    </row>
    <row r="189" spans="1:150" ht="12" customHeight="1" x14ac:dyDescent="0.2">
      <c r="B189" s="21">
        <v>13.6666666666666</v>
      </c>
    </row>
    <row r="190" spans="1:150" ht="12" customHeight="1" x14ac:dyDescent="0.2">
      <c r="B190" s="24">
        <v>12.75</v>
      </c>
    </row>
    <row r="191" spans="1:150" ht="12" customHeight="1" x14ac:dyDescent="0.2">
      <c r="B191" s="21">
        <v>12.8333333333333</v>
      </c>
    </row>
    <row r="192" spans="1:150" s="25" customFormat="1" ht="12" customHeight="1" x14ac:dyDescent="0.2">
      <c r="B192" s="18">
        <v>0.91666666666666663</v>
      </c>
      <c r="C192" s="26"/>
      <c r="DZ192" s="60"/>
      <c r="EF192" s="26"/>
      <c r="EM192" s="26"/>
      <c r="EN192" s="60"/>
      <c r="ET192" s="26"/>
    </row>
    <row r="193" spans="1:150" ht="12" customHeight="1" x14ac:dyDescent="0.2">
      <c r="B193" s="18">
        <v>13</v>
      </c>
    </row>
    <row r="194" spans="1:150" ht="12" customHeight="1" x14ac:dyDescent="0.2">
      <c r="A194" s="20"/>
      <c r="B194" s="18">
        <v>13.0833333333333</v>
      </c>
    </row>
    <row r="195" spans="1:150" ht="12" customHeight="1" x14ac:dyDescent="0.2">
      <c r="A195" s="20"/>
      <c r="B195" s="21">
        <v>13.1666666666666</v>
      </c>
    </row>
    <row r="196" spans="1:150" ht="12" customHeight="1" x14ac:dyDescent="0.2">
      <c r="B196" s="21">
        <v>13.25</v>
      </c>
    </row>
    <row r="197" spans="1:150" ht="12" customHeight="1" x14ac:dyDescent="0.2">
      <c r="B197" s="21">
        <v>13.3333333333333</v>
      </c>
    </row>
    <row r="198" spans="1:150" ht="12" customHeight="1" x14ac:dyDescent="0.2">
      <c r="A198" s="22" t="s">
        <v>13</v>
      </c>
      <c r="B198" s="21">
        <v>13.4166666666666</v>
      </c>
    </row>
    <row r="199" spans="1:150" ht="12" customHeight="1" x14ac:dyDescent="0.2">
      <c r="A199" s="23">
        <v>45567</v>
      </c>
      <c r="B199" s="21">
        <v>13.5</v>
      </c>
    </row>
    <row r="200" spans="1:150" ht="12" customHeight="1" x14ac:dyDescent="0.2">
      <c r="B200" s="21">
        <v>13.5833333333333</v>
      </c>
    </row>
    <row r="201" spans="1:150" ht="12" customHeight="1" x14ac:dyDescent="0.2">
      <c r="B201" s="21">
        <v>13.6666666666666</v>
      </c>
    </row>
    <row r="202" spans="1:150" ht="12" customHeight="1" x14ac:dyDescent="0.2">
      <c r="B202" s="24">
        <v>12.75</v>
      </c>
    </row>
    <row r="203" spans="1:150" ht="12" customHeight="1" x14ac:dyDescent="0.2">
      <c r="B203" s="21">
        <v>12.8333333333333</v>
      </c>
    </row>
    <row r="204" spans="1:150" s="25" customFormat="1" ht="12" customHeight="1" x14ac:dyDescent="0.2">
      <c r="B204" s="18">
        <v>0.91666666666666663</v>
      </c>
      <c r="C204" s="26"/>
      <c r="DZ204" s="60"/>
      <c r="EF204" s="26"/>
      <c r="EM204" s="26"/>
      <c r="EN204" s="60"/>
      <c r="ET204" s="26"/>
    </row>
    <row r="205" spans="1:150" ht="12" customHeight="1" x14ac:dyDescent="0.2">
      <c r="B205" s="18">
        <v>13</v>
      </c>
      <c r="AP205" s="137"/>
    </row>
    <row r="206" spans="1:150" ht="12" customHeight="1" x14ac:dyDescent="0.2">
      <c r="A206" s="20"/>
      <c r="B206" s="18">
        <v>13.0833333333333</v>
      </c>
      <c r="AP206" s="137"/>
    </row>
    <row r="207" spans="1:150" ht="12" customHeight="1" x14ac:dyDescent="0.2">
      <c r="A207" s="20"/>
      <c r="B207" s="21">
        <v>13.1666666666666</v>
      </c>
      <c r="AP207" s="137"/>
    </row>
    <row r="208" spans="1:150" ht="12" customHeight="1" x14ac:dyDescent="0.2">
      <c r="B208" s="21">
        <v>13.25</v>
      </c>
      <c r="AP208" s="137"/>
    </row>
    <row r="209" spans="1:150" ht="12" customHeight="1" x14ac:dyDescent="0.2">
      <c r="B209" s="21">
        <v>13.3333333333333</v>
      </c>
      <c r="AP209" s="144" t="s">
        <v>241</v>
      </c>
    </row>
    <row r="210" spans="1:150" ht="12" customHeight="1" x14ac:dyDescent="0.2">
      <c r="A210" s="22" t="s">
        <v>14</v>
      </c>
      <c r="B210" s="21">
        <v>13.4166666666666</v>
      </c>
      <c r="AP210" s="142" t="s">
        <v>242</v>
      </c>
    </row>
    <row r="211" spans="1:150" ht="12" customHeight="1" x14ac:dyDescent="0.2">
      <c r="A211" s="23">
        <v>45568</v>
      </c>
      <c r="B211" s="21">
        <v>13.5</v>
      </c>
      <c r="AP211" s="137"/>
    </row>
    <row r="212" spans="1:150" ht="12" customHeight="1" x14ac:dyDescent="0.2">
      <c r="B212" s="21">
        <v>13.5833333333333</v>
      </c>
      <c r="AP212" s="143"/>
    </row>
    <row r="213" spans="1:150" ht="12" customHeight="1" x14ac:dyDescent="0.2">
      <c r="B213" s="21">
        <v>13.6666666666666</v>
      </c>
      <c r="AP213" s="137"/>
    </row>
    <row r="214" spans="1:150" ht="12" customHeight="1" x14ac:dyDescent="0.2">
      <c r="B214" s="24">
        <v>12.75</v>
      </c>
      <c r="AP214" s="137"/>
    </row>
    <row r="215" spans="1:150" ht="12" customHeight="1" x14ac:dyDescent="0.2">
      <c r="B215" s="21">
        <v>12.8333333333333</v>
      </c>
      <c r="AP215" s="137"/>
    </row>
    <row r="216" spans="1:150" s="25" customFormat="1" ht="12" customHeight="1" x14ac:dyDescent="0.2">
      <c r="B216" s="18">
        <v>0.91666666666666663</v>
      </c>
      <c r="C216" s="26"/>
      <c r="AP216" s="138"/>
      <c r="DZ216" s="60"/>
      <c r="EF216" s="26"/>
      <c r="EM216" s="26"/>
      <c r="EN216" s="60"/>
      <c r="ET216" s="26"/>
    </row>
    <row r="217" spans="1:150" ht="12" customHeight="1" x14ac:dyDescent="0.2">
      <c r="B217" s="18">
        <v>13</v>
      </c>
      <c r="AP217" s="137"/>
    </row>
    <row r="218" spans="1:150" ht="12" customHeight="1" x14ac:dyDescent="0.2">
      <c r="A218" s="20"/>
      <c r="B218" s="18">
        <v>13.0833333333333</v>
      </c>
      <c r="AP218" s="137"/>
    </row>
    <row r="219" spans="1:150" ht="12" customHeight="1" x14ac:dyDescent="0.2">
      <c r="A219" s="20"/>
      <c r="B219" s="21">
        <v>13.1666666666666</v>
      </c>
      <c r="AP219" s="137"/>
    </row>
    <row r="220" spans="1:150" ht="12" customHeight="1" x14ac:dyDescent="0.2">
      <c r="B220" s="21">
        <v>13.25</v>
      </c>
      <c r="AP220" s="137"/>
    </row>
    <row r="221" spans="1:150" ht="12" customHeight="1" x14ac:dyDescent="0.2">
      <c r="B221" s="21">
        <v>13.3333333333333</v>
      </c>
      <c r="AP221" s="137"/>
    </row>
    <row r="222" spans="1:150" ht="12" customHeight="1" x14ac:dyDescent="0.2">
      <c r="A222" s="22" t="s">
        <v>15</v>
      </c>
      <c r="B222" s="21">
        <v>13.4166666666666</v>
      </c>
      <c r="AP222" s="144" t="s">
        <v>241</v>
      </c>
    </row>
    <row r="223" spans="1:150" ht="12" customHeight="1" x14ac:dyDescent="0.2">
      <c r="A223" s="23">
        <v>45569</v>
      </c>
      <c r="B223" s="21">
        <v>13.5</v>
      </c>
      <c r="AP223" s="142" t="s">
        <v>242</v>
      </c>
    </row>
    <row r="224" spans="1:150" ht="12" customHeight="1" x14ac:dyDescent="0.2">
      <c r="B224" s="21">
        <v>13.5833333333333</v>
      </c>
      <c r="AP224" s="137"/>
    </row>
    <row r="225" spans="1:150" ht="12" customHeight="1" x14ac:dyDescent="0.2">
      <c r="B225" s="21">
        <v>13.6666666666666</v>
      </c>
      <c r="AP225" s="137"/>
    </row>
    <row r="226" spans="1:150" ht="12" customHeight="1" x14ac:dyDescent="0.2">
      <c r="B226" s="24">
        <v>12.75</v>
      </c>
      <c r="AP226" s="137"/>
    </row>
    <row r="227" spans="1:150" ht="12" customHeight="1" x14ac:dyDescent="0.2">
      <c r="B227" s="21">
        <v>12.8333333333333</v>
      </c>
      <c r="AP227" s="137"/>
    </row>
    <row r="228" spans="1:150" s="25" customFormat="1" ht="12" customHeight="1" x14ac:dyDescent="0.2">
      <c r="B228" s="18">
        <v>0.91666666666666663</v>
      </c>
      <c r="C228" s="26"/>
      <c r="AP228" s="138"/>
      <c r="DZ228" s="60"/>
      <c r="EF228" s="26"/>
      <c r="EM228" s="26"/>
      <c r="EN228" s="60"/>
      <c r="ET228" s="26"/>
    </row>
    <row r="229" spans="1:150" ht="12" customHeight="1" x14ac:dyDescent="0.2">
      <c r="B229" s="18">
        <v>13</v>
      </c>
      <c r="AP229" s="137"/>
    </row>
    <row r="230" spans="1:150" ht="12" customHeight="1" x14ac:dyDescent="0.2">
      <c r="A230" s="20"/>
      <c r="B230" s="18">
        <v>13.0833333333333</v>
      </c>
      <c r="AP230" s="137"/>
    </row>
    <row r="231" spans="1:150" ht="12" customHeight="1" x14ac:dyDescent="0.2">
      <c r="A231" s="20"/>
      <c r="B231" s="21">
        <v>13.1666666666666</v>
      </c>
      <c r="AP231" s="137"/>
    </row>
    <row r="232" spans="1:150" ht="12" customHeight="1" x14ac:dyDescent="0.2">
      <c r="B232" s="21">
        <v>13.25</v>
      </c>
      <c r="AP232" s="137"/>
    </row>
    <row r="233" spans="1:150" ht="12" customHeight="1" x14ac:dyDescent="0.2">
      <c r="B233" s="21">
        <v>13.3333333333333</v>
      </c>
      <c r="AP233" s="144" t="s">
        <v>241</v>
      </c>
    </row>
    <row r="234" spans="1:150" ht="12" customHeight="1" x14ac:dyDescent="0.2">
      <c r="A234" s="22" t="s">
        <v>16</v>
      </c>
      <c r="B234" s="21">
        <v>13.4166666666666</v>
      </c>
      <c r="AP234" s="142" t="s">
        <v>242</v>
      </c>
    </row>
    <row r="235" spans="1:150" ht="12" customHeight="1" x14ac:dyDescent="0.2">
      <c r="A235" s="23">
        <v>45570</v>
      </c>
      <c r="B235" s="21">
        <v>13.5</v>
      </c>
      <c r="AP235" s="137"/>
    </row>
    <row r="236" spans="1:150" ht="12" customHeight="1" x14ac:dyDescent="0.2">
      <c r="B236" s="21">
        <v>13.5833333333333</v>
      </c>
      <c r="AP236" s="137"/>
    </row>
    <row r="237" spans="1:150" ht="12" customHeight="1" x14ac:dyDescent="0.2">
      <c r="B237" s="21">
        <v>13.6666666666666</v>
      </c>
      <c r="AP237" s="137"/>
    </row>
    <row r="238" spans="1:150" ht="12" customHeight="1" x14ac:dyDescent="0.2">
      <c r="B238" s="24">
        <v>12.75</v>
      </c>
      <c r="AP238" s="137"/>
    </row>
    <row r="239" spans="1:150" ht="12" customHeight="1" x14ac:dyDescent="0.2">
      <c r="B239" s="21">
        <v>12.8333333333333</v>
      </c>
      <c r="AP239" s="137"/>
    </row>
    <row r="240" spans="1:150" s="25" customFormat="1" ht="12" customHeight="1" x14ac:dyDescent="0.2">
      <c r="B240" s="18">
        <v>0.91666666666666663</v>
      </c>
      <c r="C240" s="26"/>
      <c r="AP240" s="138"/>
      <c r="DZ240" s="60"/>
      <c r="EF240" s="26"/>
      <c r="EM240" s="26"/>
      <c r="EN240" s="60"/>
      <c r="ET240" s="26"/>
    </row>
    <row r="241" spans="1:150" ht="12" customHeight="1" x14ac:dyDescent="0.2">
      <c r="B241" s="18">
        <v>13</v>
      </c>
    </row>
    <row r="242" spans="1:150" ht="12" customHeight="1" x14ac:dyDescent="0.2">
      <c r="A242" s="20"/>
      <c r="B242" s="18">
        <v>13.0833333333333</v>
      </c>
    </row>
    <row r="243" spans="1:150" ht="12" customHeight="1" x14ac:dyDescent="0.2">
      <c r="A243" s="20"/>
      <c r="B243" s="21">
        <v>13.1666666666666</v>
      </c>
    </row>
    <row r="244" spans="1:150" ht="12" customHeight="1" x14ac:dyDescent="0.2">
      <c r="B244" s="21">
        <v>13.25</v>
      </c>
    </row>
    <row r="245" spans="1:150" ht="12" customHeight="1" x14ac:dyDescent="0.2">
      <c r="B245" s="21">
        <v>13.3333333333333</v>
      </c>
    </row>
    <row r="246" spans="1:150" ht="12" customHeight="1" x14ac:dyDescent="0.2">
      <c r="A246" s="22" t="s">
        <v>17</v>
      </c>
      <c r="B246" s="21">
        <v>13.4166666666666</v>
      </c>
    </row>
    <row r="247" spans="1:150" ht="12" customHeight="1" x14ac:dyDescent="0.2">
      <c r="A247" s="23">
        <v>45571</v>
      </c>
      <c r="B247" s="21">
        <v>13.5</v>
      </c>
    </row>
    <row r="248" spans="1:150" ht="12" customHeight="1" x14ac:dyDescent="0.2">
      <c r="B248" s="21">
        <v>13.5833333333333</v>
      </c>
    </row>
    <row r="249" spans="1:150" ht="12" customHeight="1" x14ac:dyDescent="0.2">
      <c r="B249" s="21">
        <v>13.6666666666666</v>
      </c>
    </row>
    <row r="250" spans="1:150" ht="12" customHeight="1" x14ac:dyDescent="0.2">
      <c r="B250" s="24">
        <v>12.75</v>
      </c>
    </row>
    <row r="251" spans="1:150" ht="12" customHeight="1" x14ac:dyDescent="0.2">
      <c r="B251" s="21">
        <v>12.8333333333333</v>
      </c>
    </row>
    <row r="252" spans="1:150" s="25" customFormat="1" ht="12" customHeight="1" x14ac:dyDescent="0.2">
      <c r="B252" s="18">
        <v>0.91666666666666663</v>
      </c>
      <c r="C252" s="26"/>
      <c r="DZ252" s="60"/>
      <c r="EF252" s="26"/>
      <c r="EM252" s="26"/>
      <c r="EN252" s="60"/>
      <c r="ET252" s="26"/>
    </row>
    <row r="253" spans="1:150" ht="12" customHeight="1" x14ac:dyDescent="0.2">
      <c r="B253" s="18">
        <v>13</v>
      </c>
    </row>
    <row r="254" spans="1:150" ht="12" customHeight="1" x14ac:dyDescent="0.2">
      <c r="A254" s="20"/>
      <c r="B254" s="18">
        <v>13.0833333333333</v>
      </c>
    </row>
    <row r="255" spans="1:150" ht="12" customHeight="1" x14ac:dyDescent="0.2">
      <c r="A255" s="20"/>
      <c r="B255" s="21">
        <v>13.1666666666666</v>
      </c>
    </row>
    <row r="256" spans="1:150" ht="12" customHeight="1" x14ac:dyDescent="0.2">
      <c r="B256" s="21">
        <v>13.25</v>
      </c>
    </row>
    <row r="257" spans="1:150" ht="12" customHeight="1" x14ac:dyDescent="0.2">
      <c r="B257" s="21">
        <v>13.3333333333333</v>
      </c>
    </row>
    <row r="258" spans="1:150" ht="12" customHeight="1" x14ac:dyDescent="0.2">
      <c r="A258" s="22" t="s">
        <v>18</v>
      </c>
      <c r="B258" s="21">
        <v>13.4166666666666</v>
      </c>
    </row>
    <row r="259" spans="1:150" ht="12" customHeight="1" x14ac:dyDescent="0.2">
      <c r="A259" s="23">
        <v>45572</v>
      </c>
      <c r="B259" s="21">
        <v>13.5</v>
      </c>
    </row>
    <row r="260" spans="1:150" ht="12" customHeight="1" x14ac:dyDescent="0.2">
      <c r="B260" s="21">
        <v>13.5833333333333</v>
      </c>
    </row>
    <row r="261" spans="1:150" ht="12" customHeight="1" x14ac:dyDescent="0.2">
      <c r="B261" s="21">
        <v>13.6666666666666</v>
      </c>
    </row>
    <row r="262" spans="1:150" ht="12" customHeight="1" x14ac:dyDescent="0.2">
      <c r="B262" s="24">
        <v>12.75</v>
      </c>
    </row>
    <row r="263" spans="1:150" ht="12" customHeight="1" x14ac:dyDescent="0.2">
      <c r="B263" s="21">
        <v>12.8333333333333</v>
      </c>
    </row>
    <row r="264" spans="1:150" s="25" customFormat="1" ht="12" customHeight="1" x14ac:dyDescent="0.2">
      <c r="B264" s="18">
        <v>0.91666666666666663</v>
      </c>
      <c r="C264" s="26"/>
      <c r="DZ264" s="60"/>
      <c r="EF264" s="26"/>
      <c r="EM264" s="26"/>
      <c r="EN264" s="60"/>
      <c r="ET264" s="26"/>
    </row>
    <row r="265" spans="1:150" ht="12" customHeight="1" x14ac:dyDescent="0.2">
      <c r="B265" s="18">
        <v>13</v>
      </c>
    </row>
    <row r="266" spans="1:150" ht="12" customHeight="1" x14ac:dyDescent="0.2">
      <c r="A266" s="20"/>
      <c r="B266" s="18">
        <v>13.0833333333333</v>
      </c>
    </row>
    <row r="267" spans="1:150" ht="12" customHeight="1" x14ac:dyDescent="0.2">
      <c r="A267" s="20"/>
      <c r="B267" s="21">
        <v>13.1666666666666</v>
      </c>
    </row>
    <row r="268" spans="1:150" ht="12" customHeight="1" x14ac:dyDescent="0.2">
      <c r="B268" s="21">
        <v>13.25</v>
      </c>
    </row>
    <row r="269" spans="1:150" ht="12" customHeight="1" x14ac:dyDescent="0.2">
      <c r="B269" s="21">
        <v>13.3333333333333</v>
      </c>
    </row>
    <row r="270" spans="1:150" ht="12" customHeight="1" x14ac:dyDescent="0.2">
      <c r="A270" s="22" t="s">
        <v>12</v>
      </c>
      <c r="B270" s="21">
        <v>13.4166666666666</v>
      </c>
    </row>
    <row r="271" spans="1:150" ht="12" customHeight="1" x14ac:dyDescent="0.2">
      <c r="A271" s="23">
        <v>45573</v>
      </c>
      <c r="B271" s="21">
        <v>13.5</v>
      </c>
    </row>
    <row r="272" spans="1:150" ht="12" customHeight="1" x14ac:dyDescent="0.2">
      <c r="B272" s="21">
        <v>13.5833333333333</v>
      </c>
    </row>
    <row r="273" spans="1:150" ht="12" customHeight="1" x14ac:dyDescent="0.2">
      <c r="B273" s="21">
        <v>13.6666666666666</v>
      </c>
    </row>
    <row r="274" spans="1:150" ht="12" customHeight="1" x14ac:dyDescent="0.2">
      <c r="B274" s="24">
        <v>12.75</v>
      </c>
    </row>
    <row r="275" spans="1:150" ht="12" customHeight="1" x14ac:dyDescent="0.2">
      <c r="B275" s="21">
        <v>12.8333333333333</v>
      </c>
    </row>
    <row r="276" spans="1:150" s="25" customFormat="1" ht="12" customHeight="1" x14ac:dyDescent="0.2">
      <c r="B276" s="18">
        <v>0.91666666666666663</v>
      </c>
      <c r="C276" s="26"/>
      <c r="DZ276" s="60"/>
      <c r="EF276" s="26"/>
      <c r="EM276" s="26"/>
      <c r="EN276" s="60"/>
      <c r="ET276" s="26"/>
    </row>
    <row r="277" spans="1:150" ht="12" customHeight="1" x14ac:dyDescent="0.2">
      <c r="B277" s="18">
        <v>13</v>
      </c>
    </row>
    <row r="278" spans="1:150" ht="12" customHeight="1" x14ac:dyDescent="0.2">
      <c r="A278" s="20"/>
      <c r="B278" s="18">
        <v>13.0833333333333</v>
      </c>
    </row>
    <row r="279" spans="1:150" ht="12" customHeight="1" x14ac:dyDescent="0.2">
      <c r="A279" s="20"/>
      <c r="B279" s="21">
        <v>13.1666666666666</v>
      </c>
    </row>
    <row r="280" spans="1:150" ht="12" customHeight="1" x14ac:dyDescent="0.2">
      <c r="B280" s="21">
        <v>13.25</v>
      </c>
    </row>
    <row r="281" spans="1:150" ht="12" customHeight="1" x14ac:dyDescent="0.2">
      <c r="B281" s="21">
        <v>13.3333333333333</v>
      </c>
    </row>
    <row r="282" spans="1:150" ht="12" customHeight="1" x14ac:dyDescent="0.2">
      <c r="A282" s="22" t="s">
        <v>13</v>
      </c>
      <c r="B282" s="21">
        <v>13.4166666666666</v>
      </c>
    </row>
    <row r="283" spans="1:150" ht="12" customHeight="1" x14ac:dyDescent="0.2">
      <c r="A283" s="23">
        <v>45574</v>
      </c>
      <c r="B283" s="21">
        <v>13.5</v>
      </c>
    </row>
    <row r="284" spans="1:150" ht="12" customHeight="1" x14ac:dyDescent="0.2">
      <c r="B284" s="21">
        <v>13.5833333333333</v>
      </c>
    </row>
    <row r="285" spans="1:150" ht="12" customHeight="1" x14ac:dyDescent="0.2">
      <c r="B285" s="21">
        <v>13.6666666666666</v>
      </c>
    </row>
    <row r="286" spans="1:150" ht="12" customHeight="1" x14ac:dyDescent="0.2">
      <c r="B286" s="24">
        <v>12.75</v>
      </c>
    </row>
    <row r="287" spans="1:150" ht="12" customHeight="1" x14ac:dyDescent="0.2">
      <c r="B287" s="21">
        <v>12.8333333333333</v>
      </c>
    </row>
    <row r="288" spans="1:150" s="25" customFormat="1" ht="12" customHeight="1" x14ac:dyDescent="0.2">
      <c r="B288" s="18">
        <v>0.91666666666666663</v>
      </c>
      <c r="C288" s="26"/>
      <c r="DZ288" s="60"/>
      <c r="EF288" s="26"/>
      <c r="EM288" s="26"/>
      <c r="EN288" s="60"/>
      <c r="ET288" s="26"/>
    </row>
    <row r="289" spans="1:150" ht="12" customHeight="1" x14ac:dyDescent="0.2">
      <c r="B289" s="18">
        <v>13</v>
      </c>
    </row>
    <row r="290" spans="1:150" ht="12" customHeight="1" x14ac:dyDescent="0.2">
      <c r="A290" s="20"/>
      <c r="B290" s="18">
        <v>13.0833333333333</v>
      </c>
    </row>
    <row r="291" spans="1:150" ht="12" customHeight="1" x14ac:dyDescent="0.2">
      <c r="A291" s="20"/>
      <c r="B291" s="21">
        <v>13.1666666666666</v>
      </c>
    </row>
    <row r="292" spans="1:150" ht="12" customHeight="1" x14ac:dyDescent="0.2">
      <c r="B292" s="21">
        <v>13.25</v>
      </c>
    </row>
    <row r="293" spans="1:150" ht="12" customHeight="1" x14ac:dyDescent="0.2">
      <c r="B293" s="21">
        <v>13.3333333333333</v>
      </c>
    </row>
    <row r="294" spans="1:150" ht="12" customHeight="1" x14ac:dyDescent="0.2">
      <c r="A294" s="22" t="s">
        <v>14</v>
      </c>
      <c r="B294" s="21">
        <v>13.4166666666666</v>
      </c>
    </row>
    <row r="295" spans="1:150" ht="12" customHeight="1" x14ac:dyDescent="0.2">
      <c r="A295" s="23">
        <v>45575</v>
      </c>
      <c r="B295" s="21">
        <v>13.5</v>
      </c>
    </row>
    <row r="296" spans="1:150" ht="12" customHeight="1" x14ac:dyDescent="0.2">
      <c r="B296" s="21">
        <v>13.5833333333333</v>
      </c>
    </row>
    <row r="297" spans="1:150" ht="12" customHeight="1" x14ac:dyDescent="0.2">
      <c r="B297" s="21">
        <v>13.6666666666666</v>
      </c>
    </row>
    <row r="298" spans="1:150" ht="12" customHeight="1" x14ac:dyDescent="0.2">
      <c r="B298" s="24">
        <v>12.75</v>
      </c>
    </row>
    <row r="299" spans="1:150" ht="12" customHeight="1" x14ac:dyDescent="0.2">
      <c r="B299" s="21">
        <v>12.8333333333333</v>
      </c>
    </row>
    <row r="300" spans="1:150" s="25" customFormat="1" ht="12" customHeight="1" x14ac:dyDescent="0.2">
      <c r="B300" s="18">
        <v>0.91666666666666663</v>
      </c>
      <c r="C300" s="26"/>
      <c r="DZ300" s="60"/>
      <c r="EF300" s="26"/>
      <c r="EM300" s="26"/>
      <c r="EN300" s="60"/>
      <c r="ET300" s="26"/>
    </row>
    <row r="301" spans="1:150" ht="12" customHeight="1" x14ac:dyDescent="0.2">
      <c r="B301" s="18">
        <v>13</v>
      </c>
    </row>
    <row r="302" spans="1:150" ht="12" customHeight="1" x14ac:dyDescent="0.2">
      <c r="A302" s="20"/>
      <c r="B302" s="18">
        <v>13.0833333333333</v>
      </c>
    </row>
    <row r="303" spans="1:150" ht="12" customHeight="1" x14ac:dyDescent="0.2">
      <c r="A303" s="20"/>
      <c r="B303" s="21">
        <v>13.1666666666666</v>
      </c>
    </row>
    <row r="304" spans="1:150" ht="12" customHeight="1" x14ac:dyDescent="0.2">
      <c r="B304" s="21">
        <v>13.25</v>
      </c>
    </row>
    <row r="305" spans="1:150" ht="12" customHeight="1" x14ac:dyDescent="0.2">
      <c r="B305" s="21">
        <v>13.3333333333333</v>
      </c>
    </row>
    <row r="306" spans="1:150" ht="12" customHeight="1" x14ac:dyDescent="0.2">
      <c r="A306" s="22" t="s">
        <v>15</v>
      </c>
      <c r="B306" s="21">
        <v>13.4166666666666</v>
      </c>
    </row>
    <row r="307" spans="1:150" ht="12" customHeight="1" x14ac:dyDescent="0.2">
      <c r="A307" s="23">
        <v>45576</v>
      </c>
      <c r="B307" s="21">
        <v>13.5</v>
      </c>
    </row>
    <row r="308" spans="1:150" ht="12" customHeight="1" x14ac:dyDescent="0.2">
      <c r="B308" s="21">
        <v>13.5833333333333</v>
      </c>
    </row>
    <row r="309" spans="1:150" ht="12" customHeight="1" x14ac:dyDescent="0.2">
      <c r="B309" s="21">
        <v>13.6666666666666</v>
      </c>
    </row>
    <row r="310" spans="1:150" ht="12" customHeight="1" x14ac:dyDescent="0.2">
      <c r="B310" s="24">
        <v>12.75</v>
      </c>
    </row>
    <row r="311" spans="1:150" ht="12" customHeight="1" x14ac:dyDescent="0.2">
      <c r="B311" s="21">
        <v>12.8333333333333</v>
      </c>
    </row>
    <row r="312" spans="1:150" s="25" customFormat="1" ht="12" customHeight="1" x14ac:dyDescent="0.2">
      <c r="B312" s="18">
        <v>0.91666666666666663</v>
      </c>
      <c r="C312" s="26"/>
      <c r="DZ312" s="60"/>
      <c r="EF312" s="26"/>
      <c r="EM312" s="26"/>
      <c r="EN312" s="60"/>
      <c r="ET312" s="26"/>
    </row>
    <row r="313" spans="1:150" ht="12" customHeight="1" x14ac:dyDescent="0.2">
      <c r="B313" s="18">
        <v>13</v>
      </c>
    </row>
    <row r="314" spans="1:150" ht="12" customHeight="1" x14ac:dyDescent="0.2">
      <c r="A314" s="20"/>
      <c r="B314" s="18">
        <v>13.0833333333333</v>
      </c>
    </row>
    <row r="315" spans="1:150" ht="12" customHeight="1" x14ac:dyDescent="0.2">
      <c r="A315" s="20"/>
      <c r="B315" s="21">
        <v>13.1666666666666</v>
      </c>
    </row>
    <row r="316" spans="1:150" ht="12" customHeight="1" x14ac:dyDescent="0.2">
      <c r="B316" s="21">
        <v>13.25</v>
      </c>
    </row>
    <row r="317" spans="1:150" ht="12" customHeight="1" x14ac:dyDescent="0.2">
      <c r="B317" s="21">
        <v>13.3333333333333</v>
      </c>
    </row>
    <row r="318" spans="1:150" ht="12" customHeight="1" x14ac:dyDescent="0.2">
      <c r="A318" s="22" t="s">
        <v>16</v>
      </c>
      <c r="B318" s="21">
        <v>13.4166666666666</v>
      </c>
    </row>
    <row r="319" spans="1:150" ht="12" customHeight="1" x14ac:dyDescent="0.2">
      <c r="A319" s="23">
        <v>45577</v>
      </c>
      <c r="B319" s="21">
        <v>13.5</v>
      </c>
    </row>
    <row r="320" spans="1:150" ht="12" customHeight="1" x14ac:dyDescent="0.2">
      <c r="B320" s="21">
        <v>13.5833333333333</v>
      </c>
    </row>
    <row r="321" spans="1:150" ht="12" customHeight="1" x14ac:dyDescent="0.2">
      <c r="B321" s="21">
        <v>13.6666666666666</v>
      </c>
    </row>
    <row r="322" spans="1:150" ht="12" customHeight="1" x14ac:dyDescent="0.2">
      <c r="B322" s="24">
        <v>12.75</v>
      </c>
    </row>
    <row r="323" spans="1:150" ht="12" customHeight="1" x14ac:dyDescent="0.2">
      <c r="B323" s="21">
        <v>12.8333333333333</v>
      </c>
    </row>
    <row r="324" spans="1:150" s="25" customFormat="1" ht="12" customHeight="1" x14ac:dyDescent="0.2">
      <c r="B324" s="18">
        <v>0.91666666666666663</v>
      </c>
      <c r="C324" s="26"/>
      <c r="DZ324" s="60"/>
      <c r="EF324" s="26"/>
      <c r="EM324" s="26"/>
      <c r="EN324" s="60"/>
      <c r="ET324" s="26"/>
    </row>
    <row r="325" spans="1:150" ht="12" customHeight="1" x14ac:dyDescent="0.2">
      <c r="B325" s="18">
        <v>13</v>
      </c>
    </row>
    <row r="326" spans="1:150" ht="12" customHeight="1" x14ac:dyDescent="0.2">
      <c r="A326" s="20"/>
      <c r="B326" s="18">
        <v>13.0833333333333</v>
      </c>
    </row>
    <row r="327" spans="1:150" ht="12" customHeight="1" x14ac:dyDescent="0.2">
      <c r="A327" s="20"/>
      <c r="B327" s="21">
        <v>13.1666666666666</v>
      </c>
      <c r="BO327" s="137"/>
      <c r="BP327" s="137"/>
      <c r="CA327" s="137"/>
      <c r="CB327" s="137"/>
    </row>
    <row r="328" spans="1:150" ht="12" customHeight="1" x14ac:dyDescent="0.2">
      <c r="B328" s="21">
        <v>13.25</v>
      </c>
      <c r="BO328" s="137"/>
      <c r="BP328" s="137"/>
      <c r="CA328" s="137"/>
      <c r="CB328" s="137"/>
    </row>
    <row r="329" spans="1:150" ht="12" customHeight="1" x14ac:dyDescent="0.2">
      <c r="B329" s="21">
        <v>13.3333333333333</v>
      </c>
      <c r="BO329" s="137"/>
      <c r="BP329" s="137"/>
      <c r="CA329" s="137"/>
      <c r="CB329" s="137"/>
    </row>
    <row r="330" spans="1:150" ht="12" customHeight="1" x14ac:dyDescent="0.2">
      <c r="A330" s="22" t="s">
        <v>17</v>
      </c>
      <c r="B330" s="21">
        <v>13.4166666666666</v>
      </c>
      <c r="BO330" s="137"/>
      <c r="BP330" s="137"/>
      <c r="CA330" s="137"/>
      <c r="CB330" s="137"/>
    </row>
    <row r="331" spans="1:150" ht="12" customHeight="1" x14ac:dyDescent="0.2">
      <c r="A331" s="23">
        <v>45578</v>
      </c>
      <c r="B331" s="21">
        <v>13.5</v>
      </c>
      <c r="BO331" s="137"/>
      <c r="BP331" s="137"/>
      <c r="CA331" s="137"/>
      <c r="CB331" s="137"/>
    </row>
    <row r="332" spans="1:150" ht="12" customHeight="1" x14ac:dyDescent="0.2">
      <c r="B332" s="21">
        <v>13.5833333333333</v>
      </c>
      <c r="BO332" s="137"/>
      <c r="BP332" s="137"/>
      <c r="CA332" s="137"/>
      <c r="CB332" s="137"/>
    </row>
    <row r="333" spans="1:150" ht="12" customHeight="1" x14ac:dyDescent="0.2">
      <c r="B333" s="21">
        <v>13.6666666666666</v>
      </c>
      <c r="BO333" s="137"/>
      <c r="BP333" s="137"/>
      <c r="CA333" s="137"/>
      <c r="CB333" s="137"/>
    </row>
    <row r="334" spans="1:150" ht="12" customHeight="1" x14ac:dyDescent="0.2">
      <c r="B334" s="24">
        <v>12.75</v>
      </c>
      <c r="BO334" s="137"/>
      <c r="BP334" s="137"/>
      <c r="CA334" s="137"/>
      <c r="CB334" s="137"/>
    </row>
    <row r="335" spans="1:150" ht="12" customHeight="1" x14ac:dyDescent="0.2">
      <c r="B335" s="21">
        <v>12.8333333333333</v>
      </c>
      <c r="BO335" s="137"/>
      <c r="BP335" s="137"/>
      <c r="CA335" s="137"/>
      <c r="CB335" s="137"/>
    </row>
    <row r="336" spans="1:150" s="25" customFormat="1" ht="12" customHeight="1" x14ac:dyDescent="0.2">
      <c r="B336" s="18">
        <v>0.91666666666666663</v>
      </c>
      <c r="C336" s="26"/>
      <c r="BO336" s="138"/>
      <c r="BP336" s="138"/>
      <c r="CA336" s="138"/>
      <c r="CB336" s="138"/>
      <c r="DZ336" s="60"/>
      <c r="EF336" s="26"/>
      <c r="EM336" s="26"/>
      <c r="EN336" s="60"/>
      <c r="ET336" s="26"/>
    </row>
    <row r="337" spans="1:150" ht="12" customHeight="1" x14ac:dyDescent="0.2">
      <c r="B337" s="18">
        <v>13</v>
      </c>
      <c r="BO337" s="137"/>
      <c r="BP337" s="137"/>
      <c r="CA337" s="137"/>
      <c r="CB337" s="137"/>
    </row>
    <row r="338" spans="1:150" ht="12" customHeight="1" x14ac:dyDescent="0.2">
      <c r="A338" s="20"/>
      <c r="B338" s="18">
        <v>13.0833333333333</v>
      </c>
      <c r="BO338" s="137"/>
      <c r="BP338" s="137"/>
      <c r="CA338" s="137"/>
      <c r="CB338" s="137"/>
    </row>
    <row r="339" spans="1:150" ht="12" customHeight="1" x14ac:dyDescent="0.2">
      <c r="A339" s="20"/>
      <c r="B339" s="21">
        <v>13.1666666666666</v>
      </c>
      <c r="BO339" s="137"/>
      <c r="BP339" s="137"/>
      <c r="CA339" s="137"/>
      <c r="CB339" s="137"/>
    </row>
    <row r="340" spans="1:150" ht="12" customHeight="1" x14ac:dyDescent="0.2">
      <c r="B340" s="21">
        <v>13.25</v>
      </c>
      <c r="BO340" s="137"/>
      <c r="BP340" s="137"/>
      <c r="CA340" s="137"/>
      <c r="CB340" s="137"/>
    </row>
    <row r="341" spans="1:150" ht="12" customHeight="1" x14ac:dyDescent="0.2">
      <c r="B341" s="21">
        <v>13.3333333333333</v>
      </c>
      <c r="BO341" s="137"/>
      <c r="BP341" s="137"/>
      <c r="CA341" s="137"/>
      <c r="CB341" s="137"/>
    </row>
    <row r="342" spans="1:150" ht="12" customHeight="1" x14ac:dyDescent="0.2">
      <c r="A342" s="22" t="s">
        <v>18</v>
      </c>
      <c r="B342" s="21">
        <v>13.4166666666666</v>
      </c>
      <c r="BO342" s="137"/>
      <c r="BP342" s="137"/>
      <c r="CA342" s="137"/>
      <c r="CB342" s="137"/>
    </row>
    <row r="343" spans="1:150" ht="12" customHeight="1" x14ac:dyDescent="0.2">
      <c r="A343" s="23">
        <v>45579</v>
      </c>
      <c r="B343" s="21">
        <v>13.5</v>
      </c>
      <c r="BO343" s="137"/>
      <c r="BP343" s="137"/>
      <c r="CA343" s="137"/>
      <c r="CB343" s="137"/>
    </row>
    <row r="344" spans="1:150" ht="12" customHeight="1" x14ac:dyDescent="0.2">
      <c r="B344" s="21">
        <v>13.5833333333333</v>
      </c>
      <c r="BO344" s="137"/>
      <c r="BP344" s="137"/>
      <c r="CA344" s="137"/>
      <c r="CB344" s="137"/>
    </row>
    <row r="345" spans="1:150" ht="12" customHeight="1" x14ac:dyDescent="0.2">
      <c r="B345" s="21">
        <v>13.6666666666666</v>
      </c>
      <c r="BO345" s="137"/>
      <c r="BP345" s="137"/>
      <c r="CA345" s="137"/>
      <c r="CB345" s="137"/>
    </row>
    <row r="346" spans="1:150" ht="12" customHeight="1" x14ac:dyDescent="0.2">
      <c r="B346" s="24">
        <v>12.75</v>
      </c>
      <c r="BO346" s="137"/>
      <c r="BP346" s="137"/>
      <c r="CA346" s="137"/>
      <c r="CB346" s="137"/>
    </row>
    <row r="347" spans="1:150" ht="12" customHeight="1" x14ac:dyDescent="0.2">
      <c r="B347" s="21">
        <v>12.8333333333333</v>
      </c>
      <c r="BO347" s="137"/>
      <c r="BP347" s="137"/>
      <c r="CA347" s="137"/>
      <c r="CB347" s="137"/>
    </row>
    <row r="348" spans="1:150" s="25" customFormat="1" ht="12" customHeight="1" x14ac:dyDescent="0.2">
      <c r="B348" s="18">
        <v>0.91666666666666663</v>
      </c>
      <c r="C348" s="26"/>
      <c r="BO348" s="138"/>
      <c r="BP348" s="138"/>
      <c r="CA348" s="138"/>
      <c r="CB348" s="138"/>
      <c r="DZ348" s="60"/>
      <c r="EF348" s="26"/>
      <c r="EM348" s="26"/>
      <c r="EN348" s="60"/>
      <c r="ET348" s="26"/>
    </row>
    <row r="349" spans="1:150" ht="12" customHeight="1" x14ac:dyDescent="0.2">
      <c r="B349" s="18">
        <v>13</v>
      </c>
      <c r="BO349" s="137"/>
      <c r="BP349" s="137"/>
      <c r="CA349" s="137"/>
      <c r="CB349" s="137"/>
    </row>
    <row r="350" spans="1:150" ht="12" customHeight="1" x14ac:dyDescent="0.2">
      <c r="A350" s="20"/>
      <c r="B350" s="18">
        <v>13.0833333333333</v>
      </c>
      <c r="BO350" s="137"/>
      <c r="BP350" s="137"/>
      <c r="CA350" s="137"/>
      <c r="CB350" s="137"/>
    </row>
    <row r="351" spans="1:150" ht="12" customHeight="1" x14ac:dyDescent="0.2">
      <c r="A351" s="20"/>
      <c r="B351" s="21">
        <v>13.1666666666666</v>
      </c>
      <c r="BO351" s="137"/>
      <c r="BP351" s="137"/>
      <c r="CA351" s="137"/>
      <c r="CB351" s="137"/>
    </row>
    <row r="352" spans="1:150" ht="12" customHeight="1" x14ac:dyDescent="0.2">
      <c r="B352" s="21">
        <v>13.25</v>
      </c>
      <c r="BO352" s="137"/>
      <c r="BP352" s="137"/>
      <c r="CA352" s="137"/>
      <c r="CB352" s="137"/>
    </row>
    <row r="353" spans="1:150" ht="12" customHeight="1" x14ac:dyDescent="0.2">
      <c r="B353" s="21">
        <v>13.3333333333333</v>
      </c>
      <c r="BO353" s="137"/>
      <c r="BP353" s="137"/>
      <c r="CA353" s="137"/>
      <c r="CB353" s="137"/>
    </row>
    <row r="354" spans="1:150" ht="12" customHeight="1" x14ac:dyDescent="0.2">
      <c r="A354" s="22" t="s">
        <v>12</v>
      </c>
      <c r="B354" s="21">
        <v>13.4166666666666</v>
      </c>
      <c r="BO354" s="137"/>
      <c r="BP354" s="137"/>
      <c r="CA354" s="137"/>
      <c r="CB354" s="137"/>
    </row>
    <row r="355" spans="1:150" ht="12" customHeight="1" x14ac:dyDescent="0.2">
      <c r="A355" s="23">
        <v>45580</v>
      </c>
      <c r="B355" s="21">
        <v>13.5</v>
      </c>
      <c r="BO355" s="137"/>
      <c r="BP355" s="137"/>
      <c r="CA355" s="137"/>
      <c r="CB355" s="137"/>
    </row>
    <row r="356" spans="1:150" ht="12" customHeight="1" x14ac:dyDescent="0.2">
      <c r="B356" s="21">
        <v>13.5833333333333</v>
      </c>
      <c r="BO356" s="137"/>
      <c r="BP356" s="137"/>
      <c r="CA356" s="137"/>
      <c r="CB356" s="137"/>
    </row>
    <row r="357" spans="1:150" ht="12" customHeight="1" x14ac:dyDescent="0.2">
      <c r="B357" s="21">
        <v>13.6666666666666</v>
      </c>
      <c r="BO357" s="137"/>
      <c r="BP357" s="137"/>
      <c r="CA357" s="137"/>
      <c r="CB357" s="137"/>
    </row>
    <row r="358" spans="1:150" ht="12" customHeight="1" x14ac:dyDescent="0.2">
      <c r="B358" s="24">
        <v>12.75</v>
      </c>
      <c r="BO358" s="137"/>
      <c r="BP358" s="137"/>
      <c r="CA358" s="137"/>
      <c r="CB358" s="137"/>
    </row>
    <row r="359" spans="1:150" ht="12" customHeight="1" x14ac:dyDescent="0.2">
      <c r="B359" s="21">
        <v>12.8333333333333</v>
      </c>
      <c r="BO359" s="137"/>
      <c r="BP359" s="137"/>
      <c r="CA359" s="137"/>
      <c r="CB359" s="137"/>
    </row>
    <row r="360" spans="1:150" s="25" customFormat="1" ht="12" customHeight="1" x14ac:dyDescent="0.2">
      <c r="B360" s="18">
        <v>0.91666666666666663</v>
      </c>
      <c r="C360" s="26"/>
      <c r="BO360" s="138"/>
      <c r="BP360" s="138"/>
      <c r="CA360" s="138"/>
      <c r="CB360" s="138"/>
      <c r="DZ360" s="60"/>
      <c r="EF360" s="26"/>
      <c r="EM360" s="26"/>
      <c r="EN360" s="60"/>
      <c r="ET360" s="26"/>
    </row>
    <row r="361" spans="1:150" ht="12" customHeight="1" x14ac:dyDescent="0.2">
      <c r="B361" s="18">
        <v>13</v>
      </c>
      <c r="BO361" s="137"/>
      <c r="BP361" s="137"/>
      <c r="CA361" s="137"/>
      <c r="CB361" s="137"/>
    </row>
    <row r="362" spans="1:150" ht="12" customHeight="1" x14ac:dyDescent="0.2">
      <c r="A362" s="20"/>
      <c r="B362" s="18">
        <v>13.0833333333333</v>
      </c>
      <c r="BO362" s="137"/>
      <c r="BP362" s="137"/>
      <c r="CA362" s="137"/>
      <c r="CB362" s="137"/>
    </row>
    <row r="363" spans="1:150" ht="12" customHeight="1" x14ac:dyDescent="0.2">
      <c r="A363" s="20"/>
      <c r="B363" s="21">
        <v>13.1666666666666</v>
      </c>
      <c r="BO363" s="137"/>
      <c r="BP363" s="137"/>
      <c r="CA363" s="137"/>
      <c r="CB363" s="137"/>
    </row>
    <row r="364" spans="1:150" ht="12" customHeight="1" x14ac:dyDescent="0.2">
      <c r="B364" s="21">
        <v>13.25</v>
      </c>
      <c r="BO364" s="137"/>
      <c r="BP364" s="137"/>
      <c r="CA364" s="137"/>
      <c r="CB364" s="137"/>
    </row>
    <row r="365" spans="1:150" ht="12" customHeight="1" x14ac:dyDescent="0.2">
      <c r="B365" s="21">
        <v>13.3333333333333</v>
      </c>
      <c r="BO365" s="137"/>
      <c r="BP365" s="137"/>
      <c r="CA365" s="137"/>
      <c r="CB365" s="137"/>
    </row>
    <row r="366" spans="1:150" ht="12" customHeight="1" x14ac:dyDescent="0.2">
      <c r="A366" s="22" t="s">
        <v>13</v>
      </c>
      <c r="B366" s="21">
        <v>13.4166666666666</v>
      </c>
      <c r="BO366" s="137"/>
      <c r="BP366" s="137"/>
      <c r="CA366" s="137"/>
      <c r="CB366" s="137"/>
    </row>
    <row r="367" spans="1:150" ht="12" customHeight="1" x14ac:dyDescent="0.2">
      <c r="A367" s="23">
        <v>45581</v>
      </c>
      <c r="B367" s="21">
        <v>13.5</v>
      </c>
      <c r="BO367" s="137"/>
      <c r="BP367" s="137"/>
      <c r="CA367" s="137"/>
      <c r="CB367" s="137"/>
    </row>
    <row r="368" spans="1:150" ht="12" customHeight="1" x14ac:dyDescent="0.2">
      <c r="B368" s="21">
        <v>13.5833333333333</v>
      </c>
      <c r="BO368" s="137"/>
      <c r="BP368" s="137"/>
      <c r="CA368" s="137"/>
      <c r="CB368" s="137"/>
    </row>
    <row r="369" spans="1:150" ht="12" customHeight="1" x14ac:dyDescent="0.2">
      <c r="B369" s="21">
        <v>13.6666666666666</v>
      </c>
      <c r="BO369" s="137"/>
      <c r="BP369" s="137"/>
      <c r="CA369" s="137"/>
      <c r="CB369" s="137"/>
    </row>
    <row r="370" spans="1:150" ht="12" customHeight="1" x14ac:dyDescent="0.2">
      <c r="B370" s="24">
        <v>12.75</v>
      </c>
      <c r="BO370" s="137"/>
      <c r="BP370" s="137"/>
      <c r="CA370" s="137"/>
      <c r="CB370" s="137"/>
    </row>
    <row r="371" spans="1:150" ht="12" customHeight="1" x14ac:dyDescent="0.2">
      <c r="B371" s="21">
        <v>12.8333333333333</v>
      </c>
      <c r="BO371" s="137"/>
      <c r="BP371" s="137"/>
      <c r="CA371" s="137"/>
      <c r="CB371" s="137"/>
    </row>
    <row r="372" spans="1:150" s="25" customFormat="1" ht="12" customHeight="1" x14ac:dyDescent="0.2">
      <c r="B372" s="18">
        <v>0.91666666666666663</v>
      </c>
      <c r="C372" s="26"/>
      <c r="BO372" s="138"/>
      <c r="BP372" s="138"/>
      <c r="CA372" s="138"/>
      <c r="CB372" s="138"/>
      <c r="DZ372" s="60"/>
      <c r="EF372" s="26"/>
      <c r="EM372" s="26"/>
      <c r="EN372" s="60"/>
      <c r="ET372" s="26"/>
    </row>
    <row r="373" spans="1:150" ht="12" customHeight="1" x14ac:dyDescent="0.2">
      <c r="B373" s="18">
        <v>13</v>
      </c>
      <c r="BO373" s="137"/>
      <c r="BP373" s="137"/>
      <c r="CA373" s="137"/>
      <c r="CB373" s="137"/>
    </row>
    <row r="374" spans="1:150" ht="12" customHeight="1" x14ac:dyDescent="0.2">
      <c r="A374" s="20"/>
      <c r="B374" s="18">
        <v>13.0833333333333</v>
      </c>
      <c r="BO374" s="137"/>
      <c r="BP374" s="137"/>
      <c r="CA374" s="137"/>
      <c r="CB374" s="137"/>
    </row>
    <row r="375" spans="1:150" ht="12" customHeight="1" x14ac:dyDescent="0.2">
      <c r="A375" s="20"/>
      <c r="B375" s="21">
        <v>13.1666666666666</v>
      </c>
      <c r="BO375" s="137"/>
      <c r="BP375" s="137"/>
      <c r="CA375" s="137"/>
      <c r="CB375" s="137"/>
    </row>
    <row r="376" spans="1:150" ht="12" customHeight="1" x14ac:dyDescent="0.2">
      <c r="B376" s="21">
        <v>13.25</v>
      </c>
      <c r="BO376" s="137"/>
      <c r="BP376" s="137"/>
      <c r="CA376" s="137"/>
      <c r="CB376" s="137"/>
    </row>
    <row r="377" spans="1:150" ht="12" customHeight="1" x14ac:dyDescent="0.2">
      <c r="B377" s="21">
        <v>13.3333333333333</v>
      </c>
      <c r="BO377" s="137"/>
      <c r="BP377" s="137"/>
      <c r="CA377" s="137"/>
      <c r="CB377" s="137"/>
    </row>
    <row r="378" spans="1:150" ht="12" customHeight="1" x14ac:dyDescent="0.2">
      <c r="A378" s="22" t="s">
        <v>14</v>
      </c>
      <c r="B378" s="21">
        <v>13.4166666666666</v>
      </c>
      <c r="BO378" s="137"/>
      <c r="BP378" s="137"/>
      <c r="CA378" s="137"/>
      <c r="CB378" s="137"/>
    </row>
    <row r="379" spans="1:150" ht="12" customHeight="1" x14ac:dyDescent="0.2">
      <c r="A379" s="23">
        <v>45582</v>
      </c>
      <c r="B379" s="21">
        <v>13.5</v>
      </c>
      <c r="BO379" s="137"/>
      <c r="BP379" s="137"/>
      <c r="CA379" s="137"/>
      <c r="CB379" s="137"/>
    </row>
    <row r="380" spans="1:150" ht="12" customHeight="1" x14ac:dyDescent="0.2">
      <c r="B380" s="21">
        <v>13.5833333333333</v>
      </c>
      <c r="BO380" s="137"/>
      <c r="BP380" s="137"/>
      <c r="CA380" s="137"/>
      <c r="CB380" s="137"/>
    </row>
    <row r="381" spans="1:150" ht="12" customHeight="1" x14ac:dyDescent="0.2">
      <c r="B381" s="21">
        <v>13.6666666666666</v>
      </c>
      <c r="BO381" s="137"/>
      <c r="BP381" s="137"/>
      <c r="CA381" s="137"/>
      <c r="CB381" s="137"/>
    </row>
    <row r="382" spans="1:150" ht="12" customHeight="1" x14ac:dyDescent="0.2">
      <c r="B382" s="24">
        <v>12.75</v>
      </c>
      <c r="BO382" s="137"/>
      <c r="BP382" s="137"/>
      <c r="CA382" s="137"/>
      <c r="CB382" s="137"/>
    </row>
    <row r="383" spans="1:150" ht="12" customHeight="1" x14ac:dyDescent="0.2">
      <c r="B383" s="21">
        <v>12.8333333333333</v>
      </c>
      <c r="BO383" s="137"/>
      <c r="BP383" s="137"/>
      <c r="CA383" s="137"/>
      <c r="CB383" s="137"/>
    </row>
    <row r="384" spans="1:150" s="25" customFormat="1" ht="12" customHeight="1" x14ac:dyDescent="0.2">
      <c r="B384" s="18">
        <v>0.91666666666666663</v>
      </c>
      <c r="C384" s="26"/>
      <c r="BO384" s="138"/>
      <c r="BP384" s="138"/>
      <c r="CA384" s="138"/>
      <c r="CB384" s="138"/>
      <c r="DZ384" s="60"/>
      <c r="EF384" s="26"/>
      <c r="EM384" s="26"/>
      <c r="EN384" s="60"/>
      <c r="ET384" s="26"/>
    </row>
    <row r="385" spans="1:150" ht="12" customHeight="1" x14ac:dyDescent="0.2">
      <c r="B385" s="18">
        <v>13</v>
      </c>
      <c r="BO385" s="137"/>
      <c r="BP385" s="137"/>
      <c r="CA385" s="137"/>
      <c r="CB385" s="137"/>
    </row>
    <row r="386" spans="1:150" ht="12" customHeight="1" x14ac:dyDescent="0.2">
      <c r="A386" s="20"/>
      <c r="B386" s="18">
        <v>13.0833333333333</v>
      </c>
      <c r="BO386" s="137"/>
      <c r="BP386" s="137"/>
      <c r="CA386" s="137"/>
      <c r="CB386" s="137"/>
    </row>
    <row r="387" spans="1:150" ht="12" customHeight="1" x14ac:dyDescent="0.2">
      <c r="A387" s="20"/>
      <c r="B387" s="21">
        <v>13.1666666666666</v>
      </c>
      <c r="BO387" s="137"/>
      <c r="BP387" s="137"/>
      <c r="CA387" s="137"/>
      <c r="CB387" s="137"/>
    </row>
    <row r="388" spans="1:150" ht="12" customHeight="1" x14ac:dyDescent="0.2">
      <c r="B388" s="21">
        <v>13.25</v>
      </c>
      <c r="BO388" s="137"/>
      <c r="BP388" s="137"/>
      <c r="CA388" s="137"/>
      <c r="CB388" s="137"/>
    </row>
    <row r="389" spans="1:150" ht="12" customHeight="1" x14ac:dyDescent="0.2">
      <c r="B389" s="21">
        <v>13.3333333333333</v>
      </c>
      <c r="BO389" s="137"/>
      <c r="BP389" s="137"/>
      <c r="CA389" s="137"/>
      <c r="CB389" s="137"/>
    </row>
    <row r="390" spans="1:150" ht="12" customHeight="1" x14ac:dyDescent="0.2">
      <c r="A390" s="22" t="s">
        <v>15</v>
      </c>
      <c r="B390" s="21">
        <v>13.4166666666666</v>
      </c>
      <c r="BO390" s="137"/>
      <c r="BP390" s="137"/>
      <c r="CA390" s="137"/>
      <c r="CB390" s="137"/>
    </row>
    <row r="391" spans="1:150" ht="12" customHeight="1" x14ac:dyDescent="0.2">
      <c r="A391" s="23">
        <v>45583</v>
      </c>
      <c r="B391" s="21">
        <v>13.5</v>
      </c>
      <c r="BO391" s="137"/>
      <c r="BP391" s="137"/>
      <c r="CA391" s="137"/>
      <c r="CB391" s="137"/>
    </row>
    <row r="392" spans="1:150" ht="12" customHeight="1" x14ac:dyDescent="0.2">
      <c r="B392" s="21">
        <v>13.5833333333333</v>
      </c>
      <c r="BO392" s="137"/>
      <c r="BP392" s="137"/>
      <c r="CA392" s="137"/>
      <c r="CB392" s="137"/>
    </row>
    <row r="393" spans="1:150" ht="12" customHeight="1" x14ac:dyDescent="0.2">
      <c r="B393" s="21">
        <v>13.6666666666666</v>
      </c>
      <c r="BO393" s="137"/>
      <c r="BP393" s="137"/>
      <c r="CA393" s="137"/>
      <c r="CB393" s="137"/>
    </row>
    <row r="394" spans="1:150" ht="12" customHeight="1" x14ac:dyDescent="0.2">
      <c r="B394" s="24">
        <v>12.75</v>
      </c>
      <c r="BO394" s="137"/>
      <c r="BP394" s="137"/>
      <c r="CA394" s="137"/>
      <c r="CB394" s="137"/>
    </row>
    <row r="395" spans="1:150" ht="12" customHeight="1" x14ac:dyDescent="0.2">
      <c r="B395" s="21">
        <v>12.8333333333333</v>
      </c>
      <c r="BO395" s="137"/>
      <c r="BP395" s="137"/>
      <c r="CA395" s="137"/>
      <c r="CB395" s="137"/>
    </row>
    <row r="396" spans="1:150" s="25" customFormat="1" ht="12" customHeight="1" x14ac:dyDescent="0.2">
      <c r="B396" s="18">
        <v>0.91666666666666663</v>
      </c>
      <c r="C396" s="26"/>
      <c r="BO396" s="138"/>
      <c r="BP396" s="138"/>
      <c r="CA396" s="138"/>
      <c r="CB396" s="138"/>
      <c r="DZ396" s="60"/>
      <c r="EF396" s="26"/>
      <c r="EM396" s="26"/>
      <c r="EN396" s="60"/>
      <c r="ET396" s="26"/>
    </row>
    <row r="397" spans="1:150" ht="12" customHeight="1" x14ac:dyDescent="0.2">
      <c r="B397" s="18">
        <v>13</v>
      </c>
      <c r="BO397" s="137"/>
      <c r="BP397" s="137"/>
      <c r="CA397" s="137"/>
      <c r="CB397" s="137"/>
    </row>
    <row r="398" spans="1:150" ht="12" customHeight="1" x14ac:dyDescent="0.2">
      <c r="A398" s="20"/>
      <c r="B398" s="18">
        <v>13.0833333333333</v>
      </c>
      <c r="BO398" s="137"/>
      <c r="BP398" s="137"/>
      <c r="CA398" s="137"/>
      <c r="CB398" s="137"/>
    </row>
    <row r="399" spans="1:150" ht="12" customHeight="1" x14ac:dyDescent="0.2">
      <c r="A399" s="20"/>
      <c r="B399" s="21">
        <v>13.1666666666666</v>
      </c>
      <c r="BO399" s="137"/>
      <c r="BP399" s="137"/>
      <c r="CA399" s="137"/>
      <c r="CB399" s="137"/>
    </row>
    <row r="400" spans="1:150" ht="12" customHeight="1" x14ac:dyDescent="0.2">
      <c r="B400" s="21">
        <v>13.25</v>
      </c>
      <c r="BO400" s="137"/>
      <c r="BP400" s="137"/>
      <c r="CA400" s="137"/>
      <c r="CB400" s="137"/>
    </row>
    <row r="401" spans="1:150" ht="12" customHeight="1" x14ac:dyDescent="0.2">
      <c r="B401" s="21">
        <v>13.3333333333333</v>
      </c>
      <c r="BO401" s="137"/>
      <c r="BP401" s="137"/>
      <c r="CA401" s="137"/>
      <c r="CB401" s="137"/>
    </row>
    <row r="402" spans="1:150" ht="12" customHeight="1" x14ac:dyDescent="0.2">
      <c r="A402" s="22" t="s">
        <v>16</v>
      </c>
      <c r="B402" s="21">
        <v>13.4166666666666</v>
      </c>
      <c r="BO402" s="137"/>
      <c r="BP402" s="137"/>
      <c r="CA402" s="137"/>
      <c r="CB402" s="137"/>
    </row>
    <row r="403" spans="1:150" ht="12" customHeight="1" x14ac:dyDescent="0.2">
      <c r="A403" s="23">
        <v>45584</v>
      </c>
      <c r="B403" s="21">
        <v>13.5</v>
      </c>
      <c r="BO403" s="137"/>
      <c r="BP403" s="137"/>
      <c r="CA403" s="137"/>
      <c r="CB403" s="137"/>
    </row>
    <row r="404" spans="1:150" ht="12" customHeight="1" x14ac:dyDescent="0.2">
      <c r="B404" s="21">
        <v>13.5833333333333</v>
      </c>
      <c r="BO404" s="137"/>
      <c r="BP404" s="137"/>
      <c r="CA404" s="137"/>
      <c r="CB404" s="137"/>
    </row>
    <row r="405" spans="1:150" ht="12" customHeight="1" x14ac:dyDescent="0.2">
      <c r="B405" s="21">
        <v>13.6666666666666</v>
      </c>
      <c r="BO405" s="137"/>
      <c r="BP405" s="137"/>
      <c r="CA405" s="137"/>
      <c r="CB405" s="137"/>
    </row>
    <row r="406" spans="1:150" ht="12" customHeight="1" x14ac:dyDescent="0.2">
      <c r="B406" s="24">
        <v>12.75</v>
      </c>
      <c r="BO406" s="137"/>
      <c r="BP406" s="137"/>
      <c r="CA406" s="137"/>
      <c r="CB406" s="137"/>
    </row>
    <row r="407" spans="1:150" ht="12" customHeight="1" x14ac:dyDescent="0.2">
      <c r="B407" s="21">
        <v>12.8333333333333</v>
      </c>
      <c r="BO407" s="137"/>
      <c r="BP407" s="137"/>
      <c r="CA407" s="137"/>
      <c r="CB407" s="137"/>
    </row>
    <row r="408" spans="1:150" s="25" customFormat="1" ht="12" customHeight="1" x14ac:dyDescent="0.2">
      <c r="B408" s="18">
        <v>0.91666666666666663</v>
      </c>
      <c r="C408" s="26"/>
      <c r="BO408" s="138"/>
      <c r="BP408" s="138"/>
      <c r="CA408" s="138"/>
      <c r="CB408" s="138"/>
      <c r="DZ408" s="60"/>
      <c r="EF408" s="26"/>
      <c r="EM408" s="26"/>
      <c r="EN408" s="60"/>
      <c r="ET408" s="26"/>
    </row>
    <row r="409" spans="1:150" ht="12" customHeight="1" x14ac:dyDescent="0.2">
      <c r="B409" s="18">
        <v>13</v>
      </c>
      <c r="BO409" s="137"/>
      <c r="BP409" s="137"/>
      <c r="CA409" s="137"/>
      <c r="CB409" s="137"/>
    </row>
    <row r="410" spans="1:150" ht="12" customHeight="1" x14ac:dyDescent="0.2">
      <c r="A410" s="20"/>
      <c r="B410" s="18">
        <v>13.0833333333333</v>
      </c>
      <c r="BO410" s="137"/>
      <c r="BP410" s="137"/>
      <c r="CA410" s="137"/>
      <c r="CB410" s="137"/>
    </row>
    <row r="411" spans="1:150" ht="12" customHeight="1" x14ac:dyDescent="0.2">
      <c r="A411" s="20"/>
      <c r="B411" s="21">
        <v>13.1666666666666</v>
      </c>
      <c r="BO411" s="137"/>
      <c r="BP411" s="137"/>
      <c r="CA411" s="137"/>
      <c r="CB411" s="137"/>
    </row>
    <row r="412" spans="1:150" ht="12" customHeight="1" x14ac:dyDescent="0.2">
      <c r="B412" s="21">
        <v>13.25</v>
      </c>
      <c r="BO412" s="137"/>
      <c r="BP412" s="137"/>
      <c r="CA412" s="137"/>
      <c r="CB412" s="137"/>
    </row>
    <row r="413" spans="1:150" ht="12" customHeight="1" x14ac:dyDescent="0.2">
      <c r="B413" s="21">
        <v>13.3333333333333</v>
      </c>
      <c r="BO413" s="137"/>
      <c r="BP413" s="137"/>
      <c r="CA413" s="137"/>
      <c r="CB413" s="137"/>
    </row>
    <row r="414" spans="1:150" ht="12" customHeight="1" x14ac:dyDescent="0.2">
      <c r="A414" s="22" t="s">
        <v>17</v>
      </c>
      <c r="B414" s="21">
        <v>13.4166666666666</v>
      </c>
      <c r="BO414" s="137"/>
      <c r="BP414" s="137"/>
      <c r="CA414" s="137"/>
      <c r="CB414" s="137"/>
    </row>
    <row r="415" spans="1:150" ht="12" customHeight="1" x14ac:dyDescent="0.2">
      <c r="A415" s="23">
        <v>45585</v>
      </c>
      <c r="B415" s="21">
        <v>13.5</v>
      </c>
      <c r="BO415" s="147"/>
      <c r="BP415" s="147"/>
      <c r="BQ415" s="147"/>
      <c r="BR415" s="147"/>
      <c r="BS415" s="147"/>
      <c r="BT415" s="147"/>
      <c r="BU415" s="147"/>
      <c r="BV415" s="147"/>
      <c r="BW415" s="147"/>
      <c r="BX415" s="147"/>
      <c r="BY415" s="147"/>
      <c r="BZ415" s="147"/>
      <c r="CA415" s="147"/>
      <c r="CB415" s="147"/>
    </row>
    <row r="416" spans="1:150" ht="12" customHeight="1" x14ac:dyDescent="0.2">
      <c r="B416" s="21">
        <v>13.5833333333333</v>
      </c>
      <c r="BO416" s="147"/>
      <c r="BP416" s="147"/>
      <c r="BQ416" s="147"/>
      <c r="BR416" s="147"/>
      <c r="BS416" s="147"/>
      <c r="BT416" s="147"/>
      <c r="BU416" s="147"/>
      <c r="BV416" s="147"/>
      <c r="BW416" s="147"/>
      <c r="BX416" s="147"/>
      <c r="BY416" s="147"/>
      <c r="BZ416" s="147"/>
      <c r="CA416" s="147"/>
      <c r="CB416" s="147"/>
    </row>
    <row r="417" spans="1:150" ht="12" customHeight="1" x14ac:dyDescent="0.2">
      <c r="B417" s="21">
        <v>13.6666666666666</v>
      </c>
      <c r="BO417" s="147"/>
      <c r="BP417" s="147"/>
      <c r="BQ417" s="147"/>
      <c r="BR417" s="147"/>
      <c r="BS417" s="147"/>
      <c r="BT417" s="147"/>
      <c r="BU417" s="147"/>
      <c r="BV417" s="147"/>
      <c r="BW417" s="147"/>
      <c r="BX417" s="147"/>
      <c r="BY417" s="147"/>
      <c r="BZ417" s="147"/>
      <c r="CA417" s="147"/>
      <c r="CB417" s="147"/>
    </row>
    <row r="418" spans="1:150" ht="12" customHeight="1" x14ac:dyDescent="0.2">
      <c r="B418" s="24">
        <v>12.75</v>
      </c>
      <c r="BO418" s="147"/>
      <c r="BP418" s="147"/>
      <c r="BQ418" s="147"/>
      <c r="BR418" s="147"/>
      <c r="BS418" s="147"/>
      <c r="BT418" s="147"/>
      <c r="BU418" s="147"/>
      <c r="BV418" s="147"/>
      <c r="BW418" s="147"/>
      <c r="BX418" s="147"/>
      <c r="BY418" s="147"/>
      <c r="BZ418" s="147"/>
      <c r="CA418" s="147"/>
      <c r="CB418" s="147"/>
    </row>
    <row r="419" spans="1:150" ht="12" customHeight="1" x14ac:dyDescent="0.2">
      <c r="B419" s="21">
        <v>12.8333333333333</v>
      </c>
      <c r="BO419" s="147"/>
      <c r="BP419" s="147"/>
      <c r="BQ419" s="147"/>
      <c r="BR419" s="147"/>
      <c r="BS419" s="147"/>
      <c r="BT419" s="147"/>
      <c r="BU419" s="147"/>
      <c r="BV419" s="147"/>
      <c r="BW419" s="147"/>
      <c r="BX419" s="147"/>
      <c r="BY419" s="147"/>
      <c r="BZ419" s="147"/>
      <c r="CA419" s="147"/>
      <c r="CB419" s="147"/>
    </row>
    <row r="420" spans="1:150" s="25" customFormat="1" ht="12" customHeight="1" x14ac:dyDescent="0.2">
      <c r="B420" s="18">
        <v>0.91666666666666663</v>
      </c>
      <c r="C420" s="26"/>
      <c r="BO420" s="148"/>
      <c r="BP420" s="148"/>
      <c r="BQ420" s="148"/>
      <c r="BR420" s="148"/>
      <c r="BS420" s="148"/>
      <c r="BT420" s="148"/>
      <c r="BU420" s="148"/>
      <c r="BV420" s="148"/>
      <c r="BW420" s="148"/>
      <c r="BX420" s="148"/>
      <c r="BY420" s="148"/>
      <c r="BZ420" s="148"/>
      <c r="CA420" s="148"/>
      <c r="CB420" s="148"/>
      <c r="DZ420" s="60"/>
      <c r="EF420" s="26"/>
      <c r="EM420" s="26"/>
      <c r="EN420" s="60"/>
      <c r="ET420" s="26"/>
    </row>
    <row r="421" spans="1:150" ht="12" customHeight="1" x14ac:dyDescent="0.2">
      <c r="B421" s="18">
        <v>13</v>
      </c>
      <c r="BO421" s="147"/>
      <c r="BP421" s="147"/>
      <c r="BQ421" s="147"/>
      <c r="BR421" s="147"/>
      <c r="BS421" s="147"/>
      <c r="BT421" s="147"/>
      <c r="BU421" s="147"/>
      <c r="BV421" s="147"/>
      <c r="BW421" s="147"/>
      <c r="BX421" s="147"/>
      <c r="BY421" s="147"/>
      <c r="BZ421" s="147"/>
      <c r="CA421" s="147"/>
      <c r="CB421" s="147"/>
    </row>
    <row r="422" spans="1:150" ht="12" customHeight="1" x14ac:dyDescent="0.2">
      <c r="A422" s="20"/>
      <c r="B422" s="18">
        <v>13.0833333333333</v>
      </c>
      <c r="BO422" s="147"/>
      <c r="BP422" s="147"/>
      <c r="BQ422" s="147"/>
      <c r="BR422" s="147"/>
      <c r="BS422" s="147"/>
      <c r="BT422" s="147"/>
      <c r="BU422" s="147"/>
      <c r="BV422" s="147"/>
      <c r="BW422" s="147"/>
      <c r="BX422" s="147"/>
      <c r="BY422" s="147"/>
      <c r="BZ422" s="147"/>
      <c r="CA422" s="147"/>
      <c r="CB422" s="147"/>
    </row>
    <row r="423" spans="1:150" ht="12" customHeight="1" x14ac:dyDescent="0.2">
      <c r="A423" s="20"/>
      <c r="B423" s="21">
        <v>13.1666666666666</v>
      </c>
      <c r="BO423" s="147"/>
      <c r="BP423" s="147"/>
      <c r="BQ423" s="147"/>
      <c r="BR423" s="147"/>
      <c r="BS423" s="147"/>
      <c r="BT423" s="147"/>
      <c r="BU423" s="147"/>
      <c r="BV423" s="147"/>
      <c r="BW423" s="147"/>
      <c r="BX423" s="147"/>
      <c r="BY423" s="147"/>
      <c r="BZ423" s="147"/>
      <c r="CA423" s="147"/>
      <c r="CB423" s="147"/>
    </row>
    <row r="424" spans="1:150" ht="12" customHeight="1" x14ac:dyDescent="0.2">
      <c r="B424" s="21">
        <v>13.25</v>
      </c>
      <c r="BO424" s="147"/>
      <c r="BP424" s="147"/>
      <c r="BQ424" s="147"/>
      <c r="BR424" s="147"/>
      <c r="BS424" s="147"/>
      <c r="BT424" s="147"/>
      <c r="BU424" s="147"/>
      <c r="BV424" s="147"/>
      <c r="BW424" s="147"/>
      <c r="BX424" s="147"/>
      <c r="BY424" s="147"/>
      <c r="BZ424" s="147"/>
      <c r="CA424" s="147"/>
      <c r="CB424" s="147"/>
    </row>
    <row r="425" spans="1:150" ht="12" customHeight="1" x14ac:dyDescent="0.2">
      <c r="B425" s="21">
        <v>13.3333333333333</v>
      </c>
    </row>
    <row r="426" spans="1:150" ht="12" customHeight="1" x14ac:dyDescent="0.2">
      <c r="A426" s="22" t="s">
        <v>18</v>
      </c>
      <c r="B426" s="21">
        <v>13.4166666666666</v>
      </c>
    </row>
    <row r="427" spans="1:150" ht="12" customHeight="1" x14ac:dyDescent="0.2">
      <c r="A427" s="23">
        <v>45586</v>
      </c>
      <c r="B427" s="21">
        <v>13.5</v>
      </c>
    </row>
    <row r="428" spans="1:150" ht="12" customHeight="1" x14ac:dyDescent="0.2">
      <c r="B428" s="21">
        <v>13.5833333333333</v>
      </c>
    </row>
    <row r="429" spans="1:150" ht="12" customHeight="1" x14ac:dyDescent="0.2">
      <c r="B429" s="21">
        <v>13.6666666666666</v>
      </c>
    </row>
    <row r="430" spans="1:150" ht="12" customHeight="1" x14ac:dyDescent="0.2">
      <c r="B430" s="24">
        <v>12.75</v>
      </c>
    </row>
    <row r="431" spans="1:150" ht="12" customHeight="1" x14ac:dyDescent="0.2">
      <c r="B431" s="21">
        <v>12.8333333333333</v>
      </c>
    </row>
    <row r="432" spans="1:150" s="25" customFormat="1" ht="12" customHeight="1" x14ac:dyDescent="0.2">
      <c r="B432" s="18">
        <v>0.91666666666666663</v>
      </c>
      <c r="C432" s="26"/>
      <c r="DZ432" s="60"/>
      <c r="EF432" s="26"/>
      <c r="EM432" s="26"/>
      <c r="EN432" s="60"/>
      <c r="ET432" s="26"/>
    </row>
    <row r="433" spans="1:150" ht="12" customHeight="1" x14ac:dyDescent="0.2">
      <c r="B433" s="18">
        <v>13</v>
      </c>
    </row>
    <row r="434" spans="1:150" ht="12" customHeight="1" x14ac:dyDescent="0.2">
      <c r="A434" s="20"/>
      <c r="B434" s="18">
        <v>13.0833333333333</v>
      </c>
    </row>
    <row r="435" spans="1:150" ht="12" customHeight="1" x14ac:dyDescent="0.2">
      <c r="A435" s="20"/>
      <c r="B435" s="21">
        <v>13.1666666666666</v>
      </c>
    </row>
    <row r="436" spans="1:150" ht="12" customHeight="1" x14ac:dyDescent="0.2">
      <c r="B436" s="21">
        <v>13.25</v>
      </c>
    </row>
    <row r="437" spans="1:150" ht="12" customHeight="1" x14ac:dyDescent="0.2">
      <c r="B437" s="21">
        <v>13.3333333333333</v>
      </c>
    </row>
    <row r="438" spans="1:150" ht="12" customHeight="1" x14ac:dyDescent="0.2">
      <c r="A438" s="22" t="s">
        <v>12</v>
      </c>
      <c r="B438" s="21">
        <v>13.4166666666666</v>
      </c>
    </row>
    <row r="439" spans="1:150" ht="12" customHeight="1" x14ac:dyDescent="0.2">
      <c r="A439" s="23">
        <v>45587</v>
      </c>
      <c r="B439" s="21">
        <v>13.5</v>
      </c>
    </row>
    <row r="440" spans="1:150" ht="12" customHeight="1" x14ac:dyDescent="0.2">
      <c r="B440" s="21">
        <v>13.5833333333333</v>
      </c>
    </row>
    <row r="441" spans="1:150" ht="12" customHeight="1" x14ac:dyDescent="0.2">
      <c r="B441" s="21">
        <v>13.6666666666666</v>
      </c>
    </row>
    <row r="442" spans="1:150" ht="12" customHeight="1" x14ac:dyDescent="0.2">
      <c r="B442" s="24">
        <v>12.75</v>
      </c>
    </row>
    <row r="443" spans="1:150" ht="12" customHeight="1" x14ac:dyDescent="0.2">
      <c r="B443" s="21">
        <v>12.8333333333333</v>
      </c>
    </row>
    <row r="444" spans="1:150" s="25" customFormat="1" ht="12" customHeight="1" x14ac:dyDescent="0.2">
      <c r="B444" s="18">
        <v>0.91666666666666663</v>
      </c>
      <c r="C444" s="26"/>
      <c r="DZ444" s="60"/>
      <c r="EF444" s="26"/>
      <c r="EM444" s="26"/>
      <c r="EN444" s="60"/>
      <c r="ET444" s="26"/>
    </row>
    <row r="445" spans="1:150" ht="12" customHeight="1" x14ac:dyDescent="0.2">
      <c r="B445" s="18">
        <v>13</v>
      </c>
    </row>
    <row r="446" spans="1:150" ht="12" customHeight="1" x14ac:dyDescent="0.2">
      <c r="A446" s="20"/>
      <c r="B446" s="18">
        <v>13.0833333333333</v>
      </c>
    </row>
    <row r="447" spans="1:150" ht="12" customHeight="1" x14ac:dyDescent="0.2">
      <c r="A447" s="20"/>
      <c r="B447" s="21">
        <v>13.1666666666666</v>
      </c>
    </row>
    <row r="448" spans="1:150" ht="12" customHeight="1" x14ac:dyDescent="0.2">
      <c r="B448" s="21">
        <v>13.25</v>
      </c>
    </row>
    <row r="449" spans="1:150" ht="12" customHeight="1" x14ac:dyDescent="0.2">
      <c r="B449" s="21">
        <v>13.3333333333333</v>
      </c>
    </row>
    <row r="450" spans="1:150" ht="12" customHeight="1" x14ac:dyDescent="0.2">
      <c r="A450" s="22" t="s">
        <v>13</v>
      </c>
      <c r="B450" s="21">
        <v>13.4166666666666</v>
      </c>
    </row>
    <row r="451" spans="1:150" ht="12" customHeight="1" x14ac:dyDescent="0.2">
      <c r="A451" s="23">
        <v>45588</v>
      </c>
      <c r="B451" s="21">
        <v>13.5</v>
      </c>
    </row>
    <row r="452" spans="1:150" ht="12" customHeight="1" x14ac:dyDescent="0.2">
      <c r="B452" s="21">
        <v>13.5833333333333</v>
      </c>
    </row>
    <row r="453" spans="1:150" ht="12" customHeight="1" x14ac:dyDescent="0.2">
      <c r="B453" s="21">
        <v>13.6666666666666</v>
      </c>
    </row>
    <row r="454" spans="1:150" ht="12" customHeight="1" x14ac:dyDescent="0.2">
      <c r="B454" s="24">
        <v>12.75</v>
      </c>
    </row>
    <row r="455" spans="1:150" ht="12" customHeight="1" x14ac:dyDescent="0.2">
      <c r="B455" s="21">
        <v>12.8333333333333</v>
      </c>
    </row>
    <row r="456" spans="1:150" s="25" customFormat="1" ht="12" customHeight="1" x14ac:dyDescent="0.2">
      <c r="B456" s="18">
        <v>0.91666666666666663</v>
      </c>
      <c r="C456" s="26"/>
      <c r="DZ456" s="60"/>
      <c r="EF456" s="26"/>
      <c r="EM456" s="26"/>
      <c r="EN456" s="60"/>
      <c r="ET456" s="26"/>
    </row>
    <row r="457" spans="1:150" ht="12" customHeight="1" x14ac:dyDescent="0.2">
      <c r="B457" s="18">
        <v>13</v>
      </c>
    </row>
    <row r="458" spans="1:150" ht="12" customHeight="1" x14ac:dyDescent="0.2">
      <c r="A458" s="20"/>
      <c r="B458" s="18">
        <v>13.0833333333333</v>
      </c>
    </row>
    <row r="459" spans="1:150" ht="12" customHeight="1" x14ac:dyDescent="0.2">
      <c r="A459" s="20"/>
      <c r="B459" s="21">
        <v>13.1666666666666</v>
      </c>
    </row>
    <row r="460" spans="1:150" ht="12" customHeight="1" x14ac:dyDescent="0.2">
      <c r="B460" s="21">
        <v>13.25</v>
      </c>
    </row>
    <row r="461" spans="1:150" ht="12" customHeight="1" x14ac:dyDescent="0.2">
      <c r="B461" s="21">
        <v>13.3333333333333</v>
      </c>
    </row>
    <row r="462" spans="1:150" ht="12" customHeight="1" x14ac:dyDescent="0.2">
      <c r="A462" s="22" t="s">
        <v>14</v>
      </c>
      <c r="B462" s="21">
        <v>13.4166666666666</v>
      </c>
    </row>
    <row r="463" spans="1:150" ht="12" customHeight="1" x14ac:dyDescent="0.2">
      <c r="A463" s="23">
        <v>45589</v>
      </c>
      <c r="B463" s="21">
        <v>13.5</v>
      </c>
    </row>
    <row r="464" spans="1:150" ht="12" customHeight="1" x14ac:dyDescent="0.2">
      <c r="B464" s="21">
        <v>13.5833333333333</v>
      </c>
    </row>
    <row r="465" spans="1:150" ht="12" customHeight="1" x14ac:dyDescent="0.2">
      <c r="B465" s="21">
        <v>13.6666666666666</v>
      </c>
    </row>
    <row r="466" spans="1:150" ht="12" customHeight="1" x14ac:dyDescent="0.2">
      <c r="B466" s="24">
        <v>12.75</v>
      </c>
    </row>
    <row r="467" spans="1:150" ht="12" customHeight="1" x14ac:dyDescent="0.2">
      <c r="B467" s="21">
        <v>12.8333333333333</v>
      </c>
    </row>
    <row r="468" spans="1:150" s="25" customFormat="1" ht="12" customHeight="1" x14ac:dyDescent="0.2">
      <c r="B468" s="18">
        <v>0.91666666666666663</v>
      </c>
      <c r="C468" s="26"/>
      <c r="DZ468" s="60"/>
      <c r="EF468" s="26"/>
      <c r="EM468" s="26"/>
      <c r="EN468" s="60"/>
      <c r="ET468" s="26"/>
    </row>
    <row r="469" spans="1:150" ht="12" customHeight="1" x14ac:dyDescent="0.2">
      <c r="B469" s="18">
        <v>13</v>
      </c>
    </row>
    <row r="470" spans="1:150" ht="12" customHeight="1" x14ac:dyDescent="0.2">
      <c r="A470" s="20"/>
      <c r="B470" s="18">
        <v>13.0833333333333</v>
      </c>
    </row>
    <row r="471" spans="1:150" ht="12" customHeight="1" x14ac:dyDescent="0.2">
      <c r="A471" s="20"/>
      <c r="B471" s="21">
        <v>13.1666666666666</v>
      </c>
    </row>
    <row r="472" spans="1:150" ht="12" customHeight="1" x14ac:dyDescent="0.2">
      <c r="B472" s="21">
        <v>13.25</v>
      </c>
    </row>
    <row r="473" spans="1:150" ht="12" customHeight="1" x14ac:dyDescent="0.2">
      <c r="B473" s="21">
        <v>13.3333333333333</v>
      </c>
    </row>
    <row r="474" spans="1:150" ht="12" customHeight="1" x14ac:dyDescent="0.2">
      <c r="A474" s="22" t="s">
        <v>15</v>
      </c>
      <c r="B474" s="21">
        <v>13.4166666666666</v>
      </c>
    </row>
    <row r="475" spans="1:150" ht="12" customHeight="1" x14ac:dyDescent="0.2">
      <c r="A475" s="23">
        <v>45590</v>
      </c>
      <c r="B475" s="21">
        <v>13.5</v>
      </c>
    </row>
    <row r="476" spans="1:150" ht="12" customHeight="1" x14ac:dyDescent="0.2">
      <c r="B476" s="21">
        <v>13.5833333333333</v>
      </c>
    </row>
    <row r="477" spans="1:150" ht="12" customHeight="1" x14ac:dyDescent="0.2">
      <c r="B477" s="21">
        <v>13.6666666666666</v>
      </c>
    </row>
    <row r="478" spans="1:150" ht="12" customHeight="1" x14ac:dyDescent="0.2">
      <c r="B478" s="24">
        <v>12.75</v>
      </c>
    </row>
    <row r="479" spans="1:150" ht="12" customHeight="1" x14ac:dyDescent="0.2">
      <c r="B479" s="21">
        <v>12.8333333333333</v>
      </c>
    </row>
    <row r="480" spans="1:150" ht="12" customHeight="1" x14ac:dyDescent="0.2">
      <c r="A480" s="25"/>
      <c r="B480" s="18">
        <v>0.91666666666666663</v>
      </c>
    </row>
    <row r="481" spans="1:2" ht="12" customHeight="1" x14ac:dyDescent="0.2">
      <c r="B481" s="18">
        <v>13</v>
      </c>
    </row>
    <row r="482" spans="1:2" ht="12" customHeight="1" x14ac:dyDescent="0.2">
      <c r="A482" s="20"/>
      <c r="B482" s="18">
        <v>13.0833333333333</v>
      </c>
    </row>
    <row r="483" spans="1:2" ht="12" customHeight="1" x14ac:dyDescent="0.2">
      <c r="A483" s="20"/>
      <c r="B483" s="21">
        <v>13.1666666666666</v>
      </c>
    </row>
    <row r="484" spans="1:2" ht="12" customHeight="1" x14ac:dyDescent="0.2">
      <c r="B484" s="21">
        <v>13.25</v>
      </c>
    </row>
    <row r="485" spans="1:2" ht="12" customHeight="1" x14ac:dyDescent="0.2">
      <c r="B485" s="21">
        <v>13.3333333333333</v>
      </c>
    </row>
    <row r="486" spans="1:2" ht="12" customHeight="1" x14ac:dyDescent="0.2">
      <c r="A486" s="22" t="s">
        <v>16</v>
      </c>
      <c r="B486" s="21">
        <v>13.4166666666666</v>
      </c>
    </row>
    <row r="487" spans="1:2" ht="12" customHeight="1" x14ac:dyDescent="0.2">
      <c r="A487" s="23">
        <v>45591</v>
      </c>
      <c r="B487" s="21">
        <v>13.5</v>
      </c>
    </row>
    <row r="488" spans="1:2" ht="12" customHeight="1" x14ac:dyDescent="0.2">
      <c r="B488" s="21">
        <v>13.5833333333333</v>
      </c>
    </row>
    <row r="489" spans="1:2" ht="12" customHeight="1" x14ac:dyDescent="0.2">
      <c r="B489" s="21">
        <v>13.6666666666666</v>
      </c>
    </row>
    <row r="490" spans="1:2" ht="12" customHeight="1" x14ac:dyDescent="0.2">
      <c r="B490" s="24">
        <v>12.75</v>
      </c>
    </row>
    <row r="491" spans="1:2" ht="12" customHeight="1" x14ac:dyDescent="0.2">
      <c r="B491" s="21">
        <v>12.8333333333333</v>
      </c>
    </row>
    <row r="492" spans="1:2" ht="12" customHeight="1" x14ac:dyDescent="0.2">
      <c r="A492" s="25"/>
      <c r="B492" s="18">
        <v>0.91666666666666663</v>
      </c>
    </row>
    <row r="493" spans="1:2" ht="12" customHeight="1" x14ac:dyDescent="0.2">
      <c r="B493" s="18">
        <v>13</v>
      </c>
    </row>
    <row r="494" spans="1:2" ht="12" customHeight="1" x14ac:dyDescent="0.2">
      <c r="A494" s="20"/>
      <c r="B494" s="18">
        <v>13.0833333333333</v>
      </c>
    </row>
    <row r="495" spans="1:2" ht="12" customHeight="1" x14ac:dyDescent="0.2">
      <c r="A495" s="20"/>
      <c r="B495" s="21">
        <v>13.1666666666666</v>
      </c>
    </row>
    <row r="496" spans="1:2" ht="12" customHeight="1" x14ac:dyDescent="0.2">
      <c r="B496" s="21">
        <v>13.25</v>
      </c>
    </row>
    <row r="497" spans="1:2" ht="12" customHeight="1" x14ac:dyDescent="0.2">
      <c r="B497" s="21">
        <v>13.3333333333333</v>
      </c>
    </row>
    <row r="498" spans="1:2" ht="12" customHeight="1" x14ac:dyDescent="0.2">
      <c r="A498" s="22" t="s">
        <v>17</v>
      </c>
      <c r="B498" s="21">
        <v>13.4166666666666</v>
      </c>
    </row>
    <row r="499" spans="1:2" ht="12" customHeight="1" x14ac:dyDescent="0.2">
      <c r="A499" s="23">
        <v>45592</v>
      </c>
      <c r="B499" s="21">
        <v>13.5</v>
      </c>
    </row>
    <row r="500" spans="1:2" ht="12" customHeight="1" x14ac:dyDescent="0.2">
      <c r="B500" s="21">
        <v>13.5833333333333</v>
      </c>
    </row>
    <row r="501" spans="1:2" ht="12" customHeight="1" x14ac:dyDescent="0.2">
      <c r="B501" s="21">
        <v>13.6666666666666</v>
      </c>
    </row>
    <row r="502" spans="1:2" ht="12" customHeight="1" x14ac:dyDescent="0.2">
      <c r="B502" s="24">
        <v>12.75</v>
      </c>
    </row>
    <row r="503" spans="1:2" ht="12" customHeight="1" x14ac:dyDescent="0.2">
      <c r="B503" s="21">
        <v>12.8333333333333</v>
      </c>
    </row>
    <row r="504" spans="1:2" ht="12" customHeight="1" x14ac:dyDescent="0.2">
      <c r="A504" s="25"/>
      <c r="B504" s="18">
        <v>0.91666666666666663</v>
      </c>
    </row>
    <row r="505" spans="1:2" ht="12" customHeight="1" x14ac:dyDescent="0.2">
      <c r="B505" s="18">
        <v>13</v>
      </c>
    </row>
    <row r="506" spans="1:2" ht="12" customHeight="1" x14ac:dyDescent="0.2">
      <c r="A506" s="20"/>
      <c r="B506" s="18">
        <v>13.0833333333333</v>
      </c>
    </row>
    <row r="507" spans="1:2" ht="12" customHeight="1" x14ac:dyDescent="0.2">
      <c r="A507" s="20"/>
      <c r="B507" s="21">
        <v>13.1666666666666</v>
      </c>
    </row>
    <row r="508" spans="1:2" ht="12" customHeight="1" x14ac:dyDescent="0.2">
      <c r="B508" s="21">
        <v>13.25</v>
      </c>
    </row>
    <row r="509" spans="1:2" ht="12" customHeight="1" x14ac:dyDescent="0.2">
      <c r="B509" s="21">
        <v>13.3333333333333</v>
      </c>
    </row>
    <row r="510" spans="1:2" ht="12" customHeight="1" x14ac:dyDescent="0.2">
      <c r="A510" s="22" t="s">
        <v>18</v>
      </c>
      <c r="B510" s="21">
        <v>13.4166666666666</v>
      </c>
    </row>
    <row r="511" spans="1:2" ht="12" customHeight="1" x14ac:dyDescent="0.2">
      <c r="A511" s="23">
        <v>45593</v>
      </c>
      <c r="B511" s="21">
        <v>13.5</v>
      </c>
    </row>
    <row r="512" spans="1:2" ht="12" customHeight="1" x14ac:dyDescent="0.2">
      <c r="B512" s="21">
        <v>13.5833333333333</v>
      </c>
    </row>
    <row r="513" spans="1:150" ht="12" customHeight="1" x14ac:dyDescent="0.2">
      <c r="B513" s="21">
        <v>13.6666666666666</v>
      </c>
    </row>
    <row r="514" spans="1:150" ht="12" customHeight="1" x14ac:dyDescent="0.2">
      <c r="B514" s="24">
        <v>12.75</v>
      </c>
    </row>
    <row r="515" spans="1:150" ht="12" customHeight="1" x14ac:dyDescent="0.2">
      <c r="B515" s="21">
        <v>12.8333333333333</v>
      </c>
    </row>
    <row r="516" spans="1:150" s="25" customFormat="1" ht="12" customHeight="1" x14ac:dyDescent="0.2">
      <c r="B516" s="18">
        <v>0.91666666666666663</v>
      </c>
      <c r="C516" s="26"/>
      <c r="DZ516" s="60"/>
      <c r="EF516" s="26"/>
      <c r="EM516" s="26"/>
      <c r="EN516" s="60"/>
      <c r="ET516" s="26"/>
    </row>
    <row r="517" spans="1:150" ht="12" customHeight="1" x14ac:dyDescent="0.2">
      <c r="B517" s="18">
        <v>13</v>
      </c>
    </row>
    <row r="518" spans="1:150" ht="12" customHeight="1" x14ac:dyDescent="0.2">
      <c r="A518" s="20"/>
      <c r="B518" s="18">
        <v>13.0833333333333</v>
      </c>
    </row>
    <row r="519" spans="1:150" ht="12" customHeight="1" x14ac:dyDescent="0.2">
      <c r="A519" s="20"/>
      <c r="B519" s="21">
        <v>13.1666666666666</v>
      </c>
    </row>
    <row r="520" spans="1:150" ht="12" customHeight="1" x14ac:dyDescent="0.2">
      <c r="B520" s="21">
        <v>13.25</v>
      </c>
    </row>
    <row r="521" spans="1:150" ht="12" customHeight="1" x14ac:dyDescent="0.2">
      <c r="B521" s="21">
        <v>13.3333333333333</v>
      </c>
    </row>
    <row r="522" spans="1:150" ht="12" customHeight="1" x14ac:dyDescent="0.2">
      <c r="A522" s="22" t="s">
        <v>12</v>
      </c>
      <c r="B522" s="21">
        <v>13.4166666666666</v>
      </c>
    </row>
    <row r="523" spans="1:150" ht="12" customHeight="1" x14ac:dyDescent="0.2">
      <c r="A523" s="23">
        <v>45594</v>
      </c>
      <c r="B523" s="21">
        <v>13.5</v>
      </c>
    </row>
    <row r="524" spans="1:150" ht="12" customHeight="1" x14ac:dyDescent="0.2">
      <c r="B524" s="21">
        <v>13.5833333333333</v>
      </c>
    </row>
    <row r="525" spans="1:150" ht="12" customHeight="1" x14ac:dyDescent="0.2">
      <c r="B525" s="21">
        <v>13.6666666666666</v>
      </c>
    </row>
    <row r="526" spans="1:150" ht="12" customHeight="1" x14ac:dyDescent="0.2">
      <c r="B526" s="24">
        <v>12.75</v>
      </c>
    </row>
    <row r="527" spans="1:150" ht="12" customHeight="1" x14ac:dyDescent="0.2">
      <c r="B527" s="21">
        <v>12.8333333333333</v>
      </c>
    </row>
    <row r="528" spans="1:150" s="25" customFormat="1" ht="12" customHeight="1" x14ac:dyDescent="0.2">
      <c r="B528" s="18">
        <v>0.91666666666666663</v>
      </c>
      <c r="C528" s="26"/>
      <c r="DZ528" s="60"/>
      <c r="EF528" s="26"/>
      <c r="EM528" s="26"/>
      <c r="EN528" s="60"/>
      <c r="ET528" s="26"/>
    </row>
    <row r="529" spans="1:2" ht="12" customHeight="1" x14ac:dyDescent="0.2">
      <c r="B529" s="18">
        <v>13</v>
      </c>
    </row>
    <row r="530" spans="1:2" ht="12" customHeight="1" x14ac:dyDescent="0.2">
      <c r="A530" s="20"/>
      <c r="B530" s="18">
        <v>13.0833333333333</v>
      </c>
    </row>
    <row r="531" spans="1:2" ht="12" customHeight="1" x14ac:dyDescent="0.2">
      <c r="A531" s="20"/>
      <c r="B531" s="21">
        <v>13.1666666666666</v>
      </c>
    </row>
    <row r="532" spans="1:2" ht="12" customHeight="1" x14ac:dyDescent="0.2">
      <c r="B532" s="21">
        <v>13.25</v>
      </c>
    </row>
    <row r="533" spans="1:2" ht="12" customHeight="1" x14ac:dyDescent="0.2">
      <c r="B533" s="21">
        <v>13.3333333333333</v>
      </c>
    </row>
    <row r="534" spans="1:2" ht="12" customHeight="1" x14ac:dyDescent="0.2">
      <c r="A534" s="22" t="s">
        <v>13</v>
      </c>
      <c r="B534" s="21">
        <v>13.4166666666666</v>
      </c>
    </row>
    <row r="535" spans="1:2" ht="12" customHeight="1" x14ac:dyDescent="0.2">
      <c r="A535" s="23">
        <v>45595</v>
      </c>
      <c r="B535" s="21">
        <v>13.5</v>
      </c>
    </row>
    <row r="536" spans="1:2" ht="12" customHeight="1" x14ac:dyDescent="0.2">
      <c r="B536" s="21">
        <v>13.5833333333333</v>
      </c>
    </row>
    <row r="537" spans="1:2" ht="12" customHeight="1" x14ac:dyDescent="0.2">
      <c r="B537" s="21">
        <v>13.6666666666666</v>
      </c>
    </row>
    <row r="538" spans="1:2" ht="12" customHeight="1" x14ac:dyDescent="0.2">
      <c r="B538" s="24">
        <v>12.75</v>
      </c>
    </row>
  </sheetData>
  <pageMargins left="0.7" right="0.7" top="0.75" bottom="0.75" header="0.3" footer="0.3"/>
  <pageSetup paperSize="9" scale="65" orientation="landscape" r:id="rId1"/>
  <ignoredErrors>
    <ignoredError sqref="CD2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zoomScale="82" zoomScaleNormal="82" workbookViewId="0">
      <pane ySplit="1" topLeftCell="A15" activePane="bottomLeft" state="frozen"/>
      <selection pane="bottomLeft" activeCell="A30" sqref="A30:XFD30"/>
    </sheetView>
  </sheetViews>
  <sheetFormatPr defaultColWidth="9.140625" defaultRowHeight="18.75" x14ac:dyDescent="0.3"/>
  <cols>
    <col min="1" max="1" width="14.42578125" style="41" customWidth="1"/>
    <col min="2" max="2" width="49" style="39" bestFit="1" customWidth="1"/>
    <col min="3" max="3" width="15.5703125" style="41" customWidth="1"/>
    <col min="4" max="4" width="43" style="39" bestFit="1" customWidth="1"/>
    <col min="5" max="5" width="39.7109375" style="39" customWidth="1"/>
    <col min="6" max="7" width="36.7109375" style="39" customWidth="1"/>
    <col min="8" max="8" width="32.140625" style="50" bestFit="1" customWidth="1"/>
    <col min="9" max="16384" width="9.140625" style="39"/>
  </cols>
  <sheetData>
    <row r="1" spans="1:8" ht="17.25" customHeight="1" thickBot="1" x14ac:dyDescent="0.35">
      <c r="A1" s="102"/>
      <c r="B1" s="43" t="s">
        <v>28</v>
      </c>
      <c r="C1" s="102"/>
      <c r="D1" s="103"/>
      <c r="E1" s="103"/>
      <c r="F1" s="103"/>
      <c r="G1" s="103"/>
      <c r="H1" s="104"/>
    </row>
    <row r="2" spans="1:8" ht="17.25" customHeight="1" thickBot="1" x14ac:dyDescent="0.35">
      <c r="A2" s="43" t="s">
        <v>29</v>
      </c>
      <c r="B2" s="43" t="s">
        <v>30</v>
      </c>
      <c r="C2" s="42" t="s">
        <v>31</v>
      </c>
      <c r="D2" s="43" t="s">
        <v>32</v>
      </c>
      <c r="E2" s="43" t="s">
        <v>32</v>
      </c>
      <c r="F2" s="43" t="s">
        <v>32</v>
      </c>
      <c r="G2" s="105" t="s">
        <v>32</v>
      </c>
      <c r="H2" s="106" t="s">
        <v>33</v>
      </c>
    </row>
    <row r="3" spans="1:8" ht="17.25" customHeight="1" thickBot="1" x14ac:dyDescent="0.35">
      <c r="A3" s="107"/>
      <c r="B3" s="126"/>
      <c r="C3" s="126"/>
      <c r="D3" s="108">
        <f ca="1">TODAY()</f>
        <v>45553</v>
      </c>
      <c r="E3" s="108">
        <v>45554</v>
      </c>
      <c r="F3" s="108">
        <v>45555</v>
      </c>
      <c r="G3" s="109"/>
      <c r="H3" s="110"/>
    </row>
    <row r="4" spans="1:8" ht="17.25" customHeight="1" x14ac:dyDescent="0.3">
      <c r="A4" s="113">
        <v>1</v>
      </c>
      <c r="B4" s="56" t="s">
        <v>311</v>
      </c>
      <c r="C4" s="127" t="s">
        <v>312</v>
      </c>
      <c r="D4" s="79" t="s">
        <v>414</v>
      </c>
      <c r="E4" s="79"/>
      <c r="F4" s="79"/>
      <c r="G4" s="79"/>
      <c r="H4" s="72" t="s">
        <v>223</v>
      </c>
    </row>
    <row r="5" spans="1:8" ht="17.25" customHeight="1" x14ac:dyDescent="0.3">
      <c r="A5" s="113"/>
      <c r="B5" s="56" t="s">
        <v>347</v>
      </c>
      <c r="C5" s="127" t="s">
        <v>348</v>
      </c>
      <c r="D5" s="122" t="s">
        <v>403</v>
      </c>
      <c r="E5" s="122" t="s">
        <v>404</v>
      </c>
      <c r="F5" s="122"/>
      <c r="G5" s="122"/>
      <c r="H5" s="72" t="s">
        <v>222</v>
      </c>
    </row>
    <row r="6" spans="1:8" ht="17.25" customHeight="1" x14ac:dyDescent="0.3">
      <c r="A6" s="113">
        <v>2</v>
      </c>
      <c r="B6" s="56" t="s">
        <v>385</v>
      </c>
      <c r="C6" s="128">
        <v>45627</v>
      </c>
      <c r="D6" s="122"/>
      <c r="E6" s="122"/>
      <c r="F6" s="122" t="s">
        <v>410</v>
      </c>
      <c r="G6" s="122"/>
      <c r="H6" s="72" t="s">
        <v>222</v>
      </c>
    </row>
    <row r="7" spans="1:8" ht="17.25" customHeight="1" x14ac:dyDescent="0.3">
      <c r="A7" s="113"/>
      <c r="B7" s="56"/>
      <c r="C7" s="128"/>
      <c r="D7" s="122"/>
      <c r="E7" s="122"/>
      <c r="F7" s="122"/>
      <c r="G7" s="122"/>
      <c r="H7" s="72"/>
    </row>
    <row r="8" spans="1:8" ht="17.25" customHeight="1" x14ac:dyDescent="0.3">
      <c r="A8" s="113">
        <v>3</v>
      </c>
      <c r="B8" s="56" t="s">
        <v>306</v>
      </c>
      <c r="C8" s="128" t="s">
        <v>270</v>
      </c>
      <c r="D8" s="122" t="s">
        <v>405</v>
      </c>
      <c r="E8" s="122" t="s">
        <v>406</v>
      </c>
      <c r="F8" s="122" t="s">
        <v>352</v>
      </c>
      <c r="G8" s="122"/>
      <c r="H8" s="72" t="s">
        <v>222</v>
      </c>
    </row>
    <row r="9" spans="1:8" ht="17.25" customHeight="1" x14ac:dyDescent="0.3">
      <c r="A9" s="113"/>
      <c r="B9" s="56"/>
      <c r="C9" s="127"/>
      <c r="D9" s="124"/>
      <c r="E9" s="124"/>
      <c r="F9" s="124"/>
      <c r="G9" s="124"/>
      <c r="H9" s="72"/>
    </row>
    <row r="10" spans="1:8" ht="17.25" customHeight="1" x14ac:dyDescent="0.3">
      <c r="A10" s="113">
        <v>4</v>
      </c>
      <c r="B10" s="56" t="s">
        <v>387</v>
      </c>
      <c r="C10" s="127" t="s">
        <v>388</v>
      </c>
      <c r="D10" s="123"/>
      <c r="E10" s="123"/>
      <c r="F10" s="123"/>
      <c r="G10" s="123"/>
      <c r="H10" s="72"/>
    </row>
    <row r="11" spans="1:8" ht="17.25" customHeight="1" x14ac:dyDescent="0.3">
      <c r="A11" s="113"/>
      <c r="B11" s="56" t="s">
        <v>397</v>
      </c>
      <c r="C11" s="127" t="s">
        <v>399</v>
      </c>
      <c r="D11" s="123"/>
      <c r="E11" s="123" t="s">
        <v>398</v>
      </c>
      <c r="F11" s="123"/>
      <c r="G11" s="123"/>
      <c r="H11" s="72" t="s">
        <v>223</v>
      </c>
    </row>
    <row r="12" spans="1:8" ht="17.25" customHeight="1" x14ac:dyDescent="0.3">
      <c r="A12" s="113"/>
      <c r="B12" s="56" t="s">
        <v>394</v>
      </c>
      <c r="C12" s="127" t="s">
        <v>359</v>
      </c>
      <c r="D12" s="123" t="s">
        <v>395</v>
      </c>
      <c r="E12" s="123"/>
      <c r="F12" s="123"/>
      <c r="G12" s="123"/>
      <c r="H12" s="72" t="s">
        <v>222</v>
      </c>
    </row>
    <row r="13" spans="1:8" ht="17.25" customHeight="1" x14ac:dyDescent="0.3">
      <c r="A13" s="113"/>
      <c r="B13" s="56" t="s">
        <v>353</v>
      </c>
      <c r="C13" s="127" t="s">
        <v>359</v>
      </c>
      <c r="D13" s="123" t="s">
        <v>354</v>
      </c>
      <c r="E13" s="123"/>
      <c r="F13" s="123"/>
      <c r="G13" s="123"/>
      <c r="H13" s="72" t="s">
        <v>222</v>
      </c>
    </row>
    <row r="14" spans="1:8" ht="17.25" customHeight="1" x14ac:dyDescent="0.3">
      <c r="A14" s="113"/>
      <c r="B14" s="56" t="s">
        <v>237</v>
      </c>
      <c r="C14" s="127" t="s">
        <v>359</v>
      </c>
      <c r="D14" s="123" t="s">
        <v>350</v>
      </c>
      <c r="E14" s="123" t="s">
        <v>240</v>
      </c>
      <c r="F14" s="123"/>
      <c r="G14" s="123"/>
      <c r="H14" s="72" t="s">
        <v>222</v>
      </c>
    </row>
    <row r="15" spans="1:8" ht="17.25" customHeight="1" x14ac:dyDescent="0.3">
      <c r="A15" s="113"/>
      <c r="B15" s="56" t="s">
        <v>392</v>
      </c>
      <c r="C15" s="127" t="s">
        <v>359</v>
      </c>
      <c r="D15" s="123" t="s">
        <v>393</v>
      </c>
      <c r="E15" s="123"/>
      <c r="F15" s="123"/>
      <c r="G15" s="123"/>
      <c r="H15" s="72" t="s">
        <v>222</v>
      </c>
    </row>
    <row r="16" spans="1:8" ht="17.25" customHeight="1" x14ac:dyDescent="0.3">
      <c r="A16" s="113"/>
      <c r="B16" s="56" t="s">
        <v>314</v>
      </c>
      <c r="C16" s="127" t="s">
        <v>357</v>
      </c>
      <c r="D16" s="123" t="s">
        <v>358</v>
      </c>
      <c r="E16" s="123"/>
      <c r="F16" s="123"/>
      <c r="G16" s="123"/>
      <c r="H16" s="72" t="s">
        <v>223</v>
      </c>
    </row>
    <row r="17" spans="1:8" ht="17.25" customHeight="1" x14ac:dyDescent="0.3">
      <c r="A17" s="113"/>
      <c r="B17" s="56" t="s">
        <v>397</v>
      </c>
      <c r="C17" s="127" t="s">
        <v>357</v>
      </c>
      <c r="D17" s="123" t="s">
        <v>393</v>
      </c>
      <c r="E17" s="123"/>
      <c r="F17" s="123"/>
      <c r="G17" s="123"/>
      <c r="H17" s="72" t="s">
        <v>223</v>
      </c>
    </row>
    <row r="18" spans="1:8" ht="17.25" customHeight="1" x14ac:dyDescent="0.3">
      <c r="A18" s="113"/>
      <c r="B18" s="56" t="s">
        <v>382</v>
      </c>
      <c r="C18" s="127" t="s">
        <v>383</v>
      </c>
      <c r="D18" s="123"/>
      <c r="E18" s="123"/>
      <c r="F18" s="123" t="s">
        <v>395</v>
      </c>
      <c r="G18" s="123"/>
      <c r="H18" s="72" t="s">
        <v>223</v>
      </c>
    </row>
    <row r="19" spans="1:8" ht="17.25" customHeight="1" x14ac:dyDescent="0.3">
      <c r="A19" s="113" t="s">
        <v>330</v>
      </c>
      <c r="B19" s="56" t="s">
        <v>344</v>
      </c>
      <c r="C19" s="127" t="s">
        <v>345</v>
      </c>
      <c r="D19" s="124"/>
      <c r="E19" s="124"/>
      <c r="F19" s="124"/>
      <c r="G19" s="124"/>
      <c r="H19" s="72"/>
    </row>
    <row r="20" spans="1:8" ht="17.25" customHeight="1" x14ac:dyDescent="0.3">
      <c r="A20" s="113">
        <v>5</v>
      </c>
      <c r="B20" s="56" t="s">
        <v>417</v>
      </c>
      <c r="C20" s="127" t="s">
        <v>415</v>
      </c>
      <c r="D20" s="124"/>
      <c r="E20" s="124"/>
      <c r="F20" s="124"/>
      <c r="G20" s="124"/>
      <c r="H20" s="72"/>
    </row>
    <row r="21" spans="1:8" ht="17.25" customHeight="1" x14ac:dyDescent="0.3">
      <c r="A21" s="113"/>
      <c r="B21" s="56" t="s">
        <v>416</v>
      </c>
      <c r="C21" s="127" t="s">
        <v>329</v>
      </c>
      <c r="D21" s="124"/>
      <c r="E21" s="124"/>
      <c r="F21" s="124"/>
      <c r="G21" s="124"/>
      <c r="H21" s="72"/>
    </row>
    <row r="22" spans="1:8" ht="17.25" customHeight="1" x14ac:dyDescent="0.3">
      <c r="A22" s="113"/>
      <c r="B22" s="56" t="s">
        <v>379</v>
      </c>
      <c r="C22" s="127" t="s">
        <v>380</v>
      </c>
      <c r="D22" s="123"/>
      <c r="E22" s="123"/>
      <c r="F22" s="123" t="s">
        <v>411</v>
      </c>
      <c r="G22" s="123"/>
      <c r="H22" s="72" t="s">
        <v>222</v>
      </c>
    </row>
    <row r="23" spans="1:8" ht="17.25" customHeight="1" x14ac:dyDescent="0.3">
      <c r="A23" s="113">
        <v>6</v>
      </c>
      <c r="B23" s="56" t="s">
        <v>289</v>
      </c>
      <c r="C23" s="127" t="s">
        <v>290</v>
      </c>
      <c r="D23" s="123" t="s">
        <v>315</v>
      </c>
      <c r="E23" s="123" t="s">
        <v>315</v>
      </c>
      <c r="F23" s="123"/>
      <c r="G23" s="123"/>
      <c r="H23" s="72" t="s">
        <v>223</v>
      </c>
    </row>
    <row r="24" spans="1:8" ht="17.25" customHeight="1" x14ac:dyDescent="0.3">
      <c r="A24" s="113"/>
      <c r="B24" s="56"/>
      <c r="C24" s="127"/>
      <c r="D24" s="123"/>
      <c r="E24" s="123"/>
      <c r="F24" s="123"/>
      <c r="G24" s="123"/>
      <c r="H24" s="72"/>
    </row>
    <row r="25" spans="1:8" ht="17.25" customHeight="1" x14ac:dyDescent="0.3">
      <c r="A25" s="113">
        <v>7</v>
      </c>
      <c r="B25" s="56" t="s">
        <v>283</v>
      </c>
      <c r="C25" s="127" t="s">
        <v>284</v>
      </c>
      <c r="D25" s="123" t="s">
        <v>407</v>
      </c>
      <c r="E25" s="123" t="s">
        <v>407</v>
      </c>
      <c r="F25" s="123" t="s">
        <v>407</v>
      </c>
      <c r="G25" s="123"/>
      <c r="H25" s="72" t="s">
        <v>222</v>
      </c>
    </row>
    <row r="26" spans="1:8" ht="17.25" customHeight="1" x14ac:dyDescent="0.3">
      <c r="A26" s="113"/>
      <c r="B26" s="56" t="s">
        <v>237</v>
      </c>
      <c r="C26" s="127" t="s">
        <v>396</v>
      </c>
      <c r="D26" s="123"/>
      <c r="E26" s="123"/>
      <c r="F26" s="123" t="s">
        <v>240</v>
      </c>
      <c r="G26" s="123"/>
      <c r="H26" s="72" t="s">
        <v>222</v>
      </c>
    </row>
    <row r="27" spans="1:8" ht="17.25" customHeight="1" x14ac:dyDescent="0.3">
      <c r="A27" s="113"/>
      <c r="B27" s="56" t="s">
        <v>400</v>
      </c>
      <c r="C27" s="127" t="s">
        <v>401</v>
      </c>
      <c r="D27" s="123"/>
      <c r="E27" s="123"/>
      <c r="F27" s="123" t="s">
        <v>402</v>
      </c>
      <c r="G27" s="123"/>
      <c r="H27" s="72" t="s">
        <v>223</v>
      </c>
    </row>
    <row r="28" spans="1:8" ht="17.25" customHeight="1" x14ac:dyDescent="0.3">
      <c r="A28" s="113">
        <v>8</v>
      </c>
      <c r="B28" s="56" t="s">
        <v>307</v>
      </c>
      <c r="C28" s="127" t="s">
        <v>308</v>
      </c>
      <c r="D28" s="123"/>
      <c r="E28" s="123"/>
      <c r="F28" s="123"/>
      <c r="G28" s="123"/>
      <c r="H28" s="72"/>
    </row>
    <row r="29" spans="1:8" ht="17.25" customHeight="1" x14ac:dyDescent="0.3">
      <c r="A29" s="113"/>
      <c r="B29" s="56" t="s">
        <v>390</v>
      </c>
      <c r="C29" s="127" t="s">
        <v>391</v>
      </c>
      <c r="D29" s="123"/>
      <c r="E29" s="123"/>
      <c r="F29" s="123" t="s">
        <v>395</v>
      </c>
      <c r="G29" s="123"/>
      <c r="H29" s="72" t="s">
        <v>223</v>
      </c>
    </row>
    <row r="30" spans="1:8" ht="17.25" customHeight="1" x14ac:dyDescent="0.3">
      <c r="A30" s="113">
        <v>9</v>
      </c>
      <c r="B30" s="139" t="s">
        <v>286</v>
      </c>
      <c r="C30" s="127" t="s">
        <v>163</v>
      </c>
      <c r="D30" s="79"/>
      <c r="E30" s="79"/>
      <c r="F30" s="79"/>
      <c r="G30" s="79"/>
      <c r="H30" s="72"/>
    </row>
    <row r="31" spans="1:8" ht="17.25" customHeight="1" x14ac:dyDescent="0.3">
      <c r="A31" s="113"/>
      <c r="B31" s="139" t="s">
        <v>341</v>
      </c>
      <c r="C31" s="127" t="s">
        <v>163</v>
      </c>
      <c r="D31" s="79"/>
      <c r="E31" s="79"/>
      <c r="F31" s="79"/>
      <c r="G31" s="79"/>
      <c r="H31" s="72"/>
    </row>
    <row r="32" spans="1:8" ht="17.25" customHeight="1" x14ac:dyDescent="0.3">
      <c r="A32" s="113">
        <v>10</v>
      </c>
      <c r="B32" s="139" t="s">
        <v>303</v>
      </c>
      <c r="C32" s="127" t="s">
        <v>304</v>
      </c>
      <c r="D32" s="79" t="s">
        <v>408</v>
      </c>
      <c r="E32" s="145"/>
      <c r="F32" s="145"/>
      <c r="G32" s="79"/>
      <c r="H32" s="72" t="s">
        <v>222</v>
      </c>
    </row>
    <row r="33" spans="1:8" ht="17.25" customHeight="1" x14ac:dyDescent="0.3">
      <c r="A33" s="113"/>
      <c r="B33" s="139" t="s">
        <v>378</v>
      </c>
      <c r="C33" s="127" t="s">
        <v>304</v>
      </c>
      <c r="D33" s="79"/>
      <c r="E33" s="145"/>
      <c r="F33" s="79" t="s">
        <v>413</v>
      </c>
      <c r="G33" s="79"/>
      <c r="H33" s="72" t="s">
        <v>222</v>
      </c>
    </row>
    <row r="34" spans="1:8" ht="17.25" customHeight="1" x14ac:dyDescent="0.3">
      <c r="A34" s="113"/>
      <c r="B34" s="139" t="s">
        <v>340</v>
      </c>
      <c r="C34" s="127" t="s">
        <v>274</v>
      </c>
      <c r="D34" s="79" t="s">
        <v>409</v>
      </c>
      <c r="E34" s="79" t="s">
        <v>355</v>
      </c>
      <c r="F34" s="79" t="s">
        <v>412</v>
      </c>
      <c r="G34" s="79"/>
      <c r="H34" s="72" t="s">
        <v>222</v>
      </c>
    </row>
    <row r="35" spans="1:8" ht="17.25" customHeight="1" x14ac:dyDescent="0.3">
      <c r="A35" s="113">
        <v>11</v>
      </c>
      <c r="B35" s="139"/>
      <c r="C35" s="127"/>
      <c r="D35" s="122"/>
      <c r="E35" s="122"/>
      <c r="F35" s="122"/>
      <c r="G35" s="122"/>
      <c r="H35" s="72"/>
    </row>
    <row r="36" spans="1:8" ht="17.25" customHeight="1" x14ac:dyDescent="0.3">
      <c r="A36" s="113"/>
      <c r="B36" s="139"/>
      <c r="C36" s="127"/>
      <c r="D36" s="122"/>
      <c r="E36" s="122"/>
      <c r="F36" s="122"/>
      <c r="G36" s="122"/>
      <c r="H36" s="72"/>
    </row>
    <row r="37" spans="1:8" ht="17.25" customHeight="1" x14ac:dyDescent="0.3">
      <c r="A37" s="113" t="s">
        <v>34</v>
      </c>
      <c r="B37" s="139" t="s">
        <v>273</v>
      </c>
      <c r="C37" s="129" t="s">
        <v>163</v>
      </c>
      <c r="D37" s="122"/>
      <c r="E37" s="122"/>
      <c r="F37" s="122"/>
      <c r="G37" s="122"/>
      <c r="H37" s="73"/>
    </row>
    <row r="38" spans="1:8" ht="17.25" customHeight="1" x14ac:dyDescent="0.3">
      <c r="A38" s="113"/>
      <c r="B38" s="139"/>
      <c r="C38" s="129"/>
      <c r="D38" s="122"/>
      <c r="E38" s="122"/>
      <c r="F38" s="122"/>
      <c r="G38" s="122"/>
      <c r="H38" s="73"/>
    </row>
    <row r="39" spans="1:8" ht="17.25" customHeight="1" x14ac:dyDescent="0.3">
      <c r="A39" s="113" t="s">
        <v>38</v>
      </c>
      <c r="B39" s="139"/>
      <c r="C39" s="129"/>
      <c r="D39" s="92"/>
      <c r="E39" s="92"/>
      <c r="F39" s="92"/>
      <c r="G39" s="92"/>
      <c r="H39" s="73" t="s">
        <v>124</v>
      </c>
    </row>
    <row r="40" spans="1:8" ht="17.25" customHeight="1" x14ac:dyDescent="0.3">
      <c r="A40" s="46"/>
      <c r="B40" s="139"/>
      <c r="C40" s="130"/>
      <c r="D40" s="92"/>
      <c r="E40" s="92"/>
      <c r="F40" s="92"/>
      <c r="G40" s="92"/>
      <c r="H40" s="73"/>
    </row>
    <row r="41" spans="1:8" ht="17.25" customHeight="1" x14ac:dyDescent="0.3">
      <c r="A41" s="113" t="s">
        <v>39</v>
      </c>
      <c r="B41" s="140"/>
      <c r="C41" s="129"/>
      <c r="D41" s="56"/>
      <c r="E41" s="56"/>
      <c r="F41" s="56"/>
      <c r="G41" s="56"/>
      <c r="H41" s="72"/>
    </row>
    <row r="42" spans="1:8" ht="17.25" customHeight="1" thickBot="1" x14ac:dyDescent="0.35">
      <c r="A42" s="44"/>
      <c r="B42" s="141"/>
      <c r="C42" s="131"/>
      <c r="D42" s="111"/>
      <c r="E42" s="125"/>
      <c r="F42" s="111"/>
      <c r="G42" s="111"/>
      <c r="H42" s="112"/>
    </row>
  </sheetData>
  <phoneticPr fontId="20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opLeftCell="A6" zoomScale="84" zoomScaleNormal="84" workbookViewId="0">
      <selection activeCell="A6" sqref="A6:XFD6"/>
    </sheetView>
  </sheetViews>
  <sheetFormatPr defaultColWidth="39" defaultRowHeight="15" x14ac:dyDescent="0.25"/>
  <cols>
    <col min="1" max="1" width="26.85546875" style="45" customWidth="1"/>
    <col min="2" max="2" width="49.140625" customWidth="1"/>
    <col min="3" max="3" width="15.140625" style="45" customWidth="1"/>
    <col min="4" max="4" width="57.85546875" style="45" customWidth="1"/>
    <col min="5" max="5" width="26.28515625" style="45" customWidth="1"/>
    <col min="6" max="6" width="39" style="45"/>
  </cols>
  <sheetData>
    <row r="1" spans="1:6" ht="16.5" thickBot="1" x14ac:dyDescent="0.3">
      <c r="A1" s="121"/>
      <c r="B1" s="42" t="s">
        <v>28</v>
      </c>
      <c r="C1" s="42"/>
      <c r="D1" s="42"/>
      <c r="E1" s="42"/>
      <c r="F1" s="120"/>
    </row>
    <row r="2" spans="1:6" ht="16.5" thickBot="1" x14ac:dyDescent="0.3">
      <c r="A2" s="119" t="s">
        <v>29</v>
      </c>
      <c r="B2" s="118" t="s">
        <v>30</v>
      </c>
      <c r="C2" s="43" t="s">
        <v>31</v>
      </c>
      <c r="D2" s="42" t="s">
        <v>137</v>
      </c>
      <c r="E2" s="43" t="s">
        <v>138</v>
      </c>
      <c r="F2" s="120" t="s">
        <v>35</v>
      </c>
    </row>
    <row r="3" spans="1:6" ht="15.75" customHeight="1" x14ac:dyDescent="0.25">
      <c r="A3" s="46">
        <v>1</v>
      </c>
      <c r="B3" s="99" t="s">
        <v>311</v>
      </c>
      <c r="C3" s="49" t="s">
        <v>312</v>
      </c>
      <c r="D3" s="94" t="s">
        <v>313</v>
      </c>
      <c r="E3" s="69" t="s">
        <v>327</v>
      </c>
      <c r="F3" s="67" t="s">
        <v>190</v>
      </c>
    </row>
    <row r="4" spans="1:6" ht="15.75" customHeight="1" x14ac:dyDescent="0.25">
      <c r="A4" s="46"/>
      <c r="B4" s="99" t="s">
        <v>347</v>
      </c>
      <c r="C4" s="49" t="s">
        <v>348</v>
      </c>
      <c r="D4" s="94" t="s">
        <v>349</v>
      </c>
      <c r="E4" s="69" t="s">
        <v>328</v>
      </c>
      <c r="F4" s="67" t="s">
        <v>47</v>
      </c>
    </row>
    <row r="5" spans="1:6" ht="15.75" customHeight="1" x14ac:dyDescent="0.25">
      <c r="A5" s="46">
        <v>2</v>
      </c>
      <c r="B5" s="99" t="s">
        <v>385</v>
      </c>
      <c r="C5" s="49" t="s">
        <v>386</v>
      </c>
      <c r="D5" s="94" t="s">
        <v>305</v>
      </c>
      <c r="E5" s="69" t="s">
        <v>418</v>
      </c>
      <c r="F5" s="67" t="s">
        <v>47</v>
      </c>
    </row>
    <row r="6" spans="1:6" ht="15.75" customHeight="1" x14ac:dyDescent="0.25">
      <c r="A6" s="46"/>
      <c r="B6" s="99"/>
      <c r="C6" s="49"/>
      <c r="D6" s="94"/>
      <c r="E6" s="69"/>
      <c r="F6" s="67"/>
    </row>
    <row r="7" spans="1:6" ht="15.75" customHeight="1" x14ac:dyDescent="0.25">
      <c r="A7" s="46">
        <v>3</v>
      </c>
      <c r="B7" s="99" t="s">
        <v>306</v>
      </c>
      <c r="C7" s="49" t="s">
        <v>270</v>
      </c>
      <c r="D7" s="94" t="s">
        <v>275</v>
      </c>
      <c r="E7" s="69" t="s">
        <v>291</v>
      </c>
      <c r="F7" s="67" t="s">
        <v>20</v>
      </c>
    </row>
    <row r="8" spans="1:6" ht="15.75" customHeight="1" x14ac:dyDescent="0.25">
      <c r="A8" s="46"/>
      <c r="B8" s="99"/>
      <c r="C8" s="49"/>
      <c r="D8" s="94"/>
      <c r="E8" s="69"/>
      <c r="F8" s="67"/>
    </row>
    <row r="9" spans="1:6" ht="15.75" customHeight="1" x14ac:dyDescent="0.25">
      <c r="A9" s="46">
        <v>4</v>
      </c>
      <c r="B9" s="99" t="s">
        <v>387</v>
      </c>
      <c r="C9" s="49" t="s">
        <v>388</v>
      </c>
      <c r="D9" s="94" t="s">
        <v>389</v>
      </c>
      <c r="E9" s="69" t="s">
        <v>418</v>
      </c>
      <c r="F9" s="67" t="s">
        <v>365</v>
      </c>
    </row>
    <row r="10" spans="1:6" ht="15.75" customHeight="1" x14ac:dyDescent="0.25">
      <c r="A10" s="46"/>
      <c r="B10" s="99" t="s">
        <v>382</v>
      </c>
      <c r="C10" s="49" t="s">
        <v>383</v>
      </c>
      <c r="D10" s="146" t="s">
        <v>384</v>
      </c>
      <c r="E10" s="69" t="s">
        <v>418</v>
      </c>
      <c r="F10" s="67" t="s">
        <v>245</v>
      </c>
    </row>
    <row r="11" spans="1:6" ht="18" x14ac:dyDescent="0.25">
      <c r="A11" s="46"/>
      <c r="B11" s="99" t="s">
        <v>344</v>
      </c>
      <c r="C11" s="49" t="s">
        <v>345</v>
      </c>
      <c r="D11" s="94" t="s">
        <v>346</v>
      </c>
      <c r="E11" s="69" t="s">
        <v>327</v>
      </c>
      <c r="F11" s="67" t="s">
        <v>335</v>
      </c>
    </row>
    <row r="12" spans="1:6" ht="18" x14ac:dyDescent="0.25">
      <c r="A12" s="46">
        <v>5</v>
      </c>
      <c r="B12" s="99" t="s">
        <v>417</v>
      </c>
      <c r="C12" s="49" t="s">
        <v>415</v>
      </c>
      <c r="D12" s="94" t="s">
        <v>236</v>
      </c>
      <c r="E12" s="69" t="s">
        <v>291</v>
      </c>
      <c r="F12" s="67" t="s">
        <v>21</v>
      </c>
    </row>
    <row r="13" spans="1:6" ht="18" x14ac:dyDescent="0.25">
      <c r="A13" s="46"/>
      <c r="B13" s="99" t="s">
        <v>416</v>
      </c>
      <c r="C13" s="49" t="s">
        <v>329</v>
      </c>
      <c r="D13" s="94" t="s">
        <v>236</v>
      </c>
      <c r="E13" s="69" t="s">
        <v>328</v>
      </c>
      <c r="F13" s="67" t="s">
        <v>21</v>
      </c>
    </row>
    <row r="14" spans="1:6" ht="18" x14ac:dyDescent="0.25">
      <c r="A14" s="46"/>
      <c r="B14" s="99" t="s">
        <v>379</v>
      </c>
      <c r="C14" s="49" t="s">
        <v>380</v>
      </c>
      <c r="D14" s="94" t="s">
        <v>381</v>
      </c>
      <c r="E14" s="69" t="s">
        <v>291</v>
      </c>
      <c r="F14" s="67" t="s">
        <v>301</v>
      </c>
    </row>
    <row r="15" spans="1:6" ht="18" x14ac:dyDescent="0.25">
      <c r="A15" s="46">
        <v>6</v>
      </c>
      <c r="B15" s="99" t="s">
        <v>289</v>
      </c>
      <c r="C15" s="49" t="s">
        <v>290</v>
      </c>
      <c r="D15" s="94" t="s">
        <v>243</v>
      </c>
      <c r="E15" s="69" t="s">
        <v>328</v>
      </c>
      <c r="F15" s="67" t="s">
        <v>61</v>
      </c>
    </row>
    <row r="16" spans="1:6" ht="18" x14ac:dyDescent="0.25">
      <c r="A16" s="46"/>
      <c r="B16" s="99"/>
      <c r="C16" s="49"/>
      <c r="D16" s="94"/>
      <c r="E16" s="69"/>
      <c r="F16" s="67"/>
    </row>
    <row r="17" spans="1:6" ht="18" x14ac:dyDescent="0.25">
      <c r="A17" s="46">
        <v>7</v>
      </c>
      <c r="B17" s="99" t="s">
        <v>283</v>
      </c>
      <c r="C17" s="49" t="s">
        <v>284</v>
      </c>
      <c r="D17" s="94" t="s">
        <v>285</v>
      </c>
      <c r="E17" s="69" t="s">
        <v>291</v>
      </c>
      <c r="F17" s="67" t="s">
        <v>21</v>
      </c>
    </row>
    <row r="18" spans="1:6" ht="18" x14ac:dyDescent="0.25">
      <c r="A18" s="46"/>
      <c r="B18" s="99"/>
      <c r="C18" s="49"/>
      <c r="D18" s="94"/>
      <c r="E18" s="69"/>
      <c r="F18" s="67"/>
    </row>
    <row r="19" spans="1:6" ht="18" x14ac:dyDescent="0.25">
      <c r="A19" s="46">
        <v>8</v>
      </c>
      <c r="B19" s="99" t="s">
        <v>307</v>
      </c>
      <c r="C19" s="49" t="s">
        <v>308</v>
      </c>
      <c r="D19" s="94" t="s">
        <v>309</v>
      </c>
      <c r="E19" s="69" t="s">
        <v>356</v>
      </c>
      <c r="F19" s="67" t="s">
        <v>310</v>
      </c>
    </row>
    <row r="20" spans="1:6" ht="18" x14ac:dyDescent="0.25">
      <c r="A20" s="46"/>
      <c r="B20" s="99" t="s">
        <v>390</v>
      </c>
      <c r="C20" s="49" t="s">
        <v>391</v>
      </c>
      <c r="D20" s="94" t="s">
        <v>346</v>
      </c>
      <c r="E20" s="69" t="s">
        <v>356</v>
      </c>
      <c r="F20" s="67" t="s">
        <v>61</v>
      </c>
    </row>
    <row r="21" spans="1:6" ht="18" x14ac:dyDescent="0.25">
      <c r="A21" s="46">
        <v>9</v>
      </c>
      <c r="B21" s="99" t="s">
        <v>286</v>
      </c>
      <c r="C21" s="49" t="s">
        <v>163</v>
      </c>
      <c r="D21" s="94" t="s">
        <v>236</v>
      </c>
      <c r="E21" s="69" t="s">
        <v>327</v>
      </c>
      <c r="F21" s="67" t="s">
        <v>221</v>
      </c>
    </row>
    <row r="22" spans="1:6" ht="18" x14ac:dyDescent="0.25">
      <c r="A22" s="46"/>
      <c r="B22" s="99" t="s">
        <v>341</v>
      </c>
      <c r="C22" s="49" t="s">
        <v>163</v>
      </c>
      <c r="D22" s="94" t="s">
        <v>342</v>
      </c>
      <c r="E22" s="69" t="s">
        <v>343</v>
      </c>
      <c r="F22" s="67" t="s">
        <v>42</v>
      </c>
    </row>
    <row r="23" spans="1:6" ht="19.5" customHeight="1" x14ac:dyDescent="0.25">
      <c r="A23" s="46">
        <v>10</v>
      </c>
      <c r="B23" s="99" t="s">
        <v>303</v>
      </c>
      <c r="C23" s="49" t="s">
        <v>304</v>
      </c>
      <c r="D23" s="94" t="s">
        <v>305</v>
      </c>
      <c r="E23" s="69" t="s">
        <v>327</v>
      </c>
      <c r="F23" s="67" t="s">
        <v>47</v>
      </c>
    </row>
    <row r="24" spans="1:6" ht="19.5" customHeight="1" x14ac:dyDescent="0.25">
      <c r="A24" s="46"/>
      <c r="B24" s="99" t="s">
        <v>378</v>
      </c>
      <c r="C24" s="49" t="s">
        <v>304</v>
      </c>
      <c r="D24" s="94" t="s">
        <v>269</v>
      </c>
      <c r="E24" s="69" t="s">
        <v>418</v>
      </c>
      <c r="F24" s="67" t="s">
        <v>40</v>
      </c>
    </row>
    <row r="25" spans="1:6" ht="18" x14ac:dyDescent="0.25">
      <c r="A25" s="46"/>
      <c r="B25" s="99" t="s">
        <v>340</v>
      </c>
      <c r="C25" s="49" t="s">
        <v>274</v>
      </c>
      <c r="D25" s="94" t="s">
        <v>269</v>
      </c>
      <c r="E25" s="69" t="s">
        <v>291</v>
      </c>
      <c r="F25" s="67" t="s">
        <v>40</v>
      </c>
    </row>
    <row r="26" spans="1:6" ht="18" x14ac:dyDescent="0.25">
      <c r="A26" s="46">
        <v>11</v>
      </c>
      <c r="B26" s="99"/>
      <c r="C26" s="49"/>
      <c r="D26" s="94"/>
      <c r="E26" s="69"/>
      <c r="F26" s="67"/>
    </row>
    <row r="27" spans="1:6" ht="18" x14ac:dyDescent="0.25">
      <c r="A27" s="46"/>
      <c r="B27" s="99"/>
      <c r="C27" s="49"/>
      <c r="D27" s="94"/>
      <c r="E27" s="69"/>
      <c r="F27" s="67"/>
    </row>
    <row r="28" spans="1:6" ht="17.25" customHeight="1" x14ac:dyDescent="0.25">
      <c r="A28" s="46" t="s">
        <v>34</v>
      </c>
      <c r="B28" s="100" t="s">
        <v>273</v>
      </c>
      <c r="C28" s="93" t="s">
        <v>163</v>
      </c>
      <c r="D28" s="95" t="s">
        <v>236</v>
      </c>
      <c r="E28" s="97" t="s">
        <v>356</v>
      </c>
      <c r="F28" s="98" t="s">
        <v>61</v>
      </c>
    </row>
    <row r="29" spans="1:6" ht="17.25" customHeight="1" x14ac:dyDescent="0.25">
      <c r="A29" s="46"/>
      <c r="B29" s="99"/>
      <c r="C29" s="40"/>
      <c r="D29" s="94"/>
      <c r="E29" s="69"/>
      <c r="F29" s="67"/>
    </row>
    <row r="30" spans="1:6" ht="18" x14ac:dyDescent="0.25">
      <c r="A30" s="46" t="s">
        <v>38</v>
      </c>
      <c r="B30" s="100"/>
      <c r="C30" s="93"/>
      <c r="D30" s="95"/>
      <c r="E30" s="97"/>
      <c r="F30" s="98"/>
    </row>
    <row r="31" spans="1:6" ht="18" x14ac:dyDescent="0.25">
      <c r="A31" s="46"/>
      <c r="B31" s="100"/>
      <c r="C31" s="93"/>
      <c r="D31" s="95"/>
      <c r="E31" s="97"/>
      <c r="F31" s="98"/>
    </row>
    <row r="32" spans="1:6" ht="18" x14ac:dyDescent="0.25">
      <c r="A32" s="46" t="s">
        <v>39</v>
      </c>
      <c r="B32" s="99"/>
      <c r="C32" s="40"/>
      <c r="D32" s="94"/>
      <c r="E32" s="69"/>
      <c r="F32" s="67"/>
    </row>
    <row r="33" spans="1:6" ht="18.75" thickBot="1" x14ac:dyDescent="0.3">
      <c r="A33" s="44"/>
      <c r="B33" s="101"/>
      <c r="C33" s="74"/>
      <c r="D33" s="96"/>
      <c r="E33" s="70"/>
      <c r="F33" s="68"/>
    </row>
  </sheetData>
  <phoneticPr fontId="20" type="noConversion"/>
  <pageMargins left="0.7" right="0.7" top="0.75" bottom="0.75" header="0.3" footer="0.3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c3e0-98e7-4dc4-9c1b-11cce648d9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C73D32FC14BA4B5F9765343D791" ma:contentTypeVersion="14" ma:contentTypeDescription="Create a new document." ma:contentTypeScope="" ma:versionID="dff7a3296de41825ff420a37f16c97ee">
  <xsd:schema xmlns:xsd="http://www.w3.org/2001/XMLSchema" xmlns:xs="http://www.w3.org/2001/XMLSchema" xmlns:p="http://schemas.microsoft.com/office/2006/metadata/properties" xmlns:ns3="c876c3e0-98e7-4dc4-9c1b-11cce648d9b6" xmlns:ns4="b1588b5a-024e-435b-a9c4-3a54f4ef69da" targetNamespace="http://schemas.microsoft.com/office/2006/metadata/properties" ma:root="true" ma:fieldsID="db5d7f725faa206ef2396361689980c4" ns3:_="" ns4:_="">
    <xsd:import namespace="c876c3e0-98e7-4dc4-9c1b-11cce648d9b6"/>
    <xsd:import namespace="b1588b5a-024e-435b-a9c4-3a54f4ef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c3e0-98e7-4dc4-9c1b-11cce648d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88b5a-024e-435b-a9c4-3a54f4ef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7ED150-0E0E-4AEF-ACC1-6C2AF475C067}">
  <ds:schemaRefs>
    <ds:schemaRef ds:uri="http://purl.org/dc/dcmitype/"/>
    <ds:schemaRef ds:uri="http://www.w3.org/XML/1998/namespace"/>
    <ds:schemaRef ds:uri="http://schemas.microsoft.com/office/2006/documentManagement/types"/>
    <ds:schemaRef ds:uri="c876c3e0-98e7-4dc4-9c1b-11cce648d9b6"/>
    <ds:schemaRef ds:uri="http://schemas.microsoft.com/office/infopath/2007/PartnerControls"/>
    <ds:schemaRef ds:uri="b1588b5a-024e-435b-a9c4-3a54f4ef69da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4B2F1AE-3ECE-4031-8C9C-64E05395A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59560-98ED-4655-AB7A-CC7F8D80E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c3e0-98e7-4dc4-9c1b-11cce648d9b6"/>
    <ds:schemaRef ds:uri="b1588b5a-024e-435b-a9c4-3a54f4ef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DAILY</vt:lpstr>
      <vt:lpstr>GAMEPLAN</vt:lpstr>
      <vt:lpstr>PORTLOG</vt:lpstr>
      <vt:lpstr>DEPARTURES</vt:lpstr>
      <vt:lpstr>DAILY!Print_Area</vt:lpstr>
      <vt:lpstr>DEPARTURES!Print_Area</vt:lpstr>
      <vt:lpstr>PORTLOG!Print_Area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Mulundu (Namport)</dc:creator>
  <cp:lastModifiedBy>Yvonne Mulundu (Namport)</cp:lastModifiedBy>
  <cp:lastPrinted>2024-07-17T07:08:52Z</cp:lastPrinted>
  <dcterms:created xsi:type="dcterms:W3CDTF">2020-12-17T08:03:54Z</dcterms:created>
  <dcterms:modified xsi:type="dcterms:W3CDTF">2024-09-18T09:44:51Z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0x010100A3007C73D32FC14BA4B5F9765343D791</vt:lpwstr>
  </property>
</Properties>
</file>