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L:\S2\Studi Independen\lateral pile\"/>
    </mc:Choice>
  </mc:AlternateContent>
  <xr:revisionPtr revIDLastSave="0" documentId="13_ncr:1_{BF6B772F-8DD3-4173-A341-AB09FD2CEDA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" i="1"/>
  <c r="L3" i="1"/>
  <c r="L4" i="1"/>
  <c r="L5" i="1"/>
  <c r="L6" i="1"/>
  <c r="L7" i="1" s="1"/>
  <c r="L8" i="1" s="1"/>
  <c r="L9" i="1" s="1"/>
  <c r="L10" i="1" s="1"/>
  <c r="L2" i="1"/>
  <c r="E11" i="1"/>
  <c r="F11" i="1" s="1"/>
  <c r="G11" i="1" s="1"/>
  <c r="H11" i="1" s="1"/>
  <c r="D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Sheet!$C$1:$H$1</c:f>
              <c:numCache>
                <c:formatCode>General</c:formatCode>
                <c:ptCount val="6"/>
                <c:pt idx="0">
                  <c:v>1.855375140482569E-3</c:v>
                </c:pt>
                <c:pt idx="1">
                  <c:v>1.0440035506965441E-3</c:v>
                </c:pt>
                <c:pt idx="2">
                  <c:v>3.0407351727426381E-4</c:v>
                </c:pt>
                <c:pt idx="3">
                  <c:v>-3.3666992476433298E-6</c:v>
                </c:pt>
                <c:pt idx="4">
                  <c:v>-6.6729527983742262E-5</c:v>
                </c:pt>
                <c:pt idx="5">
                  <c:v>-6.8343774236038975E-5</c:v>
                </c:pt>
              </c:numCache>
            </c:numRef>
          </c:xVal>
          <c:yVal>
            <c:numRef>
              <c:f>Sheet!$C$11:$H$11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7.1999999999999993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73-4C72-AA36-E06F306249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Sheet!$C$2:$H$2</c:f>
              <c:numCache>
                <c:formatCode>General</c:formatCode>
                <c:ptCount val="6"/>
                <c:pt idx="0">
                  <c:v>3.7107502809651379E-3</c:v>
                </c:pt>
                <c:pt idx="1">
                  <c:v>2.0880071013930882E-3</c:v>
                </c:pt>
                <c:pt idx="2">
                  <c:v>6.0814703454852763E-4</c:v>
                </c:pt>
                <c:pt idx="3">
                  <c:v>-6.7333984952866596E-6</c:v>
                </c:pt>
                <c:pt idx="4">
                  <c:v>-1.334590559674845E-4</c:v>
                </c:pt>
                <c:pt idx="5">
                  <c:v>-1.366875484720779E-4</c:v>
                </c:pt>
              </c:numCache>
            </c:numRef>
          </c:xVal>
          <c:yVal>
            <c:numRef>
              <c:f>Sheet!$C$11:$H$11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7.1999999999999993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73-4C72-AA36-E06F3062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08840"/>
        <c:axId val="429900640"/>
      </c:scatterChart>
      <c:valAx>
        <c:axId val="429908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00640"/>
        <c:crosses val="autoZero"/>
        <c:crossBetween val="midCat"/>
      </c:valAx>
      <c:valAx>
        <c:axId val="429900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0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Sheet!$K$1:$K$10</c:f>
              <c:numCache>
                <c:formatCode>General</c:formatCode>
                <c:ptCount val="10"/>
                <c:pt idx="0">
                  <c:v>1.8553751404825689</c:v>
                </c:pt>
                <c:pt idx="1">
                  <c:v>3.7107502809651378</c:v>
                </c:pt>
                <c:pt idx="2">
                  <c:v>5.5661254214477056</c:v>
                </c:pt>
                <c:pt idx="3">
                  <c:v>7.4215005619302747</c:v>
                </c:pt>
                <c:pt idx="4">
                  <c:v>9.2768757024128448</c:v>
                </c:pt>
                <c:pt idx="5">
                  <c:v>11.132250842895409</c:v>
                </c:pt>
                <c:pt idx="6">
                  <c:v>12.987625983377981</c:v>
                </c:pt>
                <c:pt idx="7">
                  <c:v>14.843001123860549</c:v>
                </c:pt>
                <c:pt idx="8">
                  <c:v>16.698376264343121</c:v>
                </c:pt>
                <c:pt idx="9">
                  <c:v>18.55375140482569</c:v>
                </c:pt>
              </c:numCache>
            </c:numRef>
          </c:xVal>
          <c:yVal>
            <c:numRef>
              <c:f>Sheet!$L$1:$L$10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A-45F4-BA09-CD72C132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08840"/>
        <c:axId val="429900640"/>
      </c:scatterChart>
      <c:valAx>
        <c:axId val="42990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00640"/>
        <c:crosses val="autoZero"/>
        <c:crossBetween val="midCat"/>
      </c:valAx>
      <c:valAx>
        <c:axId val="4299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0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DF7B8-7775-4170-B7F5-6871D1E9A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24</xdr:col>
      <xdr:colOff>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D910C-9071-43DA-BC9A-DF5EF9F18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K10" sqref="K10"/>
    </sheetView>
  </sheetViews>
  <sheetFormatPr defaultRowHeight="14.5" x14ac:dyDescent="0.35"/>
  <sheetData>
    <row r="1" spans="1:12" x14ac:dyDescent="0.35">
      <c r="A1">
        <v>-4.2018499301289701E-3</v>
      </c>
      <c r="B1">
        <v>1.0440035506965441E-3</v>
      </c>
      <c r="C1">
        <v>1.855375140482569E-3</v>
      </c>
      <c r="D1">
        <v>1.0440035506965441E-3</v>
      </c>
      <c r="E1">
        <v>3.0407351727426381E-4</v>
      </c>
      <c r="F1">
        <v>-3.3666992476433298E-6</v>
      </c>
      <c r="G1">
        <v>-6.6729527983742262E-5</v>
      </c>
      <c r="H1">
        <v>-6.8343774236038975E-5</v>
      </c>
      <c r="I1">
        <v>-6.9958020488335688E-5</v>
      </c>
      <c r="J1">
        <v>-9.8236842568301831E-6</v>
      </c>
      <c r="K1">
        <f>C1*1000</f>
        <v>1.8553751404825689</v>
      </c>
      <c r="L1">
        <v>10</v>
      </c>
    </row>
    <row r="2" spans="1:12" x14ac:dyDescent="0.35">
      <c r="A2">
        <v>-8.4036998602579401E-3</v>
      </c>
      <c r="B2">
        <v>2.0880071013930882E-3</v>
      </c>
      <c r="C2">
        <v>3.7107502809651379E-3</v>
      </c>
      <c r="D2">
        <v>2.0880071013930882E-3</v>
      </c>
      <c r="E2">
        <v>6.0814703454852763E-4</v>
      </c>
      <c r="F2">
        <v>-6.7333984952866596E-6</v>
      </c>
      <c r="G2">
        <v>-1.334590559674845E-4</v>
      </c>
      <c r="H2">
        <v>-1.366875484720779E-4</v>
      </c>
      <c r="I2">
        <v>-1.399160409766714E-4</v>
      </c>
      <c r="J2">
        <v>-1.9647368513660369E-5</v>
      </c>
      <c r="K2">
        <f t="shared" ref="K2:K10" si="0">C2*1000</f>
        <v>3.7107502809651378</v>
      </c>
      <c r="L2">
        <f>L1+10</f>
        <v>20</v>
      </c>
    </row>
    <row r="3" spans="1:12" x14ac:dyDescent="0.35">
      <c r="A3">
        <v>-1.2605549790386909E-2</v>
      </c>
      <c r="B3">
        <v>3.132010652089632E-3</v>
      </c>
      <c r="C3">
        <v>5.5661254214477056E-3</v>
      </c>
      <c r="D3">
        <v>3.132010652089632E-3</v>
      </c>
      <c r="E3">
        <v>9.122205518227915E-4</v>
      </c>
      <c r="F3">
        <v>-1.010009774293004E-5</v>
      </c>
      <c r="G3">
        <v>-2.001885839512268E-4</v>
      </c>
      <c r="H3">
        <v>-2.050313227081169E-4</v>
      </c>
      <c r="I3">
        <v>-2.09874061465007E-4</v>
      </c>
      <c r="J3">
        <v>-2.9471052770490441E-5</v>
      </c>
      <c r="K3">
        <f t="shared" si="0"/>
        <v>5.5661254214477056</v>
      </c>
      <c r="L3">
        <f t="shared" ref="L3:L10" si="1">L2+10</f>
        <v>30</v>
      </c>
    </row>
    <row r="4" spans="1:12" x14ac:dyDescent="0.35">
      <c r="A4">
        <v>-1.680739972051588E-2</v>
      </c>
      <c r="B4">
        <v>4.1760142027861763E-3</v>
      </c>
      <c r="C4">
        <v>7.421500561930275E-3</v>
      </c>
      <c r="D4">
        <v>4.1760142027861763E-3</v>
      </c>
      <c r="E4">
        <v>1.216294069097055E-3</v>
      </c>
      <c r="F4">
        <v>-1.3466796990573319E-5</v>
      </c>
      <c r="G4">
        <v>-2.6691811193496899E-4</v>
      </c>
      <c r="H4">
        <v>-2.733750969441559E-4</v>
      </c>
      <c r="I4">
        <v>-2.7983208195334281E-4</v>
      </c>
      <c r="J4">
        <v>-3.9294737027320732E-5</v>
      </c>
      <c r="K4">
        <f t="shared" si="0"/>
        <v>7.4215005619302747</v>
      </c>
      <c r="L4">
        <f t="shared" si="1"/>
        <v>40</v>
      </c>
    </row>
    <row r="5" spans="1:12" x14ac:dyDescent="0.35">
      <c r="A5">
        <v>-2.1009249650644862E-2</v>
      </c>
      <c r="B5">
        <v>5.2200177534827211E-3</v>
      </c>
      <c r="C5">
        <v>9.2768757024128453E-3</v>
      </c>
      <c r="D5">
        <v>5.2200177534827211E-3</v>
      </c>
      <c r="E5">
        <v>1.520367586371319E-3</v>
      </c>
      <c r="F5">
        <v>-1.68334962382167E-5</v>
      </c>
      <c r="G5">
        <v>-3.336476399187114E-4</v>
      </c>
      <c r="H5">
        <v>-3.4171887118019501E-4</v>
      </c>
      <c r="I5">
        <v>-3.4979010244167851E-4</v>
      </c>
      <c r="J5">
        <v>-4.9118421284150922E-5</v>
      </c>
      <c r="K5">
        <f t="shared" si="0"/>
        <v>9.2768757024128448</v>
      </c>
      <c r="L5">
        <f t="shared" si="1"/>
        <v>50</v>
      </c>
    </row>
    <row r="6" spans="1:12" x14ac:dyDescent="0.35">
      <c r="A6">
        <v>-2.5211099580773819E-2</v>
      </c>
      <c r="B6">
        <v>6.2640213041792649E-3</v>
      </c>
      <c r="C6">
        <v>1.113225084289541E-2</v>
      </c>
      <c r="D6">
        <v>6.2640213041792649E-3</v>
      </c>
      <c r="E6">
        <v>1.824441103645583E-3</v>
      </c>
      <c r="F6">
        <v>-2.0200195485860091E-5</v>
      </c>
      <c r="G6">
        <v>-4.0037716790245371E-4</v>
      </c>
      <c r="H6">
        <v>-4.100626454162338E-4</v>
      </c>
      <c r="I6">
        <v>-4.1974812293001399E-4</v>
      </c>
      <c r="J6">
        <v>-5.8942105540980881E-5</v>
      </c>
      <c r="K6">
        <f t="shared" si="0"/>
        <v>11.132250842895409</v>
      </c>
      <c r="L6">
        <f t="shared" si="1"/>
        <v>60</v>
      </c>
    </row>
    <row r="7" spans="1:12" x14ac:dyDescent="0.35">
      <c r="A7">
        <v>-2.941294951090279E-2</v>
      </c>
      <c r="B7">
        <v>7.3080248548758088E-3</v>
      </c>
      <c r="C7">
        <v>1.2987625983377981E-2</v>
      </c>
      <c r="D7">
        <v>7.3080248548758079E-3</v>
      </c>
      <c r="E7">
        <v>2.128514620919847E-3</v>
      </c>
      <c r="F7">
        <v>-2.3566894733503041E-5</v>
      </c>
      <c r="G7">
        <v>-4.6710669588619568E-4</v>
      </c>
      <c r="H7">
        <v>-4.784064196522728E-4</v>
      </c>
      <c r="I7">
        <v>-4.897061434183498E-4</v>
      </c>
      <c r="J7">
        <v>-6.8765789797811281E-5</v>
      </c>
      <c r="K7">
        <f t="shared" si="0"/>
        <v>12.987625983377981</v>
      </c>
      <c r="L7">
        <f t="shared" si="1"/>
        <v>70</v>
      </c>
    </row>
    <row r="8" spans="1:12" x14ac:dyDescent="0.35">
      <c r="A8">
        <v>-3.361479944103176E-2</v>
      </c>
      <c r="B8">
        <v>8.3520284055723527E-3</v>
      </c>
      <c r="C8">
        <v>1.484300112386055E-2</v>
      </c>
      <c r="D8">
        <v>8.3520284055723527E-3</v>
      </c>
      <c r="E8">
        <v>2.432588138194111E-3</v>
      </c>
      <c r="F8">
        <v>-2.6933593981146638E-5</v>
      </c>
      <c r="G8">
        <v>-5.3383622386993809E-4</v>
      </c>
      <c r="H8">
        <v>-5.467501938883118E-4</v>
      </c>
      <c r="I8">
        <v>-5.5966416390668551E-4</v>
      </c>
      <c r="J8">
        <v>-7.8589474054641464E-5</v>
      </c>
      <c r="K8">
        <f t="shared" si="0"/>
        <v>14.843001123860549</v>
      </c>
      <c r="L8">
        <f t="shared" si="1"/>
        <v>80</v>
      </c>
    </row>
    <row r="9" spans="1:12" x14ac:dyDescent="0.35">
      <c r="A9">
        <v>-3.7816649371160742E-2</v>
      </c>
      <c r="B9">
        <v>9.3960319562688983E-3</v>
      </c>
      <c r="C9">
        <v>1.6698376264343121E-2</v>
      </c>
      <c r="D9">
        <v>9.3960319562688983E-3</v>
      </c>
      <c r="E9">
        <v>2.7366616554683749E-3</v>
      </c>
      <c r="F9">
        <v>-3.0300293228789589E-5</v>
      </c>
      <c r="G9">
        <v>-6.0056575185368029E-4</v>
      </c>
      <c r="H9">
        <v>-6.1509396812435091E-4</v>
      </c>
      <c r="I9">
        <v>-6.2962218439502153E-4</v>
      </c>
      <c r="J9">
        <v>-8.8413158311471864E-5</v>
      </c>
      <c r="K9">
        <f t="shared" si="0"/>
        <v>16.698376264343121</v>
      </c>
      <c r="L9">
        <f t="shared" si="1"/>
        <v>90</v>
      </c>
    </row>
    <row r="10" spans="1:12" x14ac:dyDescent="0.35">
      <c r="A10">
        <v>-4.2018499301289723E-2</v>
      </c>
      <c r="B10">
        <v>1.044003550696544E-2</v>
      </c>
      <c r="C10">
        <v>1.8553751404825691E-2</v>
      </c>
      <c r="D10">
        <v>1.044003550696544E-2</v>
      </c>
      <c r="E10">
        <v>3.040735172742638E-3</v>
      </c>
      <c r="F10">
        <v>-3.3666992476433413E-5</v>
      </c>
      <c r="G10">
        <v>-6.6729527983742281E-4</v>
      </c>
      <c r="H10">
        <v>-6.8343774236038991E-4</v>
      </c>
      <c r="I10">
        <v>-6.9958020488335702E-4</v>
      </c>
      <c r="J10">
        <v>-9.8236842568301831E-5</v>
      </c>
      <c r="K10">
        <f t="shared" si="0"/>
        <v>18.55375140482569</v>
      </c>
      <c r="L10">
        <f t="shared" si="1"/>
        <v>100</v>
      </c>
    </row>
    <row r="11" spans="1:12" x14ac:dyDescent="0.35">
      <c r="C11">
        <v>0</v>
      </c>
      <c r="D11">
        <f>C11+2.4</f>
        <v>2.4</v>
      </c>
      <c r="E11">
        <f t="shared" ref="E11:H11" si="2">D11+2.4</f>
        <v>4.8</v>
      </c>
      <c r="F11">
        <f t="shared" si="2"/>
        <v>7.1999999999999993</v>
      </c>
      <c r="G11">
        <f t="shared" si="2"/>
        <v>9.6</v>
      </c>
      <c r="H11">
        <f t="shared" si="2"/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Lea</cp:lastModifiedBy>
  <dcterms:created xsi:type="dcterms:W3CDTF">2020-07-20T18:32:10Z</dcterms:created>
  <dcterms:modified xsi:type="dcterms:W3CDTF">2020-07-20T15:56:20Z</dcterms:modified>
</cp:coreProperties>
</file>