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an/Desktop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7" i="1" l="1"/>
  <c r="P88" i="1"/>
  <c r="P89" i="1"/>
  <c r="P90" i="1"/>
  <c r="P91" i="1"/>
  <c r="P86" i="1"/>
</calcChain>
</file>

<file path=xl/sharedStrings.xml><?xml version="1.0" encoding="utf-8"?>
<sst xmlns="http://schemas.openxmlformats.org/spreadsheetml/2006/main" count="13" uniqueCount="10">
  <si>
    <t>V</t>
  </si>
  <si>
    <r>
      <t>V</t>
    </r>
    <r>
      <rPr>
        <i/>
        <vertAlign val="subscript"/>
        <sz val="11"/>
        <color theme="1"/>
        <rFont val="Times New Roman"/>
        <family val="1"/>
      </rPr>
      <t>R</t>
    </r>
  </si>
  <si>
    <r>
      <t>V</t>
    </r>
    <r>
      <rPr>
        <i/>
        <vertAlign val="subscript"/>
        <sz val="11"/>
        <color theme="1"/>
        <rFont val="Times New Roman"/>
        <family val="1"/>
      </rPr>
      <t>d</t>
    </r>
  </si>
  <si>
    <t>I</t>
  </si>
  <si>
    <r>
      <t>V</t>
    </r>
    <r>
      <rPr>
        <i/>
        <vertAlign val="subscript"/>
        <sz val="11"/>
        <color theme="1"/>
        <rFont val="Times New Roman"/>
        <family val="1"/>
      </rPr>
      <t>i</t>
    </r>
  </si>
  <si>
    <r>
      <t>V</t>
    </r>
    <r>
      <rPr>
        <i/>
        <sz val="8"/>
        <color theme="1"/>
        <rFont val="Times New Roman"/>
        <family val="1"/>
      </rPr>
      <t>DS</t>
    </r>
  </si>
  <si>
    <r>
      <t>V</t>
    </r>
    <r>
      <rPr>
        <i/>
        <sz val="8"/>
        <color theme="1"/>
        <rFont val="Times New Roman"/>
        <family val="1"/>
      </rPr>
      <t>GS</t>
    </r>
  </si>
  <si>
    <r>
      <t>I</t>
    </r>
    <r>
      <rPr>
        <i/>
        <vertAlign val="subscript"/>
        <sz val="11"/>
        <color theme="1"/>
        <rFont val="Times New Roman"/>
        <family val="1"/>
      </rPr>
      <t>D</t>
    </r>
  </si>
  <si>
    <r>
      <t>I</t>
    </r>
    <r>
      <rPr>
        <i/>
        <vertAlign val="subscript"/>
        <sz val="11"/>
        <color theme="1"/>
        <rFont val="Times New Roman"/>
        <family val="1"/>
      </rPr>
      <t>G</t>
    </r>
  </si>
  <si>
    <r>
      <t>√</t>
    </r>
    <r>
      <rPr>
        <i/>
        <sz val="11"/>
        <color theme="1"/>
        <rFont val="Times New Roman"/>
        <family val="1"/>
      </rPr>
      <t>I</t>
    </r>
    <r>
      <rPr>
        <i/>
        <vertAlign val="subscript"/>
        <sz val="11"/>
        <color theme="1"/>
        <rFont val="Arial"/>
        <family val="2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</si>
</sst>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0" fillId="0" borderId="0" xfId="0" applyNumberFormat="1"/>
    <xf numFmtId="11" fontId="5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 - Vd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Hoja1!$O$21:$O$30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0.591</c:v>
                </c:pt>
                <c:pt idx="5">
                  <c:v>0.663</c:v>
                </c:pt>
                <c:pt idx="6">
                  <c:v>0.684</c:v>
                </c:pt>
                <c:pt idx="7">
                  <c:v>0.708</c:v>
                </c:pt>
                <c:pt idx="8">
                  <c:v>0.721</c:v>
                </c:pt>
                <c:pt idx="9">
                  <c:v>0.729</c:v>
                </c:pt>
              </c:numCache>
            </c:numRef>
          </c:xVal>
          <c:yVal>
            <c:numRef>
              <c:f>Hoja1!$P$21:$P$30</c:f>
              <c:numCache>
                <c:formatCode>0.00E+00</c:formatCode>
                <c:ptCount val="10"/>
                <c:pt idx="0">
                  <c:v>2.29E-12</c:v>
                </c:pt>
                <c:pt idx="1">
                  <c:v>1.1E-10</c:v>
                </c:pt>
                <c:pt idx="2">
                  <c:v>5.24E-9</c:v>
                </c:pt>
                <c:pt idx="3">
                  <c:v>2.49E-7</c:v>
                </c:pt>
                <c:pt idx="4">
                  <c:v>8.61E-6</c:v>
                </c:pt>
                <c:pt idx="5">
                  <c:v>0.000137</c:v>
                </c:pt>
                <c:pt idx="6">
                  <c:v>0.000316</c:v>
                </c:pt>
                <c:pt idx="7">
                  <c:v>0.000792</c:v>
                </c:pt>
                <c:pt idx="8">
                  <c:v>0.00128</c:v>
                </c:pt>
                <c:pt idx="9">
                  <c:v>0.00177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7552"/>
        <c:axId val="-778722368"/>
      </c:scatterChart>
      <c:valAx>
        <c:axId val="-7787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78722368"/>
        <c:crosses val="autoZero"/>
        <c:crossBetween val="midCat"/>
      </c:valAx>
      <c:valAx>
        <c:axId val="-778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787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 -</a:t>
            </a:r>
            <a:r>
              <a:rPr lang="en-US" baseline="0"/>
              <a:t> V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Hoja1!$M$21:$M$30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1.0</c:v>
                </c:pt>
                <c:pt idx="7">
                  <c:v>1.5</c:v>
                </c:pt>
                <c:pt idx="8">
                  <c:v>2.0</c:v>
                </c:pt>
                <c:pt idx="9">
                  <c:v>2.5</c:v>
                </c:pt>
              </c:numCache>
            </c:numRef>
          </c:xVal>
          <c:yVal>
            <c:numRef>
              <c:f>Hoja1!$O$21:$O$30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0.591</c:v>
                </c:pt>
                <c:pt idx="5">
                  <c:v>0.663</c:v>
                </c:pt>
                <c:pt idx="6">
                  <c:v>0.684</c:v>
                </c:pt>
                <c:pt idx="7">
                  <c:v>0.708</c:v>
                </c:pt>
                <c:pt idx="8">
                  <c:v>0.721</c:v>
                </c:pt>
                <c:pt idx="9">
                  <c:v>0.729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0573296"/>
        <c:axId val="-830571520"/>
      </c:scatterChart>
      <c:valAx>
        <c:axId val="-8305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30571520"/>
        <c:crosses val="autoZero"/>
        <c:crossBetween val="midCat"/>
      </c:valAx>
      <c:valAx>
        <c:axId val="-8305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3057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Vd - V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Hoja1!$M$21:$M$25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Hoja1!$O$21:$O$25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27312"/>
        <c:axId val="-773729360"/>
      </c:scatterChart>
      <c:valAx>
        <c:axId val="-7737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73729360"/>
        <c:crosses val="autoZero"/>
        <c:crossBetween val="midCat"/>
      </c:valAx>
      <c:valAx>
        <c:axId val="-773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737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Vd - 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 -I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96528104716743"/>
                  <c:y val="-0.000420972767518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Hoja1!$M$26:$M$30</c:f>
              <c:numCache>
                <c:formatCode>General</c:formatCode>
                <c:ptCount val="5"/>
                <c:pt idx="0">
                  <c:v>0.8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</c:numCache>
            </c:numRef>
          </c:xVal>
          <c:yVal>
            <c:numRef>
              <c:f>Hoja1!$O$26:$O$30</c:f>
              <c:numCache>
                <c:formatCode>General</c:formatCode>
                <c:ptCount val="5"/>
                <c:pt idx="0">
                  <c:v>0.663</c:v>
                </c:pt>
                <c:pt idx="1">
                  <c:v>0.684</c:v>
                </c:pt>
                <c:pt idx="2">
                  <c:v>0.708</c:v>
                </c:pt>
                <c:pt idx="3">
                  <c:v>0.721</c:v>
                </c:pt>
                <c:pt idx="4">
                  <c:v>0.729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795952"/>
        <c:axId val="-800208160"/>
      </c:scatterChart>
      <c:valAx>
        <c:axId val="-7557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00208160"/>
        <c:crosses val="autoZero"/>
        <c:crossBetween val="midCat"/>
      </c:valAx>
      <c:valAx>
        <c:axId val="-800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557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Vds - 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Hoja1!$M$61:$M$73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2.5</c:v>
                </c:pt>
                <c:pt idx="3">
                  <c:v>3.0</c:v>
                </c:pt>
                <c:pt idx="4">
                  <c:v>4.0</c:v>
                </c:pt>
                <c:pt idx="5">
                  <c:v>4.5</c:v>
                </c:pt>
                <c:pt idx="6">
                  <c:v>5.0</c:v>
                </c:pt>
                <c:pt idx="7">
                  <c:v>5.5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</c:numCache>
            </c:numRef>
          </c:xVal>
          <c:yVal>
            <c:numRef>
              <c:f>Hoja1!$N$61:$N$73</c:f>
              <c:numCache>
                <c:formatCode>General</c:formatCode>
                <c:ptCount val="13"/>
                <c:pt idx="0">
                  <c:v>10.0</c:v>
                </c:pt>
                <c:pt idx="1">
                  <c:v>9.5</c:v>
                </c:pt>
                <c:pt idx="2">
                  <c:v>8.87</c:v>
                </c:pt>
                <c:pt idx="3">
                  <c:v>8.0</c:v>
                </c:pt>
                <c:pt idx="4">
                  <c:v>5.5</c:v>
                </c:pt>
                <c:pt idx="5">
                  <c:v>3.87</c:v>
                </c:pt>
                <c:pt idx="6">
                  <c:v>2.76</c:v>
                </c:pt>
                <c:pt idx="7">
                  <c:v>2.3</c:v>
                </c:pt>
                <c:pt idx="8">
                  <c:v>2.0</c:v>
                </c:pt>
                <c:pt idx="9">
                  <c:v>1.61</c:v>
                </c:pt>
                <c:pt idx="10">
                  <c:v>1.37</c:v>
                </c:pt>
                <c:pt idx="11">
                  <c:v>1.19</c:v>
                </c:pt>
                <c:pt idx="12">
                  <c:v>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331664"/>
        <c:axId val="-691924736"/>
      </c:scatterChart>
      <c:valAx>
        <c:axId val="-6913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1924736"/>
        <c:crosses val="autoZero"/>
        <c:crossBetween val="midCat"/>
      </c:valAx>
      <c:valAx>
        <c:axId val="-691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1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√ID - VGS = VDS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648077227984"/>
                  <c:y val="-0.0139695809125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Hoja1!$Q$86:$Q$91</c:f>
              <c:numCache>
                <c:formatCode>General</c:formatCode>
                <c:ptCount val="6"/>
                <c:pt idx="0">
                  <c:v>2.24</c:v>
                </c:pt>
                <c:pt idx="1">
                  <c:v>2.65</c:v>
                </c:pt>
                <c:pt idx="2">
                  <c:v>3.0</c:v>
                </c:pt>
                <c:pt idx="3">
                  <c:v>3.32</c:v>
                </c:pt>
                <c:pt idx="4">
                  <c:v>3.61</c:v>
                </c:pt>
                <c:pt idx="5">
                  <c:v>3.87</c:v>
                </c:pt>
              </c:numCache>
            </c:numRef>
          </c:xVal>
          <c:yVal>
            <c:numRef>
              <c:f>Hoja1!$P$86:$P$91</c:f>
              <c:numCache>
                <c:formatCode>General</c:formatCode>
                <c:ptCount val="6"/>
                <c:pt idx="0">
                  <c:v>0.00391152144312159</c:v>
                </c:pt>
                <c:pt idx="1">
                  <c:v>0.00520576603392815</c:v>
                </c:pt>
                <c:pt idx="2">
                  <c:v>0.00632455532033676</c:v>
                </c:pt>
                <c:pt idx="3">
                  <c:v>0.0073280283842245</c:v>
                </c:pt>
                <c:pt idx="4">
                  <c:v>0.00824014562978106</c:v>
                </c:pt>
                <c:pt idx="5">
                  <c:v>0.00908295106229247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282864"/>
        <c:axId val="-743492144"/>
      </c:scatterChart>
      <c:valAx>
        <c:axId val="-6842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3492144"/>
        <c:crosses val="autoZero"/>
        <c:crossBetween val="midCat"/>
      </c:valAx>
      <c:valAx>
        <c:axId val="-7434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842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580978</xdr:colOff>
      <xdr:row>18</xdr:row>
      <xdr:rowOff>125863</xdr:rowOff>
    </xdr:from>
    <xdr:to>
      <xdr:col>22</xdr:col>
      <xdr:colOff>205664</xdr:colOff>
      <xdr:row>31</xdr:row>
      <xdr:rowOff>35257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293251</xdr:colOff>
      <xdr:row>35</xdr:row>
      <xdr:rowOff>38335</xdr:rowOff>
    </xdr:from>
    <xdr:to>
      <xdr:col>21</xdr:col>
      <xdr:colOff>748596</xdr:colOff>
      <xdr:row>48</xdr:row>
      <xdr:rowOff>59812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47352</xdr:colOff>
      <xdr:row>35</xdr:row>
      <xdr:rowOff>22513</xdr:rowOff>
    </xdr:from>
    <xdr:to>
      <xdr:col>27</xdr:col>
      <xdr:colOff>478047</xdr:colOff>
      <xdr:row>48</xdr:row>
      <xdr:rowOff>76610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808011</xdr:colOff>
      <xdr:row>35</xdr:row>
      <xdr:rowOff>128711</xdr:rowOff>
    </xdr:from>
    <xdr:to>
      <xdr:col>33</xdr:col>
      <xdr:colOff>437307</xdr:colOff>
      <xdr:row>48</xdr:row>
      <xdr:rowOff>194613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625010</xdr:colOff>
      <xdr:row>59</xdr:row>
      <xdr:rowOff>227285</xdr:rowOff>
    </xdr:from>
    <xdr:to>
      <xdr:col>23</xdr:col>
      <xdr:colOff>231168</xdr:colOff>
      <xdr:row>72</xdr:row>
      <xdr:rowOff>159361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298322</xdr:colOff>
      <xdr:row>83</xdr:row>
      <xdr:rowOff>26252</xdr:rowOff>
    </xdr:from>
    <xdr:to>
      <xdr:col>21</xdr:col>
      <xdr:colOff>794389</xdr:colOff>
      <xdr:row>91</xdr:row>
      <xdr:rowOff>196041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Q91"/>
  <sheetViews>
    <sheetView tabSelected="1" topLeftCell="N78" zoomScale="149" zoomScaleNormal="125" workbookViewId="0">
      <selection activeCell="T94" sqref="T94"/>
    </sheetView>
  </sheetViews>
  <sheetFormatPr baseColWidth="10" defaultRowHeight="16" x14ac:dyDescent="0.2"/>
  <sheetData>
    <row r="2" spans="12:12" ht="17" customHeight="1" x14ac:dyDescent="0.2"/>
    <row r="15" spans="12:12" x14ac:dyDescent="0.2">
      <c r="L15" s="5"/>
    </row>
    <row r="19" spans="13:16" ht="17" thickBot="1" x14ac:dyDescent="0.25"/>
    <row r="20" spans="13:16" ht="19" thickBot="1" x14ac:dyDescent="0.25">
      <c r="M20" s="1" t="s">
        <v>0</v>
      </c>
      <c r="N20" s="2" t="s">
        <v>1</v>
      </c>
      <c r="O20" s="2" t="s">
        <v>2</v>
      </c>
      <c r="P20" s="2" t="s">
        <v>3</v>
      </c>
    </row>
    <row r="21" spans="13:16" ht="17" thickBot="1" x14ac:dyDescent="0.25">
      <c r="M21" s="3">
        <v>0.2</v>
      </c>
      <c r="N21" s="6">
        <v>2.2900000000000002E-9</v>
      </c>
      <c r="O21" s="4">
        <v>0.2</v>
      </c>
      <c r="P21" s="6">
        <v>2.2900000000000001E-12</v>
      </c>
    </row>
    <row r="22" spans="13:16" ht="17" thickBot="1" x14ac:dyDescent="0.25">
      <c r="M22" s="3">
        <v>0.3</v>
      </c>
      <c r="N22" s="6">
        <v>1.1000000000000001E-7</v>
      </c>
      <c r="O22" s="4">
        <v>0.3</v>
      </c>
      <c r="P22" s="6">
        <v>1.0999999999999999E-10</v>
      </c>
    </row>
    <row r="23" spans="13:16" ht="17" thickBot="1" x14ac:dyDescent="0.25">
      <c r="M23" s="3">
        <v>0.4</v>
      </c>
      <c r="N23" s="6">
        <v>5.2399999999999998E-6</v>
      </c>
      <c r="O23" s="4">
        <v>0.4</v>
      </c>
      <c r="P23" s="6">
        <v>5.2400000000000001E-9</v>
      </c>
    </row>
    <row r="24" spans="13:16" ht="17" thickBot="1" x14ac:dyDescent="0.25">
      <c r="M24" s="3">
        <v>0.5</v>
      </c>
      <c r="N24" s="6">
        <v>2.4899999999999998E-4</v>
      </c>
      <c r="O24" s="4">
        <v>0.5</v>
      </c>
      <c r="P24" s="6">
        <v>2.4900000000000002E-7</v>
      </c>
    </row>
    <row r="25" spans="13:16" ht="17" thickBot="1" x14ac:dyDescent="0.25">
      <c r="M25" s="3">
        <v>0.6</v>
      </c>
      <c r="N25" s="6">
        <v>8.6099999999999996E-3</v>
      </c>
      <c r="O25" s="4">
        <v>0.59099999999999997</v>
      </c>
      <c r="P25" s="6">
        <v>8.6100000000000006E-6</v>
      </c>
    </row>
    <row r="26" spans="13:16" ht="17" thickBot="1" x14ac:dyDescent="0.25">
      <c r="M26" s="3">
        <v>0.8</v>
      </c>
      <c r="N26" s="4">
        <v>0.13700000000000001</v>
      </c>
      <c r="O26" s="4">
        <v>0.66300000000000003</v>
      </c>
      <c r="P26" s="6">
        <v>1.37E-4</v>
      </c>
    </row>
    <row r="27" spans="13:16" ht="17" thickBot="1" x14ac:dyDescent="0.25">
      <c r="M27" s="3">
        <v>1</v>
      </c>
      <c r="N27" s="4">
        <v>0.316</v>
      </c>
      <c r="O27" s="4">
        <v>0.68400000000000005</v>
      </c>
      <c r="P27" s="6">
        <v>3.1599999999999998E-4</v>
      </c>
    </row>
    <row r="28" spans="13:16" ht="17" thickBot="1" x14ac:dyDescent="0.25">
      <c r="M28" s="3">
        <v>1.5</v>
      </c>
      <c r="N28" s="4">
        <v>0.79200000000000004</v>
      </c>
      <c r="O28" s="4">
        <v>0.70799999999999996</v>
      </c>
      <c r="P28" s="6">
        <v>7.9199999999999995E-4</v>
      </c>
    </row>
    <row r="29" spans="13:16" ht="17" thickBot="1" x14ac:dyDescent="0.25">
      <c r="M29" s="3">
        <v>2</v>
      </c>
      <c r="N29" s="4">
        <v>1.28</v>
      </c>
      <c r="O29" s="4">
        <v>0.72099999999999997</v>
      </c>
      <c r="P29" s="6">
        <v>1.2800000000000001E-3</v>
      </c>
    </row>
    <row r="30" spans="13:16" ht="17" thickBot="1" x14ac:dyDescent="0.25">
      <c r="M30" s="3">
        <v>2.5</v>
      </c>
      <c r="N30" s="4">
        <v>1.77</v>
      </c>
      <c r="O30" s="4">
        <v>0.72899999999999998</v>
      </c>
      <c r="P30" s="6">
        <v>1.7700000000000001E-3</v>
      </c>
    </row>
    <row r="59" spans="13:17" ht="17" thickBot="1" x14ac:dyDescent="0.25"/>
    <row r="60" spans="13:17" ht="19" thickBot="1" x14ac:dyDescent="0.25">
      <c r="M60" s="7" t="s">
        <v>4</v>
      </c>
      <c r="N60" s="2" t="s">
        <v>5</v>
      </c>
      <c r="O60" s="2" t="s">
        <v>6</v>
      </c>
      <c r="P60" s="2" t="s">
        <v>7</v>
      </c>
      <c r="Q60" s="2" t="s">
        <v>8</v>
      </c>
    </row>
    <row r="61" spans="13:17" ht="17" thickBot="1" x14ac:dyDescent="0.25">
      <c r="M61" s="3">
        <v>1</v>
      </c>
      <c r="N61" s="4">
        <v>10</v>
      </c>
      <c r="O61" s="4">
        <v>1</v>
      </c>
      <c r="P61" s="6">
        <v>3.9700000000000002E-12</v>
      </c>
      <c r="Q61" s="4">
        <v>0</v>
      </c>
    </row>
    <row r="62" spans="13:17" ht="17" thickBot="1" x14ac:dyDescent="0.25">
      <c r="M62" s="3">
        <v>2</v>
      </c>
      <c r="N62" s="4">
        <v>9.5</v>
      </c>
      <c r="O62" s="4">
        <v>2</v>
      </c>
      <c r="P62" s="6">
        <v>1.0000000000000001E-5</v>
      </c>
      <c r="Q62" s="4">
        <v>0</v>
      </c>
    </row>
    <row r="63" spans="13:17" ht="17" thickBot="1" x14ac:dyDescent="0.25">
      <c r="M63" s="3">
        <v>2.5</v>
      </c>
      <c r="N63" s="4">
        <v>8.8699999999999992</v>
      </c>
      <c r="O63" s="4">
        <v>2.5</v>
      </c>
      <c r="P63" s="6">
        <v>2.2500000000000001E-5</v>
      </c>
      <c r="Q63" s="4">
        <v>0</v>
      </c>
    </row>
    <row r="64" spans="13:17" ht="17" thickBot="1" x14ac:dyDescent="0.25">
      <c r="M64" s="3">
        <v>3</v>
      </c>
      <c r="N64" s="4">
        <v>8</v>
      </c>
      <c r="O64" s="4">
        <v>3</v>
      </c>
      <c r="P64" s="6">
        <v>4.0000000000000003E-5</v>
      </c>
      <c r="Q64" s="4">
        <v>0</v>
      </c>
    </row>
    <row r="65" spans="13:17" ht="17" thickBot="1" x14ac:dyDescent="0.25">
      <c r="M65" s="3">
        <v>4</v>
      </c>
      <c r="N65" s="4">
        <v>5.5</v>
      </c>
      <c r="O65" s="4">
        <v>4</v>
      </c>
      <c r="P65" s="6">
        <v>9.0000000000000006E-5</v>
      </c>
      <c r="Q65" s="4">
        <v>0</v>
      </c>
    </row>
    <row r="66" spans="13:17" ht="17" thickBot="1" x14ac:dyDescent="0.25">
      <c r="M66" s="3">
        <v>4.5</v>
      </c>
      <c r="N66" s="4">
        <v>3.87</v>
      </c>
      <c r="O66" s="4">
        <v>4.5</v>
      </c>
      <c r="P66" s="6">
        <v>1.2300000000000001E-4</v>
      </c>
      <c r="Q66" s="4">
        <v>0</v>
      </c>
    </row>
    <row r="67" spans="13:17" ht="17" thickBot="1" x14ac:dyDescent="0.25">
      <c r="M67" s="3">
        <v>5</v>
      </c>
      <c r="N67" s="4">
        <v>2.76</v>
      </c>
      <c r="O67" s="4">
        <v>5</v>
      </c>
      <c r="P67" s="6">
        <v>1.45E-4</v>
      </c>
      <c r="Q67" s="4">
        <v>0</v>
      </c>
    </row>
    <row r="68" spans="13:17" ht="17" thickBot="1" x14ac:dyDescent="0.25">
      <c r="M68" s="3">
        <v>5.5</v>
      </c>
      <c r="N68" s="4">
        <v>2.2999999999999998</v>
      </c>
      <c r="O68" s="4">
        <v>5.5</v>
      </c>
      <c r="P68" s="6">
        <v>1.54E-4</v>
      </c>
      <c r="Q68" s="4">
        <v>0</v>
      </c>
    </row>
    <row r="69" spans="13:17" ht="17" thickBot="1" x14ac:dyDescent="0.25">
      <c r="M69" s="3">
        <v>6</v>
      </c>
      <c r="N69" s="4">
        <v>2</v>
      </c>
      <c r="O69" s="4">
        <v>6</v>
      </c>
      <c r="P69" s="6">
        <v>1.6000000000000001E-4</v>
      </c>
      <c r="Q69" s="4">
        <v>0</v>
      </c>
    </row>
    <row r="70" spans="13:17" ht="17" thickBot="1" x14ac:dyDescent="0.25">
      <c r="M70" s="3">
        <v>7</v>
      </c>
      <c r="N70" s="4">
        <v>1.61</v>
      </c>
      <c r="O70" s="4">
        <v>7</v>
      </c>
      <c r="P70" s="6">
        <v>1.6799999999999999E-4</v>
      </c>
      <c r="Q70" s="4">
        <v>0</v>
      </c>
    </row>
    <row r="71" spans="13:17" ht="17" thickBot="1" x14ac:dyDescent="0.25">
      <c r="M71" s="3">
        <v>8</v>
      </c>
      <c r="N71" s="4">
        <v>1.37</v>
      </c>
      <c r="O71" s="4">
        <v>8</v>
      </c>
      <c r="P71" s="6">
        <v>1.73E-4</v>
      </c>
      <c r="Q71" s="4">
        <v>0</v>
      </c>
    </row>
    <row r="72" spans="13:17" ht="17" thickBot="1" x14ac:dyDescent="0.25">
      <c r="M72" s="3">
        <v>9</v>
      </c>
      <c r="N72" s="4">
        <v>1.19</v>
      </c>
      <c r="O72" s="4">
        <v>9</v>
      </c>
      <c r="P72" s="6">
        <v>1.76E-4</v>
      </c>
      <c r="Q72" s="4">
        <v>0</v>
      </c>
    </row>
    <row r="73" spans="13:17" ht="17" thickBot="1" x14ac:dyDescent="0.25">
      <c r="M73" s="3">
        <v>10</v>
      </c>
      <c r="N73" s="4">
        <v>1.06</v>
      </c>
      <c r="O73" s="4">
        <v>10</v>
      </c>
      <c r="P73" s="6">
        <v>1.7899999999999999E-4</v>
      </c>
      <c r="Q73" s="4">
        <v>0</v>
      </c>
    </row>
    <row r="84" spans="14:17" ht="17" thickBot="1" x14ac:dyDescent="0.25"/>
    <row r="85" spans="14:17" ht="19" thickBot="1" x14ac:dyDescent="0.25">
      <c r="N85" s="7" t="s">
        <v>4</v>
      </c>
      <c r="O85" s="2" t="s">
        <v>7</v>
      </c>
      <c r="P85" s="8" t="s">
        <v>9</v>
      </c>
      <c r="Q85" s="2" t="s">
        <v>5</v>
      </c>
    </row>
    <row r="86" spans="14:17" ht="17" thickBot="1" x14ac:dyDescent="0.25">
      <c r="N86" s="3">
        <v>3</v>
      </c>
      <c r="O86" s="6">
        <v>1.5299999999999999E-5</v>
      </c>
      <c r="P86" s="4">
        <f>SQRT($O86)</f>
        <v>3.9115214431215892E-3</v>
      </c>
      <c r="Q86" s="4">
        <v>2.2400000000000002</v>
      </c>
    </row>
    <row r="87" spans="14:17" ht="17" thickBot="1" x14ac:dyDescent="0.25">
      <c r="N87" s="3">
        <v>4</v>
      </c>
      <c r="O87" s="6">
        <v>2.7100000000000001E-5</v>
      </c>
      <c r="P87" s="4">
        <f>SQRT(O87)</f>
        <v>5.2057660339281482E-3</v>
      </c>
      <c r="Q87" s="4">
        <v>2.65</v>
      </c>
    </row>
    <row r="88" spans="14:17" ht="17" thickBot="1" x14ac:dyDescent="0.25">
      <c r="N88" s="3">
        <v>5</v>
      </c>
      <c r="O88" s="6">
        <v>4.0000000000000003E-5</v>
      </c>
      <c r="P88" s="4">
        <f t="shared" ref="P87:P91" si="0">SQRT($O88)</f>
        <v>6.3245553203367588E-3</v>
      </c>
      <c r="Q88" s="4">
        <v>3</v>
      </c>
    </row>
    <row r="89" spans="14:17" ht="17" thickBot="1" x14ac:dyDescent="0.25">
      <c r="N89" s="3">
        <v>6</v>
      </c>
      <c r="O89" s="6">
        <v>5.3699999999999997E-5</v>
      </c>
      <c r="P89" s="4">
        <f t="shared" si="0"/>
        <v>7.3280283842245041E-3</v>
      </c>
      <c r="Q89" s="4">
        <v>3.32</v>
      </c>
    </row>
    <row r="90" spans="14:17" ht="17" thickBot="1" x14ac:dyDescent="0.25">
      <c r="N90" s="3">
        <v>7</v>
      </c>
      <c r="O90" s="6">
        <v>6.7899999999999997E-5</v>
      </c>
      <c r="P90" s="4">
        <f t="shared" si="0"/>
        <v>8.2401456297810649E-3</v>
      </c>
      <c r="Q90" s="4">
        <v>3.61</v>
      </c>
    </row>
    <row r="91" spans="14:17" ht="17" thickBot="1" x14ac:dyDescent="0.25">
      <c r="N91" s="3">
        <v>8</v>
      </c>
      <c r="O91" s="6">
        <v>8.25E-5</v>
      </c>
      <c r="P91" s="4">
        <f t="shared" si="0"/>
        <v>9.0829510622924756E-3</v>
      </c>
      <c r="Q91" s="4">
        <v>3.87</v>
      </c>
    </row>
  </sheetData>
  <phoneticPr fontId="1" type="noConversion"/>
  <pageMargins left="0.7" right="0.7" top="0.75" bottom="0.75" header="0.3" footer="0.3"/>
  <pageSetup paperSize="9" orientation="portrait" horizontalDpi="0" verticalDpi="0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2021-11-25T16:10:37Z</dcterms:created>
  <dcterms:modified xsi:type="dcterms:W3CDTF">2021-11-27T11:16:12Z</dcterms:modified>
</cp:coreProperties>
</file>