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do\OneDrive\Desktop\"/>
    </mc:Choice>
  </mc:AlternateContent>
  <xr:revisionPtr revIDLastSave="0" documentId="8_{51127C45-1CFD-404C-B8F5-30ACDA4F9D3C}" xr6:coauthVersionLast="47" xr6:coauthVersionMax="47" xr10:uidLastSave="{00000000-0000-0000-0000-000000000000}"/>
  <bookViews>
    <workbookView xWindow="-120" yWindow="-120" windowWidth="29040" windowHeight="15720" xr2:uid="{4F660D27-6F0E-4A78-A79E-764D53D213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F23" i="1"/>
  <c r="J8" i="1"/>
</calcChain>
</file>

<file path=xl/sharedStrings.xml><?xml version="1.0" encoding="utf-8"?>
<sst xmlns="http://schemas.openxmlformats.org/spreadsheetml/2006/main" count="56" uniqueCount="27">
  <si>
    <t>dx/dt</t>
  </si>
  <si>
    <t>dy/dt</t>
  </si>
  <si>
    <t>dz/dt</t>
  </si>
  <si>
    <t>d(theta_x)/dt</t>
  </si>
  <si>
    <t>d(theta_y)/dt</t>
  </si>
  <si>
    <t>d(theta_z)/dt</t>
  </si>
  <si>
    <t>Singularity</t>
  </si>
  <si>
    <t>d(theta_1)/dt</t>
  </si>
  <si>
    <t>d(theta_2)/dt</t>
  </si>
  <si>
    <t>T1</t>
  </si>
  <si>
    <t>T2</t>
  </si>
  <si>
    <t>d3</t>
  </si>
  <si>
    <t>d(d3)/dt</t>
  </si>
  <si>
    <t>MATLAB Implementation of Jacobian Matrix</t>
  </si>
  <si>
    <t>Test Values</t>
  </si>
  <si>
    <t>Forward Velocity Kinematics</t>
  </si>
  <si>
    <t>Inverse Velocity Kinematics</t>
  </si>
  <si>
    <t>Jacobian.py</t>
  </si>
  <si>
    <t>TEST VELOCITY VALUES</t>
  </si>
  <si>
    <t>−4.73195551E+46</t>
  </si>
  <si>
    <t>−0.707106781</t>
  </si>
  <si>
    <t>inf</t>
  </si>
  <si>
    <t>−4.54457097E-19</t>
  </si>
  <si>
    <t>−0.00433915882</t>
  </si>
  <si>
    <t>−1.469576159⋅E-14</t>
  </si>
  <si>
    <t>−102070246000000.0</t>
  </si>
  <si>
    <t>−0.0125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</si>
</sst>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1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1" fontId="0" fillId="1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6E8C-9C92-446A-BFC1-BF241E1388FB}">
  <dimension ref="A1:N27"/>
  <sheetViews>
    <sheetView tabSelected="1" workbookViewId="0">
      <selection activeCell="L24" sqref="L24"/>
    </sheetView>
  </sheetViews>
  <sheetFormatPr defaultRowHeight="15" x14ac:dyDescent="0.25"/>
  <cols>
    <col min="1" max="2" width="13.140625" bestFit="1" customWidth="1"/>
    <col min="3" max="3" width="8.42578125" bestFit="1" customWidth="1"/>
    <col min="4" max="4" width="16.28515625" bestFit="1" customWidth="1"/>
    <col min="5" max="5" width="6.85546875" customWidth="1"/>
    <col min="6" max="6" width="12" bestFit="1" customWidth="1"/>
    <col min="7" max="7" width="12.85546875" bestFit="1" customWidth="1"/>
    <col min="8" max="8" width="13.140625" bestFit="1" customWidth="1"/>
    <col min="9" max="9" width="14.7109375" customWidth="1"/>
    <col min="10" max="10" width="15.7109375" bestFit="1" customWidth="1"/>
    <col min="13" max="13" width="10.42578125" bestFit="1" customWidth="1"/>
    <col min="14" max="14" width="12.5703125" customWidth="1"/>
  </cols>
  <sheetData>
    <row r="1" spans="1:14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2" t="s">
        <v>14</v>
      </c>
      <c r="B2" s="2"/>
      <c r="C2" s="2"/>
      <c r="D2" s="3" t="s">
        <v>15</v>
      </c>
      <c r="E2" s="3"/>
      <c r="F2" s="3"/>
      <c r="G2" s="3"/>
      <c r="H2" s="3"/>
      <c r="I2" s="3"/>
      <c r="J2" s="4" t="s">
        <v>16</v>
      </c>
      <c r="K2" s="4"/>
      <c r="L2" s="4"/>
      <c r="M2" s="5" t="s">
        <v>6</v>
      </c>
    </row>
    <row r="3" spans="1:14" x14ac:dyDescent="0.25">
      <c r="A3" s="6" t="s">
        <v>9</v>
      </c>
      <c r="B3" s="6" t="s">
        <v>10</v>
      </c>
      <c r="C3" s="6" t="s">
        <v>11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8" t="s">
        <v>7</v>
      </c>
      <c r="K3" s="8" t="s">
        <v>8</v>
      </c>
      <c r="L3" s="8" t="s">
        <v>12</v>
      </c>
      <c r="M3" s="5"/>
    </row>
    <row r="4" spans="1:14" x14ac:dyDescent="0.25">
      <c r="A4" s="9">
        <v>-90</v>
      </c>
      <c r="B4" s="9">
        <v>-90</v>
      </c>
      <c r="C4" s="9">
        <v>0</v>
      </c>
      <c r="D4" s="10">
        <v>0</v>
      </c>
      <c r="E4" s="11">
        <v>-30</v>
      </c>
      <c r="F4" s="11">
        <v>-1</v>
      </c>
      <c r="G4" s="11">
        <v>-1</v>
      </c>
      <c r="H4" s="10">
        <v>0</v>
      </c>
      <c r="I4" s="10">
        <v>1</v>
      </c>
      <c r="J4" s="12" t="s">
        <v>21</v>
      </c>
      <c r="K4" s="12" t="s">
        <v>21</v>
      </c>
      <c r="L4" s="13" t="s">
        <v>21</v>
      </c>
      <c r="M4" s="14">
        <v>0</v>
      </c>
      <c r="N4" t="s">
        <v>6</v>
      </c>
    </row>
    <row r="5" spans="1:14" x14ac:dyDescent="0.25">
      <c r="A5" s="15">
        <v>-45</v>
      </c>
      <c r="B5" s="15">
        <v>-45</v>
      </c>
      <c r="C5" s="15">
        <v>12.5</v>
      </c>
      <c r="D5" s="11">
        <v>43</v>
      </c>
      <c r="E5" s="11">
        <v>-0.5</v>
      </c>
      <c r="F5" s="11">
        <v>29.344899999999999</v>
      </c>
      <c r="G5" s="10">
        <v>-0.70709999999999995</v>
      </c>
      <c r="H5" s="10">
        <v>-0.70709999999999995</v>
      </c>
      <c r="I5" s="11">
        <v>1</v>
      </c>
      <c r="J5" s="13">
        <v>4.7E-2</v>
      </c>
      <c r="K5" s="13">
        <v>1.66E-2</v>
      </c>
      <c r="L5" s="13">
        <v>-0.70709999999999995</v>
      </c>
      <c r="M5" s="14">
        <v>1277.2</v>
      </c>
    </row>
    <row r="6" spans="1:14" x14ac:dyDescent="0.25">
      <c r="A6" s="15">
        <v>0</v>
      </c>
      <c r="B6" s="15">
        <v>0</v>
      </c>
      <c r="C6" s="15">
        <v>25</v>
      </c>
      <c r="D6" s="11">
        <v>1</v>
      </c>
      <c r="E6" s="11">
        <v>55</v>
      </c>
      <c r="F6" s="11">
        <v>55</v>
      </c>
      <c r="G6" s="11">
        <v>0</v>
      </c>
      <c r="H6" s="11">
        <v>-1</v>
      </c>
      <c r="I6" s="11">
        <v>1</v>
      </c>
      <c r="J6" s="13">
        <v>1.8200000000000001E-2</v>
      </c>
      <c r="K6" s="13">
        <v>1.8200000000000001E-2</v>
      </c>
      <c r="L6" s="13">
        <v>1</v>
      </c>
      <c r="M6" s="16">
        <v>3025</v>
      </c>
    </row>
    <row r="7" spans="1:14" x14ac:dyDescent="0.25">
      <c r="A7" s="15">
        <v>45</v>
      </c>
      <c r="B7" s="15">
        <v>45</v>
      </c>
      <c r="C7" s="15">
        <v>37.5</v>
      </c>
      <c r="D7" s="11">
        <v>0.5</v>
      </c>
      <c r="E7" s="11">
        <v>0.5</v>
      </c>
      <c r="F7" s="11">
        <v>48.436799999999998</v>
      </c>
      <c r="G7" s="11">
        <v>0.70709999999999995</v>
      </c>
      <c r="H7" s="11">
        <v>-0.70709999999999995</v>
      </c>
      <c r="I7" s="11">
        <v>1</v>
      </c>
      <c r="J7" s="13">
        <v>0</v>
      </c>
      <c r="K7" s="13">
        <v>-4.3E-3</v>
      </c>
      <c r="L7" s="13">
        <v>1.7071000000000001</v>
      </c>
      <c r="M7" s="14">
        <v>3221.8</v>
      </c>
    </row>
    <row r="8" spans="1:14" x14ac:dyDescent="0.25">
      <c r="A8" s="9">
        <v>90</v>
      </c>
      <c r="B8" s="9">
        <v>90</v>
      </c>
      <c r="C8" s="9">
        <v>50</v>
      </c>
      <c r="D8" s="11">
        <v>0</v>
      </c>
      <c r="E8" s="11">
        <v>-80</v>
      </c>
      <c r="F8" s="11">
        <v>1</v>
      </c>
      <c r="G8" s="11">
        <v>1</v>
      </c>
      <c r="H8" s="11">
        <v>0</v>
      </c>
      <c r="I8" s="11">
        <v>1</v>
      </c>
      <c r="J8" s="13">
        <f>100000000000000*-1.0207</f>
        <v>-102070000000000</v>
      </c>
      <c r="K8" s="13">
        <v>0</v>
      </c>
      <c r="L8" s="13">
        <v>0</v>
      </c>
      <c r="M8" s="14">
        <v>7.8377E-13</v>
      </c>
      <c r="N8" t="s">
        <v>6</v>
      </c>
    </row>
    <row r="9" spans="1:14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4" x14ac:dyDescent="0.25">
      <c r="A10" s="18" t="s">
        <v>18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4" x14ac:dyDescent="0.25">
      <c r="A11" s="19" t="s">
        <v>7</v>
      </c>
      <c r="B11" s="19" t="s">
        <v>8</v>
      </c>
      <c r="C11" s="19" t="s">
        <v>12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4" x14ac:dyDescent="0.25">
      <c r="A12" s="19">
        <v>1</v>
      </c>
      <c r="B12" s="19">
        <v>1</v>
      </c>
      <c r="C12" s="19">
        <v>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4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4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4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4" x14ac:dyDescent="0.25">
      <c r="A16" s="1" t="s">
        <v>17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2" t="s">
        <v>14</v>
      </c>
      <c r="B17" s="2"/>
      <c r="C17" s="2"/>
      <c r="D17" s="3" t="s">
        <v>15</v>
      </c>
      <c r="E17" s="3"/>
      <c r="F17" s="3"/>
      <c r="G17" s="3"/>
      <c r="H17" s="3"/>
      <c r="I17" s="3"/>
      <c r="J17" s="4" t="s">
        <v>16</v>
      </c>
      <c r="K17" s="4"/>
      <c r="L17" s="4"/>
      <c r="M17" s="5" t="s">
        <v>6</v>
      </c>
    </row>
    <row r="18" spans="1:14" x14ac:dyDescent="0.25">
      <c r="A18" s="6" t="s">
        <v>9</v>
      </c>
      <c r="B18" s="6" t="s">
        <v>10</v>
      </c>
      <c r="C18" s="6" t="s">
        <v>11</v>
      </c>
      <c r="D18" s="7" t="s">
        <v>0</v>
      </c>
      <c r="E18" s="7" t="s">
        <v>1</v>
      </c>
      <c r="F18" s="7" t="s">
        <v>2</v>
      </c>
      <c r="G18" s="7" t="s">
        <v>3</v>
      </c>
      <c r="H18" s="7" t="s">
        <v>4</v>
      </c>
      <c r="I18" s="7" t="s">
        <v>5</v>
      </c>
      <c r="J18" s="8" t="s">
        <v>7</v>
      </c>
      <c r="K18" s="8" t="s">
        <v>8</v>
      </c>
      <c r="L18" s="8" t="s">
        <v>12</v>
      </c>
      <c r="M18" s="5"/>
    </row>
    <row r="19" spans="1:14" x14ac:dyDescent="0.25">
      <c r="A19" s="9">
        <v>-90</v>
      </c>
      <c r="B19" s="9">
        <v>-90</v>
      </c>
      <c r="C19" s="9">
        <v>0</v>
      </c>
      <c r="D19" s="10">
        <v>1.7145055199999999E-15</v>
      </c>
      <c r="E19" s="11">
        <v>-30</v>
      </c>
      <c r="F19" s="11">
        <v>-1</v>
      </c>
      <c r="G19" s="11">
        <v>-1</v>
      </c>
      <c r="H19" s="10">
        <v>-6.1232339999999996E-17</v>
      </c>
      <c r="I19" s="10">
        <v>7.1232339999999999E-17</v>
      </c>
      <c r="J19" s="12" t="s">
        <v>19</v>
      </c>
      <c r="K19" s="12">
        <v>5.7949741700000001E+30</v>
      </c>
      <c r="L19" s="13">
        <v>-1</v>
      </c>
      <c r="M19" s="14">
        <v>-6.3398736354935703E-46</v>
      </c>
      <c r="N19" t="s">
        <v>6</v>
      </c>
    </row>
    <row r="20" spans="1:14" x14ac:dyDescent="0.25">
      <c r="A20" s="15">
        <v>-45</v>
      </c>
      <c r="B20" s="15">
        <v>-45</v>
      </c>
      <c r="C20" s="15">
        <v>12.5</v>
      </c>
      <c r="D20" s="11">
        <v>43</v>
      </c>
      <c r="E20" s="11">
        <v>-0.5</v>
      </c>
      <c r="F20" s="11">
        <v>29.344931419000002</v>
      </c>
      <c r="G20" s="10">
        <v>-0.70710678100000002</v>
      </c>
      <c r="H20" s="10">
        <v>-0.70710678100000002</v>
      </c>
      <c r="I20" s="11">
        <v>1</v>
      </c>
      <c r="J20" s="13">
        <v>4.7058823600000001E-2</v>
      </c>
      <c r="K20" s="13">
        <v>1.6637806599999999E-2</v>
      </c>
      <c r="L20" s="13" t="s">
        <v>20</v>
      </c>
      <c r="M20" s="16">
        <v>1277.2116235182</v>
      </c>
    </row>
    <row r="21" spans="1:14" x14ac:dyDescent="0.25">
      <c r="A21" s="15">
        <v>0</v>
      </c>
      <c r="B21" s="15">
        <v>0</v>
      </c>
      <c r="C21" s="15">
        <v>25</v>
      </c>
      <c r="D21" s="11">
        <v>1</v>
      </c>
      <c r="E21" s="11">
        <v>55</v>
      </c>
      <c r="F21" s="11">
        <v>55</v>
      </c>
      <c r="G21" s="11">
        <v>0</v>
      </c>
      <c r="H21" s="11">
        <v>-1</v>
      </c>
      <c r="I21" s="11">
        <v>1</v>
      </c>
      <c r="J21" s="13">
        <v>1.8181818200000002E-2</v>
      </c>
      <c r="K21" s="13">
        <v>1.8181818200000002E-2</v>
      </c>
      <c r="L21" s="13">
        <v>1</v>
      </c>
      <c r="M21" s="14">
        <v>3025</v>
      </c>
    </row>
    <row r="22" spans="1:14" x14ac:dyDescent="0.25">
      <c r="A22" s="15">
        <v>45</v>
      </c>
      <c r="B22" s="15">
        <v>45</v>
      </c>
      <c r="C22" s="15">
        <v>37.5</v>
      </c>
      <c r="D22" s="11">
        <v>-67</v>
      </c>
      <c r="E22" s="11">
        <v>0.5</v>
      </c>
      <c r="F22" s="11">
        <v>48.436814480999999</v>
      </c>
      <c r="G22" s="10">
        <v>0.70710678100000002</v>
      </c>
      <c r="H22" s="10">
        <v>-0.70710678100000002</v>
      </c>
      <c r="I22" s="11">
        <v>1</v>
      </c>
      <c r="J22" s="13" t="s">
        <v>22</v>
      </c>
      <c r="K22" s="13" t="s">
        <v>23</v>
      </c>
      <c r="L22" s="13">
        <v>1.707106781</v>
      </c>
      <c r="M22" s="16">
        <v>3221.75527178121</v>
      </c>
    </row>
    <row r="23" spans="1:14" x14ac:dyDescent="0.25">
      <c r="A23" s="9">
        <v>90</v>
      </c>
      <c r="B23" s="9">
        <v>90</v>
      </c>
      <c r="C23" s="9">
        <v>50</v>
      </c>
      <c r="D23" s="11" t="s">
        <v>24</v>
      </c>
      <c r="E23" s="11">
        <v>-80</v>
      </c>
      <c r="F23" s="10">
        <f>9.079717439E-14 + 1</f>
        <v>1.0000000000000908</v>
      </c>
      <c r="G23" s="11">
        <v>1</v>
      </c>
      <c r="H23" s="10">
        <v>-6.1232339999999996E-17</v>
      </c>
      <c r="I23" s="11">
        <f>1 + 6.123234E-17</f>
        <v>1</v>
      </c>
      <c r="J23" s="13" t="s">
        <v>25</v>
      </c>
      <c r="K23" s="13" t="s">
        <v>26</v>
      </c>
      <c r="L23" s="13">
        <v>1</v>
      </c>
      <c r="M23" s="14">
        <v>7.8377395145430596E-13</v>
      </c>
      <c r="N23" t="s">
        <v>6</v>
      </c>
    </row>
    <row r="24" spans="1:1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4" x14ac:dyDescent="0.25">
      <c r="A25" s="18" t="s">
        <v>18</v>
      </c>
      <c r="B25" s="18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 x14ac:dyDescent="0.25">
      <c r="A26" s="19" t="s">
        <v>7</v>
      </c>
      <c r="B26" s="19" t="s">
        <v>8</v>
      </c>
      <c r="C26" s="19" t="s">
        <v>12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 x14ac:dyDescent="0.25">
      <c r="A27" s="19">
        <v>1</v>
      </c>
      <c r="B27" s="19">
        <v>1</v>
      </c>
      <c r="C27" s="19">
        <v>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</row>
  </sheetData>
  <mergeCells count="12">
    <mergeCell ref="A10:C10"/>
    <mergeCell ref="A25:C25"/>
    <mergeCell ref="A16:M16"/>
    <mergeCell ref="A17:C17"/>
    <mergeCell ref="D17:I17"/>
    <mergeCell ref="J17:L17"/>
    <mergeCell ref="M17:M18"/>
    <mergeCell ref="A1:M1"/>
    <mergeCell ref="A2:C2"/>
    <mergeCell ref="D2:I2"/>
    <mergeCell ref="J2:L2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 Allen Sales</dc:creator>
  <cp:lastModifiedBy>Lyndon Allen Sales</cp:lastModifiedBy>
  <dcterms:created xsi:type="dcterms:W3CDTF">2024-04-27T09:08:34Z</dcterms:created>
  <dcterms:modified xsi:type="dcterms:W3CDTF">2024-04-27T10:57:14Z</dcterms:modified>
</cp:coreProperties>
</file>