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218-221 WP + LWC" sheetId="7" r:id="rId10"/>
    <sheet state="visible" name="228 WP + LWC" sheetId="8" r:id="rId11"/>
    <sheet state="visible" name="33-34 WP + LWC" sheetId="9" r:id="rId12"/>
    <sheet state="visible" name="38-311 WP + LWC" sheetId="10" r:id="rId13"/>
    <sheet state="visible" name="315 WP + LWC" sheetId="11" r:id="rId14"/>
    <sheet state="visible" name="325 WP + LWC" sheetId="12" r:id="rId15"/>
    <sheet state="visible" name="330 WP + LWC" sheetId="13" r:id="rId16"/>
    <sheet state="visible" name="44 WP + LWC" sheetId="14" r:id="rId17"/>
    <sheet state="visible" name="46 WP + LWC" sheetId="15" r:id="rId18"/>
    <sheet state="visible" name="411-412 WP + LWC" sheetId="16" r:id="rId19"/>
    <sheet state="visible" name="413-414 WP + LWC" sheetId="17" r:id="rId20"/>
    <sheet state="visible" name="425 WP + LWC" sheetId="18" r:id="rId21"/>
    <sheet state="visible" name="427 WP + LWC" sheetId="19" r:id="rId22"/>
    <sheet state="visible" name="54 WP + LWC" sheetId="20" r:id="rId23"/>
    <sheet state="visible" name="523 WP + LWC" sheetId="21" r:id="rId24"/>
    <sheet state="visible" name="525 WP + LWC" sheetId="22" r:id="rId25"/>
  </sheets>
  <definedNames/>
  <calcPr/>
  <extLst>
    <ext uri="GoogleSheetsCustomDataVersion1">
      <go:sheetsCustomData xmlns:go="http://customooxmlschemas.google.com/" r:id="rId26" roundtripDataSignature="AMtx7mhxDHkbur/4PoR4ui/v+8shCT+dB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PMDGwxt7OVPhAGYGSwVo4CgGA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sharedStrings.xml><?xml version="1.0" encoding="utf-8"?>
<sst xmlns="http://schemas.openxmlformats.org/spreadsheetml/2006/main" count="10022" uniqueCount="297">
  <si>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</si>
  <si>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</si>
  <si>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</si>
  <si>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</si>
  <si>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</si>
  <si>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</si>
  <si>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</si>
  <si>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</si>
  <si>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</si>
  <si>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</si>
  <si>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</si>
  <si>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</si>
  <si>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</si>
  <si>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</si>
  <si>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</si>
  <si>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</si>
  <si>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</si>
  <si>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</si>
  <si>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</si>
  <si>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</si>
  <si>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</si>
  <si>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</si>
  <si>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</si>
  <si>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</si>
  <si>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</si>
  <si>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</si>
  <si>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</si>
  <si>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</si>
  <si>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</si>
  <si>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</si>
  <si>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</si>
  <si>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</si>
  <si>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</si>
  <si>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</si>
  <si>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</si>
  <si>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</si>
  <si>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</si>
  <si>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</si>
  <si>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</si>
  <si>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</si>
  <si>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</si>
  <si>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</si>
  <si>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</si>
  <si>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</si>
  <si>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</si>
  <si>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</si>
  <si>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</si>
  <si>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</si>
  <si>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</si>
  <si>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</si>
  <si>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</si>
  <si>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</si>
  <si>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</si>
  <si>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</si>
  <si>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</si>
  <si>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</si>
  <si>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</si>
  <si>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</si>
  <si>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</si>
  <si>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</si>
  <si>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</si>
  <si>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</si>
  <si>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</si>
  <si>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</si>
  <si>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</si>
  <si>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</si>
  <si>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</si>
  <si>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</si>
  <si>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</si>
  <si>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</si>
  <si>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</si>
  <si>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</si>
  <si>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</si>
  <si>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</si>
  <si>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</si>
  <si>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</si>
  <si>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</si>
  <si>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</si>
  <si>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</si>
  <si>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</si>
  <si>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</si>
  <si>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</si>
  <si>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</si>
  <si>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</si>
  <si>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</si>
  <si>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</si>
  <si>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</si>
  <si>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</si>
  <si>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</si>
  <si>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</si>
  <si>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</si>
  <si>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</si>
  <si>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</si>
  <si>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</si>
  <si>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</si>
  <si>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</si>
  <si>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</si>
  <si>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</si>
  <si>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</si>
  <si>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</si>
  <si>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</si>
  <si>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</si>
  <si>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</si>
  <si>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</si>
  <si>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</si>
  <si>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</si>
  <si>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</si>
  <si>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</si>
  <si>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</si>
  <si>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</si>
  <si>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</si>
  <si>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</si>
  <si>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</si>
  <si>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</si>
  <si>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</si>
  <si>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</si>
  <si>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</si>
  <si>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</si>
  <si>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</si>
  <si>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</si>
  <si>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</si>
  <si>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</si>
  <si>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</si>
  <si>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</si>
  <si>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</si>
  <si>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</si>
  <si>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</si>
  <si>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</si>
  <si>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</si>
  <si>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</si>
  <si>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</si>
  <si>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</si>
  <si>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</si>
  <si>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</si>
  <si>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</si>
  <si>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</si>
  <si>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</si>
  <si>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</si>
  <si>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</si>
  <si>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</si>
  <si>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</si>
  <si>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</si>
  <si>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</si>
  <si>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</si>
  <si>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</si>
  <si>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</si>
  <si>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</si>
  <si>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</si>
  <si>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</si>
  <si>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</si>
  <si>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</si>
  <si>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</si>
  <si>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</si>
  <si>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</si>
  <si>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</si>
  <si>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</si>
  <si>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</si>
  <si>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</si>
  <si>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</si>
  <si>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</si>
  <si>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</si>
  <si>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</si>
  <si>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</si>
  <si>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</si>
  <si>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</si>
  <si>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</si>
  <si>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</si>
  <si>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</si>
  <si>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</si>
  <si>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</si>
  <si>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</si>
  <si>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</si>
  <si>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</si>
  <si>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</si>
  <si>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</si>
  <si>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</si>
  <si>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</si>
  <si>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</si>
  <si>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</si>
  <si>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</si>
  <si>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</si>
  <si>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</si>
  <si>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</si>
  <si>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</si>
  <si>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</si>
  <si>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</si>
  <si>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</si>
  <si>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</si>
  <si>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</si>
  <si>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</si>
  <si>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s</t>
  </si>
  <si>
    <t>Rep</t>
  </si>
  <si>
    <t>leaf</t>
  </si>
  <si>
    <t>Tree_ID</t>
  </si>
  <si>
    <t>Dry_wt_g</t>
  </si>
  <si>
    <t>p</t>
  </si>
  <si>
    <t>f</t>
  </si>
  <si>
    <t>h</t>
  </si>
  <si>
    <t>g</t>
  </si>
  <si>
    <t>d</t>
  </si>
  <si>
    <t>e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</si>
  <si>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</si>
  <si>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</si>
  <si>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</si>
  <si>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</si>
  <si>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</si>
  <si>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</si>
  <si>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</si>
  <si>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</si>
  <si>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</si>
  <si>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</si>
  <si>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</si>
  <si>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</si>
  <si>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</si>
  <si>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</si>
  <si>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</si>
  <si>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</si>
  <si>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</si>
  <si>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</si>
  <si>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</si>
  <si>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</si>
  <si>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</si>
  <si>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</si>
  <si>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</si>
  <si>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</si>
  <si>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</si>
  <si>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</si>
  <si>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</si>
  <si>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</si>
  <si>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</si>
  <si>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</si>
  <si>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</si>
  <si>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</si>
  <si>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</si>
  <si>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</si>
  <si>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</si>
  <si>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</si>
  <si>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</si>
  <si>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</si>
  <si>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</si>
  <si>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</si>
  <si>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</si>
  <si>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</si>
  <si>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</si>
  <si>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</si>
  <si>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</si>
  <si>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</si>
  <si>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</si>
  <si>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</si>
  <si>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</si>
  <si>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</si>
  <si>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</si>
  <si>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</si>
  <si>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</si>
  <si>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</si>
  <si>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</si>
  <si>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</si>
  <si>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</si>
  <si>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</si>
  <si>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</si>
  <si>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</si>
  <si>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</si>
  <si>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</si>
  <si>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</si>
  <si>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</si>
  <si>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</si>
  <si>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</si>
  <si>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</si>
  <si>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</si>
  <si>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</si>
  <si>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</si>
  <si>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</si>
  <si>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</si>
  <si>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</si>
  <si>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</si>
  <si>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</si>
  <si>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</si>
  <si>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</si>
  <si>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</si>
  <si>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</si>
  <si>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</si>
  <si>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</si>
  <si>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</si>
  <si>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</si>
  <si>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</si>
  <si>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</si>
  <si>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</si>
  <si>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>1.1147f</t>
  </si>
  <si>
    <t>n/a</t>
  </si>
  <si>
    <t xml:space="preserve">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</si>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</sst>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m/d"/>
    <numFmt numFmtId="167" formatCode="m/d/yy"/>
  </numFmts>
  <fonts count="1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6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7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1" t="s">
        <v>201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202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262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263</v>
      </c>
      <c r="D5" s="14" t="s">
        <v>264</v>
      </c>
      <c r="E5" s="9"/>
      <c r="F5" s="9"/>
      <c r="G5" s="15" t="s">
        <v>265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266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266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267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268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269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266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270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271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272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273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256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256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256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256</v>
      </c>
      <c r="B125" s="54" t="s">
        <v>149</v>
      </c>
      <c r="C125" s="57">
        <v>2090.0</v>
      </c>
      <c r="F125" s="70"/>
    </row>
    <row r="126">
      <c r="A126" s="57" t="s">
        <v>256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256</v>
      </c>
      <c r="B127" s="54" t="s">
        <v>64</v>
      </c>
      <c r="C127" s="57">
        <v>2088.0</v>
      </c>
      <c r="F127" s="70">
        <v>44631.0</v>
      </c>
    </row>
    <row r="128">
      <c r="A128" s="57" t="s">
        <v>256</v>
      </c>
      <c r="B128" s="54" t="s">
        <v>64</v>
      </c>
      <c r="C128" s="57">
        <v>2087.0</v>
      </c>
      <c r="F128" s="70">
        <v>44631.0</v>
      </c>
    </row>
    <row r="129">
      <c r="A129" s="57" t="s">
        <v>256</v>
      </c>
      <c r="B129" s="54" t="s">
        <v>64</v>
      </c>
      <c r="C129" s="57">
        <v>2086.0</v>
      </c>
      <c r="F129" s="70">
        <v>44631.0</v>
      </c>
    </row>
    <row r="130">
      <c r="A130" s="57" t="s">
        <v>256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257</v>
      </c>
      <c r="B143" s="54" t="s">
        <v>64</v>
      </c>
      <c r="C143" s="57">
        <v>2012.0</v>
      </c>
    </row>
    <row r="144">
      <c r="A144" s="57" t="s">
        <v>257</v>
      </c>
      <c r="B144" s="54" t="s">
        <v>64</v>
      </c>
      <c r="C144" s="57">
        <v>2013.0</v>
      </c>
    </row>
    <row r="145">
      <c r="A145" s="57" t="s">
        <v>257</v>
      </c>
      <c r="B145" s="54" t="s">
        <v>64</v>
      </c>
      <c r="C145" s="57">
        <v>2014.0</v>
      </c>
    </row>
    <row r="146">
      <c r="A146" s="57" t="s">
        <v>257</v>
      </c>
      <c r="B146" s="54" t="s">
        <v>64</v>
      </c>
      <c r="C146" s="57">
        <v>2015.0</v>
      </c>
    </row>
    <row r="147">
      <c r="A147" s="57" t="s">
        <v>257</v>
      </c>
      <c r="B147" s="54" t="s">
        <v>64</v>
      </c>
      <c r="C147" s="57">
        <v>1478.0</v>
      </c>
    </row>
    <row r="148">
      <c r="B148" s="3"/>
    </row>
    <row r="149">
      <c r="A149" s="57" t="s">
        <v>274</v>
      </c>
      <c r="B149" s="54" t="s">
        <v>275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256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256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256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256</v>
      </c>
      <c r="B123" s="54" t="s">
        <v>149</v>
      </c>
      <c r="C123" s="57">
        <v>2090.0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256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256</v>
      </c>
      <c r="B125" s="54" t="s">
        <v>64</v>
      </c>
      <c r="C125" s="57">
        <v>2088.0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256</v>
      </c>
      <c r="B126" s="54" t="s">
        <v>64</v>
      </c>
      <c r="C126" s="57">
        <v>2087.0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256</v>
      </c>
      <c r="B127" s="54" t="s">
        <v>64</v>
      </c>
      <c r="C127" s="57">
        <v>2086.0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256</v>
      </c>
      <c r="B128" s="54" t="s">
        <v>64</v>
      </c>
      <c r="C128" s="57">
        <v>2085.0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257</v>
      </c>
      <c r="B141" s="54" t="s">
        <v>64</v>
      </c>
      <c r="C141" s="57">
        <v>2012.0</v>
      </c>
    </row>
    <row r="142">
      <c r="A142" s="57" t="s">
        <v>257</v>
      </c>
      <c r="B142" s="54" t="s">
        <v>64</v>
      </c>
      <c r="C142" s="57">
        <v>2013.0</v>
      </c>
    </row>
    <row r="143">
      <c r="A143" s="57" t="s">
        <v>257</v>
      </c>
      <c r="B143" s="54" t="s">
        <v>64</v>
      </c>
      <c r="C143" s="57">
        <v>2014.0</v>
      </c>
    </row>
    <row r="144">
      <c r="A144" s="57" t="s">
        <v>257</v>
      </c>
      <c r="B144" s="54" t="s">
        <v>64</v>
      </c>
      <c r="C144" s="57">
        <v>2015.0</v>
      </c>
    </row>
    <row r="145">
      <c r="A145" s="57" t="s">
        <v>257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73" t="s">
        <v>228</v>
      </c>
      <c r="AF6" s="73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73" t="s">
        <v>252</v>
      </c>
      <c r="BD6" s="73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5.212</v>
      </c>
      <c r="AF9" s="57">
        <v>2.663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1.717</v>
      </c>
      <c r="AF24" s="57">
        <v>0.712</v>
      </c>
      <c r="AH24" s="57">
        <v>2.05</v>
      </c>
      <c r="AK24" s="57">
        <v>2.0</v>
      </c>
      <c r="AN24" s="57">
        <v>2.3</v>
      </c>
      <c r="BC24" s="57">
        <v>1.099</v>
      </c>
      <c r="BD24" s="57">
        <v>0.483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AE31" s="57">
        <v>4.237</v>
      </c>
      <c r="AF31" s="57">
        <v>2.454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AE47" s="57">
        <v>0.467</v>
      </c>
      <c r="AF47" s="57">
        <v>0.172</v>
      </c>
      <c r="BC47" s="57">
        <v>0.166</v>
      </c>
      <c r="BD47" s="57">
        <v>0.076</v>
      </c>
    </row>
    <row r="48">
      <c r="A48" s="12" t="s">
        <v>74</v>
      </c>
      <c r="B48" s="12" t="s">
        <v>64</v>
      </c>
      <c r="C48" s="12">
        <v>2347.0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E75" s="57">
        <v>2.027</v>
      </c>
      <c r="AF75" s="57">
        <v>1.223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E82" s="57">
        <v>2.3</v>
      </c>
      <c r="AF82" s="57">
        <v>1.313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1.254</v>
      </c>
      <c r="AF107" s="57">
        <v>0.545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256</v>
      </c>
      <c r="B120" s="54" t="s">
        <v>58</v>
      </c>
      <c r="C120" s="57">
        <v>2093.0</v>
      </c>
    </row>
    <row r="121">
      <c r="A121" s="57" t="s">
        <v>256</v>
      </c>
      <c r="B121" s="54" t="s">
        <v>58</v>
      </c>
      <c r="C121" s="57">
        <v>2092.0</v>
      </c>
    </row>
    <row r="122">
      <c r="A122" s="57" t="s">
        <v>256</v>
      </c>
      <c r="B122" s="54" t="s">
        <v>58</v>
      </c>
      <c r="C122" s="57">
        <v>2091.0</v>
      </c>
    </row>
    <row r="123">
      <c r="A123" s="57" t="s">
        <v>256</v>
      </c>
      <c r="B123" s="54" t="s">
        <v>149</v>
      </c>
      <c r="C123" s="57">
        <v>2090.0</v>
      </c>
    </row>
    <row r="124">
      <c r="A124" s="57" t="s">
        <v>256</v>
      </c>
      <c r="B124" s="54" t="s">
        <v>58</v>
      </c>
      <c r="C124" s="57">
        <v>2089.0</v>
      </c>
    </row>
    <row r="125">
      <c r="A125" s="57" t="s">
        <v>256</v>
      </c>
      <c r="B125" s="54" t="s">
        <v>64</v>
      </c>
      <c r="C125" s="57">
        <v>2088.0</v>
      </c>
    </row>
    <row r="126">
      <c r="A126" s="57" t="s">
        <v>256</v>
      </c>
      <c r="B126" s="54" t="s">
        <v>64</v>
      </c>
      <c r="C126" s="57">
        <v>2087.0</v>
      </c>
    </row>
    <row r="127">
      <c r="A127" s="57" t="s">
        <v>256</v>
      </c>
      <c r="B127" s="54" t="s">
        <v>64</v>
      </c>
      <c r="C127" s="57">
        <v>2086.0</v>
      </c>
    </row>
    <row r="128">
      <c r="A128" s="57" t="s">
        <v>256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257</v>
      </c>
      <c r="B141" s="54" t="s">
        <v>64</v>
      </c>
      <c r="C141" s="57">
        <v>2012.0</v>
      </c>
    </row>
    <row r="142">
      <c r="A142" s="57" t="s">
        <v>257</v>
      </c>
      <c r="B142" s="54" t="s">
        <v>64</v>
      </c>
      <c r="C142" s="57">
        <v>2013.0</v>
      </c>
    </row>
    <row r="143">
      <c r="A143" s="57" t="s">
        <v>257</v>
      </c>
      <c r="B143" s="54" t="s">
        <v>64</v>
      </c>
      <c r="C143" s="57">
        <v>2014.0</v>
      </c>
    </row>
    <row r="144">
      <c r="A144" s="57" t="s">
        <v>257</v>
      </c>
      <c r="B144" s="54" t="s">
        <v>64</v>
      </c>
      <c r="C144" s="57">
        <v>2015.0</v>
      </c>
    </row>
    <row r="145">
      <c r="A145" s="57" t="s">
        <v>257</v>
      </c>
      <c r="B145" s="54" t="s">
        <v>64</v>
      </c>
      <c r="C145" s="57">
        <v>1478.0</v>
      </c>
    </row>
    <row r="146">
      <c r="B146" s="3"/>
      <c r="AE146" s="57">
        <v>3.228</v>
      </c>
      <c r="AF146" s="57">
        <v>1.395</v>
      </c>
      <c r="BC146" s="57">
        <v>0.608</v>
      </c>
      <c r="BD146" s="57">
        <v>0.285</v>
      </c>
    </row>
    <row r="147">
      <c r="B147" s="3"/>
      <c r="AE147" s="57">
        <v>0.426</v>
      </c>
      <c r="AF147" s="57">
        <v>0.129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256</v>
      </c>
      <c r="B120" s="54" t="s">
        <v>58</v>
      </c>
      <c r="C120" s="57">
        <v>2093.0</v>
      </c>
    </row>
    <row r="121">
      <c r="A121" s="57" t="s">
        <v>256</v>
      </c>
      <c r="B121" s="54" t="s">
        <v>58</v>
      </c>
      <c r="C121" s="57">
        <v>2092.0</v>
      </c>
    </row>
    <row r="122">
      <c r="A122" s="57" t="s">
        <v>256</v>
      </c>
      <c r="B122" s="54" t="s">
        <v>58</v>
      </c>
      <c r="C122" s="57">
        <v>2091.0</v>
      </c>
    </row>
    <row r="123">
      <c r="A123" s="57" t="s">
        <v>256</v>
      </c>
      <c r="B123" s="54" t="s">
        <v>149</v>
      </c>
      <c r="C123" s="57">
        <v>2090.0</v>
      </c>
    </row>
    <row r="124">
      <c r="A124" s="57" t="s">
        <v>256</v>
      </c>
      <c r="B124" s="54" t="s">
        <v>58</v>
      </c>
      <c r="C124" s="57">
        <v>2089.0</v>
      </c>
    </row>
    <row r="125">
      <c r="A125" s="57" t="s">
        <v>256</v>
      </c>
      <c r="B125" s="54" t="s">
        <v>64</v>
      </c>
      <c r="C125" s="57">
        <v>2088.0</v>
      </c>
    </row>
    <row r="126">
      <c r="A126" s="57" t="s">
        <v>256</v>
      </c>
      <c r="B126" s="54" t="s">
        <v>64</v>
      </c>
      <c r="C126" s="57">
        <v>2087.0</v>
      </c>
    </row>
    <row r="127">
      <c r="A127" s="57" t="s">
        <v>256</v>
      </c>
      <c r="B127" s="54" t="s">
        <v>64</v>
      </c>
      <c r="C127" s="57">
        <v>2086.0</v>
      </c>
    </row>
    <row r="128">
      <c r="A128" s="57" t="s">
        <v>256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257</v>
      </c>
      <c r="B141" s="54" t="s">
        <v>64</v>
      </c>
      <c r="C141" s="57">
        <v>2012.0</v>
      </c>
    </row>
    <row r="142">
      <c r="A142" s="57" t="s">
        <v>257</v>
      </c>
      <c r="B142" s="54" t="s">
        <v>64</v>
      </c>
      <c r="C142" s="57">
        <v>2013.0</v>
      </c>
    </row>
    <row r="143">
      <c r="A143" s="57" t="s">
        <v>257</v>
      </c>
      <c r="B143" s="54" t="s">
        <v>64</v>
      </c>
      <c r="C143" s="57">
        <v>2014.0</v>
      </c>
    </row>
    <row r="144">
      <c r="A144" s="57" t="s">
        <v>257</v>
      </c>
      <c r="B144" s="54" t="s">
        <v>64</v>
      </c>
      <c r="C144" s="57">
        <v>2015.0</v>
      </c>
    </row>
    <row r="145">
      <c r="A145" s="57" t="s">
        <v>257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4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255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255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256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256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256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256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256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256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256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256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256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257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257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257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257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257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258</v>
      </c>
      <c r="B151" s="54" t="s">
        <v>64</v>
      </c>
      <c r="C151" s="57">
        <v>2010.0</v>
      </c>
    </row>
    <row r="152">
      <c r="A152" s="57" t="s">
        <v>259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276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277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256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256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256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256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278</v>
      </c>
    </row>
    <row r="128">
      <c r="A128" s="57" t="s">
        <v>256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256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256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256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258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259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279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5">
        <v>0.057</v>
      </c>
      <c r="AM7" s="75">
        <v>0.0803</v>
      </c>
      <c r="AP7" s="75">
        <v>0.0715</v>
      </c>
      <c r="AS7" s="75">
        <v>0.0827</v>
      </c>
      <c r="BD7" s="75">
        <v>0.2494</v>
      </c>
      <c r="BF7" s="75" t="s">
        <v>280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5">
        <v>0.0534</v>
      </c>
      <c r="AM9" s="75">
        <v>0.0898</v>
      </c>
      <c r="AP9" s="75">
        <v>0.0475</v>
      </c>
      <c r="BD9" s="75">
        <v>0.6109</v>
      </c>
      <c r="BF9" s="75" t="s">
        <v>281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5">
        <v>0.0701</v>
      </c>
      <c r="AM18" s="75">
        <v>0.0593</v>
      </c>
      <c r="AP18" s="75">
        <v>0.0601</v>
      </c>
      <c r="AS18" s="75">
        <v>0.0737</v>
      </c>
      <c r="BD18" s="75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H24" s="57">
        <v>1.565</v>
      </c>
      <c r="AJ24" s="75">
        <v>0.0398</v>
      </c>
      <c r="AK24" s="57">
        <v>1.406</v>
      </c>
      <c r="AM24" s="75">
        <v>0.0363</v>
      </c>
      <c r="AN24" s="57">
        <v>1.781</v>
      </c>
      <c r="AP24" s="75">
        <v>0.0495</v>
      </c>
      <c r="AQ24" s="57">
        <v>2.234</v>
      </c>
      <c r="AS24" s="75">
        <v>0.0412</v>
      </c>
      <c r="AT24" s="57">
        <v>2.148</v>
      </c>
      <c r="AV24" s="75">
        <v>0.0481</v>
      </c>
      <c r="AW24" s="57">
        <v>1.668</v>
      </c>
      <c r="AY24" s="75">
        <v>0.0336</v>
      </c>
      <c r="BD24" s="75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2.371</v>
      </c>
      <c r="AJ27" s="75">
        <v>0.0674</v>
      </c>
      <c r="AK27" s="57">
        <v>2.345</v>
      </c>
      <c r="AM27" s="75">
        <v>0.0608</v>
      </c>
      <c r="AN27" s="57">
        <v>2.138</v>
      </c>
      <c r="AP27" s="75">
        <v>0.0541</v>
      </c>
      <c r="AS27" s="75">
        <v>0.0419</v>
      </c>
      <c r="BD27" s="75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5">
        <v>0.1769</v>
      </c>
      <c r="AM31" s="75">
        <v>0.1089</v>
      </c>
      <c r="AP31" s="75">
        <v>0.1179</v>
      </c>
      <c r="BD31" s="75">
        <v>1.2531</v>
      </c>
    </row>
    <row r="32">
      <c r="A32" s="38" t="s">
        <v>70</v>
      </c>
      <c r="B32" s="38" t="s">
        <v>58</v>
      </c>
      <c r="C32" s="38">
        <v>2377.0</v>
      </c>
      <c r="AJ32" s="75">
        <v>0.1038</v>
      </c>
      <c r="AM32" s="75">
        <v>0.23</v>
      </c>
      <c r="AP32" s="75">
        <v>0.1009</v>
      </c>
      <c r="AS32" s="75">
        <v>0.0633</v>
      </c>
      <c r="AV32" s="75">
        <v>0.0843</v>
      </c>
      <c r="BD32" s="75">
        <v>0.7148</v>
      </c>
      <c r="BF32" s="75" t="s">
        <v>282</v>
      </c>
    </row>
    <row r="33">
      <c r="A33" s="38" t="s">
        <v>70</v>
      </c>
      <c r="B33" s="38" t="s">
        <v>64</v>
      </c>
      <c r="C33" s="38">
        <v>2378.0</v>
      </c>
      <c r="AJ33" s="75">
        <v>0.0627</v>
      </c>
      <c r="AM33" s="75">
        <v>0.0535</v>
      </c>
      <c r="BD33" s="75">
        <v>0.634</v>
      </c>
    </row>
    <row r="34">
      <c r="A34" s="38" t="s">
        <v>70</v>
      </c>
      <c r="B34" s="38" t="s">
        <v>64</v>
      </c>
      <c r="C34" s="38">
        <v>2379.0</v>
      </c>
      <c r="AJ34" s="75">
        <v>0.0706</v>
      </c>
      <c r="AM34" s="75">
        <v>0.1195</v>
      </c>
      <c r="AP34" s="75">
        <v>0.0557</v>
      </c>
      <c r="AS34" s="75">
        <v>0.0643</v>
      </c>
      <c r="AV34" s="75">
        <v>0.1023</v>
      </c>
      <c r="BD34" s="75">
        <v>0.9419</v>
      </c>
    </row>
    <row r="35">
      <c r="A35" s="38" t="s">
        <v>70</v>
      </c>
      <c r="B35" s="38" t="s">
        <v>58</v>
      </c>
      <c r="C35" s="38">
        <v>2380.0</v>
      </c>
      <c r="AJ35" s="75">
        <v>0.1473</v>
      </c>
      <c r="AM35" s="75">
        <v>0.1552</v>
      </c>
      <c r="AP35" s="75">
        <v>0.1552</v>
      </c>
      <c r="BD35" s="75">
        <v>1.1364</v>
      </c>
      <c r="BF35" s="75" t="s">
        <v>283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H42" s="57">
        <v>1.855</v>
      </c>
      <c r="AJ42" s="75">
        <v>0.0951</v>
      </c>
      <c r="AK42" s="57">
        <v>1.791</v>
      </c>
      <c r="AM42" s="75">
        <v>0.1269</v>
      </c>
      <c r="AN42" s="57">
        <v>2.013</v>
      </c>
      <c r="AP42" s="75">
        <v>0.1197</v>
      </c>
      <c r="BD42" s="75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5">
        <v>0.138</v>
      </c>
      <c r="AK46" s="57">
        <v>2.323</v>
      </c>
      <c r="AM46" s="75">
        <v>0.1026</v>
      </c>
      <c r="AN46" s="57">
        <v>2.719</v>
      </c>
      <c r="AP46" s="75">
        <v>0.1458</v>
      </c>
      <c r="AQ46" s="57">
        <v>2.691</v>
      </c>
      <c r="AS46" s="75">
        <v>0.0978</v>
      </c>
      <c r="BD46" s="75">
        <v>0.4184</v>
      </c>
    </row>
    <row r="47">
      <c r="A47" s="12" t="s">
        <v>74</v>
      </c>
      <c r="B47" s="12" t="s">
        <v>64</v>
      </c>
      <c r="C47" s="12">
        <v>2346.0</v>
      </c>
      <c r="AJ47" s="75">
        <v>0.024</v>
      </c>
      <c r="AM47" s="75">
        <v>0.0257</v>
      </c>
      <c r="AP47" s="75">
        <v>0.0319</v>
      </c>
      <c r="BD47" s="75">
        <v>0.5555</v>
      </c>
      <c r="BF47" s="75" t="s">
        <v>284</v>
      </c>
    </row>
    <row r="48">
      <c r="A48" s="12" t="s">
        <v>74</v>
      </c>
      <c r="B48" s="12" t="s">
        <v>64</v>
      </c>
      <c r="C48" s="12">
        <v>2347.0</v>
      </c>
      <c r="AH48" s="57">
        <v>1.71</v>
      </c>
      <c r="AJ48" s="75">
        <v>0.0663</v>
      </c>
      <c r="AK48" s="57">
        <v>1.411</v>
      </c>
      <c r="AM48" s="75">
        <v>0.0489</v>
      </c>
      <c r="AN48" s="57">
        <v>1.556</v>
      </c>
      <c r="AP48" s="75">
        <v>0.0573</v>
      </c>
      <c r="BD48" s="75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5">
        <v>0.0607</v>
      </c>
      <c r="AM53" s="75">
        <v>0.0613</v>
      </c>
      <c r="AP53" s="75">
        <v>0.0863</v>
      </c>
      <c r="BD53" s="75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5">
        <v>0.1573</v>
      </c>
      <c r="AM75" s="75">
        <v>0.1507</v>
      </c>
      <c r="AP75" s="75">
        <v>0.0836</v>
      </c>
      <c r="AS75" s="75">
        <v>0.1108</v>
      </c>
      <c r="AV75" s="75" t="s">
        <v>285</v>
      </c>
      <c r="AY75" s="75">
        <v>0.1025</v>
      </c>
      <c r="BD75" s="75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5">
        <v>0.0788</v>
      </c>
      <c r="AM81" s="75">
        <v>0.0609</v>
      </c>
      <c r="BD81" s="75">
        <v>0.3975</v>
      </c>
    </row>
    <row r="82">
      <c r="A82" s="12" t="s">
        <v>101</v>
      </c>
      <c r="B82" s="12" t="s">
        <v>58</v>
      </c>
      <c r="C82" s="34">
        <v>2301.0</v>
      </c>
      <c r="AJ82" s="75">
        <v>0.1724</v>
      </c>
      <c r="AM82" s="75">
        <v>0.161</v>
      </c>
      <c r="AP82" s="75">
        <v>0.2252</v>
      </c>
      <c r="AS82" s="75">
        <v>0.1117</v>
      </c>
      <c r="BD82" s="75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5">
        <v>0.0352</v>
      </c>
      <c r="AM91" s="75">
        <v>0.0352</v>
      </c>
      <c r="AP91" s="75">
        <v>0.0305</v>
      </c>
      <c r="BD91" s="75">
        <v>0.3384</v>
      </c>
    </row>
    <row r="92">
      <c r="A92" s="53" t="s">
        <v>107</v>
      </c>
      <c r="B92" s="54" t="s">
        <v>64</v>
      </c>
      <c r="C92" s="55">
        <v>2371.0</v>
      </c>
      <c r="AJ92" s="75">
        <v>0.0539</v>
      </c>
      <c r="AM92" s="75">
        <v>0.0506</v>
      </c>
      <c r="AP92" s="75">
        <v>0.0609</v>
      </c>
      <c r="BD92" s="75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5">
        <v>0.1056</v>
      </c>
      <c r="AJ107" s="75">
        <v>0.1088</v>
      </c>
      <c r="AL107" s="75">
        <v>0.1146</v>
      </c>
      <c r="AM107" s="75">
        <v>0.1181</v>
      </c>
      <c r="AO107" s="75">
        <v>0.0657</v>
      </c>
      <c r="AP107" s="75">
        <v>0.0661</v>
      </c>
      <c r="BC107" s="75">
        <v>0.8771</v>
      </c>
      <c r="BD107" s="75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5">
        <v>0.129</v>
      </c>
      <c r="AM110" s="75">
        <v>0.0471</v>
      </c>
      <c r="AP110" s="75">
        <v>0.0643</v>
      </c>
      <c r="AS110" s="75">
        <v>0.1053</v>
      </c>
      <c r="AV110" s="75">
        <v>0.1289</v>
      </c>
      <c r="BD110" s="75">
        <v>0.8618</v>
      </c>
    </row>
    <row r="111">
      <c r="A111" s="2" t="s">
        <v>117</v>
      </c>
      <c r="B111" s="54" t="s">
        <v>64</v>
      </c>
      <c r="C111" s="60">
        <v>2383.0</v>
      </c>
      <c r="AJ111" s="75">
        <v>0.0583</v>
      </c>
      <c r="AM111" s="75">
        <v>0.1047</v>
      </c>
      <c r="AP111" s="75">
        <v>0.0639</v>
      </c>
      <c r="AS111" s="75">
        <v>0.06</v>
      </c>
      <c r="BD111" s="75">
        <v>0.8493</v>
      </c>
    </row>
    <row r="112">
      <c r="A112" s="2" t="s">
        <v>117</v>
      </c>
      <c r="B112" s="54" t="s">
        <v>64</v>
      </c>
      <c r="C112" s="57">
        <v>2384.0</v>
      </c>
      <c r="AJ112" s="75">
        <v>0.0692</v>
      </c>
      <c r="AM112" s="75">
        <v>0.0594</v>
      </c>
      <c r="AP112" s="75">
        <v>0.0638</v>
      </c>
      <c r="BD112" s="75">
        <v>0.5346</v>
      </c>
    </row>
    <row r="113">
      <c r="A113" s="57" t="s">
        <v>136</v>
      </c>
      <c r="B113" s="54" t="s">
        <v>64</v>
      </c>
      <c r="C113" s="57">
        <v>2004.0</v>
      </c>
      <c r="AJ113" s="75">
        <v>0.0284</v>
      </c>
      <c r="AM113" s="75">
        <v>0.0392</v>
      </c>
      <c r="AP113" s="75">
        <v>0.0361</v>
      </c>
      <c r="BD113" s="75">
        <v>0.5484</v>
      </c>
    </row>
    <row r="114">
      <c r="A114" s="57" t="s">
        <v>136</v>
      </c>
      <c r="B114" s="54" t="s">
        <v>64</v>
      </c>
      <c r="C114" s="57">
        <v>2005.0</v>
      </c>
      <c r="AJ114" s="75">
        <v>0.1089</v>
      </c>
      <c r="AM114" s="75">
        <v>0.0713</v>
      </c>
      <c r="AP114" s="75">
        <v>0.0857</v>
      </c>
      <c r="BD114" s="75">
        <v>1.5488</v>
      </c>
    </row>
    <row r="115">
      <c r="A115" s="57" t="s">
        <v>136</v>
      </c>
      <c r="B115" s="54" t="s">
        <v>64</v>
      </c>
      <c r="C115" s="57">
        <v>2006.0</v>
      </c>
      <c r="AJ115" s="75">
        <v>0.0568</v>
      </c>
      <c r="AM115" s="75">
        <v>0.1008</v>
      </c>
      <c r="AP115" s="75">
        <v>0.1028</v>
      </c>
      <c r="BD115" s="75">
        <v>1.7009</v>
      </c>
    </row>
    <row r="116">
      <c r="A116" s="57" t="s">
        <v>136</v>
      </c>
      <c r="B116" s="54" t="s">
        <v>64</v>
      </c>
      <c r="C116" s="57">
        <v>2007.0</v>
      </c>
      <c r="AJ116" s="75">
        <v>0.0474</v>
      </c>
      <c r="AM116" s="75">
        <v>0.0476</v>
      </c>
      <c r="AP116" s="75">
        <v>0.0319</v>
      </c>
      <c r="BD116" s="75">
        <v>1.176</v>
      </c>
    </row>
    <row r="117">
      <c r="A117" s="57" t="s">
        <v>255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255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5"/>
    </row>
    <row r="123">
      <c r="A123" s="57" t="s">
        <v>256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5">
        <v>0.0639</v>
      </c>
      <c r="AM132" s="75">
        <v>0.0515</v>
      </c>
      <c r="AP132" s="75">
        <v>0.0596</v>
      </c>
      <c r="BD132" s="75">
        <v>1.5465</v>
      </c>
    </row>
    <row r="133">
      <c r="A133" s="57" t="s">
        <v>141</v>
      </c>
      <c r="B133" s="54" t="s">
        <v>64</v>
      </c>
      <c r="C133" s="57">
        <v>2021.0</v>
      </c>
      <c r="AJ133" s="75">
        <v>0.0702</v>
      </c>
      <c r="AM133" s="75">
        <v>0.0612</v>
      </c>
      <c r="AP133" s="75">
        <v>0.0347</v>
      </c>
      <c r="BD133" s="75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5">
        <v>0.1374</v>
      </c>
      <c r="AM136" s="75">
        <v>0.0967</v>
      </c>
      <c r="AP136" s="75">
        <v>0.0789</v>
      </c>
      <c r="BD136" s="75">
        <v>1.229</v>
      </c>
    </row>
    <row r="137">
      <c r="A137" s="57" t="s">
        <v>141</v>
      </c>
      <c r="B137" s="54" t="s">
        <v>64</v>
      </c>
      <c r="C137" s="57">
        <v>2025.0</v>
      </c>
      <c r="AJ137" s="75">
        <v>0.0746</v>
      </c>
      <c r="AM137" s="75">
        <v>0.0575</v>
      </c>
      <c r="AP137" s="75">
        <v>0.0386</v>
      </c>
      <c r="AS137" s="75">
        <v>0.0681</v>
      </c>
      <c r="BD137" s="75">
        <v>0.8209</v>
      </c>
    </row>
    <row r="138">
      <c r="A138" s="57" t="s">
        <v>150</v>
      </c>
      <c r="B138" s="54" t="s">
        <v>64</v>
      </c>
      <c r="C138" s="57">
        <v>2026.0</v>
      </c>
      <c r="AJ138" s="75">
        <v>0.0612</v>
      </c>
      <c r="AM138" s="75">
        <v>0.0385</v>
      </c>
      <c r="AP138" s="75">
        <v>0.0679</v>
      </c>
      <c r="BD138" s="75">
        <v>0.3524</v>
      </c>
    </row>
    <row r="139">
      <c r="A139" s="57" t="s">
        <v>150</v>
      </c>
      <c r="B139" s="54" t="s">
        <v>64</v>
      </c>
      <c r="C139" s="57">
        <v>2027.0</v>
      </c>
      <c r="AJ139" s="75">
        <v>0.0858</v>
      </c>
      <c r="AM139" s="75">
        <v>0.0994</v>
      </c>
      <c r="AP139" s="75">
        <v>0.0931</v>
      </c>
      <c r="AS139" s="75">
        <v>0.1114</v>
      </c>
      <c r="BD139" s="75">
        <v>1.709</v>
      </c>
    </row>
    <row r="140">
      <c r="A140" s="57" t="s">
        <v>150</v>
      </c>
      <c r="B140" s="54"/>
      <c r="C140" s="57">
        <v>2028.0</v>
      </c>
      <c r="AJ140" s="75">
        <v>0.069</v>
      </c>
      <c r="AM140" s="75">
        <v>0.0889</v>
      </c>
      <c r="AP140" s="75">
        <v>0.055</v>
      </c>
      <c r="BD140" s="75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5">
        <v>0.0733</v>
      </c>
      <c r="AM143" s="75">
        <v>0.1088</v>
      </c>
      <c r="AP143" s="75">
        <v>0.0865</v>
      </c>
      <c r="BD143" s="75">
        <v>1.1291</v>
      </c>
    </row>
    <row r="144">
      <c r="A144" s="57" t="s">
        <v>257</v>
      </c>
      <c r="B144" s="54" t="s">
        <v>64</v>
      </c>
      <c r="C144" s="57">
        <v>2012.0</v>
      </c>
      <c r="AJ144" s="75">
        <v>0.0405</v>
      </c>
      <c r="AM144" s="75">
        <v>0.0394</v>
      </c>
      <c r="AP144" s="75">
        <v>0.0415</v>
      </c>
      <c r="BD144" s="75">
        <v>1.015</v>
      </c>
    </row>
    <row r="145">
      <c r="A145" s="57" t="s">
        <v>257</v>
      </c>
      <c r="B145" s="54" t="s">
        <v>64</v>
      </c>
      <c r="C145" s="57">
        <v>2013.0</v>
      </c>
      <c r="AJ145" s="75">
        <v>0.0839</v>
      </c>
      <c r="AM145" s="75">
        <v>0.0545</v>
      </c>
      <c r="AP145" s="75">
        <v>0.0403</v>
      </c>
      <c r="AS145" s="75">
        <v>0.0326</v>
      </c>
      <c r="BD145" s="75">
        <v>0.9117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  <c r="AJ147" s="75">
        <v>0.0631</v>
      </c>
      <c r="AM147" s="75">
        <v>0.0358</v>
      </c>
      <c r="AP147" s="75">
        <v>0.0759</v>
      </c>
      <c r="AS147" s="75">
        <v>0.0481</v>
      </c>
      <c r="BD147" s="75">
        <v>0.9273</v>
      </c>
    </row>
    <row r="148">
      <c r="A148" s="57" t="s">
        <v>257</v>
      </c>
      <c r="B148" s="54" t="s">
        <v>64</v>
      </c>
      <c r="C148" s="57">
        <v>1478.0</v>
      </c>
      <c r="AJ148" s="75">
        <v>0.042</v>
      </c>
      <c r="AM148" s="75">
        <v>0.0699</v>
      </c>
      <c r="AP148" s="75">
        <v>0.0572</v>
      </c>
      <c r="AS148" s="75">
        <v>0.0554</v>
      </c>
      <c r="AV148" s="75">
        <v>0.0786</v>
      </c>
      <c r="BD148" s="75">
        <v>1.2356</v>
      </c>
    </row>
    <row r="149">
      <c r="B149" s="54"/>
      <c r="C149" s="57">
        <v>2011.0</v>
      </c>
      <c r="AJ149" s="75">
        <v>0.1032</v>
      </c>
      <c r="AM149" s="75">
        <v>0.1013</v>
      </c>
      <c r="AP149" s="75">
        <v>0.068</v>
      </c>
      <c r="BD149" s="75">
        <v>0.4914</v>
      </c>
    </row>
    <row r="150">
      <c r="A150" s="57" t="s">
        <v>258</v>
      </c>
      <c r="B150" s="54" t="s">
        <v>64</v>
      </c>
      <c r="C150" s="57">
        <v>2010.0</v>
      </c>
      <c r="AJ150" s="75">
        <v>0.1129</v>
      </c>
      <c r="AM150" s="75">
        <v>0.1074</v>
      </c>
      <c r="BD150" s="75">
        <v>0.8816</v>
      </c>
    </row>
    <row r="151">
      <c r="A151" s="57" t="s">
        <v>259</v>
      </c>
      <c r="B151" s="54" t="s">
        <v>64</v>
      </c>
      <c r="C151" s="57">
        <v>2009.0</v>
      </c>
      <c r="AJ151" s="75">
        <v>0.1283</v>
      </c>
      <c r="AM151" s="75">
        <v>0.1406</v>
      </c>
      <c r="AP151" s="75">
        <v>0.1134</v>
      </c>
      <c r="BD151" s="75">
        <v>0.5266</v>
      </c>
      <c r="BF151" s="75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277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2.02</v>
      </c>
      <c r="AF7" s="57">
        <v>1.2922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E27" s="57">
        <v>2.46</v>
      </c>
      <c r="AF27" s="57">
        <v>1.2522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AE31" s="57">
        <v>5.51</v>
      </c>
      <c r="AF31" s="57">
        <v>3.3163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AE32" s="57">
        <v>2.47</v>
      </c>
      <c r="AF32" s="57">
        <v>1.5068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0.8586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AE34" s="57">
        <v>1.11</v>
      </c>
      <c r="AF34" s="57">
        <v>0.6002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AE35" s="57">
        <v>2.16</v>
      </c>
      <c r="AF35" s="57">
        <v>1.3604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286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AE47" s="57">
        <v>1.33</v>
      </c>
      <c r="AF47" s="57">
        <v>0.721</v>
      </c>
      <c r="BC47" s="57">
        <v>0.78</v>
      </c>
      <c r="BD47" s="57">
        <v>0.4243</v>
      </c>
    </row>
    <row r="48">
      <c r="A48" s="12" t="s">
        <v>74</v>
      </c>
      <c r="B48" s="12" t="s">
        <v>64</v>
      </c>
      <c r="C48" s="12">
        <v>2347.0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E91" s="57">
        <v>1.81</v>
      </c>
      <c r="AF91" s="57">
        <v>0.9311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AE92" s="57">
        <v>1.78</v>
      </c>
      <c r="AF92" s="57">
        <v>0.8655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AE93" s="57">
        <v>1.31</v>
      </c>
      <c r="AF93" s="57">
        <v>0.6827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1.61</v>
      </c>
      <c r="AF107" s="57">
        <v>0.8512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1.26</v>
      </c>
      <c r="AF110" s="57">
        <v>0.7249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AE111" s="57">
        <v>1.98</v>
      </c>
      <c r="AF111" s="57" t="s">
        <v>287</v>
      </c>
      <c r="BC111" s="57" t="s">
        <v>288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AE112" s="57">
        <v>0.741</v>
      </c>
      <c r="AF112" s="57">
        <v>0.3996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  <c r="AE117" s="57">
        <v>1.2</v>
      </c>
      <c r="AF117" s="57">
        <v>0.5314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  <c r="AE120" s="57">
        <v>2.95</v>
      </c>
      <c r="AF120" s="57">
        <v>1.3339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  <c r="AH124" s="57" t="s">
        <v>289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  <c r="AE149" s="57">
        <v>1.55</v>
      </c>
      <c r="AF149" s="57">
        <v>0.8406</v>
      </c>
      <c r="BC149" s="57">
        <v>1.14</v>
      </c>
      <c r="BD149" s="57">
        <v>0.6439</v>
      </c>
    </row>
    <row r="150">
      <c r="A150" s="57" t="s">
        <v>258</v>
      </c>
      <c r="B150" s="54" t="s">
        <v>64</v>
      </c>
      <c r="C150" s="57">
        <v>2010.0</v>
      </c>
      <c r="AE150" s="57">
        <v>1.62</v>
      </c>
      <c r="AF150" s="57">
        <v>0.859</v>
      </c>
      <c r="BC150" s="57">
        <v>1.56</v>
      </c>
      <c r="BD150" s="57">
        <v>0.826</v>
      </c>
    </row>
    <row r="151">
      <c r="A151" s="57" t="s">
        <v>259</v>
      </c>
      <c r="B151" s="54" t="s">
        <v>64</v>
      </c>
      <c r="C151" s="57">
        <v>2009.0</v>
      </c>
      <c r="AE151" s="76">
        <v>2.13</v>
      </c>
      <c r="AF151" s="76">
        <v>1.1296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AE113" s="57">
        <v>1.762</v>
      </c>
      <c r="AF113" s="57">
        <v>0.9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AE114" s="57">
        <v>4.076</v>
      </c>
      <c r="AF114" s="57">
        <v>2.033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AE115" s="57">
        <v>2.819</v>
      </c>
      <c r="AF115" s="57">
        <v>1.454</v>
      </c>
    </row>
    <row r="116">
      <c r="A116" s="57" t="s">
        <v>136</v>
      </c>
      <c r="B116" s="54" t="s">
        <v>64</v>
      </c>
      <c r="C116" s="57">
        <v>2007.0</v>
      </c>
      <c r="AE116" s="57">
        <v>2.169</v>
      </c>
      <c r="AF116" s="57">
        <v>1.138</v>
      </c>
      <c r="BC116" s="57">
        <v>1.614</v>
      </c>
      <c r="BD116" s="57">
        <v>0.868</v>
      </c>
    </row>
    <row r="117">
      <c r="A117" s="57" t="s">
        <v>255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</row>
    <row r="121">
      <c r="A121" s="57" t="s">
        <v>141</v>
      </c>
      <c r="B121" s="54" t="s">
        <v>144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AE122" s="57">
        <v>1.329</v>
      </c>
      <c r="AF122" s="57">
        <v>0.597</v>
      </c>
    </row>
    <row r="123">
      <c r="A123" s="57" t="s">
        <v>256</v>
      </c>
      <c r="B123" s="54" t="s">
        <v>58</v>
      </c>
      <c r="C123" s="57">
        <v>2093.0</v>
      </c>
      <c r="AE123" s="57">
        <v>3.297</v>
      </c>
      <c r="AF123" s="57">
        <v>1.693</v>
      </c>
      <c r="BC123" s="57">
        <v>2.058</v>
      </c>
      <c r="BD123" s="57">
        <v>0.798</v>
      </c>
    </row>
    <row r="124">
      <c r="A124" s="57" t="s">
        <v>256</v>
      </c>
      <c r="B124" s="54" t="s">
        <v>58</v>
      </c>
      <c r="C124" s="57">
        <v>2092.0</v>
      </c>
      <c r="AE124" s="57">
        <v>1.915</v>
      </c>
      <c r="AF124" s="57">
        <v>1.025</v>
      </c>
      <c r="BF124" s="77" t="s">
        <v>290</v>
      </c>
    </row>
    <row r="125">
      <c r="A125" s="57" t="s">
        <v>256</v>
      </c>
      <c r="B125" s="54" t="s">
        <v>58</v>
      </c>
      <c r="C125" s="57">
        <v>2091.0</v>
      </c>
      <c r="AE125" s="57">
        <v>5.848</v>
      </c>
      <c r="AF125" s="57">
        <v>2.806</v>
      </c>
      <c r="BC125" s="57">
        <v>1.812</v>
      </c>
      <c r="BD125" s="57">
        <v>0.729</v>
      </c>
      <c r="BF125" s="57" t="s">
        <v>291</v>
      </c>
    </row>
    <row r="126">
      <c r="A126" s="57" t="s">
        <v>256</v>
      </c>
      <c r="B126" s="54" t="s">
        <v>149</v>
      </c>
      <c r="C126" s="57">
        <v>2090.0</v>
      </c>
      <c r="AE126" s="57">
        <v>2.886</v>
      </c>
      <c r="AF126" s="57">
        <v>1.353</v>
      </c>
      <c r="BC126" s="57">
        <v>1.638</v>
      </c>
      <c r="BD126" s="57">
        <v>0.792</v>
      </c>
    </row>
    <row r="127">
      <c r="A127" s="57" t="s">
        <v>256</v>
      </c>
      <c r="B127" s="54" t="s">
        <v>58</v>
      </c>
      <c r="C127" s="57">
        <v>2089.0</v>
      </c>
      <c r="AE127" s="57">
        <v>3.648</v>
      </c>
      <c r="AF127" s="57">
        <v>1.91</v>
      </c>
      <c r="BC127" s="57">
        <v>1.03</v>
      </c>
      <c r="BD127" s="57">
        <v>0.383</v>
      </c>
      <c r="BF127" s="57" t="s">
        <v>292</v>
      </c>
    </row>
    <row r="128">
      <c r="A128" s="57" t="s">
        <v>256</v>
      </c>
      <c r="B128" s="54" t="s">
        <v>64</v>
      </c>
      <c r="C128" s="57">
        <v>2088.0</v>
      </c>
      <c r="BC128" s="57">
        <v>1.264</v>
      </c>
      <c r="BD128" s="57">
        <v>0.619</v>
      </c>
    </row>
    <row r="129">
      <c r="A129" s="57" t="s">
        <v>256</v>
      </c>
      <c r="B129" s="54" t="s">
        <v>64</v>
      </c>
      <c r="C129" s="57">
        <v>2087.0</v>
      </c>
      <c r="BC129" s="57">
        <v>2.762</v>
      </c>
      <c r="BD129" s="57">
        <v>1.352</v>
      </c>
    </row>
    <row r="130">
      <c r="A130" s="57" t="s">
        <v>256</v>
      </c>
      <c r="B130" s="54" t="s">
        <v>64</v>
      </c>
      <c r="C130" s="57">
        <v>2086.0</v>
      </c>
      <c r="AE130" s="57">
        <v>1.193</v>
      </c>
      <c r="AF130" s="57">
        <v>0.551</v>
      </c>
      <c r="BC130" s="57">
        <v>1.527</v>
      </c>
      <c r="BD130" s="57">
        <v>0.757</v>
      </c>
    </row>
    <row r="131">
      <c r="A131" s="57" t="s">
        <v>256</v>
      </c>
      <c r="B131" s="54" t="s">
        <v>64</v>
      </c>
      <c r="C131" s="57">
        <v>2085.0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AE132" s="57">
        <v>1.537</v>
      </c>
      <c r="AF132" s="57">
        <v>0.763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AE133" s="57">
        <v>2.575</v>
      </c>
      <c r="AF133" s="57">
        <v>1.288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AE134" s="57">
        <v>4.778</v>
      </c>
      <c r="AF134" s="57">
        <v>2.58</v>
      </c>
      <c r="BC134" s="76"/>
      <c r="BD134" s="76"/>
      <c r="BF134" s="77" t="s">
        <v>293</v>
      </c>
    </row>
    <row r="135">
      <c r="A135" s="57" t="s">
        <v>141</v>
      </c>
      <c r="B135" s="54" t="s">
        <v>58</v>
      </c>
      <c r="C135" s="57">
        <v>2023.0</v>
      </c>
      <c r="AE135" s="57">
        <v>5.023</v>
      </c>
      <c r="AF135" s="57">
        <v>2.613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AE137" s="57">
        <v>1.356</v>
      </c>
      <c r="AF137" s="57">
        <v>0.664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AE138" s="57">
        <v>1.679</v>
      </c>
      <c r="AF138" s="57">
        <v>0.864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AE139" s="57">
        <v>1.867</v>
      </c>
      <c r="AF139" s="57">
        <v>0.936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AE140" s="57">
        <v>3.19</v>
      </c>
      <c r="AF140" s="57">
        <v>1.724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BC141" s="76"/>
      <c r="BD141" s="76"/>
      <c r="BF141" s="57" t="s">
        <v>294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AE142" s="57">
        <v>3.343</v>
      </c>
      <c r="AF142" s="57">
        <v>1.841</v>
      </c>
      <c r="BF142" s="57" t="s">
        <v>295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  <c r="AE144" s="76">
        <v>1.397</v>
      </c>
      <c r="AF144" s="76">
        <v>0.684</v>
      </c>
      <c r="BC144" s="57">
        <v>1.09</v>
      </c>
      <c r="BD144" s="57">
        <v>0.553</v>
      </c>
    </row>
    <row r="145">
      <c r="A145" s="57" t="s">
        <v>257</v>
      </c>
      <c r="B145" s="54" t="s">
        <v>64</v>
      </c>
      <c r="C145" s="57">
        <v>2013.0</v>
      </c>
      <c r="AE145" s="57">
        <v>1.264</v>
      </c>
      <c r="AF145" s="57">
        <v>0.567</v>
      </c>
      <c r="BC145" s="57">
        <v>1.852</v>
      </c>
      <c r="BD145" s="57">
        <v>0.895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  <c r="BC147" s="57">
        <v>1.216</v>
      </c>
      <c r="BD147" s="57">
        <v>0.613</v>
      </c>
    </row>
    <row r="148">
      <c r="A148" s="57" t="s">
        <v>257</v>
      </c>
      <c r="B148" s="54" t="s">
        <v>64</v>
      </c>
      <c r="C148" s="57">
        <v>1478.0</v>
      </c>
      <c r="AE148" s="57">
        <v>1.759</v>
      </c>
      <c r="AF148" s="57">
        <v>0.847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AE153" s="57">
        <v>2.15</v>
      </c>
      <c r="AF153" s="57">
        <v>1.093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BC24" s="57">
        <v>1.615</v>
      </c>
      <c r="BD24" s="57">
        <v>0.913</v>
      </c>
      <c r="BE24" s="33" t="str">
        <f t="shared" si="1"/>
        <v>#DIV/0!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BC27" s="57">
        <v>1.154</v>
      </c>
      <c r="BD27" s="57">
        <v>0.6598</v>
      </c>
      <c r="BE27" s="33" t="str">
        <f t="shared" si="1"/>
        <v>#DIV/0!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BC30" s="57">
        <v>2.019</v>
      </c>
      <c r="BD30" s="57">
        <v>1.1619</v>
      </c>
      <c r="BE30" s="33" t="str">
        <f t="shared" si="1"/>
        <v>#DIV/0!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BC42" s="57">
        <v>2.26</v>
      </c>
      <c r="BD42" s="57">
        <v>1.2911</v>
      </c>
      <c r="BE42" s="33" t="str">
        <f t="shared" si="1"/>
        <v>#DIV/0!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C46" s="57">
        <v>2.404</v>
      </c>
      <c r="BD46" s="57">
        <v>1.4971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BC48" s="57">
        <v>2.226</v>
      </c>
      <c r="BD48" s="57">
        <v>1.2428</v>
      </c>
      <c r="BE48" s="33" t="str">
        <f t="shared" si="1"/>
        <v>#DIV/0!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255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255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256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256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256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256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256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256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256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256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256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257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257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257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257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257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258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259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E7" s="33" t="str">
        <f t="shared" ref="BE7:BE154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AH24" s="57">
        <v>3.043</v>
      </c>
      <c r="AK24" s="57">
        <v>2.912</v>
      </c>
      <c r="AN24" s="57">
        <v>2.963</v>
      </c>
      <c r="BE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AH27" s="57">
        <v>3.01</v>
      </c>
      <c r="AK27" s="57">
        <v>2.99</v>
      </c>
      <c r="AN27" s="57">
        <v>2.881</v>
      </c>
      <c r="BE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AH30" s="57">
        <v>3.67</v>
      </c>
      <c r="AK30" s="57">
        <v>3.79</v>
      </c>
      <c r="AN30" s="57">
        <v>3.7</v>
      </c>
      <c r="BE30" s="33">
        <f t="shared" si="1"/>
        <v>3.72</v>
      </c>
      <c r="BF30" s="57" t="s">
        <v>296</v>
      </c>
    </row>
    <row r="31">
      <c r="A31" s="38" t="s">
        <v>70</v>
      </c>
      <c r="B31" s="38" t="s">
        <v>58</v>
      </c>
      <c r="C31" s="38">
        <v>2376.0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AH42" s="57">
        <v>3.778</v>
      </c>
      <c r="AK42" s="57">
        <v>3.692</v>
      </c>
      <c r="AN42" s="57">
        <v>3.938</v>
      </c>
      <c r="BE42" s="33">
        <f t="shared" si="1"/>
        <v>3.802666667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AH47" s="57">
        <v>3.268</v>
      </c>
      <c r="AK47" s="57">
        <v>3.365</v>
      </c>
      <c r="BE47" s="33">
        <f t="shared" si="1"/>
        <v>3.3165</v>
      </c>
    </row>
    <row r="48">
      <c r="A48" s="12" t="s">
        <v>74</v>
      </c>
      <c r="B48" s="12" t="s">
        <v>64</v>
      </c>
      <c r="C48" s="12">
        <v>2347.0</v>
      </c>
      <c r="AH48" s="57">
        <v>3.13</v>
      </c>
      <c r="AK48" s="57">
        <v>2.7</v>
      </c>
      <c r="AN48" s="57">
        <v>2.75</v>
      </c>
      <c r="BE48" s="33">
        <f t="shared" si="1"/>
        <v>2.86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255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255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256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256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256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256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256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256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256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256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256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257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257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257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257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257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E149" s="33" t="str">
        <f t="shared" si="1"/>
        <v>#DIV/0!</v>
      </c>
    </row>
    <row r="150">
      <c r="A150" s="57" t="s">
        <v>258</v>
      </c>
      <c r="B150" s="54" t="s">
        <v>64</v>
      </c>
      <c r="C150" s="57">
        <v>2010.0</v>
      </c>
      <c r="BE150" s="33" t="str">
        <f t="shared" si="1"/>
        <v>#DIV/0!</v>
      </c>
    </row>
    <row r="151">
      <c r="A151" s="57" t="s">
        <v>259</v>
      </c>
      <c r="B151" s="54" t="s">
        <v>64</v>
      </c>
      <c r="C151" s="57">
        <v>2009.0</v>
      </c>
      <c r="BE151" s="33" t="str">
        <f t="shared" si="1"/>
        <v>#DIV/0!</v>
      </c>
    </row>
    <row r="152">
      <c r="B152" s="3"/>
      <c r="C152" s="57">
        <v>2008.0</v>
      </c>
      <c r="BE152" s="33" t="str">
        <f t="shared" si="1"/>
        <v>#DIV/0!</v>
      </c>
    </row>
    <row r="153">
      <c r="B153" s="54" t="s">
        <v>64</v>
      </c>
      <c r="C153" s="57">
        <v>2032.0</v>
      </c>
      <c r="BE153" s="33" t="str">
        <f t="shared" si="1"/>
        <v>#DIV/0!</v>
      </c>
    </row>
    <row r="154">
      <c r="B154" s="54" t="s">
        <v>64</v>
      </c>
      <c r="C154" s="57">
        <v>2385.0</v>
      </c>
      <c r="BE154" s="33" t="str">
        <f t="shared" si="1"/>
        <v>#DIV/0!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 t="s">
        <v>166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 t="s">
        <v>167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 t="s">
        <v>167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168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168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 t="s">
        <v>166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 t="s">
        <v>166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 t="s">
        <v>166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 t="s">
        <v>167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 t="s">
        <v>167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 t="s">
        <v>166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790" si="2">H2-G2</f>
        <v>1.5249</v>
      </c>
      <c r="K2" s="33">
        <f t="shared" ref="K2:K623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811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57">
        <v>3.1601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ref="K625:K812" si="13">I625-G625</f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1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1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1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1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1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1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1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1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1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1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1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1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1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1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1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1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1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1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1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1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1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1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1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1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1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1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1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1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1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1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1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1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1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1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1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1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1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1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1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1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1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1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1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1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1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1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1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1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1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1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1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1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1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1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1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1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1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1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1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1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1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1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1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1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1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1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1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1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1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1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1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1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190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13"/>
        <v>0.495</v>
      </c>
    </row>
    <row r="699">
      <c r="F699" s="57">
        <f t="shared" si="12"/>
        <v>0</v>
      </c>
      <c r="J699" s="33">
        <f t="shared" si="2"/>
        <v>0</v>
      </c>
      <c r="K699" s="33">
        <f t="shared" si="13"/>
        <v>0</v>
      </c>
    </row>
    <row r="700">
      <c r="F700" s="57">
        <f t="shared" si="12"/>
        <v>0</v>
      </c>
      <c r="J700" s="33">
        <f t="shared" si="2"/>
        <v>0</v>
      </c>
      <c r="K700" s="33">
        <f t="shared" si="13"/>
        <v>0</v>
      </c>
    </row>
    <row r="701">
      <c r="F701" s="57">
        <f t="shared" si="12"/>
        <v>0</v>
      </c>
      <c r="J701" s="33">
        <f t="shared" si="2"/>
        <v>0</v>
      </c>
      <c r="K701" s="33">
        <f t="shared" si="13"/>
        <v>0</v>
      </c>
    </row>
    <row r="702">
      <c r="F702" s="57">
        <f t="shared" si="12"/>
        <v>0</v>
      </c>
      <c r="J702" s="33">
        <f t="shared" si="2"/>
        <v>0</v>
      </c>
      <c r="K702" s="33">
        <f t="shared" si="13"/>
        <v>0</v>
      </c>
    </row>
    <row r="703">
      <c r="F703" s="57">
        <f t="shared" si="12"/>
        <v>0</v>
      </c>
      <c r="J703" s="33">
        <f t="shared" si="2"/>
        <v>0</v>
      </c>
      <c r="K703" s="33">
        <f t="shared" si="13"/>
        <v>0</v>
      </c>
    </row>
    <row r="704">
      <c r="F704" s="57">
        <f t="shared" si="12"/>
        <v>0</v>
      </c>
      <c r="J704" s="33">
        <f t="shared" si="2"/>
        <v>0</v>
      </c>
      <c r="K704" s="33">
        <f t="shared" si="13"/>
        <v>0</v>
      </c>
    </row>
    <row r="705">
      <c r="F705" s="57">
        <f t="shared" si="12"/>
        <v>0</v>
      </c>
      <c r="J705" s="33">
        <f t="shared" si="2"/>
        <v>0</v>
      </c>
      <c r="K705" s="33">
        <f t="shared" si="13"/>
        <v>0</v>
      </c>
    </row>
    <row r="706">
      <c r="F706" s="57">
        <f t="shared" si="12"/>
        <v>0</v>
      </c>
      <c r="J706" s="33">
        <f t="shared" si="2"/>
        <v>0</v>
      </c>
      <c r="K706" s="33">
        <f t="shared" si="13"/>
        <v>0</v>
      </c>
    </row>
    <row r="707">
      <c r="F707" s="57">
        <f t="shared" si="12"/>
        <v>0</v>
      </c>
      <c r="J707" s="33">
        <f t="shared" si="2"/>
        <v>0</v>
      </c>
      <c r="K707" s="33">
        <f t="shared" si="13"/>
        <v>0</v>
      </c>
    </row>
    <row r="708">
      <c r="F708" s="57">
        <f t="shared" si="12"/>
        <v>0</v>
      </c>
      <c r="J708" s="33">
        <f t="shared" si="2"/>
        <v>0</v>
      </c>
      <c r="K708" s="33">
        <f t="shared" si="13"/>
        <v>0</v>
      </c>
    </row>
    <row r="709">
      <c r="F709" s="57">
        <f t="shared" si="12"/>
        <v>0</v>
      </c>
      <c r="J709" s="33">
        <f t="shared" si="2"/>
        <v>0</v>
      </c>
      <c r="K709" s="33">
        <f t="shared" si="13"/>
        <v>0</v>
      </c>
    </row>
    <row r="710">
      <c r="F710" s="57">
        <f t="shared" si="12"/>
        <v>0</v>
      </c>
      <c r="J710" s="33">
        <f t="shared" si="2"/>
        <v>0</v>
      </c>
      <c r="K710" s="33">
        <f t="shared" si="13"/>
        <v>0</v>
      </c>
    </row>
    <row r="711">
      <c r="F711" s="57">
        <f t="shared" si="12"/>
        <v>0</v>
      </c>
      <c r="J711" s="33">
        <f t="shared" si="2"/>
        <v>0</v>
      </c>
      <c r="K711" s="33">
        <f t="shared" si="13"/>
        <v>0</v>
      </c>
    </row>
    <row r="712">
      <c r="F712" s="57">
        <f t="shared" si="12"/>
        <v>0</v>
      </c>
      <c r="J712" s="33">
        <f t="shared" si="2"/>
        <v>0</v>
      </c>
      <c r="K712" s="33">
        <f t="shared" si="13"/>
        <v>0</v>
      </c>
    </row>
    <row r="713">
      <c r="F713" s="57">
        <f t="shared" si="12"/>
        <v>0</v>
      </c>
      <c r="J713" s="33">
        <f t="shared" si="2"/>
        <v>0</v>
      </c>
      <c r="K713" s="33">
        <f t="shared" si="13"/>
        <v>0</v>
      </c>
    </row>
    <row r="714">
      <c r="F714" s="57">
        <f t="shared" si="12"/>
        <v>0</v>
      </c>
      <c r="J714" s="33">
        <f t="shared" si="2"/>
        <v>0</v>
      </c>
      <c r="K714" s="33">
        <f t="shared" si="13"/>
        <v>0</v>
      </c>
    </row>
    <row r="715">
      <c r="F715" s="57">
        <f t="shared" si="12"/>
        <v>0</v>
      </c>
      <c r="J715" s="33">
        <f t="shared" si="2"/>
        <v>0</v>
      </c>
      <c r="K715" s="33">
        <f t="shared" si="13"/>
        <v>0</v>
      </c>
    </row>
    <row r="716">
      <c r="F716" s="57">
        <f t="shared" si="12"/>
        <v>0</v>
      </c>
      <c r="J716" s="33">
        <f t="shared" si="2"/>
        <v>0</v>
      </c>
      <c r="K716" s="33">
        <f t="shared" si="13"/>
        <v>0</v>
      </c>
    </row>
    <row r="717">
      <c r="F717" s="57">
        <f t="shared" si="12"/>
        <v>0</v>
      </c>
      <c r="J717" s="33">
        <f t="shared" si="2"/>
        <v>0</v>
      </c>
      <c r="K717" s="33">
        <f t="shared" si="13"/>
        <v>0</v>
      </c>
    </row>
    <row r="718">
      <c r="F718" s="57">
        <f t="shared" si="12"/>
        <v>0</v>
      </c>
      <c r="J718" s="33">
        <f t="shared" si="2"/>
        <v>0</v>
      </c>
      <c r="K718" s="33">
        <f t="shared" si="13"/>
        <v>0</v>
      </c>
    </row>
    <row r="719">
      <c r="F719" s="57">
        <f t="shared" si="12"/>
        <v>0</v>
      </c>
      <c r="J719" s="33">
        <f t="shared" si="2"/>
        <v>0</v>
      </c>
      <c r="K719" s="33">
        <f t="shared" si="13"/>
        <v>0</v>
      </c>
    </row>
    <row r="720">
      <c r="F720" s="57">
        <f t="shared" si="12"/>
        <v>0</v>
      </c>
      <c r="J720" s="33">
        <f t="shared" si="2"/>
        <v>0</v>
      </c>
      <c r="K720" s="33">
        <f t="shared" si="13"/>
        <v>0</v>
      </c>
    </row>
    <row r="721">
      <c r="F721" s="57">
        <f t="shared" si="12"/>
        <v>0</v>
      </c>
      <c r="J721" s="33">
        <f t="shared" si="2"/>
        <v>0</v>
      </c>
      <c r="K721" s="33">
        <f t="shared" si="13"/>
        <v>0</v>
      </c>
    </row>
    <row r="722">
      <c r="F722" s="57">
        <f t="shared" si="12"/>
        <v>0</v>
      </c>
      <c r="J722" s="33">
        <f t="shared" si="2"/>
        <v>0</v>
      </c>
      <c r="K722" s="33">
        <f t="shared" si="13"/>
        <v>0</v>
      </c>
    </row>
    <row r="723">
      <c r="F723" s="57">
        <f t="shared" si="12"/>
        <v>0</v>
      </c>
      <c r="J723" s="33">
        <f t="shared" si="2"/>
        <v>0</v>
      </c>
      <c r="K723" s="33">
        <f t="shared" si="13"/>
        <v>0</v>
      </c>
    </row>
    <row r="724">
      <c r="F724" s="57">
        <f t="shared" si="12"/>
        <v>0</v>
      </c>
      <c r="J724" s="33">
        <f t="shared" si="2"/>
        <v>0</v>
      </c>
      <c r="K724" s="33">
        <f t="shared" si="13"/>
        <v>0</v>
      </c>
    </row>
    <row r="725">
      <c r="F725" s="57">
        <f t="shared" si="12"/>
        <v>0</v>
      </c>
      <c r="J725" s="33">
        <f t="shared" si="2"/>
        <v>0</v>
      </c>
      <c r="K725" s="33">
        <f t="shared" si="13"/>
        <v>0</v>
      </c>
    </row>
    <row r="726">
      <c r="F726" s="57">
        <f t="shared" si="12"/>
        <v>0</v>
      </c>
      <c r="J726" s="33">
        <f t="shared" si="2"/>
        <v>0</v>
      </c>
      <c r="K726" s="33">
        <f t="shared" si="13"/>
        <v>0</v>
      </c>
    </row>
    <row r="727">
      <c r="F727" s="57">
        <f t="shared" si="12"/>
        <v>0</v>
      </c>
      <c r="J727" s="33">
        <f t="shared" si="2"/>
        <v>0</v>
      </c>
      <c r="K727" s="33">
        <f t="shared" si="13"/>
        <v>0</v>
      </c>
    </row>
    <row r="728">
      <c r="F728" s="57">
        <f t="shared" si="12"/>
        <v>0</v>
      </c>
      <c r="J728" s="33">
        <f t="shared" si="2"/>
        <v>0</v>
      </c>
      <c r="K728" s="33">
        <f t="shared" si="13"/>
        <v>0</v>
      </c>
    </row>
    <row r="729">
      <c r="F729" s="57">
        <f t="shared" si="12"/>
        <v>0</v>
      </c>
      <c r="J729" s="33">
        <f t="shared" si="2"/>
        <v>0</v>
      </c>
      <c r="K729" s="33">
        <f t="shared" si="13"/>
        <v>0</v>
      </c>
    </row>
    <row r="730">
      <c r="F730" s="57">
        <f t="shared" si="12"/>
        <v>0</v>
      </c>
      <c r="J730" s="33">
        <f t="shared" si="2"/>
        <v>0</v>
      </c>
      <c r="K730" s="33">
        <f t="shared" si="13"/>
        <v>0</v>
      </c>
    </row>
    <row r="731">
      <c r="F731" s="57">
        <f t="shared" si="12"/>
        <v>0</v>
      </c>
      <c r="J731" s="33">
        <f t="shared" si="2"/>
        <v>0</v>
      </c>
      <c r="K731" s="33">
        <f t="shared" si="13"/>
        <v>0</v>
      </c>
    </row>
    <row r="732">
      <c r="F732" s="57">
        <f t="shared" si="12"/>
        <v>0</v>
      </c>
      <c r="J732" s="33">
        <f t="shared" si="2"/>
        <v>0</v>
      </c>
      <c r="K732" s="33">
        <f t="shared" si="13"/>
        <v>0</v>
      </c>
    </row>
    <row r="733">
      <c r="F733" s="57">
        <f t="shared" si="12"/>
        <v>0</v>
      </c>
      <c r="J733" s="33">
        <f t="shared" si="2"/>
        <v>0</v>
      </c>
      <c r="K733" s="33">
        <f t="shared" si="13"/>
        <v>0</v>
      </c>
    </row>
    <row r="734">
      <c r="F734" s="57">
        <f t="shared" si="12"/>
        <v>0</v>
      </c>
      <c r="J734" s="33">
        <f t="shared" si="2"/>
        <v>0</v>
      </c>
      <c r="K734" s="33">
        <f t="shared" si="13"/>
        <v>0</v>
      </c>
    </row>
    <row r="735">
      <c r="F735" s="57">
        <f t="shared" si="12"/>
        <v>0</v>
      </c>
      <c r="J735" s="33">
        <f t="shared" si="2"/>
        <v>0</v>
      </c>
      <c r="K735" s="33">
        <f t="shared" si="13"/>
        <v>0</v>
      </c>
    </row>
    <row r="736">
      <c r="F736" s="57">
        <f t="shared" si="12"/>
        <v>0</v>
      </c>
      <c r="J736" s="33">
        <f t="shared" si="2"/>
        <v>0</v>
      </c>
      <c r="K736" s="33">
        <f t="shared" si="13"/>
        <v>0</v>
      </c>
    </row>
    <row r="737">
      <c r="F737" s="57">
        <f t="shared" si="12"/>
        <v>0</v>
      </c>
      <c r="J737" s="33">
        <f t="shared" si="2"/>
        <v>0</v>
      </c>
      <c r="K737" s="33">
        <f t="shared" si="13"/>
        <v>0</v>
      </c>
    </row>
    <row r="738">
      <c r="F738" s="57">
        <f t="shared" si="12"/>
        <v>0</v>
      </c>
      <c r="J738" s="33">
        <f t="shared" si="2"/>
        <v>0</v>
      </c>
      <c r="K738" s="33">
        <f t="shared" si="13"/>
        <v>0</v>
      </c>
    </row>
    <row r="739">
      <c r="F739" s="57">
        <f t="shared" si="12"/>
        <v>0</v>
      </c>
      <c r="J739" s="33">
        <f t="shared" si="2"/>
        <v>0</v>
      </c>
      <c r="K739" s="33">
        <f t="shared" si="13"/>
        <v>0</v>
      </c>
    </row>
    <row r="740">
      <c r="F740" s="57">
        <f t="shared" si="12"/>
        <v>0</v>
      </c>
      <c r="J740" s="33">
        <f t="shared" si="2"/>
        <v>0</v>
      </c>
      <c r="K740" s="33">
        <f t="shared" si="13"/>
        <v>0</v>
      </c>
    </row>
    <row r="741">
      <c r="F741" s="57">
        <f t="shared" si="12"/>
        <v>0</v>
      </c>
      <c r="J741" s="33">
        <f t="shared" si="2"/>
        <v>0</v>
      </c>
      <c r="K741" s="33">
        <f t="shared" si="13"/>
        <v>0</v>
      </c>
    </row>
    <row r="742">
      <c r="F742" s="57">
        <f t="shared" si="12"/>
        <v>0</v>
      </c>
      <c r="J742" s="33">
        <f t="shared" si="2"/>
        <v>0</v>
      </c>
      <c r="K742" s="33">
        <f t="shared" si="13"/>
        <v>0</v>
      </c>
    </row>
    <row r="743">
      <c r="F743" s="57">
        <f t="shared" si="12"/>
        <v>0</v>
      </c>
      <c r="J743" s="33">
        <f t="shared" si="2"/>
        <v>0</v>
      </c>
      <c r="K743" s="33">
        <f t="shared" si="13"/>
        <v>0</v>
      </c>
    </row>
    <row r="744">
      <c r="F744" s="57">
        <f t="shared" si="12"/>
        <v>0</v>
      </c>
      <c r="J744" s="33">
        <f t="shared" si="2"/>
        <v>0</v>
      </c>
      <c r="K744" s="33">
        <f t="shared" si="13"/>
        <v>0</v>
      </c>
    </row>
    <row r="745">
      <c r="F745" s="57">
        <f t="shared" si="12"/>
        <v>0</v>
      </c>
      <c r="J745" s="33">
        <f t="shared" si="2"/>
        <v>0</v>
      </c>
      <c r="K745" s="33">
        <f t="shared" si="13"/>
        <v>0</v>
      </c>
    </row>
    <row r="746">
      <c r="F746" s="57">
        <f t="shared" si="12"/>
        <v>0</v>
      </c>
      <c r="J746" s="33">
        <f t="shared" si="2"/>
        <v>0</v>
      </c>
      <c r="K746" s="33">
        <f t="shared" si="13"/>
        <v>0</v>
      </c>
    </row>
    <row r="747">
      <c r="F747" s="57">
        <f t="shared" si="12"/>
        <v>0</v>
      </c>
      <c r="J747" s="33">
        <f t="shared" si="2"/>
        <v>0</v>
      </c>
      <c r="K747" s="33">
        <f t="shared" si="13"/>
        <v>0</v>
      </c>
    </row>
    <row r="748">
      <c r="F748" s="57">
        <f t="shared" si="12"/>
        <v>0</v>
      </c>
      <c r="J748" s="33">
        <f t="shared" si="2"/>
        <v>0</v>
      </c>
      <c r="K748" s="33">
        <f t="shared" si="13"/>
        <v>0</v>
      </c>
    </row>
    <row r="749">
      <c r="F749" s="57">
        <f t="shared" si="12"/>
        <v>0</v>
      </c>
      <c r="J749" s="33">
        <f t="shared" si="2"/>
        <v>0</v>
      </c>
      <c r="K749" s="33">
        <f t="shared" si="13"/>
        <v>0</v>
      </c>
    </row>
    <row r="750">
      <c r="F750" s="57">
        <f t="shared" si="12"/>
        <v>0</v>
      </c>
      <c r="J750" s="33">
        <f t="shared" si="2"/>
        <v>0</v>
      </c>
      <c r="K750" s="33">
        <f t="shared" si="13"/>
        <v>0</v>
      </c>
    </row>
    <row r="751">
      <c r="F751" s="57">
        <f t="shared" si="12"/>
        <v>0</v>
      </c>
      <c r="J751" s="33">
        <f t="shared" si="2"/>
        <v>0</v>
      </c>
      <c r="K751" s="33">
        <f t="shared" si="13"/>
        <v>0</v>
      </c>
    </row>
    <row r="752">
      <c r="F752" s="57">
        <f t="shared" si="12"/>
        <v>0</v>
      </c>
      <c r="J752" s="33">
        <f t="shared" si="2"/>
        <v>0</v>
      </c>
      <c r="K752" s="33">
        <f t="shared" si="13"/>
        <v>0</v>
      </c>
    </row>
    <row r="753">
      <c r="F753" s="57">
        <f t="shared" si="12"/>
        <v>0</v>
      </c>
      <c r="J753" s="33">
        <f t="shared" si="2"/>
        <v>0</v>
      </c>
      <c r="K753" s="33">
        <f t="shared" si="13"/>
        <v>0</v>
      </c>
    </row>
    <row r="754">
      <c r="F754" s="57">
        <f t="shared" si="12"/>
        <v>0</v>
      </c>
      <c r="J754" s="33">
        <f t="shared" si="2"/>
        <v>0</v>
      </c>
      <c r="K754" s="33">
        <f t="shared" si="13"/>
        <v>0</v>
      </c>
    </row>
    <row r="755">
      <c r="F755" s="57">
        <f t="shared" si="12"/>
        <v>0</v>
      </c>
      <c r="J755" s="33">
        <f t="shared" si="2"/>
        <v>0</v>
      </c>
      <c r="K755" s="33">
        <f t="shared" si="13"/>
        <v>0</v>
      </c>
    </row>
    <row r="756">
      <c r="F756" s="57">
        <f t="shared" si="12"/>
        <v>0</v>
      </c>
      <c r="J756" s="33">
        <f t="shared" si="2"/>
        <v>0</v>
      </c>
      <c r="K756" s="33">
        <f t="shared" si="13"/>
        <v>0</v>
      </c>
    </row>
    <row r="757">
      <c r="F757" s="57">
        <f t="shared" si="12"/>
        <v>0</v>
      </c>
      <c r="J757" s="33">
        <f t="shared" si="2"/>
        <v>0</v>
      </c>
      <c r="K757" s="33">
        <f t="shared" si="13"/>
        <v>0</v>
      </c>
    </row>
    <row r="758">
      <c r="F758" s="57">
        <f t="shared" si="12"/>
        <v>0</v>
      </c>
      <c r="J758" s="33">
        <f t="shared" si="2"/>
        <v>0</v>
      </c>
      <c r="K758" s="33">
        <f t="shared" si="13"/>
        <v>0</v>
      </c>
    </row>
    <row r="759">
      <c r="F759" s="57">
        <f t="shared" si="12"/>
        <v>0</v>
      </c>
      <c r="J759" s="33">
        <f t="shared" si="2"/>
        <v>0</v>
      </c>
      <c r="K759" s="33">
        <f t="shared" si="13"/>
        <v>0</v>
      </c>
    </row>
    <row r="760">
      <c r="F760" s="57">
        <f t="shared" si="12"/>
        <v>0</v>
      </c>
      <c r="J760" s="33">
        <f t="shared" si="2"/>
        <v>0</v>
      </c>
      <c r="K760" s="33">
        <f t="shared" si="13"/>
        <v>0</v>
      </c>
    </row>
    <row r="761">
      <c r="F761" s="57">
        <f t="shared" si="12"/>
        <v>0</v>
      </c>
      <c r="J761" s="33">
        <f t="shared" si="2"/>
        <v>0</v>
      </c>
      <c r="K761" s="33">
        <f t="shared" si="13"/>
        <v>0</v>
      </c>
    </row>
    <row r="762">
      <c r="F762" s="57">
        <f t="shared" si="12"/>
        <v>0</v>
      </c>
      <c r="J762" s="33">
        <f t="shared" si="2"/>
        <v>0</v>
      </c>
      <c r="K762" s="33">
        <f t="shared" si="13"/>
        <v>0</v>
      </c>
    </row>
    <row r="763">
      <c r="F763" s="57">
        <f t="shared" si="12"/>
        <v>0</v>
      </c>
      <c r="J763" s="33">
        <f t="shared" si="2"/>
        <v>0</v>
      </c>
      <c r="K763" s="33">
        <f t="shared" si="13"/>
        <v>0</v>
      </c>
    </row>
    <row r="764">
      <c r="F764" s="57">
        <f t="shared" si="12"/>
        <v>0</v>
      </c>
      <c r="J764" s="33">
        <f t="shared" si="2"/>
        <v>0</v>
      </c>
      <c r="K764" s="33">
        <f t="shared" si="13"/>
        <v>0</v>
      </c>
    </row>
    <row r="765">
      <c r="F765" s="57">
        <f t="shared" si="12"/>
        <v>0</v>
      </c>
      <c r="J765" s="33">
        <f t="shared" si="2"/>
        <v>0</v>
      </c>
      <c r="K765" s="33">
        <f t="shared" si="13"/>
        <v>0</v>
      </c>
    </row>
    <row r="766">
      <c r="F766" s="57">
        <f t="shared" si="12"/>
        <v>0</v>
      </c>
      <c r="J766" s="33">
        <f t="shared" si="2"/>
        <v>0</v>
      </c>
      <c r="K766" s="33">
        <f t="shared" si="13"/>
        <v>0</v>
      </c>
    </row>
    <row r="767">
      <c r="F767" s="57">
        <f t="shared" si="12"/>
        <v>0</v>
      </c>
      <c r="J767" s="33">
        <f t="shared" si="2"/>
        <v>0</v>
      </c>
      <c r="K767" s="33">
        <f t="shared" si="13"/>
        <v>0</v>
      </c>
    </row>
    <row r="768">
      <c r="F768" s="57">
        <f t="shared" si="12"/>
        <v>0</v>
      </c>
      <c r="J768" s="33">
        <f t="shared" si="2"/>
        <v>0</v>
      </c>
      <c r="K768" s="33">
        <f t="shared" si="13"/>
        <v>0</v>
      </c>
    </row>
    <row r="769">
      <c r="F769" s="57">
        <f t="shared" si="12"/>
        <v>0</v>
      </c>
      <c r="J769" s="33">
        <f t="shared" si="2"/>
        <v>0</v>
      </c>
      <c r="K769" s="33">
        <f t="shared" si="13"/>
        <v>0</v>
      </c>
    </row>
    <row r="770">
      <c r="F770" s="57">
        <f t="shared" si="12"/>
        <v>0</v>
      </c>
      <c r="J770" s="33">
        <f t="shared" si="2"/>
        <v>0</v>
      </c>
      <c r="K770" s="33">
        <f t="shared" si="13"/>
        <v>0</v>
      </c>
    </row>
    <row r="771">
      <c r="F771" s="57">
        <f t="shared" si="12"/>
        <v>0</v>
      </c>
      <c r="J771" s="33">
        <f t="shared" si="2"/>
        <v>0</v>
      </c>
      <c r="K771" s="33">
        <f t="shared" si="13"/>
        <v>0</v>
      </c>
    </row>
    <row r="772">
      <c r="F772" s="57">
        <f t="shared" si="12"/>
        <v>0</v>
      </c>
      <c r="J772" s="33">
        <f t="shared" si="2"/>
        <v>0</v>
      </c>
      <c r="K772" s="33">
        <f t="shared" si="13"/>
        <v>0</v>
      </c>
    </row>
    <row r="773">
      <c r="F773" s="57">
        <f t="shared" si="12"/>
        <v>0</v>
      </c>
      <c r="J773" s="33">
        <f t="shared" si="2"/>
        <v>0</v>
      </c>
      <c r="K773" s="33">
        <f t="shared" si="13"/>
        <v>0</v>
      </c>
    </row>
    <row r="774">
      <c r="F774" s="57">
        <f t="shared" si="12"/>
        <v>0</v>
      </c>
      <c r="J774" s="33">
        <f t="shared" si="2"/>
        <v>0</v>
      </c>
      <c r="K774" s="33">
        <f t="shared" si="13"/>
        <v>0</v>
      </c>
    </row>
    <row r="775">
      <c r="F775" s="57">
        <f t="shared" si="12"/>
        <v>0</v>
      </c>
      <c r="J775" s="33">
        <f t="shared" si="2"/>
        <v>0</v>
      </c>
      <c r="K775" s="33">
        <f t="shared" si="13"/>
        <v>0</v>
      </c>
    </row>
    <row r="776">
      <c r="F776" s="57">
        <f t="shared" si="12"/>
        <v>0</v>
      </c>
      <c r="J776" s="33">
        <f t="shared" si="2"/>
        <v>0</v>
      </c>
      <c r="K776" s="33">
        <f t="shared" si="13"/>
        <v>0</v>
      </c>
    </row>
    <row r="777">
      <c r="F777" s="57">
        <f t="shared" si="12"/>
        <v>0</v>
      </c>
      <c r="J777" s="33">
        <f t="shared" si="2"/>
        <v>0</v>
      </c>
      <c r="K777" s="33">
        <f t="shared" si="13"/>
        <v>0</v>
      </c>
    </row>
    <row r="778">
      <c r="F778" s="57">
        <f t="shared" si="12"/>
        <v>0</v>
      </c>
      <c r="J778" s="33">
        <f t="shared" si="2"/>
        <v>0</v>
      </c>
      <c r="K778" s="33">
        <f t="shared" si="13"/>
        <v>0</v>
      </c>
    </row>
    <row r="779">
      <c r="F779" s="57">
        <f t="shared" si="12"/>
        <v>0</v>
      </c>
      <c r="J779" s="33">
        <f t="shared" si="2"/>
        <v>0</v>
      </c>
      <c r="K779" s="33">
        <f t="shared" si="13"/>
        <v>0</v>
      </c>
    </row>
    <row r="780">
      <c r="F780" s="57">
        <f t="shared" si="12"/>
        <v>0</v>
      </c>
      <c r="J780" s="33">
        <f t="shared" si="2"/>
        <v>0</v>
      </c>
      <c r="K780" s="33">
        <f t="shared" si="13"/>
        <v>0</v>
      </c>
    </row>
    <row r="781">
      <c r="F781" s="57">
        <f t="shared" si="12"/>
        <v>0</v>
      </c>
      <c r="J781" s="33">
        <f t="shared" si="2"/>
        <v>0</v>
      </c>
      <c r="K781" s="33">
        <f t="shared" si="13"/>
        <v>0</v>
      </c>
    </row>
    <row r="782">
      <c r="F782" s="57">
        <f t="shared" si="12"/>
        <v>0</v>
      </c>
      <c r="J782" s="33">
        <f t="shared" si="2"/>
        <v>0</v>
      </c>
      <c r="K782" s="33">
        <f t="shared" si="13"/>
        <v>0</v>
      </c>
    </row>
    <row r="783">
      <c r="F783" s="57">
        <f t="shared" si="12"/>
        <v>0</v>
      </c>
      <c r="J783" s="33">
        <f t="shared" si="2"/>
        <v>0</v>
      </c>
      <c r="K783" s="33">
        <f t="shared" si="13"/>
        <v>0</v>
      </c>
    </row>
    <row r="784">
      <c r="F784" s="57">
        <f t="shared" si="12"/>
        <v>0</v>
      </c>
      <c r="J784" s="33">
        <f t="shared" si="2"/>
        <v>0</v>
      </c>
      <c r="K784" s="33">
        <f t="shared" si="13"/>
        <v>0</v>
      </c>
    </row>
    <row r="785">
      <c r="F785" s="57">
        <f t="shared" si="12"/>
        <v>0</v>
      </c>
      <c r="J785" s="33">
        <f t="shared" si="2"/>
        <v>0</v>
      </c>
      <c r="K785" s="33">
        <f t="shared" si="13"/>
        <v>0</v>
      </c>
    </row>
    <row r="786">
      <c r="F786" s="57">
        <f t="shared" si="12"/>
        <v>0</v>
      </c>
      <c r="J786" s="33">
        <f t="shared" si="2"/>
        <v>0</v>
      </c>
      <c r="K786" s="33">
        <f t="shared" si="13"/>
        <v>0</v>
      </c>
    </row>
    <row r="787">
      <c r="F787" s="57">
        <f t="shared" si="12"/>
        <v>0</v>
      </c>
      <c r="J787" s="33">
        <f t="shared" si="2"/>
        <v>0</v>
      </c>
      <c r="K787" s="33">
        <f t="shared" si="13"/>
        <v>0</v>
      </c>
    </row>
    <row r="788">
      <c r="F788" s="57">
        <f t="shared" si="12"/>
        <v>0</v>
      </c>
      <c r="J788" s="33">
        <f t="shared" si="2"/>
        <v>0</v>
      </c>
      <c r="K788" s="33">
        <f t="shared" si="13"/>
        <v>0</v>
      </c>
    </row>
    <row r="789">
      <c r="F789" s="57">
        <f t="shared" si="12"/>
        <v>0</v>
      </c>
      <c r="J789" s="33">
        <f t="shared" si="2"/>
        <v>0</v>
      </c>
      <c r="K789" s="33">
        <f t="shared" si="13"/>
        <v>0</v>
      </c>
    </row>
    <row r="790">
      <c r="F790" s="57">
        <f t="shared" si="12"/>
        <v>0</v>
      </c>
      <c r="J790" s="33">
        <f t="shared" si="2"/>
        <v>0</v>
      </c>
      <c r="K790" s="33">
        <f t="shared" si="13"/>
        <v>0</v>
      </c>
    </row>
    <row r="791">
      <c r="F791" s="57">
        <f t="shared" si="12"/>
        <v>0</v>
      </c>
      <c r="K791" s="33">
        <f t="shared" si="13"/>
        <v>0</v>
      </c>
    </row>
    <row r="792">
      <c r="F792" s="57">
        <f t="shared" si="12"/>
        <v>0</v>
      </c>
      <c r="K792" s="33">
        <f t="shared" si="13"/>
        <v>0</v>
      </c>
    </row>
    <row r="793">
      <c r="F793" s="57">
        <f t="shared" si="12"/>
        <v>0</v>
      </c>
      <c r="K793" s="33">
        <f t="shared" si="13"/>
        <v>0</v>
      </c>
    </row>
    <row r="794">
      <c r="F794" s="57">
        <f t="shared" si="12"/>
        <v>0</v>
      </c>
      <c r="K794" s="33">
        <f t="shared" si="13"/>
        <v>0</v>
      </c>
    </row>
    <row r="795">
      <c r="F795" s="57">
        <f t="shared" si="12"/>
        <v>0</v>
      </c>
      <c r="K795" s="33">
        <f t="shared" si="13"/>
        <v>0</v>
      </c>
    </row>
    <row r="796">
      <c r="F796" s="57">
        <f t="shared" si="12"/>
        <v>0</v>
      </c>
      <c r="K796" s="33">
        <f t="shared" si="13"/>
        <v>0</v>
      </c>
    </row>
    <row r="797">
      <c r="F797" s="57">
        <f t="shared" si="12"/>
        <v>0</v>
      </c>
      <c r="K797" s="33">
        <f t="shared" si="13"/>
        <v>0</v>
      </c>
    </row>
    <row r="798">
      <c r="F798" s="57">
        <f t="shared" si="12"/>
        <v>0</v>
      </c>
      <c r="K798" s="33">
        <f t="shared" si="13"/>
        <v>0</v>
      </c>
    </row>
    <row r="799">
      <c r="F799" s="57">
        <f t="shared" si="12"/>
        <v>0</v>
      </c>
      <c r="K799" s="33">
        <f t="shared" si="13"/>
        <v>0</v>
      </c>
    </row>
    <row r="800">
      <c r="F800" s="57">
        <f t="shared" si="12"/>
        <v>0</v>
      </c>
      <c r="K800" s="33">
        <f t="shared" si="13"/>
        <v>0</v>
      </c>
    </row>
    <row r="801">
      <c r="F801" s="57">
        <f t="shared" si="12"/>
        <v>0</v>
      </c>
      <c r="K801" s="33">
        <f t="shared" si="13"/>
        <v>0</v>
      </c>
    </row>
    <row r="802">
      <c r="F802" s="57">
        <f t="shared" si="12"/>
        <v>0</v>
      </c>
      <c r="K802" s="33">
        <f t="shared" si="13"/>
        <v>0</v>
      </c>
    </row>
    <row r="803">
      <c r="F803" s="57">
        <f t="shared" si="12"/>
        <v>0</v>
      </c>
      <c r="K803" s="33">
        <f t="shared" si="13"/>
        <v>0</v>
      </c>
    </row>
    <row r="804">
      <c r="F804" s="57">
        <f t="shared" si="12"/>
        <v>0</v>
      </c>
      <c r="K804" s="33">
        <f t="shared" si="13"/>
        <v>0</v>
      </c>
    </row>
    <row r="805">
      <c r="F805" s="57">
        <f t="shared" si="12"/>
        <v>0</v>
      </c>
      <c r="K805" s="33">
        <f t="shared" si="13"/>
        <v>0</v>
      </c>
    </row>
    <row r="806">
      <c r="F806" s="57">
        <f t="shared" si="12"/>
        <v>0</v>
      </c>
      <c r="K806" s="33">
        <f t="shared" si="13"/>
        <v>0</v>
      </c>
    </row>
    <row r="807">
      <c r="F807" s="57">
        <f t="shared" si="12"/>
        <v>0</v>
      </c>
      <c r="K807" s="33">
        <f t="shared" si="13"/>
        <v>0</v>
      </c>
    </row>
    <row r="808">
      <c r="F808" s="57">
        <f t="shared" si="12"/>
        <v>0</v>
      </c>
      <c r="K808" s="33">
        <f t="shared" si="13"/>
        <v>0</v>
      </c>
    </row>
    <row r="809">
      <c r="F809" s="57">
        <f t="shared" si="12"/>
        <v>0</v>
      </c>
      <c r="K809" s="33">
        <f t="shared" si="13"/>
        <v>0</v>
      </c>
    </row>
    <row r="810">
      <c r="F810" s="57">
        <f t="shared" si="12"/>
        <v>0</v>
      </c>
      <c r="K810" s="33">
        <f t="shared" si="13"/>
        <v>0</v>
      </c>
    </row>
    <row r="811">
      <c r="F811" s="57">
        <f t="shared" si="12"/>
        <v>0</v>
      </c>
      <c r="K811" s="33">
        <f t="shared" si="13"/>
        <v>0</v>
      </c>
    </row>
    <row r="812">
      <c r="K812" s="33">
        <f t="shared" si="1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191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192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192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192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192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192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192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192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192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192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192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192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192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192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192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192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192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192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192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192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192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192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192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192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192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192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192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192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192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192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192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192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192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192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192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192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192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192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192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192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192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192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192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192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192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192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192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192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192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192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192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192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192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192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192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192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192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192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192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192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192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192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192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192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192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192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192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192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192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192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192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192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192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192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192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192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192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192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192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192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192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192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192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192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192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192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192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192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192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192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192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192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192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192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192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192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192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192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192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192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192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192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192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192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192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192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192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192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192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192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192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192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192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192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192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192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192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192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192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192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192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192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192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192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192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192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192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192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192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192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192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192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192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192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192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192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192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192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192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192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192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192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192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192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192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192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192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192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192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192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192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192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192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192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192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192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192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192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192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192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192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192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192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192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192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192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192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192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192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192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192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192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192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192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192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192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192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192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192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192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192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192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192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192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192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192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192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192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192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192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192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192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192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192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192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192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192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192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192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192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192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192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192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192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192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192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192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192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192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192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192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192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192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192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192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3" width="10.71"/>
    <col customWidth="1" min="4" max="4" width="6.86"/>
    <col customWidth="1" min="5" max="5" width="7.0"/>
    <col customWidth="1" min="6" max="6" width="4.71"/>
    <col customWidth="1" min="7" max="7" width="5.0"/>
    <col customWidth="1" min="8" max="8" width="4.57"/>
    <col customWidth="1" min="9" max="9" width="4.71"/>
  </cols>
  <sheetData>
    <row r="1">
      <c r="A1" s="68" t="s">
        <v>162</v>
      </c>
      <c r="B1" s="68" t="s">
        <v>193</v>
      </c>
      <c r="C1" s="68" t="s">
        <v>194</v>
      </c>
      <c r="D1" s="68" t="s">
        <v>154</v>
      </c>
      <c r="E1" s="68" t="s">
        <v>153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44620.0</v>
      </c>
      <c r="B2" s="57">
        <v>2381.0</v>
      </c>
      <c r="C2" s="57">
        <v>0.094</v>
      </c>
      <c r="F2" s="57">
        <v>2.0</v>
      </c>
      <c r="G2" s="57" t="s">
        <v>195</v>
      </c>
      <c r="H2" s="57">
        <v>3.0</v>
      </c>
      <c r="I2" s="57" t="s">
        <v>164</v>
      </c>
    </row>
    <row r="3">
      <c r="A3" s="70">
        <v>44620.0</v>
      </c>
      <c r="B3" s="57">
        <v>2351.05</v>
      </c>
      <c r="C3" s="57">
        <v>0.809</v>
      </c>
      <c r="F3" s="57">
        <v>3.0</v>
      </c>
      <c r="G3" s="57" t="s">
        <v>195</v>
      </c>
      <c r="H3" s="57">
        <v>3.0</v>
      </c>
      <c r="I3" s="57" t="s">
        <v>196</v>
      </c>
    </row>
    <row r="4">
      <c r="A4" s="70">
        <v>44620.0</v>
      </c>
      <c r="B4" s="57">
        <v>2384.0</v>
      </c>
      <c r="C4" s="57">
        <v>0.125</v>
      </c>
      <c r="F4" s="57">
        <v>1.0</v>
      </c>
      <c r="G4" s="57" t="s">
        <v>195</v>
      </c>
      <c r="H4" s="57">
        <v>3.0</v>
      </c>
      <c r="I4" s="57" t="s">
        <v>168</v>
      </c>
    </row>
    <row r="5">
      <c r="A5" s="70">
        <v>44620.0</v>
      </c>
      <c r="B5" s="57">
        <v>2381.07</v>
      </c>
      <c r="C5" s="57">
        <v>0.497</v>
      </c>
      <c r="F5" s="57">
        <v>3.0</v>
      </c>
      <c r="G5" s="57" t="s">
        <v>195</v>
      </c>
      <c r="H5" s="57">
        <v>3.0</v>
      </c>
      <c r="I5" s="57" t="s">
        <v>197</v>
      </c>
    </row>
    <row r="6">
      <c r="A6" s="70">
        <v>44620.0</v>
      </c>
      <c r="B6" s="57">
        <v>2384.0</v>
      </c>
      <c r="C6" s="57">
        <v>0.134</v>
      </c>
      <c r="F6" s="57">
        <v>2.0</v>
      </c>
      <c r="G6" s="57" t="s">
        <v>195</v>
      </c>
      <c r="H6" s="57">
        <v>3.0</v>
      </c>
      <c r="I6" s="57" t="s">
        <v>198</v>
      </c>
    </row>
    <row r="7">
      <c r="A7" s="70">
        <v>44620.0</v>
      </c>
      <c r="B7" s="57">
        <v>2381.0</v>
      </c>
      <c r="C7" s="57">
        <v>0.237</v>
      </c>
      <c r="F7" s="57">
        <v>1.0</v>
      </c>
      <c r="G7" s="57" t="s">
        <v>195</v>
      </c>
      <c r="H7" s="57">
        <v>3.0</v>
      </c>
      <c r="I7" s="57" t="s">
        <v>164</v>
      </c>
    </row>
    <row r="8">
      <c r="A8" s="70">
        <v>44620.0</v>
      </c>
      <c r="B8" s="57">
        <v>2381.0</v>
      </c>
      <c r="C8" s="57">
        <v>0.117</v>
      </c>
      <c r="F8" s="57">
        <v>1.0</v>
      </c>
      <c r="G8" s="57" t="s">
        <v>195</v>
      </c>
      <c r="H8" s="57">
        <v>3.0</v>
      </c>
      <c r="I8" s="57" t="s">
        <v>165</v>
      </c>
    </row>
    <row r="9">
      <c r="A9" s="70">
        <v>44620.0</v>
      </c>
      <c r="B9" s="57">
        <v>2381.0</v>
      </c>
      <c r="C9" s="57">
        <v>0.159</v>
      </c>
      <c r="F9" s="57">
        <v>2.0</v>
      </c>
      <c r="G9" s="57" t="s">
        <v>195</v>
      </c>
      <c r="H9" s="57">
        <v>3.0</v>
      </c>
      <c r="I9" s="57" t="s">
        <v>165</v>
      </c>
    </row>
    <row r="10">
      <c r="A10" s="70">
        <v>44620.0</v>
      </c>
      <c r="B10" s="57">
        <v>2384.0</v>
      </c>
      <c r="C10" s="57">
        <v>0.061</v>
      </c>
      <c r="F10" s="57">
        <v>1.0</v>
      </c>
      <c r="G10" s="57" t="s">
        <v>195</v>
      </c>
      <c r="H10" s="57">
        <v>3.0</v>
      </c>
      <c r="I10" s="57" t="s">
        <v>199</v>
      </c>
    </row>
    <row r="11">
      <c r="A11" s="70">
        <v>44620.0</v>
      </c>
      <c r="B11" s="57">
        <v>2381.04</v>
      </c>
      <c r="C11" s="57">
        <v>0.3</v>
      </c>
      <c r="F11" s="57">
        <v>3.0</v>
      </c>
      <c r="G11" s="57" t="s">
        <v>195</v>
      </c>
      <c r="H11" s="57">
        <v>3.0</v>
      </c>
      <c r="I11" s="57" t="s">
        <v>199</v>
      </c>
    </row>
    <row r="12">
      <c r="A12" s="70">
        <v>44620.0</v>
      </c>
      <c r="B12" s="57">
        <v>2381.03</v>
      </c>
      <c r="C12" s="57">
        <v>0.232</v>
      </c>
      <c r="F12" s="57">
        <v>3.0</v>
      </c>
      <c r="G12" s="57" t="s">
        <v>195</v>
      </c>
      <c r="H12" s="57">
        <v>3.0</v>
      </c>
      <c r="I12" s="57" t="s">
        <v>168</v>
      </c>
    </row>
    <row r="13">
      <c r="A13" s="70">
        <v>44620.0</v>
      </c>
      <c r="B13" s="57">
        <v>2384.0</v>
      </c>
      <c r="C13" s="57">
        <v>0.107</v>
      </c>
      <c r="F13" s="57">
        <v>2.0</v>
      </c>
      <c r="G13" s="57" t="s">
        <v>195</v>
      </c>
      <c r="H13" s="57">
        <v>3.0</v>
      </c>
      <c r="I13" s="57" t="s">
        <v>196</v>
      </c>
    </row>
    <row r="14">
      <c r="A14" s="70">
        <v>44620.0</v>
      </c>
      <c r="B14" s="57">
        <v>2381.02</v>
      </c>
      <c r="C14" s="57">
        <v>0.722</v>
      </c>
      <c r="F14" s="57">
        <v>3.0</v>
      </c>
      <c r="G14" s="57" t="s">
        <v>195</v>
      </c>
      <c r="H14" s="57">
        <v>3.0</v>
      </c>
      <c r="I14" s="57" t="s">
        <v>165</v>
      </c>
    </row>
    <row r="15">
      <c r="A15" s="70">
        <v>44620.0</v>
      </c>
      <c r="B15" s="57">
        <v>2381.0</v>
      </c>
      <c r="C15" s="57">
        <v>0.119</v>
      </c>
      <c r="F15" s="57">
        <v>2.0</v>
      </c>
      <c r="G15" s="57" t="s">
        <v>195</v>
      </c>
      <c r="H15" s="57">
        <v>3.0</v>
      </c>
      <c r="I15" s="57" t="s">
        <v>199</v>
      </c>
    </row>
    <row r="16">
      <c r="A16" s="70">
        <v>44620.0</v>
      </c>
      <c r="B16" s="57">
        <v>2384.0</v>
      </c>
      <c r="C16" s="57">
        <v>0.097</v>
      </c>
      <c r="F16" s="57">
        <v>1.0</v>
      </c>
      <c r="G16" s="57" t="s">
        <v>195</v>
      </c>
      <c r="H16" s="57">
        <v>3.0</v>
      </c>
      <c r="I16" s="57" t="s">
        <v>165</v>
      </c>
    </row>
    <row r="17">
      <c r="A17" s="70">
        <v>44620.0</v>
      </c>
      <c r="B17" s="57">
        <v>2381.0</v>
      </c>
      <c r="C17" s="57">
        <v>0.12</v>
      </c>
      <c r="F17" s="57">
        <v>2.0</v>
      </c>
      <c r="G17" s="57" t="s">
        <v>195</v>
      </c>
      <c r="H17" s="57">
        <v>3.0</v>
      </c>
      <c r="I17" s="57" t="s">
        <v>168</v>
      </c>
    </row>
    <row r="18">
      <c r="A18" s="70">
        <v>44620.0</v>
      </c>
      <c r="B18" s="57">
        <v>2381.0</v>
      </c>
      <c r="C18" s="57">
        <v>0.366</v>
      </c>
      <c r="F18" s="57">
        <v>3.0</v>
      </c>
      <c r="G18" s="57" t="s">
        <v>195</v>
      </c>
      <c r="H18" s="57">
        <v>3.0</v>
      </c>
      <c r="I18" s="57" t="s">
        <v>200</v>
      </c>
    </row>
    <row r="19">
      <c r="A19" s="70">
        <v>44620.0</v>
      </c>
      <c r="B19" s="57">
        <v>2381.0</v>
      </c>
      <c r="C19" s="57">
        <v>0.083</v>
      </c>
      <c r="F19" s="57">
        <v>1.0</v>
      </c>
      <c r="G19" s="57" t="s">
        <v>195</v>
      </c>
      <c r="H19" s="57">
        <v>3.0</v>
      </c>
      <c r="I19" s="57" t="s">
        <v>168</v>
      </c>
    </row>
    <row r="20">
      <c r="A20" s="70">
        <v>44620.0</v>
      </c>
      <c r="B20" s="57">
        <v>2381.06</v>
      </c>
      <c r="C20" s="57">
        <v>0.346</v>
      </c>
      <c r="F20" s="57">
        <v>3.0</v>
      </c>
      <c r="G20" s="57" t="s">
        <v>195</v>
      </c>
      <c r="H20" s="57">
        <v>3.0</v>
      </c>
      <c r="I20" s="57" t="s">
        <v>198</v>
      </c>
    </row>
    <row r="21">
      <c r="A21" s="70">
        <v>44620.0</v>
      </c>
      <c r="B21" s="57">
        <v>2381.0</v>
      </c>
      <c r="C21" s="57">
        <v>0.138</v>
      </c>
      <c r="F21" s="57">
        <v>1.0</v>
      </c>
      <c r="G21" s="57" t="s">
        <v>195</v>
      </c>
      <c r="H21" s="57">
        <v>3.0</v>
      </c>
      <c r="I21" s="57" t="s">
        <v>200</v>
      </c>
    </row>
    <row r="22">
      <c r="A22" s="70">
        <v>44620.0</v>
      </c>
      <c r="B22" s="57">
        <v>2384.0</v>
      </c>
      <c r="C22" s="57">
        <v>0.32</v>
      </c>
      <c r="F22" s="57">
        <v>1.0</v>
      </c>
      <c r="G22" s="57" t="s">
        <v>195</v>
      </c>
      <c r="H22" s="57">
        <v>3.0</v>
      </c>
      <c r="I22" s="57" t="s">
        <v>164</v>
      </c>
    </row>
    <row r="23">
      <c r="A23" s="70">
        <v>44620.0</v>
      </c>
      <c r="B23" s="57">
        <v>2381.0</v>
      </c>
      <c r="C23" s="57">
        <v>0.399</v>
      </c>
      <c r="F23" s="57">
        <v>3.0</v>
      </c>
      <c r="G23" s="57" t="s">
        <v>195</v>
      </c>
      <c r="H23" s="57">
        <v>3.0</v>
      </c>
      <c r="I23" s="57" t="s">
        <v>164</v>
      </c>
    </row>
    <row r="24">
      <c r="A24" s="70">
        <v>44620.0</v>
      </c>
      <c r="B24" s="57">
        <v>2384.0</v>
      </c>
      <c r="C24" s="57">
        <v>0.089</v>
      </c>
      <c r="F24" s="57">
        <v>1.0</v>
      </c>
      <c r="G24" s="57" t="s">
        <v>195</v>
      </c>
      <c r="H24" s="57">
        <v>3.0</v>
      </c>
      <c r="I24" s="57" t="s">
        <v>200</v>
      </c>
    </row>
    <row r="25">
      <c r="A25" s="70">
        <v>44620.0</v>
      </c>
      <c r="B25" s="57">
        <v>2381.0</v>
      </c>
      <c r="C25" s="57">
        <v>0.141</v>
      </c>
      <c r="F25" s="57">
        <v>1.0</v>
      </c>
      <c r="G25" s="57" t="s">
        <v>195</v>
      </c>
      <c r="H25" s="57">
        <v>3.0</v>
      </c>
      <c r="I25" s="57" t="s">
        <v>199</v>
      </c>
    </row>
    <row r="26">
      <c r="A26" s="70">
        <v>44635.0</v>
      </c>
      <c r="B26" s="57">
        <v>2346.0</v>
      </c>
      <c r="C26" s="57">
        <v>0.0095</v>
      </c>
      <c r="D26" s="57">
        <v>3.0</v>
      </c>
      <c r="E26" s="57">
        <v>3.0</v>
      </c>
    </row>
    <row r="27">
      <c r="A27" s="70">
        <v>44635.0</v>
      </c>
      <c r="B27" s="57">
        <v>2367.0</v>
      </c>
      <c r="C27" s="57">
        <v>0.105</v>
      </c>
      <c r="D27" s="57">
        <v>3.0</v>
      </c>
      <c r="E27" s="57">
        <v>2.0</v>
      </c>
    </row>
    <row r="28">
      <c r="A28" s="70">
        <v>44635.0</v>
      </c>
      <c r="B28" s="57">
        <v>2365.0</v>
      </c>
      <c r="C28" s="57">
        <v>0.993</v>
      </c>
      <c r="D28" s="57">
        <v>3.0</v>
      </c>
      <c r="E28" s="57">
        <v>6.0</v>
      </c>
    </row>
    <row r="29">
      <c r="A29" s="70">
        <v>44635.0</v>
      </c>
      <c r="B29" s="57">
        <v>2365.0</v>
      </c>
      <c r="C29" s="57">
        <v>0.674</v>
      </c>
      <c r="D29" s="57">
        <v>3.0</v>
      </c>
      <c r="E29" s="57">
        <v>2.0</v>
      </c>
    </row>
    <row r="30">
      <c r="A30" s="70">
        <v>44635.0</v>
      </c>
      <c r="B30" s="57">
        <v>2365.0</v>
      </c>
      <c r="C30" s="57">
        <v>1.064</v>
      </c>
      <c r="D30" s="57">
        <v>3.0</v>
      </c>
      <c r="E30" s="57">
        <v>1.0</v>
      </c>
    </row>
    <row r="31">
      <c r="A31" s="70">
        <v>44635.0</v>
      </c>
      <c r="B31" s="57">
        <v>2365.0</v>
      </c>
      <c r="C31" s="57">
        <v>0.981</v>
      </c>
      <c r="D31" s="57">
        <v>3.0</v>
      </c>
      <c r="E31" s="57">
        <v>5.0</v>
      </c>
    </row>
    <row r="32">
      <c r="A32" s="70">
        <v>44635.0</v>
      </c>
      <c r="B32" s="57">
        <v>2343.0</v>
      </c>
      <c r="C32" s="57">
        <v>0.118</v>
      </c>
      <c r="D32" s="57">
        <v>3.0</v>
      </c>
      <c r="E32" s="57">
        <v>5.0</v>
      </c>
    </row>
    <row r="33">
      <c r="A33" s="70">
        <v>44635.0</v>
      </c>
      <c r="B33" s="57">
        <v>2346.0</v>
      </c>
      <c r="C33" s="57">
        <v>0.083</v>
      </c>
      <c r="D33" s="57">
        <v>3.0</v>
      </c>
      <c r="E33" s="57">
        <v>6.0</v>
      </c>
    </row>
    <row r="34">
      <c r="A34" s="70">
        <v>44635.0</v>
      </c>
      <c r="B34" s="57">
        <v>2347.0</v>
      </c>
      <c r="C34" s="57">
        <v>0.039</v>
      </c>
      <c r="D34" s="57">
        <v>3.0</v>
      </c>
      <c r="E34" s="57">
        <v>4.0</v>
      </c>
    </row>
    <row r="35">
      <c r="A35" s="70">
        <v>44635.0</v>
      </c>
      <c r="B35" s="57">
        <v>2343.0</v>
      </c>
      <c r="C35" s="57">
        <v>0.031</v>
      </c>
      <c r="D35" s="57">
        <v>3.0</v>
      </c>
      <c r="E35" s="57">
        <v>6.0</v>
      </c>
    </row>
    <row r="36">
      <c r="A36" s="70">
        <v>44635.0</v>
      </c>
      <c r="B36" s="57">
        <v>2346.0</v>
      </c>
      <c r="C36" s="57">
        <v>0.186</v>
      </c>
      <c r="D36" s="57">
        <v>3.0</v>
      </c>
      <c r="E36" s="57">
        <v>2.0</v>
      </c>
    </row>
    <row r="37">
      <c r="A37" s="70">
        <v>44635.0</v>
      </c>
      <c r="B37" s="57">
        <v>2343.0</v>
      </c>
      <c r="C37" s="57">
        <v>0.091</v>
      </c>
      <c r="D37" s="57">
        <v>3.0</v>
      </c>
      <c r="E37" s="57">
        <v>3.0</v>
      </c>
    </row>
    <row r="38">
      <c r="A38" s="70">
        <v>44635.0</v>
      </c>
      <c r="B38" s="57">
        <v>2343.0</v>
      </c>
      <c r="C38" s="57">
        <v>0.207</v>
      </c>
      <c r="D38" s="57">
        <v>3.0</v>
      </c>
      <c r="E38" s="57">
        <v>4.0</v>
      </c>
    </row>
    <row r="39">
      <c r="A39" s="70">
        <v>44635.0</v>
      </c>
      <c r="B39" s="57">
        <v>2365.0</v>
      </c>
      <c r="C39" s="57">
        <v>0.475</v>
      </c>
      <c r="D39" s="57">
        <v>1.0</v>
      </c>
      <c r="E39" s="57">
        <v>4.0</v>
      </c>
    </row>
    <row r="40">
      <c r="A40" s="70">
        <v>44635.0</v>
      </c>
      <c r="B40" s="57">
        <v>2347.0</v>
      </c>
      <c r="C40" s="57">
        <v>0.028</v>
      </c>
      <c r="D40" s="57">
        <v>3.0</v>
      </c>
      <c r="E40" s="57">
        <v>5.0</v>
      </c>
    </row>
    <row r="41">
      <c r="A41" s="70">
        <v>44635.0</v>
      </c>
      <c r="B41" s="57">
        <v>2365.0</v>
      </c>
      <c r="C41" s="57">
        <v>0.579</v>
      </c>
      <c r="D41" s="57">
        <v>3.0</v>
      </c>
      <c r="E41" s="57">
        <v>3.0</v>
      </c>
    </row>
    <row r="42">
      <c r="A42" s="70">
        <v>44635.0</v>
      </c>
      <c r="B42" s="57">
        <v>2369.0</v>
      </c>
      <c r="C42" s="57">
        <v>0.252</v>
      </c>
      <c r="D42" s="57">
        <v>3.0</v>
      </c>
      <c r="E42" s="57">
        <v>6.0</v>
      </c>
    </row>
    <row r="43">
      <c r="A43" s="70">
        <v>44635.0</v>
      </c>
      <c r="B43" s="57">
        <v>2369.0</v>
      </c>
      <c r="C43" s="57">
        <v>0.229</v>
      </c>
      <c r="D43" s="57">
        <v>3.0</v>
      </c>
      <c r="E43" s="57">
        <v>3.0</v>
      </c>
    </row>
    <row r="44">
      <c r="A44" s="70">
        <v>44635.0</v>
      </c>
      <c r="B44" s="57">
        <v>2346.0</v>
      </c>
      <c r="C44" s="57">
        <v>0.036</v>
      </c>
      <c r="D44" s="57">
        <v>3.0</v>
      </c>
      <c r="E44" s="57">
        <v>4.0</v>
      </c>
    </row>
    <row r="45">
      <c r="A45" s="70">
        <v>44635.0</v>
      </c>
      <c r="B45" s="57">
        <v>2343.0</v>
      </c>
      <c r="C45" s="57">
        <v>0.053</v>
      </c>
      <c r="D45" s="57">
        <v>3.0</v>
      </c>
      <c r="E45" s="57">
        <v>2.0</v>
      </c>
    </row>
    <row r="46">
      <c r="A46" s="70">
        <v>44635.0</v>
      </c>
      <c r="B46" s="57">
        <v>2369.0</v>
      </c>
      <c r="C46" s="57">
        <v>0.352</v>
      </c>
      <c r="D46" s="57">
        <v>3.0</v>
      </c>
      <c r="E46" s="57">
        <v>2.0</v>
      </c>
    </row>
    <row r="47">
      <c r="A47" s="70">
        <v>44635.0</v>
      </c>
      <c r="B47" s="57">
        <v>2367.0</v>
      </c>
      <c r="C47" s="57">
        <v>0.012</v>
      </c>
      <c r="D47" s="57">
        <v>3.0</v>
      </c>
      <c r="E47" s="57">
        <v>6.0</v>
      </c>
    </row>
    <row r="48">
      <c r="A48" s="70">
        <v>44635.0</v>
      </c>
      <c r="B48" s="57">
        <v>2347.0</v>
      </c>
      <c r="C48" s="57">
        <v>0.022</v>
      </c>
      <c r="D48" s="57">
        <v>3.0</v>
      </c>
      <c r="E48" s="57">
        <v>2.0</v>
      </c>
    </row>
    <row r="49">
      <c r="A49" s="70">
        <v>44635.0</v>
      </c>
      <c r="B49" s="57">
        <v>2343.0</v>
      </c>
      <c r="C49" s="57">
        <v>0.281</v>
      </c>
      <c r="D49" s="57">
        <v>3.0</v>
      </c>
      <c r="E49" s="57">
        <v>1.0</v>
      </c>
    </row>
    <row r="50">
      <c r="A50" s="70">
        <v>44635.0</v>
      </c>
      <c r="B50" s="57">
        <v>2369.0</v>
      </c>
      <c r="C50" s="57">
        <v>0.536</v>
      </c>
      <c r="D50" s="57">
        <v>3.0</v>
      </c>
      <c r="E50" s="57">
        <v>5.0</v>
      </c>
    </row>
    <row r="51">
      <c r="A51" s="70">
        <v>44635.0</v>
      </c>
      <c r="B51" s="57">
        <v>2347.0</v>
      </c>
      <c r="C51" s="57">
        <v>0.034</v>
      </c>
      <c r="D51" s="57">
        <v>3.0</v>
      </c>
      <c r="E51" s="57">
        <v>3.0</v>
      </c>
    </row>
    <row r="52">
      <c r="A52" s="70">
        <v>44635.0</v>
      </c>
      <c r="B52" s="57">
        <v>2347.0</v>
      </c>
      <c r="C52" s="57">
        <v>0.035</v>
      </c>
      <c r="D52" s="57">
        <v>3.0</v>
      </c>
      <c r="E52" s="57">
        <v>1.0</v>
      </c>
    </row>
    <row r="53">
      <c r="A53" s="70">
        <v>44635.0</v>
      </c>
      <c r="B53" s="57">
        <v>2367.0</v>
      </c>
      <c r="C53" s="57">
        <v>0.011</v>
      </c>
      <c r="D53" s="57">
        <v>3.0</v>
      </c>
      <c r="E53" s="57">
        <v>5.0</v>
      </c>
    </row>
    <row r="54">
      <c r="A54" s="70">
        <v>44635.0</v>
      </c>
      <c r="B54" s="57">
        <v>2369.0</v>
      </c>
      <c r="C54" s="57">
        <v>0.136</v>
      </c>
      <c r="D54" s="57">
        <v>3.0</v>
      </c>
      <c r="E54" s="57">
        <v>4.0</v>
      </c>
    </row>
    <row r="55">
      <c r="A55" s="70">
        <v>44635.0</v>
      </c>
      <c r="B55" s="57">
        <v>2367.0</v>
      </c>
      <c r="C55" s="57">
        <v>0.094</v>
      </c>
      <c r="D55" s="57">
        <v>3.0</v>
      </c>
      <c r="E55" s="57">
        <v>3.0</v>
      </c>
    </row>
    <row r="56">
      <c r="A56" s="70">
        <v>44635.0</v>
      </c>
      <c r="B56" s="57">
        <v>2346.0</v>
      </c>
      <c r="C56" s="57">
        <v>0.183</v>
      </c>
      <c r="D56" s="57">
        <v>3.0</v>
      </c>
      <c r="E56" s="57">
        <v>1.0</v>
      </c>
    </row>
    <row r="57">
      <c r="A57" s="70">
        <v>44635.0</v>
      </c>
      <c r="B57" s="57">
        <v>2367.0</v>
      </c>
      <c r="C57" s="57">
        <v>0.018</v>
      </c>
      <c r="D57" s="57">
        <v>3.0</v>
      </c>
      <c r="E57" s="57">
        <v>1.0</v>
      </c>
    </row>
    <row r="58">
      <c r="A58" s="70">
        <v>44635.0</v>
      </c>
      <c r="B58" s="57">
        <v>2346.0</v>
      </c>
      <c r="C58" s="57">
        <v>0.02</v>
      </c>
      <c r="D58" s="57">
        <v>3.0</v>
      </c>
      <c r="E58" s="57">
        <v>5.0</v>
      </c>
    </row>
    <row r="59">
      <c r="A59" s="70">
        <v>44635.0</v>
      </c>
      <c r="B59" s="57">
        <v>2367.0</v>
      </c>
      <c r="C59" s="57">
        <v>0.019</v>
      </c>
      <c r="D59" s="57">
        <v>3.0</v>
      </c>
      <c r="E59" s="57">
        <v>4.0</v>
      </c>
    </row>
    <row r="60">
      <c r="A60" s="70">
        <v>44635.0</v>
      </c>
      <c r="B60" s="57">
        <v>2369.0</v>
      </c>
      <c r="C60" s="57">
        <v>0.272</v>
      </c>
      <c r="D60" s="57">
        <v>3.0</v>
      </c>
      <c r="E60" s="57">
        <v>1.0</v>
      </c>
    </row>
    <row r="61">
      <c r="A61" s="70">
        <v>44647.0</v>
      </c>
      <c r="B61" s="57">
        <v>2343.6</v>
      </c>
      <c r="C61" s="57">
        <v>0.515</v>
      </c>
    </row>
    <row r="62">
      <c r="A62" s="70">
        <v>44647.0</v>
      </c>
      <c r="B62" s="57">
        <v>2365.7</v>
      </c>
      <c r="C62" s="57">
        <v>0.481</v>
      </c>
    </row>
    <row r="63">
      <c r="A63" s="70">
        <v>44647.0</v>
      </c>
      <c r="B63" s="57">
        <v>2347.1</v>
      </c>
      <c r="C63" s="57">
        <v>0.118</v>
      </c>
    </row>
    <row r="64">
      <c r="A64" s="70">
        <v>44647.0</v>
      </c>
      <c r="B64" s="57">
        <v>2343.3</v>
      </c>
      <c r="C64" s="57">
        <v>0.729</v>
      </c>
    </row>
    <row r="65">
      <c r="A65" s="70">
        <v>44647.0</v>
      </c>
      <c r="B65" s="57">
        <v>2347.2</v>
      </c>
      <c r="C65" s="57">
        <v>0.297</v>
      </c>
    </row>
    <row r="66">
      <c r="A66" s="70">
        <v>44647.0</v>
      </c>
      <c r="B66" s="57">
        <v>2367.5</v>
      </c>
      <c r="C66" s="57">
        <v>0.14</v>
      </c>
    </row>
    <row r="67">
      <c r="A67" s="70">
        <v>44647.0</v>
      </c>
      <c r="B67" s="57">
        <v>2365.1</v>
      </c>
      <c r="C67" s="57">
        <v>1.026</v>
      </c>
    </row>
    <row r="68">
      <c r="A68" s="70">
        <v>44647.0</v>
      </c>
      <c r="B68" s="57">
        <v>2369.1</v>
      </c>
      <c r="C68" s="57">
        <v>1.155</v>
      </c>
    </row>
    <row r="69">
      <c r="A69" s="70">
        <v>44647.0</v>
      </c>
      <c r="B69" s="57">
        <v>2346.3</v>
      </c>
      <c r="C69" s="57">
        <v>0.704</v>
      </c>
    </row>
    <row r="70">
      <c r="A70" s="70">
        <v>44647.0</v>
      </c>
      <c r="B70" s="57">
        <v>2343.5</v>
      </c>
      <c r="C70" s="57">
        <v>0.378</v>
      </c>
    </row>
    <row r="71">
      <c r="A71" s="70">
        <v>44647.0</v>
      </c>
      <c r="B71" s="57">
        <v>2365.3</v>
      </c>
      <c r="C71" s="57">
        <v>0.391</v>
      </c>
    </row>
    <row r="72">
      <c r="A72" s="70">
        <v>44647.0</v>
      </c>
      <c r="B72" s="57">
        <v>2346.4</v>
      </c>
      <c r="C72" s="57">
        <v>0.167</v>
      </c>
    </row>
    <row r="73">
      <c r="A73" s="70">
        <v>44647.0</v>
      </c>
      <c r="B73" s="57">
        <v>2369.2</v>
      </c>
      <c r="C73" s="57">
        <v>1.314</v>
      </c>
    </row>
    <row r="74">
      <c r="A74" s="70">
        <v>44647.0</v>
      </c>
      <c r="B74" s="57">
        <v>2347.5</v>
      </c>
      <c r="C74" s="57">
        <v>0.323</v>
      </c>
    </row>
    <row r="75">
      <c r="A75" s="70">
        <v>44647.0</v>
      </c>
      <c r="B75" s="57">
        <v>2367.7</v>
      </c>
      <c r="C75" s="57">
        <v>0.374</v>
      </c>
    </row>
    <row r="76">
      <c r="A76" s="70">
        <v>44647.0</v>
      </c>
      <c r="B76" s="57">
        <v>2369.8</v>
      </c>
      <c r="C76" s="57">
        <v>0.22</v>
      </c>
    </row>
    <row r="77">
      <c r="A77" s="70">
        <v>44647.0</v>
      </c>
      <c r="B77" s="57">
        <v>2369.6</v>
      </c>
      <c r="C77" s="57">
        <v>0.778</v>
      </c>
    </row>
    <row r="78">
      <c r="A78" s="70">
        <v>44647.0</v>
      </c>
      <c r="B78" s="57">
        <v>2369.7</v>
      </c>
      <c r="C78" s="57">
        <v>0.481</v>
      </c>
    </row>
    <row r="79">
      <c r="A79" s="70">
        <v>44647.0</v>
      </c>
      <c r="B79" s="57">
        <v>2346.1</v>
      </c>
      <c r="C79" s="57">
        <v>0.51</v>
      </c>
    </row>
    <row r="80">
      <c r="A80" s="70">
        <v>44647.0</v>
      </c>
      <c r="B80" s="57">
        <v>2367.6</v>
      </c>
      <c r="C80" s="57">
        <v>0.118</v>
      </c>
    </row>
    <row r="81">
      <c r="A81" s="70">
        <v>44647.0</v>
      </c>
      <c r="B81" s="57">
        <v>2369.1</v>
      </c>
      <c r="C81" s="57">
        <v>0.053</v>
      </c>
    </row>
    <row r="82">
      <c r="A82" s="70">
        <v>44647.0</v>
      </c>
      <c r="B82" s="57">
        <v>2347.4</v>
      </c>
      <c r="C82" s="57">
        <v>0.127</v>
      </c>
    </row>
    <row r="83">
      <c r="A83" s="70">
        <v>44647.0</v>
      </c>
      <c r="B83" s="57">
        <v>2343.2</v>
      </c>
      <c r="C83" s="57">
        <v>0.823</v>
      </c>
    </row>
    <row r="84">
      <c r="A84" s="70">
        <v>44647.0</v>
      </c>
      <c r="B84" s="57">
        <v>2369.5</v>
      </c>
      <c r="C84" s="57">
        <v>0.389</v>
      </c>
    </row>
    <row r="85">
      <c r="A85" s="70">
        <v>44647.0</v>
      </c>
      <c r="B85" s="57">
        <v>2369.9</v>
      </c>
      <c r="C85" s="57">
        <v>0.64</v>
      </c>
    </row>
    <row r="86">
      <c r="A86" s="70">
        <v>44647.0</v>
      </c>
      <c r="B86" s="57">
        <v>2365.6</v>
      </c>
      <c r="C86" s="57">
        <v>0.387</v>
      </c>
    </row>
    <row r="87">
      <c r="A87" s="70">
        <v>44647.0</v>
      </c>
      <c r="B87" s="57">
        <v>2369.5</v>
      </c>
      <c r="C87" s="57">
        <v>0.671</v>
      </c>
    </row>
    <row r="88">
      <c r="A88" s="70">
        <v>44647.0</v>
      </c>
      <c r="B88" s="57">
        <v>2365.5</v>
      </c>
      <c r="C88" s="57">
        <v>0.376</v>
      </c>
    </row>
    <row r="89">
      <c r="A89" s="70">
        <v>44647.0</v>
      </c>
      <c r="B89" s="57">
        <v>2346.2</v>
      </c>
      <c r="C89" s="57">
        <v>1.765</v>
      </c>
    </row>
    <row r="90">
      <c r="A90" s="70">
        <v>44647.0</v>
      </c>
      <c r="B90" s="57">
        <v>2343.4</v>
      </c>
      <c r="C90" s="57">
        <v>0.406</v>
      </c>
    </row>
    <row r="91">
      <c r="A91" s="70">
        <v>44647.0</v>
      </c>
      <c r="B91" s="57">
        <v>2367.4</v>
      </c>
      <c r="C91" s="57">
        <v>0.152</v>
      </c>
    </row>
    <row r="92">
      <c r="A92" s="70">
        <v>44647.0</v>
      </c>
      <c r="B92" s="57">
        <v>2346.7</v>
      </c>
      <c r="C92" s="57">
        <v>0.294</v>
      </c>
    </row>
    <row r="93">
      <c r="A93" s="70">
        <v>44647.0</v>
      </c>
      <c r="B93" s="57">
        <v>2369.3</v>
      </c>
      <c r="C93" s="57">
        <v>0.216</v>
      </c>
    </row>
    <row r="94">
      <c r="A94" s="70">
        <v>44647.0</v>
      </c>
      <c r="B94" s="57">
        <v>2367.3</v>
      </c>
      <c r="C94" s="57">
        <v>0.633</v>
      </c>
    </row>
    <row r="95">
      <c r="A95" s="70">
        <v>44647.0</v>
      </c>
      <c r="B95" s="57">
        <v>2347.6</v>
      </c>
      <c r="C95" s="57">
        <v>0.259</v>
      </c>
    </row>
    <row r="96">
      <c r="A96" s="70">
        <v>44647.0</v>
      </c>
      <c r="B96" s="57">
        <v>2343.1</v>
      </c>
      <c r="C96" s="57">
        <v>0.741</v>
      </c>
    </row>
    <row r="97">
      <c r="A97" s="70">
        <v>44647.0</v>
      </c>
      <c r="B97" s="57">
        <v>2346.5</v>
      </c>
      <c r="C97" s="57">
        <v>0.243</v>
      </c>
    </row>
    <row r="98">
      <c r="A98" s="70">
        <v>44647.0</v>
      </c>
      <c r="B98" s="57">
        <v>2365.2</v>
      </c>
      <c r="C98" s="57">
        <v>0.548</v>
      </c>
    </row>
    <row r="99">
      <c r="A99" s="70">
        <v>44647.0</v>
      </c>
      <c r="B99" s="57">
        <v>2369.6</v>
      </c>
      <c r="C99" s="57">
        <v>0.223</v>
      </c>
    </row>
    <row r="100">
      <c r="A100" s="70">
        <v>44647.0</v>
      </c>
      <c r="B100" s="57">
        <v>2365.8</v>
      </c>
      <c r="C100" s="57">
        <v>0.291</v>
      </c>
    </row>
    <row r="101">
      <c r="A101" s="70">
        <v>44647.0</v>
      </c>
      <c r="B101" s="57">
        <v>2369.4</v>
      </c>
      <c r="C101" s="57">
        <v>0.578</v>
      </c>
    </row>
    <row r="102">
      <c r="A102" s="70">
        <v>44647.0</v>
      </c>
      <c r="B102" s="57">
        <v>2347.3</v>
      </c>
      <c r="C102" s="57">
        <v>0.127</v>
      </c>
    </row>
    <row r="103">
      <c r="A103" s="70">
        <v>44647.0</v>
      </c>
      <c r="B103" s="57">
        <v>2365.4</v>
      </c>
      <c r="C103" s="57">
        <v>0.371</v>
      </c>
    </row>
    <row r="104">
      <c r="A104" s="70">
        <v>44647.0</v>
      </c>
      <c r="B104" s="57">
        <v>2346.6</v>
      </c>
      <c r="C104" s="57">
        <v>0.689</v>
      </c>
    </row>
    <row r="105">
      <c r="A105" s="70">
        <v>44647.0</v>
      </c>
      <c r="B105" s="57">
        <v>2365.9</v>
      </c>
      <c r="C105" s="57">
        <v>0.317</v>
      </c>
    </row>
    <row r="106">
      <c r="A106" s="70">
        <v>44663.0</v>
      </c>
      <c r="B106" s="57">
        <v>2369.3</v>
      </c>
      <c r="C106" s="57">
        <v>0.46</v>
      </c>
    </row>
    <row r="107">
      <c r="A107" s="70">
        <v>44663.0</v>
      </c>
      <c r="B107" s="57">
        <v>2369.4</v>
      </c>
      <c r="C107" s="57">
        <v>0.687</v>
      </c>
    </row>
    <row r="108">
      <c r="A108" s="70">
        <v>44663.0</v>
      </c>
      <c r="B108" s="57">
        <v>2347.5</v>
      </c>
      <c r="C108" s="57">
        <v>0.2</v>
      </c>
    </row>
    <row r="109">
      <c r="A109" s="70">
        <v>44663.0</v>
      </c>
      <c r="B109" s="57">
        <v>2343.3</v>
      </c>
      <c r="C109" s="57">
        <v>0.76</v>
      </c>
    </row>
    <row r="110">
      <c r="A110" s="70">
        <v>44663.0</v>
      </c>
      <c r="B110" s="57">
        <v>2343.4</v>
      </c>
      <c r="C110" s="57">
        <v>0.628</v>
      </c>
    </row>
    <row r="111">
      <c r="A111" s="70">
        <v>44663.0</v>
      </c>
      <c r="B111" s="57">
        <v>2343.6</v>
      </c>
      <c r="C111" s="57">
        <v>0.232</v>
      </c>
    </row>
    <row r="112">
      <c r="A112" s="70">
        <v>44663.0</v>
      </c>
      <c r="B112" s="57">
        <v>2369.2</v>
      </c>
      <c r="C112" s="57">
        <v>0.873</v>
      </c>
    </row>
    <row r="113">
      <c r="A113" s="70">
        <v>44663.0</v>
      </c>
      <c r="B113" s="57">
        <v>2347.1</v>
      </c>
      <c r="C113" s="57">
        <v>0.306</v>
      </c>
    </row>
    <row r="114">
      <c r="A114" s="70">
        <v>44663.0</v>
      </c>
      <c r="B114" s="57">
        <v>2343.5</v>
      </c>
      <c r="C114" s="57">
        <v>0.524</v>
      </c>
    </row>
    <row r="115">
      <c r="A115" s="70">
        <v>44663.0</v>
      </c>
      <c r="B115" s="57">
        <v>2367.4</v>
      </c>
      <c r="C115" s="57">
        <v>0.217</v>
      </c>
    </row>
    <row r="116">
      <c r="A116" s="70">
        <v>44663.0</v>
      </c>
      <c r="B116" s="57">
        <v>2365.3</v>
      </c>
      <c r="C116" s="57">
        <v>0.123</v>
      </c>
    </row>
    <row r="117">
      <c r="A117" s="70">
        <v>44663.0</v>
      </c>
      <c r="B117" s="57">
        <v>2365.5</v>
      </c>
      <c r="C117" s="57">
        <v>0.253</v>
      </c>
    </row>
    <row r="118">
      <c r="A118" s="70">
        <v>44663.0</v>
      </c>
      <c r="B118" s="57">
        <v>2347.3</v>
      </c>
      <c r="C118" s="57">
        <v>0.178</v>
      </c>
    </row>
    <row r="119">
      <c r="A119" s="70">
        <v>44663.0</v>
      </c>
      <c r="B119" s="57">
        <v>2365.6</v>
      </c>
      <c r="C119" s="57">
        <v>0.353</v>
      </c>
    </row>
    <row r="120">
      <c r="A120" s="70">
        <v>44663.0</v>
      </c>
      <c r="B120" s="57">
        <v>2346.5</v>
      </c>
      <c r="C120" s="57">
        <v>0.253</v>
      </c>
    </row>
    <row r="121">
      <c r="A121" s="70">
        <v>44663.0</v>
      </c>
      <c r="B121" s="57">
        <v>2346.4</v>
      </c>
      <c r="C121" s="57">
        <v>0.364</v>
      </c>
    </row>
    <row r="122">
      <c r="A122" s="70">
        <v>44663.0</v>
      </c>
      <c r="B122" s="57">
        <v>2365.2</v>
      </c>
      <c r="C122" s="57">
        <v>0.438</v>
      </c>
    </row>
    <row r="123">
      <c r="A123" s="70">
        <v>44663.0</v>
      </c>
      <c r="B123" s="57">
        <v>2369.5</v>
      </c>
      <c r="C123" s="57">
        <v>0.372</v>
      </c>
    </row>
    <row r="124">
      <c r="A124" s="70">
        <v>44663.0</v>
      </c>
      <c r="B124" s="57">
        <v>2367.2</v>
      </c>
      <c r="C124" s="57">
        <v>0.239</v>
      </c>
    </row>
    <row r="125">
      <c r="A125" s="70">
        <v>44663.0</v>
      </c>
      <c r="B125" s="57">
        <v>2347.4</v>
      </c>
      <c r="C125" s="57">
        <v>0.241</v>
      </c>
    </row>
    <row r="126">
      <c r="A126" s="70">
        <v>44663.0</v>
      </c>
      <c r="B126" s="57">
        <v>2346.2</v>
      </c>
      <c r="C126" s="57">
        <v>0.514</v>
      </c>
    </row>
    <row r="127">
      <c r="A127" s="70">
        <v>44663.0</v>
      </c>
      <c r="B127" s="57">
        <v>2367.6</v>
      </c>
      <c r="C127" s="57">
        <v>0.042</v>
      </c>
    </row>
    <row r="128">
      <c r="A128" s="70">
        <v>44663.0</v>
      </c>
      <c r="B128" s="57">
        <v>2346.3</v>
      </c>
      <c r="C128" s="57">
        <v>0.322</v>
      </c>
    </row>
    <row r="129">
      <c r="A129" s="70">
        <v>44663.0</v>
      </c>
      <c r="B129" s="57">
        <v>2365.1</v>
      </c>
      <c r="C129" s="57">
        <v>0.386</v>
      </c>
    </row>
    <row r="130">
      <c r="A130" s="70">
        <v>44663.0</v>
      </c>
      <c r="B130" s="57">
        <v>2343.1</v>
      </c>
      <c r="C130" s="57">
        <v>0.914</v>
      </c>
    </row>
    <row r="131">
      <c r="A131" s="70">
        <v>44663.0</v>
      </c>
      <c r="B131" s="57">
        <v>2347.2</v>
      </c>
      <c r="C131" s="57">
        <v>0.224</v>
      </c>
    </row>
    <row r="132">
      <c r="A132" s="70">
        <v>44663.0</v>
      </c>
      <c r="B132" s="57">
        <v>2367.4</v>
      </c>
      <c r="C132" s="57">
        <v>0.166</v>
      </c>
    </row>
    <row r="133">
      <c r="A133" s="70">
        <v>44663.0</v>
      </c>
      <c r="B133" s="57">
        <v>2369.6</v>
      </c>
      <c r="C133" s="57">
        <v>0.538</v>
      </c>
    </row>
    <row r="134">
      <c r="A134" s="70">
        <v>44663.0</v>
      </c>
      <c r="B134" s="57">
        <v>2367.1</v>
      </c>
      <c r="C134" s="57">
        <v>0.34</v>
      </c>
    </row>
    <row r="135">
      <c r="A135" s="70">
        <v>44663.0</v>
      </c>
      <c r="B135" s="57">
        <v>2346.6</v>
      </c>
      <c r="C135" s="57">
        <v>0.086</v>
      </c>
    </row>
    <row r="136">
      <c r="A136" s="70">
        <v>44663.0</v>
      </c>
      <c r="B136" s="57">
        <v>2365.4</v>
      </c>
      <c r="C136" s="57">
        <v>0.261</v>
      </c>
    </row>
    <row r="137">
      <c r="A137" s="70">
        <v>44663.0</v>
      </c>
      <c r="B137" s="57">
        <v>2367.5</v>
      </c>
      <c r="C137" s="57">
        <v>0.071</v>
      </c>
    </row>
    <row r="138">
      <c r="A138" s="70">
        <v>44663.0</v>
      </c>
      <c r="B138" s="57">
        <v>2347.6</v>
      </c>
      <c r="C138" s="57">
        <v>0.106</v>
      </c>
    </row>
    <row r="139">
      <c r="A139" s="70">
        <v>44663.0</v>
      </c>
      <c r="B139" s="57">
        <v>2343.2</v>
      </c>
      <c r="C139" s="57">
        <v>0.737</v>
      </c>
    </row>
    <row r="140">
      <c r="A140" s="70">
        <v>44663.0</v>
      </c>
      <c r="B140" s="57">
        <v>2369.1</v>
      </c>
      <c r="C140" s="57">
        <v>0.444</v>
      </c>
    </row>
    <row r="141">
      <c r="A141" s="70">
        <v>44663.0</v>
      </c>
      <c r="B141" s="57">
        <v>2346.1</v>
      </c>
      <c r="C141" s="57">
        <v>0.589</v>
      </c>
    </row>
    <row r="142">
      <c r="A142" s="70">
        <v>44676.0</v>
      </c>
      <c r="B142" s="57">
        <v>2343.2</v>
      </c>
      <c r="C142" s="57">
        <v>1.118</v>
      </c>
    </row>
    <row r="143">
      <c r="A143" s="70">
        <v>44676.0</v>
      </c>
      <c r="B143" s="57">
        <v>2346.3</v>
      </c>
      <c r="C143" s="57">
        <v>0.358</v>
      </c>
    </row>
    <row r="144">
      <c r="A144" s="70">
        <v>44676.0</v>
      </c>
      <c r="B144" s="57">
        <v>2346.1</v>
      </c>
      <c r="C144" s="57">
        <v>0.356</v>
      </c>
    </row>
    <row r="145">
      <c r="A145" s="70">
        <v>44676.0</v>
      </c>
      <c r="B145" s="57">
        <v>2347.1</v>
      </c>
      <c r="C145" s="57">
        <v>0.809</v>
      </c>
    </row>
    <row r="146">
      <c r="A146" s="70">
        <v>44676.0</v>
      </c>
      <c r="B146" s="57">
        <v>2346.2</v>
      </c>
      <c r="C146" s="57">
        <v>0.29</v>
      </c>
    </row>
    <row r="147">
      <c r="A147" s="70">
        <v>44676.0</v>
      </c>
      <c r="B147" s="57">
        <v>2347.2</v>
      </c>
      <c r="C147" s="57">
        <v>0.454</v>
      </c>
    </row>
    <row r="148">
      <c r="A148" s="70">
        <v>44676.0</v>
      </c>
      <c r="B148" s="57">
        <v>2343.1</v>
      </c>
      <c r="C148" s="57">
        <v>0.556</v>
      </c>
    </row>
    <row r="149">
      <c r="A149" s="70">
        <v>44676.0</v>
      </c>
      <c r="B149" s="57">
        <v>2347.3</v>
      </c>
      <c r="C149" s="57">
        <v>1.699</v>
      </c>
    </row>
    <row r="150">
      <c r="A150" s="70">
        <v>44676.0</v>
      </c>
      <c r="B150" s="57">
        <v>2367.3</v>
      </c>
      <c r="C150" s="57">
        <v>0.332</v>
      </c>
    </row>
    <row r="151">
      <c r="A151" s="70">
        <v>44676.0</v>
      </c>
      <c r="B151" s="57">
        <v>2367.2</v>
      </c>
      <c r="C151" s="57">
        <v>0.462</v>
      </c>
    </row>
    <row r="152">
      <c r="A152" s="70">
        <v>44676.0</v>
      </c>
      <c r="B152" s="57">
        <v>2367.1</v>
      </c>
      <c r="C152" s="57">
        <v>0.291</v>
      </c>
    </row>
    <row r="153">
      <c r="A153" s="70">
        <v>44676.0</v>
      </c>
      <c r="B153" s="57">
        <v>2343.3</v>
      </c>
      <c r="C153" s="57">
        <v>1.474</v>
      </c>
    </row>
    <row r="154">
      <c r="A154" s="70">
        <v>44676.0</v>
      </c>
      <c r="B154" s="57">
        <v>2365.7</v>
      </c>
      <c r="C154" s="57">
        <v>0.8195</v>
      </c>
    </row>
    <row r="155">
      <c r="A155" s="70">
        <v>44676.0</v>
      </c>
      <c r="B155" s="57">
        <v>2365.1</v>
      </c>
      <c r="C155" s="57">
        <v>0.2514</v>
      </c>
    </row>
    <row r="156">
      <c r="A156" s="70">
        <v>44676.0</v>
      </c>
      <c r="B156" s="57">
        <v>2369.5</v>
      </c>
      <c r="C156" s="57">
        <v>0.6519</v>
      </c>
    </row>
    <row r="157">
      <c r="A157" s="70">
        <v>44676.0</v>
      </c>
      <c r="B157" s="57">
        <v>2343.4</v>
      </c>
      <c r="C157" s="57">
        <v>0.8018</v>
      </c>
    </row>
    <row r="158">
      <c r="A158" s="70">
        <v>44676.0</v>
      </c>
      <c r="B158" s="57">
        <v>2347.5</v>
      </c>
      <c r="C158" s="57">
        <v>0.3555</v>
      </c>
    </row>
    <row r="159">
      <c r="A159" s="70">
        <v>44676.0</v>
      </c>
      <c r="B159" s="57">
        <v>2365.3</v>
      </c>
      <c r="C159" s="57">
        <v>0.7022</v>
      </c>
    </row>
    <row r="160">
      <c r="A160" s="70">
        <v>44676.0</v>
      </c>
      <c r="B160" s="57">
        <v>2367.5</v>
      </c>
      <c r="C160" s="57">
        <v>0.4324</v>
      </c>
    </row>
    <row r="161">
      <c r="A161" s="70">
        <v>44676.0</v>
      </c>
      <c r="B161" s="57">
        <v>2347.6</v>
      </c>
      <c r="C161" s="57">
        <v>0.4473</v>
      </c>
    </row>
    <row r="162">
      <c r="A162" s="70">
        <v>44676.0</v>
      </c>
      <c r="B162" s="57">
        <v>2365.4</v>
      </c>
      <c r="C162" s="57">
        <v>0.682</v>
      </c>
    </row>
    <row r="163">
      <c r="A163" s="70">
        <v>44676.0</v>
      </c>
      <c r="B163" s="57">
        <v>2365.5</v>
      </c>
      <c r="C163" s="57">
        <v>0.8389</v>
      </c>
    </row>
    <row r="164">
      <c r="A164" s="70">
        <v>44676.0</v>
      </c>
      <c r="B164" s="57">
        <v>2365.2</v>
      </c>
      <c r="C164" s="57">
        <v>0.2054</v>
      </c>
    </row>
    <row r="165">
      <c r="A165" s="70">
        <v>44676.0</v>
      </c>
      <c r="B165" s="57">
        <v>2365.6</v>
      </c>
      <c r="C165" s="57">
        <v>0.4199</v>
      </c>
    </row>
    <row r="166">
      <c r="A166" s="70">
        <v>44676.0</v>
      </c>
      <c r="B166" s="57">
        <v>2367.4</v>
      </c>
      <c r="C166" s="57">
        <v>0.1944</v>
      </c>
    </row>
    <row r="167">
      <c r="A167" s="70">
        <v>44676.0</v>
      </c>
      <c r="B167" s="57">
        <v>2365.6</v>
      </c>
      <c r="C167" s="57">
        <v>0.03</v>
      </c>
    </row>
    <row r="168">
      <c r="A168" s="70">
        <v>44676.0</v>
      </c>
      <c r="B168" s="57">
        <v>2347.4</v>
      </c>
      <c r="C168" s="57">
        <v>0.7183</v>
      </c>
    </row>
    <row r="169">
      <c r="A169" s="70">
        <v>44676.0</v>
      </c>
      <c r="B169" s="57">
        <v>2369.6</v>
      </c>
      <c r="C169" s="57">
        <v>0.6764</v>
      </c>
    </row>
    <row r="170">
      <c r="A170" s="70">
        <v>44676.0</v>
      </c>
      <c r="B170" s="57">
        <v>2365.6</v>
      </c>
      <c r="C170" s="57">
        <v>0.2964</v>
      </c>
    </row>
    <row r="171">
      <c r="A171" s="70">
        <v>44676.0</v>
      </c>
      <c r="B171" s="57">
        <v>2346.4</v>
      </c>
      <c r="C171" s="57">
        <v>0.2532</v>
      </c>
    </row>
    <row r="172">
      <c r="A172" s="70">
        <v>44676.0</v>
      </c>
      <c r="B172" s="57">
        <v>2369.1</v>
      </c>
      <c r="C172" s="57">
        <v>0.6543</v>
      </c>
    </row>
    <row r="173">
      <c r="A173" s="70">
        <v>44676.0</v>
      </c>
      <c r="B173" s="57">
        <v>2343.6</v>
      </c>
      <c r="C173" s="57">
        <v>1.2201</v>
      </c>
    </row>
    <row r="174">
      <c r="A174" s="70">
        <v>44676.0</v>
      </c>
      <c r="B174" s="57">
        <v>2343.5</v>
      </c>
      <c r="C174" s="57">
        <v>1.0589</v>
      </c>
    </row>
    <row r="175">
      <c r="A175" s="70">
        <v>44676.0</v>
      </c>
      <c r="B175" s="57">
        <v>2369.2</v>
      </c>
      <c r="C175" s="57">
        <v>0.9091</v>
      </c>
    </row>
    <row r="176">
      <c r="A176" s="70">
        <v>44676.0</v>
      </c>
      <c r="B176" s="57">
        <v>2369.4</v>
      </c>
      <c r="C176" s="57">
        <v>0.271</v>
      </c>
    </row>
    <row r="177">
      <c r="A177" s="70">
        <v>44676.0</v>
      </c>
      <c r="B177" s="57">
        <v>2346.6</v>
      </c>
      <c r="C177" s="57">
        <v>0.1378</v>
      </c>
    </row>
    <row r="178">
      <c r="A178" s="70">
        <v>44676.0</v>
      </c>
      <c r="B178" s="57">
        <v>2346.5</v>
      </c>
      <c r="C178" s="57">
        <v>0.509</v>
      </c>
    </row>
    <row r="179">
      <c r="A179" s="70">
        <v>44676.0</v>
      </c>
      <c r="B179" s="57">
        <v>2369.3</v>
      </c>
      <c r="C179" s="57">
        <v>0.1972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203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5" width="7.0"/>
    <col customWidth="1" min="26" max="26" width="8.71"/>
    <col customWidth="1" min="27" max="27" width="7.43"/>
    <col customWidth="1" min="28" max="28" width="12.0"/>
    <col customWidth="1" min="29" max="29" width="10.86"/>
    <col customWidth="1" min="30" max="30" width="7.14"/>
    <col customWidth="1" min="31" max="31" width="11.43"/>
    <col customWidth="1" min="32" max="32" width="11.57"/>
    <col customWidth="1" min="33" max="33" width="7.43"/>
    <col customWidth="1" min="34" max="34" width="11.14"/>
    <col customWidth="1" min="35" max="35" width="10.71"/>
    <col customWidth="1" min="36" max="36" width="7.57"/>
    <col customWidth="1" min="37" max="37" width="11.57"/>
    <col customWidth="1" min="38" max="38" width="12.14"/>
    <col customWidth="1" min="39" max="39" width="6.71"/>
    <col customWidth="1" min="40" max="40" width="11.43"/>
    <col customWidth="1" min="41" max="41" width="11.29"/>
    <col customWidth="1" min="42" max="42" width="7.14"/>
    <col customWidth="1" min="43" max="43" width="11.86"/>
    <col customWidth="1" min="44" max="44" width="11.29"/>
    <col customWidth="1" min="45" max="45" width="6.57"/>
    <col customWidth="1" min="46" max="46" width="11.86"/>
    <col customWidth="1" min="47" max="47" width="11.29"/>
    <col customWidth="1" min="48" max="50" width="10.14"/>
    <col customWidth="1" min="51" max="51" width="20.71"/>
  </cols>
  <sheetData>
    <row r="1" ht="15.75" customHeight="1">
      <c r="A1" s="71" t="s">
        <v>201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ht="15.75" customHeight="1">
      <c r="A3" s="12" t="s">
        <v>1</v>
      </c>
      <c r="B3" s="38" t="s">
        <v>202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ht="15.75" customHeight="1">
      <c r="A4" s="12" t="s">
        <v>3</v>
      </c>
      <c r="B4" s="72">
        <v>44620.0</v>
      </c>
      <c r="D4" s="3"/>
      <c r="G4" s="38" t="s">
        <v>260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204</v>
      </c>
      <c r="J6" s="30" t="s">
        <v>205</v>
      </c>
      <c r="K6" s="30" t="s">
        <v>206</v>
      </c>
      <c r="L6" s="30" t="s">
        <v>207</v>
      </c>
      <c r="M6" s="30" t="s">
        <v>208</v>
      </c>
      <c r="N6" s="30" t="s">
        <v>209</v>
      </c>
      <c r="O6" s="30" t="s">
        <v>210</v>
      </c>
      <c r="P6" s="30" t="s">
        <v>211</v>
      </c>
      <c r="Q6" s="30" t="s">
        <v>212</v>
      </c>
      <c r="R6" s="30" t="s">
        <v>213</v>
      </c>
      <c r="S6" s="30" t="s">
        <v>214</v>
      </c>
      <c r="T6" s="30" t="s">
        <v>215</v>
      </c>
      <c r="U6" s="30" t="s">
        <v>216</v>
      </c>
      <c r="V6" s="30" t="s">
        <v>217</v>
      </c>
      <c r="W6" s="30" t="s">
        <v>218</v>
      </c>
      <c r="X6" s="30" t="s">
        <v>219</v>
      </c>
      <c r="Y6" s="30" t="s">
        <v>222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str">
        <f t="shared" ref="Z7:Z112" si="1">average(I7,L7,O7,R7,U7,X7,Y7)</f>
        <v>#DIV/0!</v>
      </c>
      <c r="AA7" s="15">
        <v>2.47</v>
      </c>
      <c r="AB7" s="15">
        <v>0.134</v>
      </c>
      <c r="AC7" s="15">
        <v>0.089</v>
      </c>
      <c r="AD7" s="15">
        <v>2.5</v>
      </c>
      <c r="AE7" s="15">
        <v>0.118</v>
      </c>
      <c r="AF7" s="15">
        <v>0.072</v>
      </c>
      <c r="AG7" s="15">
        <v>1.96</v>
      </c>
      <c r="AH7" s="15">
        <v>0.106</v>
      </c>
      <c r="AI7" s="15">
        <v>0.065</v>
      </c>
      <c r="AJ7" s="15">
        <v>2.04</v>
      </c>
      <c r="AK7" s="15">
        <v>0.134</v>
      </c>
      <c r="AL7" s="15">
        <v>0.083</v>
      </c>
      <c r="AM7" s="15">
        <v>2.4</v>
      </c>
      <c r="AN7" s="15">
        <v>0.114</v>
      </c>
      <c r="AO7" s="15">
        <v>0.072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2">average(AA7,AD7,AG7,AJ7,AM7,AP7,AS7)</f>
        <v>2.274</v>
      </c>
      <c r="AY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str">
        <f t="shared" si="1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str">
        <f t="shared" si="2"/>
        <v>#DIV/0!</v>
      </c>
      <c r="AY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tr">
        <f t="shared" si="1"/>
        <v>#DIV/0!</v>
      </c>
      <c r="AA9" s="15">
        <v>1.78</v>
      </c>
      <c r="AB9" s="15">
        <v>0.263</v>
      </c>
      <c r="AC9" s="15">
        <v>0.155</v>
      </c>
      <c r="AD9" s="15">
        <v>0.962</v>
      </c>
      <c r="AE9" s="15">
        <v>0.238</v>
      </c>
      <c r="AF9" s="15">
        <v>0.14</v>
      </c>
      <c r="AG9" s="15">
        <v>2.64</v>
      </c>
      <c r="AH9" s="15">
        <v>0.258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</v>
      </c>
      <c r="AP9" s="9"/>
      <c r="AQ9" s="9"/>
      <c r="AR9" s="9"/>
      <c r="AS9" s="9"/>
      <c r="AT9" s="9"/>
      <c r="AU9" s="9"/>
      <c r="AV9" s="9"/>
      <c r="AW9" s="9"/>
      <c r="AX9" s="9">
        <f t="shared" si="2"/>
        <v>1.7684</v>
      </c>
      <c r="AY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str">
        <f t="shared" si="1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str">
        <f t="shared" si="2"/>
        <v>#DIV/0!</v>
      </c>
      <c r="AY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str">
        <f t="shared" si="1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str">
        <f t="shared" si="2"/>
        <v>#DIV/0!</v>
      </c>
      <c r="AY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str">
        <f t="shared" si="1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str">
        <f t="shared" si="2"/>
        <v>#DIV/0!</v>
      </c>
      <c r="AY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str">
        <f t="shared" si="1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str">
        <f t="shared" si="2"/>
        <v>#DIV/0!</v>
      </c>
      <c r="AY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str">
        <f t="shared" si="1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str">
        <f t="shared" si="2"/>
        <v>#DIV/0!</v>
      </c>
      <c r="AY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str">
        <f t="shared" si="1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str">
        <f t="shared" si="2"/>
        <v>#DIV/0!</v>
      </c>
      <c r="AY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str">
        <f t="shared" si="1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str">
        <f t="shared" si="2"/>
        <v>#DIV/0!</v>
      </c>
      <c r="AY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str">
        <f t="shared" si="1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str">
        <f t="shared" si="2"/>
        <v>#DIV/0!</v>
      </c>
      <c r="AY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str">
        <f t="shared" si="1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str">
        <f t="shared" si="2"/>
        <v>#DIV/0!</v>
      </c>
      <c r="AY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str">
        <f t="shared" si="1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str">
        <f t="shared" si="2"/>
        <v>#DIV/0!</v>
      </c>
      <c r="AY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str">
        <f t="shared" si="1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str">
        <f t="shared" si="2"/>
        <v>#DIV/0!</v>
      </c>
      <c r="AY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str">
        <f t="shared" si="1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str">
        <f t="shared" si="2"/>
        <v>#DIV/0!</v>
      </c>
      <c r="AY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str">
        <f t="shared" si="1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str">
        <f t="shared" si="2"/>
        <v>#DIV/0!</v>
      </c>
      <c r="AY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str">
        <f t="shared" si="1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str">
        <f t="shared" si="2"/>
        <v>#DIV/0!</v>
      </c>
      <c r="AY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str">
        <f t="shared" si="1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str">
        <f t="shared" si="2"/>
        <v>#DIV/0!</v>
      </c>
      <c r="AY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str">
        <f t="shared" si="1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str">
        <f t="shared" si="2"/>
        <v>#DIV/0!</v>
      </c>
      <c r="AY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str">
        <f t="shared" si="1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str">
        <f t="shared" si="2"/>
        <v>#DIV/0!</v>
      </c>
      <c r="AY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str">
        <f t="shared" si="1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str">
        <f t="shared" si="2"/>
        <v>#DIV/0!</v>
      </c>
      <c r="AY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str">
        <f t="shared" si="1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str">
        <f t="shared" si="2"/>
        <v>#DIV/0!</v>
      </c>
      <c r="AY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str">
        <f t="shared" si="1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str">
        <f t="shared" si="2"/>
        <v>#DIV/0!</v>
      </c>
      <c r="AY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tr">
        <f t="shared" si="1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str">
        <f t="shared" si="2"/>
        <v>#DIV/0!</v>
      </c>
      <c r="AY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str">
        <f t="shared" si="1"/>
        <v>#DIV/0!</v>
      </c>
      <c r="AA31" s="15">
        <v>2.19</v>
      </c>
      <c r="AB31" s="15">
        <v>0.209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</v>
      </c>
      <c r="AI31" s="15">
        <v>0.098</v>
      </c>
      <c r="AJ31" s="15">
        <v>1.65</v>
      </c>
      <c r="AK31" s="15">
        <v>0.156</v>
      </c>
      <c r="AL31" s="15">
        <v>0.091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2"/>
        <v>1.691666667</v>
      </c>
      <c r="AY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str">
        <f t="shared" si="1"/>
        <v>#DIV/0!</v>
      </c>
      <c r="AA32" s="15">
        <v>2.18</v>
      </c>
      <c r="AB32" s="15">
        <v>0.321</v>
      </c>
      <c r="AC32" s="15">
        <v>0.19</v>
      </c>
      <c r="AD32" s="15">
        <v>2.71</v>
      </c>
      <c r="AE32" s="15">
        <v>0.233</v>
      </c>
      <c r="AF32" s="15">
        <v>0.141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0.294</v>
      </c>
      <c r="AL32" s="15">
        <v>0.168</v>
      </c>
      <c r="AM32" s="15">
        <v>2.51</v>
      </c>
      <c r="AN32" s="15">
        <v>0.176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2"/>
        <v>2.14</v>
      </c>
      <c r="AY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str">
        <f t="shared" si="1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tr">
        <f t="shared" si="2"/>
        <v>#DIV/0!</v>
      </c>
      <c r="AY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str">
        <f t="shared" si="1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tr">
        <f t="shared" si="2"/>
        <v>#DIV/0!</v>
      </c>
      <c r="AY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str">
        <f t="shared" si="1"/>
        <v>#DIV/0!</v>
      </c>
      <c r="AA35" s="15">
        <v>1.66</v>
      </c>
      <c r="AB35" s="15">
        <v>0.217</v>
      </c>
      <c r="AC35" s="15">
        <v>0.131</v>
      </c>
      <c r="AD35" s="15">
        <v>1.65</v>
      </c>
      <c r="AE35" s="15">
        <v>0.16</v>
      </c>
      <c r="AF35" s="15">
        <v>0.097</v>
      </c>
      <c r="AG35" s="15">
        <v>1.88</v>
      </c>
      <c r="AH35" s="15">
        <v>0.174</v>
      </c>
      <c r="AI35" s="15">
        <v>0.105</v>
      </c>
      <c r="AJ35" s="15">
        <v>2.27</v>
      </c>
      <c r="AK35" s="15">
        <v>0.221</v>
      </c>
      <c r="AL35" s="15">
        <v>0.131</v>
      </c>
      <c r="AM35" s="9"/>
      <c r="AN35" s="15">
        <v>0.236</v>
      </c>
      <c r="AO35" s="15">
        <v>0.145</v>
      </c>
      <c r="AP35" s="9"/>
      <c r="AQ35" s="9"/>
      <c r="AR35" s="9"/>
      <c r="AS35" s="9"/>
      <c r="AT35" s="9"/>
      <c r="AU35" s="9"/>
      <c r="AV35" s="9"/>
      <c r="AW35" s="9"/>
      <c r="AX35" s="9">
        <f t="shared" si="2"/>
        <v>1.865</v>
      </c>
      <c r="AY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str">
        <f t="shared" si="1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tr">
        <f t="shared" si="2"/>
        <v>#DIV/0!</v>
      </c>
      <c r="AY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str">
        <f t="shared" si="1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tr">
        <f t="shared" si="2"/>
        <v>#DIV/0!</v>
      </c>
      <c r="AY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str">
        <f t="shared" si="1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str">
        <f t="shared" si="2"/>
        <v>#DIV/0!</v>
      </c>
      <c r="AY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str">
        <f t="shared" si="1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str">
        <f t="shared" si="2"/>
        <v>#DIV/0!</v>
      </c>
      <c r="AY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str">
        <f t="shared" si="1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str">
        <f t="shared" si="2"/>
        <v>#DIV/0!</v>
      </c>
      <c r="AY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str">
        <f t="shared" si="1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str">
        <f t="shared" si="2"/>
        <v>#DIV/0!</v>
      </c>
      <c r="AY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Y42" s="9"/>
      <c r="Z42" s="15">
        <f t="shared" si="1"/>
        <v>1.133333333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str">
        <f t="shared" si="2"/>
        <v>#DIV/0!</v>
      </c>
      <c r="AY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str">
        <f t="shared" si="1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str">
        <f t="shared" si="2"/>
        <v>#DIV/0!</v>
      </c>
      <c r="AY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Y44" s="9"/>
      <c r="Z44" s="15">
        <f t="shared" si="1"/>
        <v>1.414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str">
        <f t="shared" si="2"/>
        <v>#DIV/0!</v>
      </c>
      <c r="AY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str">
        <f t="shared" si="1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str">
        <f t="shared" si="2"/>
        <v>#DIV/0!</v>
      </c>
      <c r="AY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1"/>
        <v>0.5335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0.211</v>
      </c>
      <c r="AF46" s="15">
        <v>0.122</v>
      </c>
      <c r="AG46" s="15">
        <v>1.04</v>
      </c>
      <c r="AH46" s="15">
        <v>0.206</v>
      </c>
      <c r="AI46" s="15">
        <v>0.117</v>
      </c>
      <c r="AJ46" s="15">
        <v>1.77</v>
      </c>
      <c r="AK46" s="15">
        <v>0.201</v>
      </c>
      <c r="AL46" s="15">
        <v>0.118</v>
      </c>
      <c r="AM46" s="9"/>
      <c r="AN46" s="15">
        <v>0.206</v>
      </c>
      <c r="AO46" s="15">
        <v>0.119</v>
      </c>
      <c r="AP46" s="9"/>
      <c r="AQ46" s="9"/>
      <c r="AR46" s="9"/>
      <c r="AS46" s="9"/>
      <c r="AT46" s="9"/>
      <c r="AU46" s="9"/>
      <c r="AV46" s="9"/>
      <c r="AW46" s="9"/>
      <c r="AX46" s="9">
        <f t="shared" si="2"/>
        <v>1.63</v>
      </c>
      <c r="AY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1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str">
        <f t="shared" si="2"/>
        <v>#DIV/0!</v>
      </c>
      <c r="AY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1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str">
        <f t="shared" si="2"/>
        <v>#DIV/0!</v>
      </c>
      <c r="AY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str">
        <f t="shared" si="1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str">
        <f t="shared" si="2"/>
        <v>#DIV/0!</v>
      </c>
      <c r="AY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1"/>
        <v>1.89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str">
        <f t="shared" si="2"/>
        <v>#DIV/0!</v>
      </c>
      <c r="AY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str">
        <f t="shared" si="1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str">
        <f t="shared" si="2"/>
        <v>#DIV/0!</v>
      </c>
      <c r="AY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str">
        <f t="shared" si="1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str">
        <f t="shared" si="2"/>
        <v>#DIV/0!</v>
      </c>
      <c r="AY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str">
        <f t="shared" si="1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str">
        <f t="shared" si="2"/>
        <v>#DIV/0!</v>
      </c>
      <c r="AY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str">
        <f t="shared" si="1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str">
        <f t="shared" si="2"/>
        <v>#DIV/0!</v>
      </c>
      <c r="AY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str">
        <f t="shared" si="1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str">
        <f t="shared" si="2"/>
        <v>#DIV/0!</v>
      </c>
      <c r="AY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str">
        <f t="shared" si="1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str">
        <f t="shared" si="2"/>
        <v>#DIV/0!</v>
      </c>
      <c r="AY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Y57" s="9"/>
      <c r="Z57" s="15">
        <f t="shared" si="1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str">
        <f t="shared" si="2"/>
        <v>#DIV/0!</v>
      </c>
      <c r="AY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str">
        <f t="shared" si="1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str">
        <f t="shared" si="2"/>
        <v>#DIV/0!</v>
      </c>
      <c r="AY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str">
        <f t="shared" si="1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str">
        <f t="shared" si="2"/>
        <v>#DIV/0!</v>
      </c>
      <c r="AY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str">
        <f t="shared" si="1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str">
        <f t="shared" si="2"/>
        <v>#DIV/0!</v>
      </c>
      <c r="AY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str">
        <f t="shared" si="1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str">
        <f t="shared" si="2"/>
        <v>#DIV/0!</v>
      </c>
      <c r="AY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str">
        <f t="shared" si="1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str">
        <f t="shared" si="2"/>
        <v>#DIV/0!</v>
      </c>
      <c r="AY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str">
        <f t="shared" si="1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str">
        <f t="shared" si="2"/>
        <v>#DIV/0!</v>
      </c>
      <c r="AY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str">
        <f t="shared" si="1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str">
        <f t="shared" si="2"/>
        <v>#DIV/0!</v>
      </c>
      <c r="AY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str">
        <f t="shared" si="1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str">
        <f t="shared" si="2"/>
        <v>#DIV/0!</v>
      </c>
      <c r="AY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1"/>
        <v>0.6266666667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str">
        <f t="shared" si="2"/>
        <v>#DIV/0!</v>
      </c>
      <c r="AY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str">
        <f t="shared" si="1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str">
        <f t="shared" si="2"/>
        <v>#DIV/0!</v>
      </c>
      <c r="AY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str">
        <f t="shared" si="1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str">
        <f t="shared" si="2"/>
        <v>#DIV/0!</v>
      </c>
      <c r="AY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str">
        <f t="shared" si="1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str">
        <f t="shared" si="2"/>
        <v>#DIV/0!</v>
      </c>
      <c r="AY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str">
        <f t="shared" si="1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str">
        <f t="shared" si="2"/>
        <v>#DIV/0!</v>
      </c>
      <c r="AY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str">
        <f t="shared" si="1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str">
        <f t="shared" si="2"/>
        <v>#DIV/0!</v>
      </c>
      <c r="AY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str">
        <f t="shared" si="1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str">
        <f t="shared" si="2"/>
        <v>#DIV/0!</v>
      </c>
      <c r="AY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str">
        <f t="shared" si="1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str">
        <f t="shared" si="2"/>
        <v>#DIV/0!</v>
      </c>
      <c r="AY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str">
        <f t="shared" si="1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str">
        <f t="shared" si="2"/>
        <v>#DIV/0!</v>
      </c>
      <c r="AY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1"/>
        <v>0.4966666667</v>
      </c>
      <c r="AA75" s="15">
        <v>2.51</v>
      </c>
      <c r="AB75" s="15">
        <v>0.14</v>
      </c>
      <c r="AC75" s="15">
        <v>0.082</v>
      </c>
      <c r="AD75" s="15">
        <v>2.3</v>
      </c>
      <c r="AE75" s="15">
        <v>0.127</v>
      </c>
      <c r="AF75" s="15">
        <v>0.076</v>
      </c>
      <c r="AG75" s="15">
        <v>2.7</v>
      </c>
      <c r="AH75" s="15">
        <v>0.168</v>
      </c>
      <c r="AI75" s="15">
        <v>0.1</v>
      </c>
      <c r="AJ75" s="15">
        <v>2.83</v>
      </c>
      <c r="AK75" s="15">
        <v>0.166</v>
      </c>
      <c r="AL75" s="15">
        <v>0.096</v>
      </c>
      <c r="AM75" s="15">
        <v>2.72</v>
      </c>
      <c r="AN75" s="15">
        <v>0.113</v>
      </c>
      <c r="AO75" s="15">
        <v>0.064</v>
      </c>
      <c r="AP75" s="9"/>
      <c r="AQ75" s="9"/>
      <c r="AR75" s="9"/>
      <c r="AS75" s="9"/>
      <c r="AT75" s="9"/>
      <c r="AU75" s="9"/>
      <c r="AV75" s="9"/>
      <c r="AW75" s="9"/>
      <c r="AX75" s="9">
        <f t="shared" si="2"/>
        <v>2.612</v>
      </c>
      <c r="AY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str">
        <f t="shared" si="1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str">
        <f t="shared" si="2"/>
        <v>#DIV/0!</v>
      </c>
      <c r="AY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str">
        <f t="shared" si="1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str">
        <f t="shared" si="2"/>
        <v>#DIV/0!</v>
      </c>
      <c r="AY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str">
        <f t="shared" si="1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str">
        <f t="shared" si="2"/>
        <v>#DIV/0!</v>
      </c>
      <c r="AY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str">
        <f t="shared" si="1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str">
        <f t="shared" si="2"/>
        <v>#DIV/0!</v>
      </c>
      <c r="AY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str">
        <f t="shared" si="1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str">
        <f t="shared" si="2"/>
        <v>#DIV/0!</v>
      </c>
      <c r="AY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str">
        <f t="shared" si="1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str">
        <f t="shared" si="2"/>
        <v>#DIV/0!</v>
      </c>
      <c r="AY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1"/>
        <v>0.975</v>
      </c>
      <c r="AA82" s="15">
        <v>1.7</v>
      </c>
      <c r="AB82" s="15">
        <v>0.292</v>
      </c>
      <c r="AC82" s="15">
        <v>0.173</v>
      </c>
      <c r="AD82" s="15">
        <v>1.42</v>
      </c>
      <c r="AE82" s="15">
        <v>0.327</v>
      </c>
      <c r="AF82" s="15">
        <v>0.185</v>
      </c>
      <c r="AG82" s="15">
        <v>1.7</v>
      </c>
      <c r="AH82" s="15">
        <v>0.38</v>
      </c>
      <c r="AI82" s="15">
        <v>0.227</v>
      </c>
      <c r="AJ82" s="15">
        <v>2.25</v>
      </c>
      <c r="AK82" s="15">
        <v>0.289</v>
      </c>
      <c r="AL82" s="15">
        <v>0.164</v>
      </c>
      <c r="AM82" s="15">
        <v>1.96</v>
      </c>
      <c r="AN82" s="15">
        <v>0.294</v>
      </c>
      <c r="AO82" s="15">
        <v>0.168</v>
      </c>
      <c r="AP82" s="9"/>
      <c r="AQ82" s="9"/>
      <c r="AR82" s="9"/>
      <c r="AS82" s="9"/>
      <c r="AT82" s="9"/>
      <c r="AU82" s="9"/>
      <c r="AV82" s="9"/>
      <c r="AW82" s="9"/>
      <c r="AX82" s="9">
        <f t="shared" si="2"/>
        <v>1.806</v>
      </c>
      <c r="AY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str">
        <f t="shared" si="1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str">
        <f t="shared" si="2"/>
        <v>#DIV/0!</v>
      </c>
      <c r="AY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str">
        <f t="shared" si="1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str">
        <f t="shared" si="2"/>
        <v>#DIV/0!</v>
      </c>
      <c r="AY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str">
        <f t="shared" si="1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str">
        <f t="shared" si="2"/>
        <v>#DIV/0!</v>
      </c>
      <c r="AY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str">
        <f t="shared" si="1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tr">
        <f t="shared" si="2"/>
        <v>#DIV/0!</v>
      </c>
      <c r="AY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str">
        <f t="shared" si="1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str">
        <f t="shared" si="2"/>
        <v>#DIV/0!</v>
      </c>
      <c r="AY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str">
        <f t="shared" si="1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str">
        <f t="shared" si="2"/>
        <v>#DIV/0!</v>
      </c>
      <c r="AY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str">
        <f t="shared" si="1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str">
        <f t="shared" si="2"/>
        <v>#DIV/0!</v>
      </c>
      <c r="AY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1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str">
        <f t="shared" si="2"/>
        <v>#DIV/0!</v>
      </c>
      <c r="AY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str">
        <f t="shared" si="1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str">
        <f t="shared" si="2"/>
        <v>#DIV/0!</v>
      </c>
      <c r="AY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Y92" s="9"/>
      <c r="Z92" s="15">
        <f t="shared" si="1"/>
        <v>1.642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str">
        <f t="shared" si="2"/>
        <v>#DIV/0!</v>
      </c>
      <c r="AY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1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str">
        <f t="shared" si="2"/>
        <v>#DIV/0!</v>
      </c>
      <c r="AY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Y94" s="9"/>
      <c r="Z94" s="15">
        <f t="shared" si="1"/>
        <v>1.31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str">
        <f t="shared" si="2"/>
        <v>#DIV/0!</v>
      </c>
      <c r="AY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str">
        <f t="shared" si="1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str">
        <f t="shared" si="2"/>
        <v>#DIV/0!</v>
      </c>
      <c r="AY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str">
        <f t="shared" si="1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str">
        <f t="shared" si="2"/>
        <v>#DIV/0!</v>
      </c>
      <c r="AY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str">
        <f t="shared" si="1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str">
        <f t="shared" si="2"/>
        <v>#DIV/0!</v>
      </c>
      <c r="AY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str">
        <f t="shared" si="1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str">
        <f t="shared" si="2"/>
        <v>#DIV/0!</v>
      </c>
      <c r="AY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str">
        <f t="shared" si="1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str">
        <f t="shared" si="2"/>
        <v>#DIV/0!</v>
      </c>
      <c r="AY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str">
        <f t="shared" si="1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str">
        <f t="shared" si="2"/>
        <v>#DIV/0!</v>
      </c>
      <c r="AY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str">
        <f t="shared" si="1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str">
        <f t="shared" si="2"/>
        <v>#DIV/0!</v>
      </c>
      <c r="AY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str">
        <f t="shared" si="1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str">
        <f t="shared" si="2"/>
        <v>#DIV/0!</v>
      </c>
      <c r="AY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str">
        <f t="shared" si="1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str">
        <f t="shared" si="2"/>
        <v>#DIV/0!</v>
      </c>
      <c r="AY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str">
        <f t="shared" si="1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str">
        <f t="shared" si="2"/>
        <v>#DIV/0!</v>
      </c>
      <c r="AY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str">
        <f t="shared" si="1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str">
        <f t="shared" si="2"/>
        <v>#DIV/0!</v>
      </c>
      <c r="AY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str">
        <f t="shared" si="1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str">
        <f t="shared" si="2"/>
        <v>#DIV/0!</v>
      </c>
      <c r="AY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str">
        <f t="shared" si="1"/>
        <v>#DIV/0!</v>
      </c>
      <c r="AA107" s="9"/>
      <c r="AB107" s="9"/>
      <c r="AC107" s="15">
        <v>0.083</v>
      </c>
      <c r="AD107" s="9"/>
      <c r="AE107" s="9"/>
      <c r="AF107" s="15">
        <v>0.044</v>
      </c>
      <c r="AG107" s="9"/>
      <c r="AH107" s="9"/>
      <c r="AI107" s="15">
        <v>0.037</v>
      </c>
      <c r="AJ107" s="9"/>
      <c r="AK107" s="9"/>
      <c r="AL107" s="15">
        <v>0.163</v>
      </c>
      <c r="AM107" s="9"/>
      <c r="AN107" s="9"/>
      <c r="AO107" s="15">
        <v>0.042</v>
      </c>
      <c r="AP107" s="9"/>
      <c r="AQ107" s="9"/>
      <c r="AR107" s="15">
        <v>0.043</v>
      </c>
      <c r="AS107" s="9"/>
      <c r="AT107" s="9"/>
      <c r="AU107" s="15">
        <v>0.108</v>
      </c>
      <c r="AV107" s="15">
        <v>0.448</v>
      </c>
      <c r="AW107" s="15">
        <v>0.145</v>
      </c>
      <c r="AX107" s="9" t="str">
        <f t="shared" si="2"/>
        <v>#DIV/0!</v>
      </c>
      <c r="AY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str">
        <f t="shared" si="1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str">
        <f t="shared" si="2"/>
        <v>#DIV/0!</v>
      </c>
      <c r="AY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str">
        <f t="shared" si="1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str">
        <f t="shared" si="2"/>
        <v>#DIV/0!</v>
      </c>
      <c r="AY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str">
        <f t="shared" si="1"/>
        <v>#DIV/0!</v>
      </c>
      <c r="AA110" s="9"/>
      <c r="AB110" s="9"/>
      <c r="AC110" s="15">
        <v>0.059</v>
      </c>
      <c r="AD110" s="9"/>
      <c r="AE110" s="9"/>
      <c r="AF110" s="15">
        <v>0.044</v>
      </c>
      <c r="AG110" s="9"/>
      <c r="AH110" s="9"/>
      <c r="AI110" s="15">
        <v>0.075</v>
      </c>
      <c r="AJ110" s="9"/>
      <c r="AK110" s="9"/>
      <c r="AL110" s="15">
        <v>0.054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0.305</v>
      </c>
      <c r="AW110" s="9"/>
      <c r="AX110" s="9" t="str">
        <f t="shared" si="2"/>
        <v>#DIV/0!</v>
      </c>
      <c r="AY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str">
        <f t="shared" si="1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str">
        <f t="shared" si="2"/>
        <v>#DIV/0!</v>
      </c>
      <c r="AY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str">
        <f t="shared" si="1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str">
        <f t="shared" si="2"/>
        <v>#DIV/0!</v>
      </c>
      <c r="AY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261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