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9 WP + LWC" sheetId="22" r:id="rId25"/>
    <sheet state="visible" name="523 WP + LWC" sheetId="23" r:id="rId26"/>
    <sheet state="visible" name="525 WP + LWC" sheetId="24" r:id="rId27"/>
  </sheets>
  <definedNames/>
  <calcPr/>
  <extLst>
    <ext uri="GoogleSheetsCustomDataVersion1">
      <go:sheetsCustomData xmlns:go="http://customooxmlschemas.google.com/" r:id="rId28" roundtripDataSignature="AMtx7mhEHsNySwcmmeOssxzDO5XK6amD8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28">
      <text>
        <t xml:space="preserve">======
ID#AAAAWHQiSLw
    (2022-03-01 22:25:29)
and 16</t>
      </text>
    </comment>
    <comment authorId="0" ref="G86">
      <text>
        <t xml:space="preserve">======
ID#AAAAWHQiSL0
    (2022-03-01 22:25:29)
and 29.3</t>
      </text>
    </comment>
  </commentList>
  <extLst>
    <ext uri="GoogleSheetsCustomDataVersion1">
      <go:sheetsCustomData xmlns:go="http://customooxmlschemas.google.com/" r:id="rId1" roundtripDataSignature="AMtx7mjIh/1pWSVH7dytYonMmcrelDTtH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1">
      <text>
        <t xml:space="preserve">======
ID#AAAAapTip28
Laura Dagg    (2022-06-10 18:18:44)
tag dne on spreadsheet, no plot number on sample</t>
      </text>
    </comment>
    <comment authorId="0" ref="A160">
      <text>
        <t xml:space="preserve">======
ID#AAAAapTip24
Laura Dagg    (2022-06-10 18:17:30)
this tag didn't exist on spreadsheet, no plot number listed on sample</t>
      </text>
    </comment>
  </commentList>
  <extLst>
    <ext uri="GoogleSheetsCustomDataVersion1">
      <go:sheetsCustomData xmlns:go="http://customooxmlschemas.google.com/" r:id="rId1" roundtripDataSignature="AMtx7mjpWLtlI2TU7CN51+TCloH15tdFJ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RL78c4sGUJeOr6izJnDNHei1jeg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22">
      <text>
        <t xml:space="preserve">======
ID#AAAAammUnsI
Isobel Mifsud    (2022-06-08 22:11:04)
not sure if this is the right location</t>
      </text>
    </comment>
    <comment authorId="0" ref="G113">
      <text>
        <t xml:space="preserve">======
ID#AAAAammUnsA
Isobel Mifsud    (2022-06-08 22:03:52)
white dots on all leaves</t>
      </text>
    </comment>
    <comment authorId="0" ref="G115">
      <text>
        <t xml:space="preserve">======
ID#AAAAammUnr8
Isobel Mifsud    (2022-06-08 22:03:26)
white dots on all leaves</t>
      </text>
    </comment>
    <comment authorId="0" ref="G128">
      <text>
        <t xml:space="preserve">======
ID#AAAAammUnr0
Isobel Mifsud    (2022-06-08 22:03:03)
white dots on all leaves</t>
      </text>
    </comment>
    <comment authorId="0" ref="G117">
      <text>
        <t xml:space="preserve">======
ID#AAAAammUnrM
Isobel Mifsud    (2022-06-08 21:59:00)
no location indicated</t>
      </text>
    </comment>
    <comment authorId="0" ref="AH120">
      <text>
        <t xml:space="preserve">======
ID#AAAAammUnrI
Isobel Mifsud    (2022-06-08 21:50:13)
no location indicated, assumed near 2380</t>
      </text>
    </comment>
    <comment authorId="0" ref="AH152">
      <text>
        <t xml:space="preserve">======
ID#AAAAammUnrE
Isobel Mifsud    (2022-06-08 21:48:11)
small white dots on all leaves</t>
      </text>
    </comment>
    <comment authorId="0" ref="AE142">
      <text>
        <t xml:space="preserve">======
ID#AAAAamlR3-Q
Isobel Mifsud    (2022-06-08 18:43:56)
Y0 wet = 1.3, dry = 0.7479</t>
      </text>
    </comment>
    <comment authorId="0" ref="AE134">
      <text>
        <t xml:space="preserve">======
ID#AAAAamlR3-M
Isobel Mifsud    (2022-06-08 18:43:17)
Y0 wet = 1.08, dry = 0.6134</t>
      </text>
    </comment>
    <comment authorId="0" ref="AE135">
      <text>
        <t xml:space="preserve">======
ID#AAAAamlR3-I
Isobel Mifsud    (2022-06-08 18:42:41)
Y1 wet = 0.82, dry = 0.4975</t>
      </text>
    </comment>
    <comment authorId="0" ref="AE123">
      <text>
        <t xml:space="preserve">======
ID#AAAAamlR3-E
Isobel Mifsud    (2022-06-08 18:42:21)
Y0 wet = 1.53, dry = 0.8696</t>
      </text>
    </comment>
    <comment authorId="0" ref="AE125">
      <text>
        <t xml:space="preserve">======
ID#AAAAamlR3-A
Isobel Mifsud    (2022-06-08 18:41:47)
Y1 wet = 1.71, dry = 1.021</t>
      </text>
    </comment>
    <comment authorId="0" ref="AE141">
      <text>
        <t xml:space="preserve">======
ID#AAAAamlR398
Isobel Mifsud    (2022-06-08 18:41:25)
Y1 wet = 1.58, dry = 1.0089</t>
      </text>
    </comment>
    <comment authorId="0" ref="AE127">
      <text>
        <t xml:space="preserve">======
ID#AAAAamlR394
Isobel Mifsud    (2022-06-08 18:40:37)
Y1 wet = 1.27, dry = 0.75</t>
      </text>
    </comment>
    <comment authorId="0" ref="AE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jr9WVmQdXVtt49MT6XnxyqHA2dm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36">
      <text>
        <t xml:space="preserve">======
ID#AAAAapTip20
Laura Dagg    (2022-06-10 18:11:17)
no time listed just LFM-5</t>
      </text>
    </comment>
    <comment authorId="0" ref="B1335">
      <text>
        <t xml:space="preserve">======
ID#AAAAapTip2w
Laura Dagg    (2022-06-10 18:03:20)
no MD or PD, just LFM-1 listed</t>
      </text>
    </commen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vm2T06S+OqFTaafP2/AcPjv7Ps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74">
      <text>
        <t xml:space="preserve">======
ID#AAAAammUnso
Caleb Caton    (2022-06-08 23:08:17)
repeat of row 971. mis-labeled?</t>
      </text>
    </comment>
    <comment authorId="0" ref="A971">
      <text>
        <t xml:space="preserve">======
ID#AAAAammUnsk
Caleb Caton    (2022-06-08 23:07:42)
repeat of row 974. mis-labeled?</t>
      </text>
    </commen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jh08hNyXdLuk4cZjbb1sAz0RUW2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bQiZq/U4eYyAZhHcCfiHEmHVupg=="/>
    </ext>
  </extLst>
</comments>
</file>

<file path=xl/sharedStrings.xml><?xml version="1.0" encoding="utf-8"?>
<sst xmlns="http://schemas.openxmlformats.org/spreadsheetml/2006/main" count="13569" uniqueCount="323">
  <si>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</si>
  <si>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</si>
  <si>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</si>
  <si>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</si>
  <si>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</si>
  <si>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</si>
  <si>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</si>
  <si>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</si>
  <si>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</si>
  <si>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</si>
  <si>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</si>
  <si>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</si>
  <si>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</si>
  <si>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</si>
  <si>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</si>
  <si>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</si>
  <si>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</si>
  <si>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</si>
  <si>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</si>
  <si>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</si>
  <si>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</si>
  <si>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</si>
  <si>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</si>
  <si>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</si>
  <si>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</si>
  <si>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</si>
  <si>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</si>
  <si>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</si>
  <si>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</si>
  <si>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</si>
  <si>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</si>
  <si>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</si>
  <si>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</si>
  <si>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</si>
  <si>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</si>
  <si>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</si>
  <si>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</si>
  <si>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</si>
  <si>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</si>
  <si>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</si>
  <si>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</si>
  <si>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</si>
  <si>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</si>
  <si>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</si>
  <si>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</si>
  <si>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</si>
  <si>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</si>
  <si>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</si>
  <si>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</si>
  <si>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</si>
  <si>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</si>
  <si>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</si>
  <si>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</si>
  <si>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</si>
  <si>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</si>
  <si>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</si>
  <si>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</si>
  <si>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</si>
  <si>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</si>
  <si>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</si>
  <si>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</si>
  <si>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</si>
  <si>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</si>
  <si>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</si>
  <si>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</si>
  <si>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</si>
  <si>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</si>
  <si>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</si>
  <si>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</si>
  <si>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</si>
  <si>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</si>
  <si>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</si>
  <si>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</si>
  <si>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</si>
  <si>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</si>
  <si>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</si>
  <si>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</si>
  <si>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</si>
  <si>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</si>
  <si>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</si>
  <si>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</si>
  <si>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</si>
  <si>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</si>
  <si>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</si>
  <si>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</si>
  <si>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</si>
  <si>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</si>
  <si>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</si>
  <si>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</si>
  <si>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</si>
  <si>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</si>
  <si>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</si>
  <si>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</si>
  <si>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</si>
  <si>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</si>
  <si>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</si>
  <si>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</si>
  <si>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</si>
  <si>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</si>
  <si>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</si>
  <si>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</si>
  <si>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</si>
  <si>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</si>
  <si>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</si>
  <si>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</si>
  <si>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</si>
  <si>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</si>
  <si>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</si>
  <si>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</si>
  <si>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</si>
  <si>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</si>
  <si>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</si>
  <si>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</si>
  <si>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</si>
  <si>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</si>
  <si>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</si>
  <si>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</si>
  <si>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</si>
  <si>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</si>
  <si>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</si>
  <si>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</si>
  <si>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</si>
  <si>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</si>
  <si>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</si>
  <si>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</si>
  <si>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</si>
  <si>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</si>
  <si>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</si>
  <si>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</si>
  <si>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</si>
  <si>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</si>
  <si>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</si>
  <si>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</si>
  <si>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</si>
  <si>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</si>
  <si>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</si>
  <si>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</si>
  <si>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</si>
  <si>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</si>
  <si>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</si>
  <si>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</si>
  <si>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</si>
  <si>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</si>
  <si>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</si>
  <si>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</si>
  <si>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</si>
  <si>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</si>
  <si>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</si>
  <si>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</si>
  <si>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</si>
  <si>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</si>
  <si>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</si>
  <si>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</si>
  <si>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</si>
  <si>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</si>
  <si>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</si>
  <si>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</si>
  <si>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</si>
  <si>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</si>
  <si>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</si>
  <si>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</si>
  <si>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</si>
  <si>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</si>
  <si>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</si>
  <si>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</si>
  <si>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</si>
  <si>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</si>
  <si>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</si>
  <si>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</si>
  <si>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</si>
  <si>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</si>
  <si>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</si>
  <si>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</si>
  <si>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</si>
  <si>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</si>
  <si>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</si>
  <si>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</si>
  <si>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</si>
  <si>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</si>
  <si>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</si>
  <si>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</si>
  <si>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</si>
  <si>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</si>
  <si>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</si>
  <si>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</si>
  <si>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</si>
  <si>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</si>
  <si>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</si>
  <si>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</si>
  <si>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</si>
  <si>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</si>
  <si>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</si>
  <si>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</si>
  <si>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</si>
  <si>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</si>
  <si>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</si>
  <si>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</si>
  <si>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</si>
  <si>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</si>
  <si>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</si>
  <si>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</si>
  <si>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</si>
  <si>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</si>
  <si>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</si>
  <si>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</si>
  <si>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</si>
  <si>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</si>
  <si>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</si>
  <si>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</si>
  <si>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</si>
  <si>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</si>
  <si>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</si>
  <si>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</si>
  <si>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</si>
  <si>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</si>
  <si>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</si>
  <si>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</si>
  <si>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</si>
  <si>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</si>
  <si>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</si>
  <si>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</si>
  <si>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</si>
  <si>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</si>
  <si>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</si>
  <si>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</si>
  <si>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</si>
  <si>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</si>
  <si>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</si>
  <si>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</si>
  <si>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</si>
  <si>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</si>
  <si>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</si>
  <si>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</si>
  <si>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</si>
  <si>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</si>
  <si>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</si>
  <si>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</si>
  <si>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</si>
  <si>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</si>
  <si>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</si>
  <si>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</si>
  <si>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</si>
  <si>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</si>
  <si>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</si>
  <si>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</si>
  <si>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</si>
  <si>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</si>
  <si>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</si>
  <si>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</si>
  <si>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</si>
  <si>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</si>
  <si>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</si>
  <si>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</si>
  <si>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</si>
  <si>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</si>
  <si>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</si>
  <si>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</si>
  <si>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</si>
  <si>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</si>
  <si>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</si>
  <si>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</si>
  <si>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</si>
  <si>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</si>
  <si>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</si>
  <si>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</si>
  <si>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</si>
  <si>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</si>
  <si>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</si>
  <si>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</si>
  <si>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</si>
  <si>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</si>
  <si>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</si>
  <si>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</si>
  <si>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</si>
  <si>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</si>
  <si>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</si>
  <si>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</si>
  <si>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</si>
  <si>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</si>
  <si>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</si>
  <si>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</si>
  <si>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</si>
  <si>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</si>
  <si>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</si>
  <si>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</si>
  <si>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</si>
  <si>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</si>
  <si>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</si>
  <si>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</si>
  <si>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</si>
  <si>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</si>
  <si>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n/a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</si>
  <si>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</si>
  <si>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</si>
  <si>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</si>
  <si>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</si>
  <si>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</si>
  <si>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</si>
  <si>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</si>
  <si>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MD_bulk_wet_y0</t>
  </si>
  <si>
    <t>MD_bulk_dry_y0</t>
  </si>
  <si>
    <t>MD_bulk_wet_y1</t>
  </si>
  <si>
    <t>MD_bulk_dry_Y1</t>
  </si>
  <si>
    <t>might be y1, hard to tell</t>
  </si>
  <si>
    <t xml:space="preserve">duplicate PD envelopes with different weights, contents. One must be mislabeled. </t>
  </si>
  <si>
    <t>no tag listed on this besides LL, not sure if LL is the chamise location</t>
  </si>
  <si>
    <t>CUCU</t>
  </si>
  <si>
    <t>labelled LL ARCA. 2380 is in LL and Chamise Ch_ARCA is already covered, so putting LL ARCA here -cc</t>
  </si>
  <si>
    <t>listed as actual</t>
  </si>
  <si>
    <t>listed ARCA LL</t>
  </si>
  <si>
    <t>there were two 2020 samples, neither with dates</t>
  </si>
  <si>
    <t>no recorded wet mass</t>
  </si>
  <si>
    <t>tag wasn't in spreadsheet originally, plot number unknown</t>
  </si>
  <si>
    <t>tag wasn't in spreadsheet originally, plot number unknown, also no recorded wet mass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</si>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</sst>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2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3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4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262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4" t="s">
        <v>202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203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264</v>
      </c>
      <c r="D5" s="14" t="s">
        <v>265</v>
      </c>
      <c r="E5" s="9"/>
      <c r="F5" s="9"/>
      <c r="G5" s="15" t="s">
        <v>266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267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267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268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269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270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267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271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272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273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274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257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257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257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257</v>
      </c>
      <c r="B125" s="54" t="s">
        <v>149</v>
      </c>
      <c r="C125" s="57">
        <v>2090.0</v>
      </c>
      <c r="F125" s="70"/>
    </row>
    <row r="126">
      <c r="A126" s="57" t="s">
        <v>257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257</v>
      </c>
      <c r="B127" s="54" t="s">
        <v>64</v>
      </c>
      <c r="C127" s="57">
        <v>2088.0</v>
      </c>
      <c r="F127" s="70">
        <v>44631.0</v>
      </c>
    </row>
    <row r="128">
      <c r="A128" s="57" t="s">
        <v>257</v>
      </c>
      <c r="B128" s="54" t="s">
        <v>64</v>
      </c>
      <c r="C128" s="57">
        <v>2087.0</v>
      </c>
      <c r="F128" s="70">
        <v>44631.0</v>
      </c>
    </row>
    <row r="129">
      <c r="A129" s="57" t="s">
        <v>257</v>
      </c>
      <c r="B129" s="54" t="s">
        <v>64</v>
      </c>
      <c r="C129" s="57">
        <v>2086.0</v>
      </c>
      <c r="F129" s="70">
        <v>44631.0</v>
      </c>
    </row>
    <row r="130">
      <c r="A130" s="57" t="s">
        <v>257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258</v>
      </c>
      <c r="B143" s="54" t="s">
        <v>64</v>
      </c>
      <c r="C143" s="57">
        <v>2012.0</v>
      </c>
    </row>
    <row r="144">
      <c r="A144" s="57" t="s">
        <v>258</v>
      </c>
      <c r="B144" s="54" t="s">
        <v>64</v>
      </c>
      <c r="C144" s="57">
        <v>2013.0</v>
      </c>
    </row>
    <row r="145">
      <c r="A145" s="57" t="s">
        <v>258</v>
      </c>
      <c r="B145" s="54" t="s">
        <v>64</v>
      </c>
      <c r="C145" s="57">
        <v>2014.0</v>
      </c>
    </row>
    <row r="146">
      <c r="A146" s="57" t="s">
        <v>258</v>
      </c>
      <c r="B146" s="54" t="s">
        <v>64</v>
      </c>
      <c r="C146" s="57">
        <v>2015.0</v>
      </c>
    </row>
    <row r="147">
      <c r="A147" s="57" t="s">
        <v>258</v>
      </c>
      <c r="B147" s="54" t="s">
        <v>64</v>
      </c>
      <c r="C147" s="57">
        <v>1478.0</v>
      </c>
    </row>
    <row r="148">
      <c r="B148" s="3"/>
    </row>
    <row r="149">
      <c r="A149" s="57" t="s">
        <v>275</v>
      </c>
      <c r="B149" s="54" t="s">
        <v>276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277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257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257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257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257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257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257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257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257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257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76" t="s">
        <v>229</v>
      </c>
      <c r="AF6" s="76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76" t="s">
        <v>253</v>
      </c>
      <c r="BD6" s="76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278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4.0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278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278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7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256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256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257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257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257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257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257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257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257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257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257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258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258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258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258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258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259</v>
      </c>
      <c r="B151" s="54" t="s">
        <v>64</v>
      </c>
      <c r="C151" s="57">
        <v>2010.0</v>
      </c>
    </row>
    <row r="152">
      <c r="A152" s="57" t="s">
        <v>260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279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E47" s="57">
        <v>5.0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E48" s="57">
        <v>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257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257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257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257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281</v>
      </c>
    </row>
    <row r="128">
      <c r="A128" s="57" t="s">
        <v>257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257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257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257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259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260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8">
        <v>0.057</v>
      </c>
      <c r="AM7" s="78">
        <v>0.0803</v>
      </c>
      <c r="AP7" s="78">
        <v>0.0715</v>
      </c>
      <c r="AS7" s="78">
        <v>0.0827</v>
      </c>
      <c r="BD7" s="78">
        <v>0.2494</v>
      </c>
      <c r="BF7" s="78" t="s">
        <v>283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8">
        <v>0.0534</v>
      </c>
      <c r="AM9" s="78">
        <v>0.0898</v>
      </c>
      <c r="AP9" s="78">
        <v>0.0475</v>
      </c>
      <c r="BD9" s="78">
        <v>0.6109</v>
      </c>
      <c r="BF9" s="78" t="s">
        <v>284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8">
        <v>0.0701</v>
      </c>
      <c r="AM18" s="78">
        <v>0.0593</v>
      </c>
      <c r="AP18" s="78">
        <v>0.0601</v>
      </c>
      <c r="AS18" s="78">
        <v>0.0737</v>
      </c>
      <c r="BD18" s="78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AH24" s="57">
        <v>1.565</v>
      </c>
      <c r="AJ24" s="78">
        <v>0.0398</v>
      </c>
      <c r="AK24" s="57">
        <v>1.406</v>
      </c>
      <c r="AM24" s="78">
        <v>0.0363</v>
      </c>
      <c r="AN24" s="57">
        <v>1.781</v>
      </c>
      <c r="AP24" s="78">
        <v>0.0495</v>
      </c>
      <c r="AQ24" s="57">
        <v>2.234</v>
      </c>
      <c r="AS24" s="78">
        <v>0.0412</v>
      </c>
      <c r="AT24" s="57">
        <v>2.148</v>
      </c>
      <c r="AV24" s="78">
        <v>0.0481</v>
      </c>
      <c r="AW24" s="57">
        <v>1.668</v>
      </c>
      <c r="AY24" s="78">
        <v>0.0336</v>
      </c>
      <c r="BD24" s="78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AH27" s="57">
        <v>2.371</v>
      </c>
      <c r="AJ27" s="78">
        <v>0.0674</v>
      </c>
      <c r="AK27" s="57">
        <v>2.345</v>
      </c>
      <c r="AM27" s="78">
        <v>0.0608</v>
      </c>
      <c r="AN27" s="57">
        <v>2.138</v>
      </c>
      <c r="AP27" s="78">
        <v>0.0541</v>
      </c>
      <c r="AS27" s="78">
        <v>0.0419</v>
      </c>
      <c r="BD27" s="78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8">
        <v>0.1769</v>
      </c>
      <c r="AM31" s="78">
        <v>0.1089</v>
      </c>
      <c r="AP31" s="78">
        <v>0.1179</v>
      </c>
      <c r="BD31" s="78">
        <v>1.2531</v>
      </c>
    </row>
    <row r="32">
      <c r="A32" s="38" t="s">
        <v>70</v>
      </c>
      <c r="B32" s="38" t="s">
        <v>58</v>
      </c>
      <c r="C32" s="38">
        <v>2377.0</v>
      </c>
      <c r="AJ32" s="78">
        <v>0.1038</v>
      </c>
      <c r="AM32" s="78">
        <v>0.23</v>
      </c>
      <c r="AP32" s="78">
        <v>0.1009</v>
      </c>
      <c r="AS32" s="78">
        <v>0.0633</v>
      </c>
      <c r="AV32" s="78">
        <v>0.0843</v>
      </c>
      <c r="BD32" s="78">
        <v>0.7148</v>
      </c>
      <c r="BF32" s="78" t="s">
        <v>285</v>
      </c>
    </row>
    <row r="33">
      <c r="A33" s="38" t="s">
        <v>70</v>
      </c>
      <c r="B33" s="38" t="s">
        <v>64</v>
      </c>
      <c r="C33" s="38">
        <v>2378.0</v>
      </c>
      <c r="AJ33" s="78">
        <v>0.0627</v>
      </c>
      <c r="AM33" s="78">
        <v>0.0535</v>
      </c>
      <c r="BD33" s="78">
        <v>0.634</v>
      </c>
    </row>
    <row r="34">
      <c r="A34" s="38" t="s">
        <v>70</v>
      </c>
      <c r="B34" s="38" t="s">
        <v>64</v>
      </c>
      <c r="C34" s="38">
        <v>2379.0</v>
      </c>
      <c r="AJ34" s="78">
        <v>0.0706</v>
      </c>
      <c r="AM34" s="78">
        <v>0.1195</v>
      </c>
      <c r="AP34" s="78">
        <v>0.0557</v>
      </c>
      <c r="AS34" s="78">
        <v>0.0643</v>
      </c>
      <c r="AV34" s="78">
        <v>0.1023</v>
      </c>
      <c r="BD34" s="78">
        <v>0.9419</v>
      </c>
    </row>
    <row r="35">
      <c r="A35" s="38" t="s">
        <v>70</v>
      </c>
      <c r="B35" s="38" t="s">
        <v>58</v>
      </c>
      <c r="C35" s="38">
        <v>2380.0</v>
      </c>
      <c r="AJ35" s="78">
        <v>0.1473</v>
      </c>
      <c r="AM35" s="78">
        <v>0.1552</v>
      </c>
      <c r="AP35" s="78">
        <v>0.1552</v>
      </c>
      <c r="BD35" s="78">
        <v>1.1364</v>
      </c>
      <c r="BF35" s="78" t="s">
        <v>286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AH42" s="57">
        <v>1.855</v>
      </c>
      <c r="AJ42" s="78">
        <v>0.0951</v>
      </c>
      <c r="AK42" s="57">
        <v>1.791</v>
      </c>
      <c r="AM42" s="78">
        <v>0.1269</v>
      </c>
      <c r="AN42" s="57">
        <v>2.013</v>
      </c>
      <c r="AP42" s="78">
        <v>0.1197</v>
      </c>
      <c r="BD42" s="78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8">
        <v>0.138</v>
      </c>
      <c r="AK46" s="57">
        <v>2.323</v>
      </c>
      <c r="AM46" s="78">
        <v>0.1026</v>
      </c>
      <c r="AN46" s="57">
        <v>2.719</v>
      </c>
      <c r="AP46" s="78">
        <v>0.1458</v>
      </c>
      <c r="AQ46" s="57">
        <v>2.691</v>
      </c>
      <c r="AS46" s="78">
        <v>0.0978</v>
      </c>
      <c r="BD46" s="78">
        <v>0.4184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AH47" s="57">
        <v>1.912</v>
      </c>
      <c r="AJ47" s="78">
        <v>0.024</v>
      </c>
      <c r="AK47" s="57">
        <v>2.112</v>
      </c>
      <c r="AM47" s="78">
        <v>0.0257</v>
      </c>
      <c r="AN47" s="57">
        <v>1.92</v>
      </c>
      <c r="AP47" s="78">
        <v>0.0319</v>
      </c>
      <c r="BD47" s="78">
        <v>0.5555</v>
      </c>
      <c r="BF47" s="78" t="s">
        <v>287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AH48" s="57">
        <v>1.71</v>
      </c>
      <c r="AJ48" s="78">
        <v>0.0663</v>
      </c>
      <c r="AK48" s="57">
        <v>1.411</v>
      </c>
      <c r="AM48" s="78">
        <v>0.0489</v>
      </c>
      <c r="AN48" s="57">
        <v>1.556</v>
      </c>
      <c r="AP48" s="78">
        <v>0.0573</v>
      </c>
      <c r="BD48" s="78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8">
        <v>0.0607</v>
      </c>
      <c r="AM53" s="78">
        <v>0.0613</v>
      </c>
      <c r="AP53" s="78">
        <v>0.0863</v>
      </c>
      <c r="BD53" s="78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8">
        <v>0.1573</v>
      </c>
      <c r="AM75" s="78">
        <v>0.1507</v>
      </c>
      <c r="AP75" s="78">
        <v>0.0836</v>
      </c>
      <c r="AS75" s="78">
        <v>0.1108</v>
      </c>
      <c r="AV75" s="78" t="s">
        <v>288</v>
      </c>
      <c r="AY75" s="78">
        <v>0.1025</v>
      </c>
      <c r="BD75" s="78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8">
        <v>0.0788</v>
      </c>
      <c r="AM81" s="78">
        <v>0.0609</v>
      </c>
      <c r="BD81" s="78">
        <v>0.3975</v>
      </c>
    </row>
    <row r="82">
      <c r="A82" s="12" t="s">
        <v>101</v>
      </c>
      <c r="B82" s="12" t="s">
        <v>58</v>
      </c>
      <c r="C82" s="34">
        <v>2301.0</v>
      </c>
      <c r="AJ82" s="78">
        <v>0.1724</v>
      </c>
      <c r="AM82" s="78">
        <v>0.161</v>
      </c>
      <c r="AP82" s="78">
        <v>0.2252</v>
      </c>
      <c r="AS82" s="78">
        <v>0.1117</v>
      </c>
      <c r="BD82" s="78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8">
        <v>0.0352</v>
      </c>
      <c r="AM91" s="78">
        <v>0.0352</v>
      </c>
      <c r="AP91" s="78">
        <v>0.0305</v>
      </c>
      <c r="BD91" s="78">
        <v>0.3384</v>
      </c>
    </row>
    <row r="92">
      <c r="A92" s="53" t="s">
        <v>107</v>
      </c>
      <c r="B92" s="54" t="s">
        <v>64</v>
      </c>
      <c r="C92" s="55">
        <v>2371.0</v>
      </c>
      <c r="AJ92" s="78">
        <v>0.0539</v>
      </c>
      <c r="AM92" s="78">
        <v>0.0506</v>
      </c>
      <c r="AP92" s="78">
        <v>0.0609</v>
      </c>
      <c r="BD92" s="78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8">
        <v>0.1056</v>
      </c>
      <c r="AJ107" s="78">
        <v>0.1088</v>
      </c>
      <c r="AL107" s="78">
        <v>0.1146</v>
      </c>
      <c r="AM107" s="78">
        <v>0.1181</v>
      </c>
      <c r="AO107" s="78">
        <v>0.0657</v>
      </c>
      <c r="AP107" s="78">
        <v>0.0661</v>
      </c>
      <c r="BC107" s="78">
        <v>0.8771</v>
      </c>
      <c r="BD107" s="78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8">
        <v>0.129</v>
      </c>
      <c r="AM110" s="78">
        <v>0.0471</v>
      </c>
      <c r="AP110" s="78">
        <v>0.0643</v>
      </c>
      <c r="AS110" s="78">
        <v>0.1053</v>
      </c>
      <c r="AV110" s="78">
        <v>0.1289</v>
      </c>
      <c r="BD110" s="78">
        <v>0.8618</v>
      </c>
    </row>
    <row r="111">
      <c r="A111" s="2" t="s">
        <v>117</v>
      </c>
      <c r="B111" s="54" t="s">
        <v>64</v>
      </c>
      <c r="C111" s="60">
        <v>2383.0</v>
      </c>
      <c r="AJ111" s="78">
        <v>0.0583</v>
      </c>
      <c r="AM111" s="78">
        <v>0.1047</v>
      </c>
      <c r="AP111" s="78">
        <v>0.0639</v>
      </c>
      <c r="AS111" s="78">
        <v>0.06</v>
      </c>
      <c r="BD111" s="78">
        <v>0.8493</v>
      </c>
    </row>
    <row r="112">
      <c r="A112" s="2" t="s">
        <v>117</v>
      </c>
      <c r="B112" s="54" t="s">
        <v>64</v>
      </c>
      <c r="C112" s="57">
        <v>2384.0</v>
      </c>
      <c r="AJ112" s="78">
        <v>0.0692</v>
      </c>
      <c r="AM112" s="78">
        <v>0.0594</v>
      </c>
      <c r="AP112" s="78">
        <v>0.0638</v>
      </c>
      <c r="BD112" s="78">
        <v>0.5346</v>
      </c>
    </row>
    <row r="113">
      <c r="A113" s="57" t="s">
        <v>136</v>
      </c>
      <c r="B113" s="54" t="s">
        <v>64</v>
      </c>
      <c r="C113" s="57">
        <v>2004.0</v>
      </c>
      <c r="AJ113" s="78">
        <v>0.0284</v>
      </c>
      <c r="AM113" s="78">
        <v>0.0392</v>
      </c>
      <c r="AP113" s="78">
        <v>0.0361</v>
      </c>
      <c r="BD113" s="78">
        <v>0.5484</v>
      </c>
    </row>
    <row r="114">
      <c r="A114" s="57" t="s">
        <v>136</v>
      </c>
      <c r="B114" s="54" t="s">
        <v>64</v>
      </c>
      <c r="C114" s="57">
        <v>2005.0</v>
      </c>
      <c r="AJ114" s="78">
        <v>0.1089</v>
      </c>
      <c r="AM114" s="78">
        <v>0.0713</v>
      </c>
      <c r="AP114" s="78">
        <v>0.0857</v>
      </c>
      <c r="BD114" s="78">
        <v>1.5488</v>
      </c>
    </row>
    <row r="115">
      <c r="A115" s="57" t="s">
        <v>136</v>
      </c>
      <c r="B115" s="54" t="s">
        <v>64</v>
      </c>
      <c r="C115" s="57">
        <v>2006.0</v>
      </c>
      <c r="AJ115" s="78">
        <v>0.0568</v>
      </c>
      <c r="AM115" s="78">
        <v>0.1008</v>
      </c>
      <c r="AP115" s="78">
        <v>0.1028</v>
      </c>
      <c r="BD115" s="78">
        <v>1.7009</v>
      </c>
    </row>
    <row r="116">
      <c r="A116" s="57" t="s">
        <v>136</v>
      </c>
      <c r="B116" s="54" t="s">
        <v>64</v>
      </c>
      <c r="C116" s="57">
        <v>2007.0</v>
      </c>
      <c r="AJ116" s="78">
        <v>0.0474</v>
      </c>
      <c r="AM116" s="78">
        <v>0.0476</v>
      </c>
      <c r="AP116" s="78">
        <v>0.0319</v>
      </c>
      <c r="BD116" s="78">
        <v>1.176</v>
      </c>
    </row>
    <row r="117">
      <c r="A117" s="57" t="s">
        <v>256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256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8"/>
    </row>
    <row r="123">
      <c r="A123" s="57" t="s">
        <v>257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8">
        <v>0.0639</v>
      </c>
      <c r="AM132" s="78">
        <v>0.0515</v>
      </c>
      <c r="AP132" s="78">
        <v>0.0596</v>
      </c>
      <c r="BD132" s="78">
        <v>1.5465</v>
      </c>
    </row>
    <row r="133">
      <c r="A133" s="57" t="s">
        <v>141</v>
      </c>
      <c r="B133" s="54" t="s">
        <v>64</v>
      </c>
      <c r="C133" s="57">
        <v>2021.0</v>
      </c>
      <c r="AJ133" s="78">
        <v>0.0702</v>
      </c>
      <c r="AM133" s="78">
        <v>0.0612</v>
      </c>
      <c r="AP133" s="78">
        <v>0.0347</v>
      </c>
      <c r="BD133" s="78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8">
        <v>0.1374</v>
      </c>
      <c r="AM136" s="78">
        <v>0.0967</v>
      </c>
      <c r="AP136" s="78">
        <v>0.0789</v>
      </c>
      <c r="BD136" s="78">
        <v>1.229</v>
      </c>
    </row>
    <row r="137">
      <c r="A137" s="57" t="s">
        <v>141</v>
      </c>
      <c r="B137" s="54" t="s">
        <v>64</v>
      </c>
      <c r="C137" s="57">
        <v>2025.0</v>
      </c>
      <c r="AJ137" s="78">
        <v>0.0746</v>
      </c>
      <c r="AM137" s="78">
        <v>0.0575</v>
      </c>
      <c r="AP137" s="78">
        <v>0.0386</v>
      </c>
      <c r="AS137" s="78">
        <v>0.0681</v>
      </c>
      <c r="BD137" s="78">
        <v>0.8209</v>
      </c>
    </row>
    <row r="138">
      <c r="A138" s="57" t="s">
        <v>150</v>
      </c>
      <c r="B138" s="54" t="s">
        <v>64</v>
      </c>
      <c r="C138" s="57">
        <v>2026.0</v>
      </c>
      <c r="AJ138" s="78">
        <v>0.0612</v>
      </c>
      <c r="AM138" s="78">
        <v>0.0385</v>
      </c>
      <c r="AP138" s="78">
        <v>0.0679</v>
      </c>
      <c r="BD138" s="78">
        <v>0.3524</v>
      </c>
    </row>
    <row r="139">
      <c r="A139" s="57" t="s">
        <v>150</v>
      </c>
      <c r="B139" s="54" t="s">
        <v>64</v>
      </c>
      <c r="C139" s="57">
        <v>2027.0</v>
      </c>
      <c r="AJ139" s="78">
        <v>0.0858</v>
      </c>
      <c r="AM139" s="78">
        <v>0.0994</v>
      </c>
      <c r="AP139" s="78">
        <v>0.0931</v>
      </c>
      <c r="AS139" s="78">
        <v>0.1114</v>
      </c>
      <c r="BD139" s="78">
        <v>1.709</v>
      </c>
    </row>
    <row r="140">
      <c r="A140" s="57" t="s">
        <v>150</v>
      </c>
      <c r="B140" s="54"/>
      <c r="C140" s="57">
        <v>2028.0</v>
      </c>
      <c r="AJ140" s="78">
        <v>0.069</v>
      </c>
      <c r="AM140" s="78">
        <v>0.0889</v>
      </c>
      <c r="AP140" s="78">
        <v>0.055</v>
      </c>
      <c r="BD140" s="78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8">
        <v>0.0733</v>
      </c>
      <c r="AM143" s="78">
        <v>0.1088</v>
      </c>
      <c r="AP143" s="78">
        <v>0.0865</v>
      </c>
      <c r="BD143" s="78">
        <v>1.1291</v>
      </c>
    </row>
    <row r="144">
      <c r="A144" s="57" t="s">
        <v>258</v>
      </c>
      <c r="B144" s="54" t="s">
        <v>64</v>
      </c>
      <c r="C144" s="57">
        <v>2012.0</v>
      </c>
      <c r="AJ144" s="78">
        <v>0.0405</v>
      </c>
      <c r="AM144" s="78">
        <v>0.0394</v>
      </c>
      <c r="AP144" s="78">
        <v>0.0415</v>
      </c>
      <c r="BD144" s="78">
        <v>1.015</v>
      </c>
    </row>
    <row r="145">
      <c r="A145" s="57" t="s">
        <v>258</v>
      </c>
      <c r="B145" s="54" t="s">
        <v>64</v>
      </c>
      <c r="C145" s="57">
        <v>2013.0</v>
      </c>
      <c r="AJ145" s="78">
        <v>0.0839</v>
      </c>
      <c r="AM145" s="78">
        <v>0.0545</v>
      </c>
      <c r="AP145" s="78">
        <v>0.0403</v>
      </c>
      <c r="AS145" s="78">
        <v>0.0326</v>
      </c>
      <c r="BD145" s="78">
        <v>0.9117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AJ147" s="78">
        <v>0.0631</v>
      </c>
      <c r="AM147" s="78">
        <v>0.0358</v>
      </c>
      <c r="AP147" s="78">
        <v>0.0759</v>
      </c>
      <c r="AS147" s="78">
        <v>0.0481</v>
      </c>
      <c r="BD147" s="78">
        <v>0.9273</v>
      </c>
    </row>
    <row r="148">
      <c r="A148" s="57" t="s">
        <v>258</v>
      </c>
      <c r="B148" s="54" t="s">
        <v>64</v>
      </c>
      <c r="C148" s="57">
        <v>1478.0</v>
      </c>
      <c r="AJ148" s="78">
        <v>0.042</v>
      </c>
      <c r="AM148" s="78">
        <v>0.0699</v>
      </c>
      <c r="AP148" s="78">
        <v>0.0572</v>
      </c>
      <c r="AS148" s="78">
        <v>0.0554</v>
      </c>
      <c r="AV148" s="78">
        <v>0.0786</v>
      </c>
      <c r="BD148" s="78">
        <v>1.2356</v>
      </c>
    </row>
    <row r="149">
      <c r="B149" s="54"/>
      <c r="C149" s="57">
        <v>2011.0</v>
      </c>
      <c r="AJ149" s="78">
        <v>0.1032</v>
      </c>
      <c r="AM149" s="78">
        <v>0.1013</v>
      </c>
      <c r="AP149" s="78">
        <v>0.068</v>
      </c>
      <c r="BD149" s="78">
        <v>0.4914</v>
      </c>
    </row>
    <row r="150">
      <c r="A150" s="57" t="s">
        <v>259</v>
      </c>
      <c r="B150" s="54" t="s">
        <v>64</v>
      </c>
      <c r="C150" s="57">
        <v>2010.0</v>
      </c>
      <c r="AJ150" s="78">
        <v>0.1129</v>
      </c>
      <c r="AM150" s="78">
        <v>0.1074</v>
      </c>
      <c r="BD150" s="78">
        <v>0.8816</v>
      </c>
    </row>
    <row r="151">
      <c r="A151" s="57" t="s">
        <v>260</v>
      </c>
      <c r="B151" s="54" t="s">
        <v>64</v>
      </c>
      <c r="C151" s="57">
        <v>2009.0</v>
      </c>
      <c r="AJ151" s="78">
        <v>0.1283</v>
      </c>
      <c r="AM151" s="78">
        <v>0.1406</v>
      </c>
      <c r="AP151" s="78">
        <v>0.1134</v>
      </c>
      <c r="BD151" s="78">
        <v>0.5266</v>
      </c>
      <c r="BF151" s="78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1.718</v>
      </c>
      <c r="J7" s="57">
        <v>1.591</v>
      </c>
      <c r="M7" s="57">
        <v>1.361</v>
      </c>
      <c r="P7" s="57">
        <v>1.919</v>
      </c>
      <c r="AE7" s="57">
        <v>2.02</v>
      </c>
      <c r="AF7" s="57">
        <v>1.2922</v>
      </c>
      <c r="AH7" s="57">
        <v>2.774</v>
      </c>
      <c r="AK7" s="57">
        <v>2.8</v>
      </c>
      <c r="AN7" s="57">
        <v>2.628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1.723</v>
      </c>
      <c r="J9" s="57">
        <v>1.371</v>
      </c>
      <c r="M9" s="57">
        <v>1.668</v>
      </c>
      <c r="P9" s="57">
        <v>1.238</v>
      </c>
      <c r="S9" s="57">
        <v>1.298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1.412</v>
      </c>
      <c r="J18" s="57">
        <v>1.54</v>
      </c>
      <c r="M18" s="57">
        <v>1.6</v>
      </c>
      <c r="P18" s="57">
        <v>1.388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E27" s="57">
        <v>2.46</v>
      </c>
      <c r="AF27" s="57">
        <v>1.2522</v>
      </c>
      <c r="AH27" s="57">
        <v>2.662</v>
      </c>
      <c r="AK27" s="57">
        <v>2.384</v>
      </c>
      <c r="AN27" s="57">
        <v>3.092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G31" s="57">
        <v>0.864</v>
      </c>
      <c r="J31" s="57">
        <v>1.052</v>
      </c>
      <c r="M31" s="57">
        <v>0.992</v>
      </c>
      <c r="AE31" s="57">
        <v>5.51</v>
      </c>
      <c r="AF31" s="57">
        <v>3.3163</v>
      </c>
      <c r="AH31" s="57">
        <v>2.571</v>
      </c>
      <c r="AK31" s="57">
        <v>2.47</v>
      </c>
      <c r="AN31" s="57">
        <v>2.404</v>
      </c>
      <c r="AQ31" s="57">
        <v>2.508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G32" s="57">
        <v>1.139</v>
      </c>
      <c r="J32" s="57">
        <v>1.221</v>
      </c>
      <c r="M32" s="57">
        <v>1.561</v>
      </c>
      <c r="AE32" s="57">
        <v>2.47</v>
      </c>
      <c r="AF32" s="57">
        <v>1.5068</v>
      </c>
      <c r="AH32" s="57">
        <v>3.169</v>
      </c>
      <c r="AK32" s="57">
        <v>2.961</v>
      </c>
      <c r="AN32" s="57">
        <v>2.769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G33" s="57">
        <v>1.528</v>
      </c>
      <c r="J33" s="57">
        <v>1.491</v>
      </c>
      <c r="AE33" s="57">
        <v>1.64</v>
      </c>
      <c r="AF33" s="57">
        <v>0.8586</v>
      </c>
      <c r="AH33" s="57">
        <v>2.84</v>
      </c>
      <c r="AK33" s="57">
        <v>3.09</v>
      </c>
      <c r="AN33" s="57">
        <v>3.01</v>
      </c>
      <c r="AQ33" s="57">
        <v>3.45</v>
      </c>
      <c r="AT33" s="57">
        <v>3.09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G34" s="57">
        <v>1.221</v>
      </c>
      <c r="J34" s="57">
        <v>1.271</v>
      </c>
      <c r="AE34" s="57">
        <v>1.11</v>
      </c>
      <c r="AF34" s="57">
        <v>0.6002</v>
      </c>
      <c r="AH34" s="57">
        <v>3.12</v>
      </c>
      <c r="AK34" s="57">
        <v>3.12</v>
      </c>
      <c r="AN34" s="57">
        <v>2.84</v>
      </c>
      <c r="AQ34" s="57">
        <v>2.5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G35" s="57">
        <v>0.834</v>
      </c>
      <c r="J35" s="57">
        <v>1.118</v>
      </c>
      <c r="M35" s="57">
        <v>1.671</v>
      </c>
      <c r="P35" s="57">
        <v>0.481</v>
      </c>
      <c r="S35" s="57">
        <v>0.778</v>
      </c>
      <c r="AE35" s="57">
        <v>2.16</v>
      </c>
      <c r="AF35" s="57">
        <v>1.3604</v>
      </c>
      <c r="AH35" s="57">
        <v>3.05</v>
      </c>
      <c r="AK35" s="57">
        <v>2.0</v>
      </c>
      <c r="AN35" s="57">
        <v>2.0</v>
      </c>
      <c r="AQ35" s="57">
        <v>2.68</v>
      </c>
      <c r="AT35" s="57">
        <v>2.3</v>
      </c>
      <c r="AW35" s="57">
        <v>2.3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289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0.892</v>
      </c>
      <c r="J46" s="57">
        <v>0.618</v>
      </c>
      <c r="M46" s="57">
        <v>0.668</v>
      </c>
      <c r="P46" s="57">
        <v>0.628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290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290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1.301</v>
      </c>
      <c r="J53" s="57">
        <v>1.38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3.151</v>
      </c>
      <c r="AK75" s="57">
        <v>3.031</v>
      </c>
      <c r="AN75" s="57">
        <v>2.789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3.801</v>
      </c>
      <c r="AK82" s="57">
        <v>2.998</v>
      </c>
      <c r="AN82" s="57">
        <v>3.486</v>
      </c>
      <c r="AQ82" s="57">
        <v>3.701</v>
      </c>
      <c r="AT82" s="57">
        <v>3.496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1.388</v>
      </c>
      <c r="J91" s="57">
        <v>1.371</v>
      </c>
      <c r="AE91" s="57">
        <v>1.81</v>
      </c>
      <c r="AF91" s="57">
        <v>0.9311</v>
      </c>
      <c r="AH91" s="57">
        <v>2.26</v>
      </c>
      <c r="AK91" s="57">
        <v>2.378</v>
      </c>
      <c r="AN91" s="57">
        <v>1.893</v>
      </c>
      <c r="AQ91" s="57">
        <v>2.618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G92" s="57">
        <v>0.998</v>
      </c>
      <c r="J92" s="57">
        <v>0.888</v>
      </c>
      <c r="M92" s="57">
        <v>0.971</v>
      </c>
      <c r="AE92" s="57">
        <v>1.78</v>
      </c>
      <c r="AF92" s="57">
        <v>0.8655</v>
      </c>
      <c r="AH92" s="57">
        <v>2.751</v>
      </c>
      <c r="AK92" s="57">
        <v>2.641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G93" s="57">
        <v>1.248</v>
      </c>
      <c r="J93" s="57">
        <v>1.312</v>
      </c>
      <c r="M93" s="57">
        <v>1.361</v>
      </c>
      <c r="AE93" s="57">
        <v>1.31</v>
      </c>
      <c r="AF93" s="57">
        <v>0.6827</v>
      </c>
      <c r="AH93" s="57">
        <v>2.0</v>
      </c>
      <c r="AK93" s="57">
        <v>1.953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1.2</v>
      </c>
      <c r="J107" s="57">
        <v>1.344</v>
      </c>
      <c r="M107" s="57">
        <v>1.243</v>
      </c>
      <c r="AE107" s="57">
        <v>1.61</v>
      </c>
      <c r="AF107" s="57">
        <v>0.8512</v>
      </c>
      <c r="AH107" s="57">
        <v>1.942</v>
      </c>
      <c r="AK107" s="57">
        <v>2.111</v>
      </c>
      <c r="AN107" s="57">
        <v>1.95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1.228</v>
      </c>
      <c r="J110" s="57">
        <v>1.188</v>
      </c>
      <c r="M110" s="57">
        <v>1.198</v>
      </c>
      <c r="AE110" s="57">
        <v>1.26</v>
      </c>
      <c r="AF110" s="57">
        <v>0.7249</v>
      </c>
      <c r="AH110" s="57">
        <v>2.55</v>
      </c>
      <c r="AK110" s="57">
        <v>2.53</v>
      </c>
      <c r="AN110" s="57">
        <v>3.0</v>
      </c>
      <c r="AQ110" s="57">
        <v>2.7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G111" s="57">
        <v>1.338</v>
      </c>
      <c r="J111" s="57">
        <v>1.36</v>
      </c>
      <c r="AE111" s="57">
        <v>1.98</v>
      </c>
      <c r="AF111" s="57">
        <v>1.1147</v>
      </c>
      <c r="AH111" s="57">
        <v>2.98</v>
      </c>
      <c r="AK111" s="57">
        <v>2.94</v>
      </c>
      <c r="BC111" s="57" t="s">
        <v>291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G112" s="57">
        <v>1.6</v>
      </c>
      <c r="J112" s="57">
        <v>1.68</v>
      </c>
      <c r="AE112" s="57">
        <v>0.741</v>
      </c>
      <c r="AF112" s="57">
        <v>0.3996</v>
      </c>
      <c r="AH112" s="57">
        <v>2.54</v>
      </c>
      <c r="AK112" s="57">
        <v>2.6</v>
      </c>
      <c r="AN112" s="57">
        <v>2.55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1.71</v>
      </c>
      <c r="J117" s="57">
        <v>1.998</v>
      </c>
      <c r="M117" s="57">
        <v>1.738</v>
      </c>
      <c r="P117" s="57">
        <v>1.651</v>
      </c>
      <c r="S117" s="57">
        <v>1.718</v>
      </c>
      <c r="V117" s="57">
        <v>1.821</v>
      </c>
      <c r="AE117" s="57">
        <v>1.2</v>
      </c>
      <c r="AF117" s="57">
        <v>0.5314</v>
      </c>
      <c r="AH117" s="57">
        <v>2.5</v>
      </c>
      <c r="AK117" s="57">
        <v>1.81</v>
      </c>
      <c r="AN117" s="57">
        <v>2.0</v>
      </c>
      <c r="AQ117" s="57">
        <v>2.55</v>
      </c>
      <c r="AT117" s="57">
        <v>2.7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2.418</v>
      </c>
      <c r="J120" s="57">
        <v>2.591</v>
      </c>
      <c r="M120" s="57">
        <v>2.751</v>
      </c>
      <c r="P120" s="57">
        <v>2.666</v>
      </c>
      <c r="S120" s="57">
        <v>2.951</v>
      </c>
      <c r="V120" s="57">
        <v>2.958</v>
      </c>
      <c r="AE120" s="57">
        <v>2.95</v>
      </c>
      <c r="AF120" s="57">
        <v>1.3339</v>
      </c>
      <c r="AH120" s="57">
        <v>3.15</v>
      </c>
      <c r="AK120" s="57">
        <v>3.15</v>
      </c>
      <c r="AN120" s="57">
        <v>3.25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  <c r="AH124" s="57" t="s">
        <v>277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1.218</v>
      </c>
      <c r="J149" s="57">
        <v>1.288</v>
      </c>
      <c r="AE149" s="57">
        <v>1.55</v>
      </c>
      <c r="AF149" s="57">
        <v>0.8406</v>
      </c>
      <c r="AH149" s="57">
        <v>1.69</v>
      </c>
      <c r="AK149" s="57">
        <v>1.7</v>
      </c>
      <c r="AN149" s="57">
        <v>1.7</v>
      </c>
      <c r="BC149" s="57">
        <v>1.14</v>
      </c>
      <c r="BD149" s="57">
        <v>0.6439</v>
      </c>
    </row>
    <row r="150">
      <c r="A150" s="57" t="s">
        <v>259</v>
      </c>
      <c r="B150" s="54" t="s">
        <v>64</v>
      </c>
      <c r="C150" s="57">
        <v>2010.0</v>
      </c>
      <c r="G150" s="57">
        <v>1.182</v>
      </c>
      <c r="J150" s="57">
        <v>1.118</v>
      </c>
      <c r="M150" s="57">
        <v>1.213</v>
      </c>
      <c r="AE150" s="57">
        <v>1.62</v>
      </c>
      <c r="AF150" s="57">
        <v>0.859</v>
      </c>
      <c r="AH150" s="57">
        <v>2.64</v>
      </c>
      <c r="AK150" s="57">
        <v>2.51</v>
      </c>
      <c r="AN150" s="57">
        <v>2.73</v>
      </c>
      <c r="BC150" s="57">
        <v>1.56</v>
      </c>
      <c r="BD150" s="57">
        <v>0.826</v>
      </c>
    </row>
    <row r="151">
      <c r="A151" s="57" t="s">
        <v>260</v>
      </c>
      <c r="B151" s="54" t="s">
        <v>64</v>
      </c>
      <c r="C151" s="57">
        <v>2009.0</v>
      </c>
      <c r="G151" s="57">
        <v>1.314</v>
      </c>
      <c r="J151" s="57">
        <v>1.258</v>
      </c>
      <c r="M151" s="57">
        <v>1.256</v>
      </c>
      <c r="AE151" s="79">
        <v>2.13</v>
      </c>
      <c r="AF151" s="79">
        <v>1.1296</v>
      </c>
      <c r="AH151" s="57">
        <v>3.134</v>
      </c>
      <c r="AK151" s="57">
        <v>2.924</v>
      </c>
      <c r="AN151" s="57">
        <v>3.042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G153" s="57">
        <v>1.251</v>
      </c>
      <c r="J153" s="57">
        <v>1.219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292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G113" s="57">
        <v>0.918</v>
      </c>
      <c r="J113" s="57">
        <v>0.799</v>
      </c>
      <c r="M113" s="57">
        <v>1.037</v>
      </c>
      <c r="P113" s="57">
        <v>0.984</v>
      </c>
      <c r="AE113" s="57">
        <v>1.762</v>
      </c>
      <c r="AF113" s="57">
        <v>0.9</v>
      </c>
      <c r="AH113" s="57">
        <v>2.518</v>
      </c>
      <c r="AK113" s="57">
        <v>2.6</v>
      </c>
      <c r="AN113" s="57">
        <v>2.744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G114" s="57">
        <v>0.914</v>
      </c>
      <c r="J114" s="57">
        <v>0.847</v>
      </c>
      <c r="M114" s="57">
        <v>0.992</v>
      </c>
      <c r="AE114" s="57">
        <v>4.076</v>
      </c>
      <c r="AF114" s="57">
        <v>2.033</v>
      </c>
      <c r="AH114" s="57">
        <v>2.503</v>
      </c>
      <c r="AK114" s="57">
        <v>2.867</v>
      </c>
      <c r="AN114" s="57">
        <v>2.829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G115" s="57">
        <v>0.968</v>
      </c>
      <c r="J115" s="57">
        <v>1.018</v>
      </c>
      <c r="M115" s="57">
        <v>0.988</v>
      </c>
      <c r="AE115" s="57">
        <v>2.819</v>
      </c>
      <c r="AF115" s="57">
        <v>1.454</v>
      </c>
      <c r="AH115" s="57">
        <v>2.638</v>
      </c>
      <c r="AK115" s="57">
        <v>2.778</v>
      </c>
      <c r="AN115" s="57">
        <v>2.735</v>
      </c>
    </row>
    <row r="116">
      <c r="A116" s="57" t="s">
        <v>136</v>
      </c>
      <c r="B116" s="54" t="s">
        <v>64</v>
      </c>
      <c r="C116" s="57">
        <v>2007.0</v>
      </c>
      <c r="G116" s="57">
        <v>1.018</v>
      </c>
      <c r="J116" s="57">
        <v>0.836</v>
      </c>
      <c r="M116" s="57">
        <v>1.056</v>
      </c>
      <c r="P116" s="57">
        <v>1.046</v>
      </c>
      <c r="AE116" s="57">
        <v>2.169</v>
      </c>
      <c r="AF116" s="57">
        <v>1.138</v>
      </c>
      <c r="AH116" s="57">
        <v>2.261</v>
      </c>
      <c r="AK116" s="57">
        <v>2.664</v>
      </c>
      <c r="AN116" s="57">
        <v>2.354</v>
      </c>
      <c r="BC116" s="57">
        <v>1.614</v>
      </c>
      <c r="BD116" s="57">
        <v>0.868</v>
      </c>
    </row>
    <row r="117">
      <c r="A117" s="57" t="s">
        <v>256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G119" s="57">
        <v>2.362</v>
      </c>
      <c r="J119" s="57">
        <v>2.339</v>
      </c>
      <c r="M119" s="57">
        <v>2.681</v>
      </c>
      <c r="P119" s="57">
        <v>2.458</v>
      </c>
      <c r="AH119" s="57">
        <v>3.241</v>
      </c>
      <c r="AK119" s="57">
        <v>3.225</v>
      </c>
      <c r="AN119" s="57">
        <v>2.841</v>
      </c>
      <c r="AQ119" s="57">
        <v>3.124</v>
      </c>
      <c r="AT119" s="57">
        <v>2.694</v>
      </c>
      <c r="AW119" s="57">
        <v>3.001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  <c r="G121" s="57">
        <v>2.638</v>
      </c>
      <c r="J121" s="57">
        <v>2.553</v>
      </c>
      <c r="M121" s="57">
        <v>2.287</v>
      </c>
      <c r="P121" s="57">
        <v>2.584</v>
      </c>
      <c r="S121" s="57">
        <v>2.568</v>
      </c>
      <c r="V121" s="57">
        <v>2.661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G122" s="57">
        <v>1.871</v>
      </c>
      <c r="J122" s="57">
        <v>2.848</v>
      </c>
      <c r="M122" s="57">
        <v>2.718</v>
      </c>
      <c r="P122" s="57">
        <v>2.708</v>
      </c>
      <c r="S122" s="57">
        <v>2.769</v>
      </c>
      <c r="V122" s="57">
        <v>2.489</v>
      </c>
      <c r="AE122" s="57">
        <v>1.329</v>
      </c>
      <c r="AF122" s="57">
        <v>0.597</v>
      </c>
      <c r="AH122" s="57">
        <v>3.771</v>
      </c>
      <c r="AK122" s="57">
        <v>3.654</v>
      </c>
      <c r="AN122" s="57">
        <v>3.572</v>
      </c>
      <c r="AQ122" s="57">
        <v>3.613</v>
      </c>
      <c r="AT122" s="57">
        <v>3.553</v>
      </c>
      <c r="AW122" s="57">
        <v>3.611</v>
      </c>
    </row>
    <row r="123">
      <c r="A123" s="57" t="s">
        <v>257</v>
      </c>
      <c r="B123" s="54" t="s">
        <v>58</v>
      </c>
      <c r="C123" s="57">
        <v>2093.0</v>
      </c>
      <c r="G123" s="57">
        <v>0.778</v>
      </c>
      <c r="J123" s="57">
        <v>0.779</v>
      </c>
      <c r="AE123" s="57">
        <v>3.297</v>
      </c>
      <c r="AF123" s="57">
        <v>1.693</v>
      </c>
      <c r="AH123" s="57">
        <v>1.843</v>
      </c>
      <c r="AK123" s="57">
        <v>2.034</v>
      </c>
      <c r="AN123" s="57">
        <v>1.75</v>
      </c>
      <c r="BC123" s="57">
        <v>2.058</v>
      </c>
      <c r="BD123" s="57">
        <v>0.798</v>
      </c>
    </row>
    <row r="124">
      <c r="A124" s="57" t="s">
        <v>257</v>
      </c>
      <c r="B124" s="54" t="s">
        <v>58</v>
      </c>
      <c r="C124" s="57">
        <v>2092.0</v>
      </c>
      <c r="G124" s="57">
        <v>1.508</v>
      </c>
      <c r="J124" s="57">
        <v>1.459</v>
      </c>
      <c r="M124" s="57">
        <v>1.028</v>
      </c>
      <c r="P124" s="57">
        <v>1.272</v>
      </c>
      <c r="S124" s="57">
        <v>1.038</v>
      </c>
      <c r="AE124" s="57">
        <v>1.915</v>
      </c>
      <c r="AF124" s="57">
        <v>1.025</v>
      </c>
      <c r="AH124" s="57">
        <v>1.223</v>
      </c>
      <c r="AK124" s="57">
        <v>2.123</v>
      </c>
      <c r="AN124" s="57">
        <v>2.883</v>
      </c>
      <c r="AQ124" s="57">
        <v>1.994</v>
      </c>
      <c r="AT124" s="57">
        <v>2.445</v>
      </c>
      <c r="AW124" s="57">
        <v>2.073</v>
      </c>
      <c r="BF124" s="80" t="s">
        <v>293</v>
      </c>
    </row>
    <row r="125">
      <c r="A125" s="57" t="s">
        <v>257</v>
      </c>
      <c r="B125" s="54" t="s">
        <v>58</v>
      </c>
      <c r="C125" s="57">
        <v>2091.0</v>
      </c>
      <c r="G125" s="57">
        <v>0.788</v>
      </c>
      <c r="J125" s="57">
        <v>0.258</v>
      </c>
      <c r="M125" s="57">
        <v>0.768</v>
      </c>
      <c r="P125" s="57">
        <v>0.384</v>
      </c>
      <c r="S125" s="57">
        <v>0.698</v>
      </c>
      <c r="AE125" s="57">
        <v>5.848</v>
      </c>
      <c r="AF125" s="57">
        <v>2.806</v>
      </c>
      <c r="AH125" s="57">
        <v>2.183</v>
      </c>
      <c r="AK125" s="57">
        <v>1.978</v>
      </c>
      <c r="AN125" s="57">
        <v>1.901</v>
      </c>
      <c r="BC125" s="57">
        <v>1.812</v>
      </c>
      <c r="BD125" s="57">
        <v>0.729</v>
      </c>
      <c r="BF125" s="57" t="s">
        <v>294</v>
      </c>
    </row>
    <row r="126">
      <c r="A126" s="57" t="s">
        <v>257</v>
      </c>
      <c r="B126" s="54" t="s">
        <v>149</v>
      </c>
      <c r="C126" s="57">
        <v>2090.0</v>
      </c>
      <c r="G126" s="57">
        <v>1.34</v>
      </c>
      <c r="J126" s="57">
        <v>1.032</v>
      </c>
      <c r="M126" s="57">
        <v>1.198</v>
      </c>
      <c r="P126" s="57">
        <v>1.152</v>
      </c>
      <c r="S126" s="57">
        <v>1.241</v>
      </c>
      <c r="AE126" s="57">
        <v>2.886</v>
      </c>
      <c r="AF126" s="57">
        <v>1.353</v>
      </c>
      <c r="AH126" s="57">
        <v>2.231</v>
      </c>
      <c r="AK126" s="57">
        <v>2.257</v>
      </c>
      <c r="BC126" s="57">
        <v>1.638</v>
      </c>
      <c r="BD126" s="57">
        <v>0.792</v>
      </c>
    </row>
    <row r="127">
      <c r="A127" s="57" t="s">
        <v>257</v>
      </c>
      <c r="B127" s="54" t="s">
        <v>58</v>
      </c>
      <c r="C127" s="57">
        <v>2089.0</v>
      </c>
      <c r="G127" s="57">
        <v>0.878</v>
      </c>
      <c r="J127" s="57">
        <v>0.789</v>
      </c>
      <c r="M127" s="57">
        <v>0.847</v>
      </c>
      <c r="AE127" s="57">
        <v>3.648</v>
      </c>
      <c r="AF127" s="57">
        <v>1.91</v>
      </c>
      <c r="AH127" s="57">
        <v>0.93</v>
      </c>
      <c r="AK127" s="57">
        <v>1.3</v>
      </c>
      <c r="AN127" s="57">
        <v>1.78</v>
      </c>
      <c r="AQ127" s="57">
        <v>1.8</v>
      </c>
      <c r="BC127" s="57">
        <v>1.03</v>
      </c>
      <c r="BD127" s="57">
        <v>0.383</v>
      </c>
      <c r="BF127" s="57" t="s">
        <v>295</v>
      </c>
    </row>
    <row r="128">
      <c r="A128" s="57" t="s">
        <v>257</v>
      </c>
      <c r="B128" s="54" t="s">
        <v>64</v>
      </c>
      <c r="C128" s="57">
        <v>2088.0</v>
      </c>
      <c r="G128" s="57">
        <v>0.818</v>
      </c>
      <c r="J128" s="57">
        <v>0.853</v>
      </c>
      <c r="M128" s="57">
        <v>0.856</v>
      </c>
      <c r="AH128" s="57">
        <v>2.504</v>
      </c>
      <c r="AK128" s="57">
        <v>1.831</v>
      </c>
      <c r="AN128" s="57">
        <v>1.922</v>
      </c>
      <c r="BC128" s="57">
        <v>1.264</v>
      </c>
      <c r="BD128" s="57">
        <v>0.619</v>
      </c>
    </row>
    <row r="129">
      <c r="A129" s="57" t="s">
        <v>257</v>
      </c>
      <c r="B129" s="54" t="s">
        <v>64</v>
      </c>
      <c r="C129" s="57">
        <v>2087.0</v>
      </c>
      <c r="AH129" s="57">
        <v>2.34</v>
      </c>
      <c r="AK129" s="57">
        <v>2.253</v>
      </c>
      <c r="AN129" s="57">
        <v>2.389</v>
      </c>
      <c r="BC129" s="57">
        <v>2.762</v>
      </c>
      <c r="BD129" s="57">
        <v>1.352</v>
      </c>
    </row>
    <row r="130">
      <c r="A130" s="57" t="s">
        <v>257</v>
      </c>
      <c r="B130" s="54" t="s">
        <v>64</v>
      </c>
      <c r="C130" s="57">
        <v>2086.0</v>
      </c>
      <c r="G130" s="57">
        <v>0.928</v>
      </c>
      <c r="J130" s="57">
        <v>0.748</v>
      </c>
      <c r="M130" s="57">
        <v>0.882</v>
      </c>
      <c r="AE130" s="57">
        <v>1.193</v>
      </c>
      <c r="AF130" s="57">
        <v>0.551</v>
      </c>
      <c r="AH130" s="57">
        <v>1.965</v>
      </c>
      <c r="AK130" s="57">
        <v>1.874</v>
      </c>
      <c r="AN130" s="57">
        <v>2.144</v>
      </c>
      <c r="BC130" s="57">
        <v>1.527</v>
      </c>
      <c r="BD130" s="57">
        <v>0.757</v>
      </c>
    </row>
    <row r="131">
      <c r="A131" s="57" t="s">
        <v>257</v>
      </c>
      <c r="B131" s="54" t="s">
        <v>64</v>
      </c>
      <c r="C131" s="57">
        <v>2085.0</v>
      </c>
      <c r="AH131" s="57">
        <v>2.188</v>
      </c>
      <c r="AK131" s="57">
        <v>2.233</v>
      </c>
      <c r="AN131" s="57">
        <v>2.211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G132" s="57">
        <v>1.038</v>
      </c>
      <c r="J132" s="57">
        <v>0.908</v>
      </c>
      <c r="M132" s="57">
        <v>0.902</v>
      </c>
      <c r="P132" s="57">
        <v>0.912</v>
      </c>
      <c r="AE132" s="57">
        <v>1.537</v>
      </c>
      <c r="AF132" s="57">
        <v>0.763</v>
      </c>
      <c r="AH132" s="57">
        <v>1.681</v>
      </c>
      <c r="AK132" s="57">
        <v>1.789</v>
      </c>
      <c r="AN132" s="57">
        <v>1.873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G133" s="57">
        <v>0.863</v>
      </c>
      <c r="J133" s="57">
        <v>0.931</v>
      </c>
      <c r="M133" s="57">
        <v>0.85</v>
      </c>
      <c r="AE133" s="57">
        <v>2.575</v>
      </c>
      <c r="AF133" s="57">
        <v>1.288</v>
      </c>
      <c r="AH133" s="57">
        <v>2.195</v>
      </c>
      <c r="AK133" s="57">
        <v>2.043</v>
      </c>
      <c r="AN133" s="57">
        <v>2.189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G134" s="57">
        <v>0.913</v>
      </c>
      <c r="J134" s="57">
        <v>0.871</v>
      </c>
      <c r="M134" s="57">
        <v>0.878</v>
      </c>
      <c r="AE134" s="57">
        <v>4.778</v>
      </c>
      <c r="AF134" s="57">
        <v>2.58</v>
      </c>
      <c r="AH134" s="57">
        <v>1.884</v>
      </c>
      <c r="AK134" s="57">
        <v>1.673</v>
      </c>
      <c r="AN134" s="57">
        <v>2.271</v>
      </c>
      <c r="BC134" s="79"/>
      <c r="BD134" s="79"/>
      <c r="BF134" s="80" t="s">
        <v>296</v>
      </c>
    </row>
    <row r="135">
      <c r="A135" s="57" t="s">
        <v>141</v>
      </c>
      <c r="B135" s="54" t="s">
        <v>58</v>
      </c>
      <c r="C135" s="57">
        <v>2023.0</v>
      </c>
      <c r="G135" s="57">
        <v>0.818</v>
      </c>
      <c r="J135" s="57">
        <v>0.748</v>
      </c>
      <c r="M135" s="57">
        <v>0.753</v>
      </c>
      <c r="AE135" s="57">
        <v>5.023</v>
      </c>
      <c r="AF135" s="57">
        <v>2.613</v>
      </c>
      <c r="AH135" s="57">
        <v>2.631</v>
      </c>
      <c r="AK135" s="57">
        <v>2.435</v>
      </c>
      <c r="AN135" s="57">
        <v>2.217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G136" s="57">
        <v>1.005</v>
      </c>
      <c r="J136" s="57">
        <v>0.958</v>
      </c>
      <c r="M136" s="57">
        <v>1.088</v>
      </c>
      <c r="AH136" s="57">
        <v>1.958</v>
      </c>
      <c r="AK136" s="57">
        <v>1.881</v>
      </c>
      <c r="AN136" s="57">
        <v>1.774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G137" s="57">
        <v>1.021</v>
      </c>
      <c r="J137" s="57">
        <v>1.04</v>
      </c>
      <c r="AE137" s="57">
        <v>1.356</v>
      </c>
      <c r="AF137" s="57">
        <v>0.664</v>
      </c>
      <c r="AH137" s="57">
        <v>1.416</v>
      </c>
      <c r="AK137" s="57">
        <v>1.325</v>
      </c>
      <c r="AN137" s="57">
        <v>1.543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G138" s="57">
        <v>1.2</v>
      </c>
      <c r="J138" s="57">
        <v>1.218</v>
      </c>
      <c r="AE138" s="57">
        <v>1.679</v>
      </c>
      <c r="AF138" s="57">
        <v>0.864</v>
      </c>
      <c r="AH138" s="57">
        <v>3.051</v>
      </c>
      <c r="AK138" s="57">
        <v>2.842</v>
      </c>
      <c r="AN138" s="57">
        <v>3.054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G139" s="57">
        <v>1.302</v>
      </c>
      <c r="J139" s="57">
        <v>1.234</v>
      </c>
      <c r="M139" s="57">
        <v>1.308</v>
      </c>
      <c r="AE139" s="57">
        <v>1.867</v>
      </c>
      <c r="AF139" s="57">
        <v>0.936</v>
      </c>
      <c r="AH139" s="57">
        <v>2.518</v>
      </c>
      <c r="AK139" s="57">
        <v>2.735</v>
      </c>
      <c r="AN139" s="57">
        <v>2.743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G140" s="57">
        <v>1.334</v>
      </c>
      <c r="J140" s="57">
        <v>1.249</v>
      </c>
      <c r="M140" s="57">
        <v>1.191</v>
      </c>
      <c r="P140" s="57">
        <v>1.09</v>
      </c>
      <c r="AE140" s="57">
        <v>3.19</v>
      </c>
      <c r="AF140" s="57">
        <v>1.724</v>
      </c>
      <c r="AH140" s="57">
        <v>2.089</v>
      </c>
      <c r="AK140" s="57">
        <v>2.07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AH141" s="57">
        <v>1.917</v>
      </c>
      <c r="AK141" s="57">
        <v>2.189</v>
      </c>
      <c r="AN141" s="57">
        <v>1.854</v>
      </c>
      <c r="BC141" s="79"/>
      <c r="BD141" s="79"/>
      <c r="BF141" s="57" t="s">
        <v>297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G142" s="57">
        <v>0.718</v>
      </c>
      <c r="J142" s="57">
        <v>0.798</v>
      </c>
      <c r="AE142" s="57">
        <v>3.343</v>
      </c>
      <c r="AF142" s="57">
        <v>1.841</v>
      </c>
      <c r="AH142" s="57">
        <v>3.205</v>
      </c>
      <c r="AK142" s="57">
        <v>2.927</v>
      </c>
      <c r="AN142" s="57">
        <v>2.779</v>
      </c>
      <c r="BF142" s="57" t="s">
        <v>298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  <c r="G144" s="57">
        <v>1.221</v>
      </c>
      <c r="J144" s="57">
        <v>1.218</v>
      </c>
      <c r="AE144" s="79">
        <v>1.397</v>
      </c>
      <c r="AF144" s="79">
        <v>0.684</v>
      </c>
      <c r="AH144" s="57">
        <v>2.541</v>
      </c>
      <c r="AK144" s="57">
        <v>2.535</v>
      </c>
      <c r="AN144" s="57">
        <v>2.434</v>
      </c>
      <c r="BC144" s="57">
        <v>1.09</v>
      </c>
      <c r="BD144" s="57">
        <v>0.553</v>
      </c>
    </row>
    <row r="145">
      <c r="A145" s="57" t="s">
        <v>258</v>
      </c>
      <c r="B145" s="54" t="s">
        <v>64</v>
      </c>
      <c r="C145" s="57">
        <v>2013.0</v>
      </c>
      <c r="G145" s="57">
        <v>1.268</v>
      </c>
      <c r="J145" s="57">
        <v>1.048</v>
      </c>
      <c r="M145" s="57">
        <v>1.278</v>
      </c>
      <c r="P145" s="57">
        <v>1.198</v>
      </c>
      <c r="AE145" s="57">
        <v>1.264</v>
      </c>
      <c r="AF145" s="57">
        <v>0.567</v>
      </c>
      <c r="AH145" s="57">
        <v>2.411</v>
      </c>
      <c r="AK145" s="57">
        <v>2.201</v>
      </c>
      <c r="AN145" s="57">
        <v>2.258</v>
      </c>
      <c r="BC145" s="57">
        <v>1.852</v>
      </c>
      <c r="BD145" s="57">
        <v>0.895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1.328</v>
      </c>
      <c r="J147" s="57">
        <v>1.38</v>
      </c>
      <c r="M147" s="57">
        <v>1.258</v>
      </c>
      <c r="P147" s="57">
        <v>1.338</v>
      </c>
      <c r="AH147" s="57">
        <v>2.816</v>
      </c>
      <c r="AK147" s="57">
        <v>2.702</v>
      </c>
      <c r="AN147" s="57">
        <v>2.675</v>
      </c>
      <c r="BC147" s="57">
        <v>1.216</v>
      </c>
      <c r="BD147" s="57">
        <v>0.613</v>
      </c>
    </row>
    <row r="148">
      <c r="A148" s="57" t="s">
        <v>258</v>
      </c>
      <c r="B148" s="54" t="s">
        <v>64</v>
      </c>
      <c r="C148" s="57">
        <v>1478.0</v>
      </c>
      <c r="G148" s="57">
        <v>0.882</v>
      </c>
      <c r="J148" s="57">
        <v>0.934</v>
      </c>
      <c r="M148" s="57">
        <v>0.893</v>
      </c>
      <c r="AE148" s="57">
        <v>1.759</v>
      </c>
      <c r="AF148" s="57">
        <v>0.847</v>
      </c>
      <c r="AH148" s="57">
        <v>2.401</v>
      </c>
      <c r="AK148" s="57">
        <v>1.991</v>
      </c>
      <c r="AN148" s="57">
        <v>2.271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G153" s="57">
        <v>0.821</v>
      </c>
      <c r="J153" s="57">
        <v>0.958</v>
      </c>
      <c r="M153" s="57">
        <v>0.918</v>
      </c>
      <c r="AE153" s="57">
        <v>2.15</v>
      </c>
      <c r="AF153" s="57">
        <v>1.093</v>
      </c>
      <c r="AH153" s="57">
        <v>1.651</v>
      </c>
      <c r="AK153" s="57">
        <v>1.723</v>
      </c>
      <c r="AN153" s="57">
        <v>2.245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G154" s="57">
        <v>1.049</v>
      </c>
      <c r="J154" s="57">
        <v>1.108</v>
      </c>
      <c r="M154" s="57">
        <v>0.978</v>
      </c>
      <c r="P154" s="57">
        <v>1.041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BC24" s="57">
        <v>1.615</v>
      </c>
      <c r="BD24" s="57">
        <v>0.913</v>
      </c>
      <c r="BE24" s="33">
        <f t="shared" si="1"/>
        <v>2.6145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7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BC27" s="57">
        <v>1.154</v>
      </c>
      <c r="BD27" s="57">
        <v>0.6598</v>
      </c>
      <c r="BE27" s="33">
        <f t="shared" si="1"/>
        <v>2.584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BC30" s="57">
        <v>2.019</v>
      </c>
      <c r="BD30" s="57">
        <v>1.1619</v>
      </c>
      <c r="BE30" s="33">
        <f t="shared" si="1"/>
        <v>2.803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BC42" s="57">
        <v>2.26</v>
      </c>
      <c r="BD42" s="57">
        <v>1.2911</v>
      </c>
      <c r="BE42" s="33">
        <f t="shared" si="1"/>
        <v>2.275333333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BC46" s="57">
        <v>2.404</v>
      </c>
      <c r="BD46" s="57">
        <v>1.4971</v>
      </c>
      <c r="BE46" s="33">
        <f t="shared" si="1"/>
        <v>1.2185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BC48" s="57">
        <v>2.226</v>
      </c>
      <c r="BD48" s="57">
        <v>1.2428</v>
      </c>
      <c r="BE48" s="33">
        <f t="shared" si="1"/>
        <v>2.860333333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256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256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257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257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257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257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257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257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257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257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257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258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258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258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258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258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259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260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44690.0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299</v>
      </c>
      <c r="BD6" s="30" t="s">
        <v>300</v>
      </c>
      <c r="BE6" s="30" t="s">
        <v>301</v>
      </c>
      <c r="BF6" s="30" t="s">
        <v>302</v>
      </c>
      <c r="BG6" s="30" t="s">
        <v>255</v>
      </c>
      <c r="BH6" s="29" t="s">
        <v>26</v>
      </c>
      <c r="BI6" s="9"/>
      <c r="BJ6" s="9"/>
      <c r="BK6" s="9"/>
    </row>
    <row r="7">
      <c r="A7" s="12" t="s">
        <v>57</v>
      </c>
      <c r="B7" s="12" t="s">
        <v>58</v>
      </c>
      <c r="C7" s="12">
        <v>2352.0</v>
      </c>
      <c r="AE7" s="57">
        <v>1.66</v>
      </c>
      <c r="AF7" s="57">
        <v>1.002</v>
      </c>
      <c r="BC7" s="57">
        <v>0.5678</v>
      </c>
      <c r="BD7" s="57">
        <v>0.3643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1.53</v>
      </c>
      <c r="AF9" s="57">
        <v>0.987</v>
      </c>
      <c r="BC9" s="57">
        <v>1.2485</v>
      </c>
      <c r="BD9" s="57">
        <v>0.7573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AE23" s="57">
        <v>1.66</v>
      </c>
      <c r="AF23" s="57">
        <v>0.95</v>
      </c>
      <c r="BC23" s="57">
        <v>1.6638</v>
      </c>
      <c r="BD23" s="57">
        <v>0.9361</v>
      </c>
    </row>
    <row r="24">
      <c r="A24" s="12" t="s">
        <v>57</v>
      </c>
      <c r="B24" s="12" t="s">
        <v>64</v>
      </c>
      <c r="C24" s="12">
        <v>2365.0</v>
      </c>
      <c r="AE24" s="57">
        <v>1.51</v>
      </c>
      <c r="AF24" s="57">
        <v>0.81</v>
      </c>
      <c r="BC24" s="57">
        <v>1.6895</v>
      </c>
      <c r="BD24" s="57">
        <v>0.9308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1.85</v>
      </c>
      <c r="AF27" s="57">
        <v>1.06</v>
      </c>
      <c r="BC27" s="57">
        <v>1.5878</v>
      </c>
      <c r="BD27" s="57">
        <v>0.8552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1.98</v>
      </c>
      <c r="AF30" s="57">
        <v>1.142</v>
      </c>
      <c r="BC30" s="57">
        <v>0.9537</v>
      </c>
      <c r="BD30" s="57">
        <v>0.5253</v>
      </c>
    </row>
    <row r="31">
      <c r="A31" s="38" t="s">
        <v>70</v>
      </c>
      <c r="B31" s="38" t="s">
        <v>58</v>
      </c>
      <c r="C31" s="38">
        <v>2376.0</v>
      </c>
      <c r="BC31" s="57">
        <v>0.8249</v>
      </c>
      <c r="BD31" s="57">
        <v>0.5065</v>
      </c>
      <c r="BE31" s="57">
        <v>1.3655</v>
      </c>
      <c r="BF31" s="57">
        <v>0.8349</v>
      </c>
      <c r="BH31" s="57" t="s">
        <v>303</v>
      </c>
    </row>
    <row r="32">
      <c r="A32" s="38" t="s">
        <v>70</v>
      </c>
      <c r="B32" s="38" t="s">
        <v>58</v>
      </c>
      <c r="C32" s="38">
        <v>2377.0</v>
      </c>
      <c r="AE32" s="57">
        <v>1.87</v>
      </c>
      <c r="AF32" s="57">
        <v>1.189</v>
      </c>
      <c r="BC32" s="57">
        <v>1.8462</v>
      </c>
      <c r="BD32" s="57">
        <v>1.0575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0.913</v>
      </c>
      <c r="BC33" s="57">
        <v>1.7063</v>
      </c>
      <c r="BD33" s="57">
        <v>0.9143</v>
      </c>
    </row>
    <row r="34">
      <c r="A34" s="38" t="s">
        <v>70</v>
      </c>
      <c r="B34" s="38" t="s">
        <v>64</v>
      </c>
      <c r="C34" s="38">
        <v>2379.0</v>
      </c>
      <c r="AE34" s="57">
        <v>2.46</v>
      </c>
      <c r="AF34" s="57">
        <v>1.396</v>
      </c>
      <c r="BC34" s="57">
        <v>1.7966</v>
      </c>
      <c r="BD34" s="57">
        <v>0.9764</v>
      </c>
    </row>
    <row r="35">
      <c r="A35" s="38" t="s">
        <v>70</v>
      </c>
      <c r="B35" s="38" t="s">
        <v>58</v>
      </c>
      <c r="C35" s="38">
        <v>2380.0</v>
      </c>
      <c r="AE35" s="57">
        <v>1.57</v>
      </c>
      <c r="AF35" s="57">
        <v>1.002</v>
      </c>
      <c r="BC35" s="57">
        <v>2.1975</v>
      </c>
      <c r="BD35" s="57">
        <v>1.378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3.81</v>
      </c>
      <c r="AF42" s="57">
        <v>2.145</v>
      </c>
      <c r="BC42" s="57">
        <v>2.2237</v>
      </c>
      <c r="BD42" s="57">
        <v>0.2233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0.93</v>
      </c>
      <c r="AF46" s="57">
        <v>0.577</v>
      </c>
      <c r="BC46" s="57">
        <v>0.1924</v>
      </c>
      <c r="BD46" s="57">
        <v>0.1064</v>
      </c>
      <c r="BE46" s="57">
        <v>0.9227</v>
      </c>
      <c r="BF46" s="57">
        <v>0.5504</v>
      </c>
    </row>
    <row r="47">
      <c r="A47" s="12" t="s">
        <v>74</v>
      </c>
      <c r="B47" s="12" t="s">
        <v>64</v>
      </c>
      <c r="C47" s="12">
        <v>2346.0</v>
      </c>
      <c r="AE47" s="57">
        <v>1.88</v>
      </c>
      <c r="AF47" s="57">
        <v>1.075</v>
      </c>
      <c r="BC47" s="57">
        <v>1.9133</v>
      </c>
      <c r="BD47" s="57">
        <v>1.0674</v>
      </c>
    </row>
    <row r="48">
      <c r="A48" s="12" t="s">
        <v>74</v>
      </c>
      <c r="B48" s="12" t="s">
        <v>64</v>
      </c>
      <c r="C48" s="12">
        <v>2347.0</v>
      </c>
      <c r="AE48" s="57">
        <v>1.67</v>
      </c>
      <c r="AF48" s="57">
        <v>0.932</v>
      </c>
      <c r="BC48" s="57">
        <v>1.5129</v>
      </c>
      <c r="BD48" s="57">
        <v>0.8076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BC53" s="57">
        <v>1.6834</v>
      </c>
      <c r="BD53" s="57">
        <v>0.9088</v>
      </c>
      <c r="BH53" s="57" t="s">
        <v>304</v>
      </c>
    </row>
    <row r="54">
      <c r="A54" s="12" t="s">
        <v>90</v>
      </c>
      <c r="B54" s="12" t="s">
        <v>64</v>
      </c>
      <c r="C54" s="12">
        <v>2310.0</v>
      </c>
      <c r="BC54" s="57">
        <v>2.8503</v>
      </c>
      <c r="BD54" s="57">
        <v>1.7589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E75" s="57">
        <v>2.45</v>
      </c>
      <c r="AF75" s="57">
        <v>1.576</v>
      </c>
      <c r="BC75" s="57">
        <v>1.7699</v>
      </c>
      <c r="BD75" s="57">
        <v>1.0888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E82" s="57">
        <v>2.84</v>
      </c>
      <c r="AF82" s="57">
        <v>1.715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BC91" s="57">
        <v>1.1691</v>
      </c>
      <c r="BD91" s="57">
        <v>0.6274</v>
      </c>
    </row>
    <row r="92">
      <c r="A92" s="53" t="s">
        <v>107</v>
      </c>
      <c r="B92" s="54" t="s">
        <v>64</v>
      </c>
      <c r="C92" s="55">
        <v>2371.0</v>
      </c>
      <c r="AE92" s="57">
        <v>1.55</v>
      </c>
      <c r="AF92" s="57">
        <v>0.838</v>
      </c>
      <c r="BC92" s="57">
        <v>1.676</v>
      </c>
      <c r="BD92" s="57">
        <v>0.899</v>
      </c>
    </row>
    <row r="93">
      <c r="A93" s="53" t="s">
        <v>108</v>
      </c>
      <c r="B93" s="54" t="s">
        <v>64</v>
      </c>
      <c r="C93" s="55">
        <v>2372.0</v>
      </c>
      <c r="AE93" s="57">
        <v>1.35</v>
      </c>
      <c r="AF93" s="57">
        <v>0.795</v>
      </c>
      <c r="BC93" s="57">
        <v>0.8951</v>
      </c>
      <c r="BD93" s="57">
        <v>0.4875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2.15</v>
      </c>
      <c r="AF107" s="57">
        <v>1.185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BC110" s="57">
        <v>0.8552</v>
      </c>
      <c r="BD110" s="57">
        <v>0.4786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AE112" s="57">
        <v>0.94</v>
      </c>
      <c r="AF112" s="57">
        <v>0.561</v>
      </c>
      <c r="BC112" s="57">
        <v>2.5895</v>
      </c>
      <c r="BD112" s="57">
        <v>1.4462</v>
      </c>
    </row>
    <row r="113">
      <c r="A113" s="57" t="s">
        <v>136</v>
      </c>
      <c r="B113" s="54" t="s">
        <v>64</v>
      </c>
      <c r="C113" s="57">
        <v>2004.0</v>
      </c>
      <c r="BC113" s="57">
        <v>0.6115</v>
      </c>
      <c r="BD113" s="57">
        <v>0.3409</v>
      </c>
    </row>
    <row r="114">
      <c r="A114" s="57" t="s">
        <v>136</v>
      </c>
      <c r="B114" s="54" t="s">
        <v>64</v>
      </c>
      <c r="C114" s="57">
        <v>2005.0</v>
      </c>
      <c r="BC114" s="57">
        <v>1.1425</v>
      </c>
      <c r="BD114" s="57">
        <v>0.6279</v>
      </c>
    </row>
    <row r="115">
      <c r="A115" s="57" t="s">
        <v>136</v>
      </c>
      <c r="B115" s="54" t="s">
        <v>64</v>
      </c>
      <c r="C115" s="57">
        <v>2006.0</v>
      </c>
      <c r="BC115" s="57">
        <v>1.4839</v>
      </c>
      <c r="BD115" s="57">
        <v>0.8142</v>
      </c>
    </row>
    <row r="116">
      <c r="A116" s="57" t="s">
        <v>136</v>
      </c>
      <c r="B116" s="54" t="s">
        <v>64</v>
      </c>
      <c r="C116" s="57">
        <v>2007.0</v>
      </c>
      <c r="BC116" s="57">
        <v>0.6647</v>
      </c>
      <c r="BD116" s="57">
        <v>0.3739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  <c r="C118" s="57" t="s">
        <v>114</v>
      </c>
      <c r="AE118" s="57">
        <v>0.61</v>
      </c>
      <c r="AF118" s="57">
        <v>0.327</v>
      </c>
      <c r="BC118" s="57">
        <v>0.5847</v>
      </c>
      <c r="BD118" s="57">
        <v>0.293</v>
      </c>
      <c r="BH118" s="81" t="s">
        <v>305</v>
      </c>
    </row>
    <row r="119">
      <c r="A119" s="57" t="s">
        <v>136</v>
      </c>
      <c r="B119" s="54" t="s">
        <v>139</v>
      </c>
      <c r="C119" s="57" t="s">
        <v>306</v>
      </c>
      <c r="BC119" s="57">
        <v>0.3116</v>
      </c>
      <c r="BD119" s="57">
        <v>0.1662</v>
      </c>
    </row>
    <row r="120">
      <c r="A120" s="57" t="s">
        <v>256</v>
      </c>
      <c r="B120" s="54" t="s">
        <v>144</v>
      </c>
      <c r="C120" s="57"/>
      <c r="AE120" s="57">
        <v>1.93</v>
      </c>
      <c r="AF120" s="57">
        <v>0.978</v>
      </c>
      <c r="BC120" s="57">
        <v>0.776</v>
      </c>
      <c r="BH120" s="57" t="s">
        <v>307</v>
      </c>
    </row>
    <row r="121">
      <c r="A121" s="57" t="s">
        <v>141</v>
      </c>
      <c r="B121" s="54" t="s">
        <v>144</v>
      </c>
      <c r="C121" s="57" t="s">
        <v>114</v>
      </c>
      <c r="AE121" s="57">
        <v>2.22</v>
      </c>
      <c r="AF121" s="57">
        <v>1.174</v>
      </c>
      <c r="BC121" s="57">
        <v>2.2262</v>
      </c>
      <c r="BD121" s="57">
        <v>1.0849</v>
      </c>
      <c r="BH121" s="57" t="s">
        <v>308</v>
      </c>
    </row>
    <row r="122">
      <c r="A122" s="57"/>
      <c r="B122" s="54" t="s">
        <v>144</v>
      </c>
      <c r="C122" s="57"/>
      <c r="BC122" s="57">
        <v>2.1345</v>
      </c>
      <c r="BD122" s="57">
        <v>1.1296</v>
      </c>
      <c r="BH122" s="57" t="s">
        <v>309</v>
      </c>
    </row>
    <row r="123">
      <c r="A123" s="57" t="s">
        <v>136</v>
      </c>
      <c r="B123" s="54" t="s">
        <v>144</v>
      </c>
      <c r="C123" s="57" t="s">
        <v>306</v>
      </c>
      <c r="BC123" s="57">
        <v>1.5428</v>
      </c>
    </row>
    <row r="124">
      <c r="A124" s="57" t="s">
        <v>257</v>
      </c>
      <c r="B124" s="54" t="s">
        <v>58</v>
      </c>
      <c r="C124" s="57">
        <v>2093.0</v>
      </c>
      <c r="BC124" s="57">
        <v>1.0429</v>
      </c>
      <c r="BD124" s="57">
        <v>0.551</v>
      </c>
      <c r="BE124" s="57">
        <v>1.5655</v>
      </c>
      <c r="BF124" s="57">
        <v>0.9065</v>
      </c>
    </row>
    <row r="125">
      <c r="A125" s="57" t="s">
        <v>257</v>
      </c>
      <c r="B125" s="54" t="s">
        <v>58</v>
      </c>
      <c r="C125" s="57">
        <v>2092.0</v>
      </c>
      <c r="BC125" s="57">
        <v>0.4754</v>
      </c>
      <c r="BD125" s="57">
        <v>0.2304</v>
      </c>
      <c r="BE125" s="57">
        <v>1.2411</v>
      </c>
      <c r="BF125" s="57">
        <v>0.7308</v>
      </c>
    </row>
    <row r="126">
      <c r="A126" s="57" t="s">
        <v>257</v>
      </c>
      <c r="B126" s="54" t="s">
        <v>58</v>
      </c>
      <c r="C126" s="57">
        <v>2091.0</v>
      </c>
      <c r="BC126" s="57">
        <v>1.3901</v>
      </c>
      <c r="BD126" s="57">
        <v>0.7436</v>
      </c>
      <c r="BE126" s="57">
        <v>0.8809</v>
      </c>
      <c r="BF126" s="57">
        <v>0.5315</v>
      </c>
    </row>
    <row r="127">
      <c r="A127" s="57" t="s">
        <v>257</v>
      </c>
      <c r="B127" s="54" t="s">
        <v>149</v>
      </c>
      <c r="C127" s="57">
        <v>2090.0</v>
      </c>
      <c r="BC127" s="57">
        <v>0.8165</v>
      </c>
      <c r="BD127" s="57">
        <v>0.4201</v>
      </c>
    </row>
    <row r="128">
      <c r="A128" s="57" t="s">
        <v>257</v>
      </c>
      <c r="B128" s="54" t="s">
        <v>58</v>
      </c>
      <c r="C128" s="57">
        <v>2089.0</v>
      </c>
      <c r="BC128" s="57">
        <v>1.5204</v>
      </c>
      <c r="BD128" s="57">
        <v>0.5982</v>
      </c>
      <c r="BE128" s="57">
        <v>1.1121</v>
      </c>
      <c r="BF128" s="57">
        <v>0.6577</v>
      </c>
    </row>
    <row r="129">
      <c r="A129" s="57" t="s">
        <v>257</v>
      </c>
      <c r="B129" s="54" t="s">
        <v>64</v>
      </c>
      <c r="C129" s="57">
        <v>2088.0</v>
      </c>
      <c r="BC129" s="57">
        <v>1.0691</v>
      </c>
      <c r="BD129" s="57">
        <v>0.5539</v>
      </c>
    </row>
    <row r="130">
      <c r="A130" s="57" t="s">
        <v>257</v>
      </c>
      <c r="B130" s="54" t="s">
        <v>64</v>
      </c>
      <c r="C130" s="57">
        <v>2087.0</v>
      </c>
      <c r="BC130" s="57">
        <v>1.6682</v>
      </c>
      <c r="BD130" s="57">
        <v>0.859</v>
      </c>
    </row>
    <row r="131">
      <c r="A131" s="57" t="s">
        <v>257</v>
      </c>
      <c r="B131" s="54" t="s">
        <v>64</v>
      </c>
      <c r="C131" s="57">
        <v>2086.0</v>
      </c>
      <c r="BC131" s="57">
        <v>2.7854</v>
      </c>
      <c r="BD131" s="57">
        <v>1.4427</v>
      </c>
    </row>
    <row r="132">
      <c r="A132" s="57" t="s">
        <v>257</v>
      </c>
      <c r="B132" s="54" t="s">
        <v>64</v>
      </c>
      <c r="C132" s="57">
        <v>2085.0</v>
      </c>
      <c r="BC132" s="57">
        <v>1.2978</v>
      </c>
      <c r="BD132" s="57">
        <v>0.6851</v>
      </c>
    </row>
    <row r="133">
      <c r="A133" s="57" t="s">
        <v>141</v>
      </c>
      <c r="B133" s="54" t="s">
        <v>64</v>
      </c>
      <c r="C133" s="57">
        <v>2020.0</v>
      </c>
      <c r="AE133" s="57">
        <v>1.65</v>
      </c>
      <c r="AF133" s="57">
        <v>0.912</v>
      </c>
      <c r="BC133" s="57">
        <v>1.8409</v>
      </c>
      <c r="BD133" s="57">
        <v>0.995</v>
      </c>
      <c r="BE133" s="57">
        <v>3.3242</v>
      </c>
      <c r="BF133" s="57">
        <v>1.7994</v>
      </c>
      <c r="BH133" s="57" t="s">
        <v>310</v>
      </c>
    </row>
    <row r="134">
      <c r="A134" s="57" t="s">
        <v>141</v>
      </c>
      <c r="B134" s="54" t="s">
        <v>64</v>
      </c>
      <c r="C134" s="57">
        <v>2021.0</v>
      </c>
      <c r="AE134" s="57">
        <v>2.06</v>
      </c>
      <c r="AF134" s="57">
        <v>1.193</v>
      </c>
      <c r="BC134" s="57">
        <v>1.0145</v>
      </c>
      <c r="BD134" s="57">
        <v>0.5536</v>
      </c>
    </row>
    <row r="135">
      <c r="A135" s="57" t="s">
        <v>141</v>
      </c>
      <c r="B135" s="54" t="s">
        <v>58</v>
      </c>
      <c r="C135" s="57">
        <v>2022.0</v>
      </c>
      <c r="AE135" s="57">
        <v>3.29</v>
      </c>
      <c r="AF135" s="57">
        <v>1.774</v>
      </c>
      <c r="BD135" s="57">
        <v>1.1778</v>
      </c>
      <c r="BH135" s="57" t="s">
        <v>311</v>
      </c>
    </row>
    <row r="136">
      <c r="A136" s="57" t="s">
        <v>141</v>
      </c>
      <c r="B136" s="54" t="s">
        <v>58</v>
      </c>
      <c r="C136" s="57">
        <v>2023.0</v>
      </c>
      <c r="AE136" s="57">
        <v>2.9</v>
      </c>
      <c r="AF136" s="57">
        <v>1.935</v>
      </c>
      <c r="BC136" s="57">
        <v>0.993</v>
      </c>
      <c r="BD136" s="57">
        <v>0.543</v>
      </c>
      <c r="BE136" s="57">
        <v>1.9233</v>
      </c>
      <c r="BF136" s="57">
        <v>1.1541</v>
      </c>
    </row>
    <row r="137">
      <c r="A137" s="57" t="s">
        <v>141</v>
      </c>
      <c r="B137" s="54" t="s">
        <v>64</v>
      </c>
      <c r="C137" s="57">
        <v>2024.0</v>
      </c>
      <c r="AE137" s="57">
        <v>1.78</v>
      </c>
      <c r="AF137" s="57">
        <v>1.018</v>
      </c>
      <c r="BC137" s="57">
        <v>1.1286</v>
      </c>
      <c r="BD137" s="57">
        <v>0.6217</v>
      </c>
    </row>
    <row r="138">
      <c r="A138" s="57" t="s">
        <v>141</v>
      </c>
      <c r="B138" s="54" t="s">
        <v>64</v>
      </c>
      <c r="C138" s="57">
        <v>2025.0</v>
      </c>
      <c r="AE138" s="57">
        <v>0.76</v>
      </c>
      <c r="AF138" s="57">
        <v>0.431</v>
      </c>
      <c r="BC138" s="57">
        <v>2.0064</v>
      </c>
      <c r="BD138" s="57">
        <v>1.0936</v>
      </c>
    </row>
    <row r="139">
      <c r="A139" s="57" t="s">
        <v>150</v>
      </c>
      <c r="B139" s="54" t="s">
        <v>64</v>
      </c>
      <c r="C139" s="57">
        <v>2026.0</v>
      </c>
      <c r="AE139" s="57">
        <v>1.46</v>
      </c>
      <c r="AF139" s="57">
        <v>0.87</v>
      </c>
      <c r="BC139" s="57">
        <v>1.7582</v>
      </c>
      <c r="BD139" s="57">
        <v>0.9933</v>
      </c>
    </row>
    <row r="140">
      <c r="A140" s="57" t="s">
        <v>150</v>
      </c>
      <c r="B140" s="54" t="s">
        <v>64</v>
      </c>
      <c r="C140" s="57">
        <v>2027.0</v>
      </c>
      <c r="AE140" s="57">
        <v>1.4</v>
      </c>
      <c r="AF140" s="57">
        <v>0.804</v>
      </c>
      <c r="BC140" s="57">
        <v>1.7924</v>
      </c>
      <c r="BD140" s="57">
        <v>0.9928</v>
      </c>
    </row>
    <row r="141">
      <c r="A141" s="57" t="s">
        <v>150</v>
      </c>
      <c r="B141" s="54"/>
      <c r="C141" s="57">
        <v>2028.0</v>
      </c>
      <c r="AE141" s="57">
        <v>1.5</v>
      </c>
      <c r="AF141" s="57">
        <v>0.941</v>
      </c>
      <c r="BC141" s="33">
        <f>1.6255-0.0279</f>
        <v>1.5976</v>
      </c>
      <c r="BD141" s="57">
        <v>0.9314</v>
      </c>
    </row>
    <row r="142">
      <c r="A142" s="57" t="s">
        <v>150</v>
      </c>
      <c r="B142" s="54"/>
      <c r="C142" s="57">
        <v>2029.0</v>
      </c>
      <c r="AE142" s="57">
        <v>2.25</v>
      </c>
      <c r="AF142" s="57">
        <v>1.323</v>
      </c>
      <c r="BC142" s="57">
        <v>1.1543</v>
      </c>
      <c r="BD142" s="57">
        <v>0.6351</v>
      </c>
      <c r="BE142" s="57">
        <v>0.699</v>
      </c>
      <c r="BF142" s="57">
        <v>0.4294</v>
      </c>
    </row>
    <row r="143">
      <c r="A143" s="57" t="s">
        <v>150</v>
      </c>
      <c r="B143" s="54"/>
      <c r="C143" s="57">
        <v>2030.0</v>
      </c>
      <c r="AE143" s="57">
        <v>1.54</v>
      </c>
      <c r="AF143" s="57">
        <v>0.897</v>
      </c>
      <c r="BC143" s="57">
        <v>0.8313</v>
      </c>
      <c r="BD143" s="57">
        <v>0.4604</v>
      </c>
      <c r="BE143" s="57">
        <v>1.0546</v>
      </c>
      <c r="BF143" s="57">
        <v>0.6478</v>
      </c>
    </row>
    <row r="144">
      <c r="A144" s="57" t="s">
        <v>150</v>
      </c>
      <c r="B144" s="54"/>
      <c r="C144" s="57">
        <v>2031.0</v>
      </c>
      <c r="AE144" s="57">
        <v>1.66</v>
      </c>
      <c r="AF144" s="57">
        <v>0.97</v>
      </c>
      <c r="BC144" s="57">
        <v>2.5127</v>
      </c>
      <c r="BD144" s="57">
        <v>1.389</v>
      </c>
    </row>
    <row r="145">
      <c r="A145" s="57" t="s">
        <v>258</v>
      </c>
      <c r="B145" s="54" t="s">
        <v>64</v>
      </c>
      <c r="C145" s="57">
        <v>2012.0</v>
      </c>
      <c r="BC145" s="57">
        <v>0.7608</v>
      </c>
      <c r="BD145" s="57">
        <v>0.4112</v>
      </c>
    </row>
    <row r="146">
      <c r="A146" s="57" t="s">
        <v>258</v>
      </c>
      <c r="B146" s="54" t="s">
        <v>64</v>
      </c>
      <c r="C146" s="57">
        <v>2013.0</v>
      </c>
      <c r="BC146" s="57">
        <v>0.8782</v>
      </c>
      <c r="BD146" s="57">
        <v>0.4598</v>
      </c>
    </row>
    <row r="147">
      <c r="A147" s="57" t="s">
        <v>258</v>
      </c>
      <c r="B147" s="54" t="s">
        <v>64</v>
      </c>
      <c r="C147" s="57">
        <v>2014.0</v>
      </c>
    </row>
    <row r="148">
      <c r="A148" s="57" t="s">
        <v>258</v>
      </c>
      <c r="B148" s="54" t="s">
        <v>64</v>
      </c>
      <c r="C148" s="57">
        <v>2015.0</v>
      </c>
      <c r="BC148" s="57">
        <v>0.7535</v>
      </c>
      <c r="BD148" s="57">
        <v>0.4036</v>
      </c>
    </row>
    <row r="149">
      <c r="A149" s="57" t="s">
        <v>258</v>
      </c>
      <c r="B149" s="54" t="s">
        <v>64</v>
      </c>
      <c r="C149" s="57">
        <v>1478.0</v>
      </c>
    </row>
    <row r="150">
      <c r="B150" s="54"/>
      <c r="C150" s="57">
        <v>2011.0</v>
      </c>
      <c r="AE150" s="57">
        <v>1.82</v>
      </c>
      <c r="AF150" s="57">
        <v>1.071</v>
      </c>
      <c r="BC150" s="57">
        <v>1.4424</v>
      </c>
      <c r="BD150" s="57">
        <v>0.8041</v>
      </c>
    </row>
    <row r="151">
      <c r="A151" s="57" t="s">
        <v>259</v>
      </c>
      <c r="B151" s="54" t="s">
        <v>64</v>
      </c>
      <c r="C151" s="57">
        <v>2010.0</v>
      </c>
      <c r="AE151" s="57">
        <v>3.12</v>
      </c>
      <c r="AF151" s="57">
        <v>1.776</v>
      </c>
      <c r="BC151" s="57">
        <v>5.1695</v>
      </c>
      <c r="BD151" s="57">
        <v>2.8126</v>
      </c>
    </row>
    <row r="152">
      <c r="A152" s="57" t="s">
        <v>260</v>
      </c>
      <c r="B152" s="54" t="s">
        <v>64</v>
      </c>
      <c r="C152" s="57">
        <v>2009.0</v>
      </c>
      <c r="AE152" s="57">
        <v>1.24</v>
      </c>
      <c r="AF152" s="57">
        <v>0.726</v>
      </c>
      <c r="BC152" s="57">
        <v>1.4606</v>
      </c>
      <c r="BD152" s="57">
        <v>0.8239</v>
      </c>
    </row>
    <row r="153">
      <c r="B153" s="3"/>
      <c r="C153" s="57">
        <v>2008.0</v>
      </c>
    </row>
    <row r="154">
      <c r="B154" s="54" t="s">
        <v>64</v>
      </c>
      <c r="C154" s="57">
        <v>2032.0</v>
      </c>
    </row>
    <row r="155">
      <c r="B155" s="54" t="s">
        <v>64</v>
      </c>
      <c r="C155" s="57">
        <v>2385.0</v>
      </c>
    </row>
    <row r="156">
      <c r="B156" s="54" t="s">
        <v>64</v>
      </c>
      <c r="C156" s="57">
        <v>2083.0</v>
      </c>
      <c r="AE156" s="57">
        <v>1.73</v>
      </c>
      <c r="AF156" s="57">
        <v>0.99</v>
      </c>
      <c r="BC156" s="57">
        <v>1.6424</v>
      </c>
      <c r="BD156" s="57">
        <v>0.9134</v>
      </c>
      <c r="BH156" s="57" t="s">
        <v>312</v>
      </c>
    </row>
    <row r="157">
      <c r="B157" s="54" t="s">
        <v>58</v>
      </c>
      <c r="C157" s="57">
        <v>2089.0</v>
      </c>
      <c r="BD157" s="57">
        <v>1.3073</v>
      </c>
      <c r="BH157" s="57" t="s">
        <v>313</v>
      </c>
    </row>
    <row r="158">
      <c r="B158" s="54" t="s">
        <v>64</v>
      </c>
      <c r="C158" s="57">
        <v>2084.0</v>
      </c>
      <c r="BC158" s="57">
        <v>2.1329</v>
      </c>
      <c r="BD158" s="57">
        <v>1.1452</v>
      </c>
      <c r="BH158" s="57" t="s">
        <v>312</v>
      </c>
    </row>
    <row r="159">
      <c r="B159" s="54" t="s">
        <v>64</v>
      </c>
      <c r="C159" s="57">
        <v>1475.0</v>
      </c>
      <c r="BC159" s="57">
        <v>1.8414</v>
      </c>
      <c r="BD159" s="57">
        <v>1.0036</v>
      </c>
    </row>
    <row r="160">
      <c r="B160" s="54" t="s">
        <v>58</v>
      </c>
      <c r="C160" s="57">
        <v>2076.0</v>
      </c>
      <c r="AE160" s="57">
        <v>1.99</v>
      </c>
      <c r="AF160" s="57">
        <v>1.261</v>
      </c>
    </row>
    <row r="161">
      <c r="B161" s="54" t="s">
        <v>64</v>
      </c>
      <c r="C161" s="57">
        <v>2082.0</v>
      </c>
      <c r="AE161" s="57">
        <v>2.11</v>
      </c>
      <c r="AF161" s="57">
        <v>1.254</v>
      </c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44704.0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314</v>
      </c>
      <c r="AF6" s="30" t="s">
        <v>315</v>
      </c>
      <c r="AG6" s="30" t="s">
        <v>316</v>
      </c>
      <c r="AH6" s="30" t="s">
        <v>317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318</v>
      </c>
      <c r="BF6" s="30" t="s">
        <v>319</v>
      </c>
      <c r="BG6" s="30" t="s">
        <v>320</v>
      </c>
      <c r="BH6" s="30" t="s">
        <v>321</v>
      </c>
      <c r="BI6" s="30" t="s">
        <v>255</v>
      </c>
      <c r="BJ6" s="29" t="s">
        <v>26</v>
      </c>
      <c r="BK6" s="9"/>
      <c r="BL6" s="9"/>
      <c r="BM6" s="9"/>
    </row>
    <row r="7">
      <c r="A7" s="12" t="s">
        <v>57</v>
      </c>
      <c r="B7" s="12" t="s">
        <v>58</v>
      </c>
      <c r="C7" s="12">
        <v>2352.0</v>
      </c>
      <c r="AE7" s="57">
        <v>0.97</v>
      </c>
      <c r="AF7" s="57">
        <v>0.629</v>
      </c>
      <c r="BE7" s="57">
        <v>1.4457</v>
      </c>
      <c r="BF7" s="57">
        <v>0.992</v>
      </c>
      <c r="BI7" s="33" t="str">
        <f t="shared" ref="BI7:BI35" si="1">AVERAGE(BB7,AY7,AV7,AS7,AP7,AM7,AJ7)</f>
        <v>#DIV/0!</v>
      </c>
    </row>
    <row r="8">
      <c r="A8" s="12" t="s">
        <v>57</v>
      </c>
      <c r="B8" s="12" t="s">
        <v>58</v>
      </c>
      <c r="C8" s="12">
        <v>2353.0</v>
      </c>
      <c r="BI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AE9" s="57">
        <v>1.31</v>
      </c>
      <c r="AF9" s="57">
        <v>0.819</v>
      </c>
      <c r="BI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I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I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I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I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I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I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I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I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AE18" s="57">
        <v>2.23</v>
      </c>
      <c r="AF18" s="57">
        <v>1.213</v>
      </c>
      <c r="BE18" s="57">
        <v>1.0896</v>
      </c>
      <c r="BF18" s="57">
        <v>0.638</v>
      </c>
      <c r="BI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I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I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I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I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I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  <c r="AE24" s="57">
        <v>0.58</v>
      </c>
      <c r="AF24" s="57">
        <v>0.314</v>
      </c>
      <c r="AJ24" s="57">
        <v>3.043</v>
      </c>
      <c r="AM24" s="57">
        <v>2.912</v>
      </c>
      <c r="AP24" s="57">
        <v>2.963</v>
      </c>
      <c r="BE24" s="57">
        <v>0.9718</v>
      </c>
      <c r="BF24" s="57">
        <v>0.549</v>
      </c>
      <c r="BI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I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I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  <c r="AE27" s="57">
        <v>0.82</v>
      </c>
      <c r="AF27" s="57">
        <v>0.452</v>
      </c>
      <c r="AJ27" s="57">
        <v>3.01</v>
      </c>
      <c r="AM27" s="57">
        <v>2.99</v>
      </c>
      <c r="AP27" s="57">
        <v>2.881</v>
      </c>
      <c r="BE27" s="57">
        <v>1.2738</v>
      </c>
      <c r="BF27" s="57">
        <v>0.737</v>
      </c>
      <c r="BI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I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I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  <c r="AE30" s="57">
        <v>1.54</v>
      </c>
      <c r="AF30" s="57">
        <v>0.839</v>
      </c>
      <c r="AJ30" s="57">
        <v>3.67</v>
      </c>
      <c r="AM30" s="57">
        <v>3.79</v>
      </c>
      <c r="AP30" s="57">
        <v>3.7</v>
      </c>
      <c r="BE30" s="57">
        <v>2.36</v>
      </c>
      <c r="BF30" s="57">
        <v>1.314</v>
      </c>
      <c r="BI30" s="33">
        <f t="shared" si="1"/>
        <v>3.72</v>
      </c>
      <c r="BJ30" s="57" t="s">
        <v>322</v>
      </c>
    </row>
    <row r="31">
      <c r="A31" s="38" t="s">
        <v>70</v>
      </c>
      <c r="B31" s="38" t="s">
        <v>58</v>
      </c>
      <c r="C31" s="38">
        <v>2376.0</v>
      </c>
      <c r="AE31" s="57">
        <v>1.46</v>
      </c>
      <c r="AF31" s="57">
        <v>0.88</v>
      </c>
      <c r="BE31" s="57">
        <v>2.4472</v>
      </c>
      <c r="BF31" s="57">
        <v>1.543</v>
      </c>
      <c r="BI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AE32" s="57">
        <v>1.04</v>
      </c>
      <c r="AF32" s="57">
        <v>0.672</v>
      </c>
      <c r="BE32" s="57">
        <v>1.1828</v>
      </c>
      <c r="BF32" s="57">
        <v>0.754</v>
      </c>
      <c r="BI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AE33" s="57">
        <v>1.09</v>
      </c>
      <c r="AF33" s="57">
        <v>0.587</v>
      </c>
      <c r="BE33" s="57">
        <v>1.947</v>
      </c>
      <c r="BF33" s="57">
        <v>1.106</v>
      </c>
      <c r="BI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AE34" s="57">
        <v>1.86</v>
      </c>
      <c r="AF34" s="57">
        <v>0.989</v>
      </c>
      <c r="BE34" s="57">
        <v>1.4484</v>
      </c>
      <c r="BF34" s="57">
        <v>0.853</v>
      </c>
      <c r="BI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AE35" s="57">
        <v>0.12</v>
      </c>
      <c r="AF35" s="57">
        <v>0.074</v>
      </c>
      <c r="AG35" s="57">
        <v>1.03</v>
      </c>
      <c r="AH35" s="57">
        <v>0.629</v>
      </c>
      <c r="AJ35" s="57">
        <v>3.65</v>
      </c>
      <c r="AM35" s="57">
        <v>3.83</v>
      </c>
      <c r="AP35" s="57">
        <v>3.86</v>
      </c>
      <c r="BE35" s="57">
        <v>1.89</v>
      </c>
      <c r="BF35" s="57">
        <v>1.206</v>
      </c>
      <c r="BI35" s="33">
        <f t="shared" si="1"/>
        <v>3.78</v>
      </c>
    </row>
    <row r="36">
      <c r="A36" s="12"/>
      <c r="B36" s="12"/>
      <c r="C36" s="12"/>
      <c r="BE36" s="57">
        <v>0.52</v>
      </c>
      <c r="BF36" s="57">
        <v>0.291</v>
      </c>
    </row>
    <row r="37">
      <c r="A37" s="12" t="s">
        <v>74</v>
      </c>
      <c r="B37" s="12" t="s">
        <v>64</v>
      </c>
      <c r="C37" s="12">
        <v>2337.0</v>
      </c>
      <c r="BI37" s="33" t="str">
        <f t="shared" ref="BI37:BI155" si="2">AVERAGE(BB37,AY37,AV37,AS37,AP37,AM37,AJ37)</f>
        <v>#DIV/0!</v>
      </c>
    </row>
    <row r="38">
      <c r="A38" s="12" t="s">
        <v>74</v>
      </c>
      <c r="B38" s="12" t="s">
        <v>64</v>
      </c>
      <c r="C38" s="12">
        <v>2338.0</v>
      </c>
      <c r="BI38" s="33" t="str">
        <f t="shared" si="2"/>
        <v>#DIV/0!</v>
      </c>
    </row>
    <row r="39">
      <c r="A39" s="12" t="s">
        <v>74</v>
      </c>
      <c r="B39" s="12" t="s">
        <v>64</v>
      </c>
      <c r="C39" s="12">
        <v>2339.0</v>
      </c>
      <c r="BI39" s="33" t="str">
        <f t="shared" si="2"/>
        <v>#DIV/0!</v>
      </c>
    </row>
    <row r="40">
      <c r="A40" s="12" t="s">
        <v>74</v>
      </c>
      <c r="B40" s="12" t="s">
        <v>64</v>
      </c>
      <c r="C40" s="12">
        <v>2340.0</v>
      </c>
      <c r="BI40" s="33" t="str">
        <f t="shared" si="2"/>
        <v>#DIV/0!</v>
      </c>
    </row>
    <row r="41">
      <c r="A41" s="12" t="s">
        <v>74</v>
      </c>
      <c r="B41" s="12" t="s">
        <v>64</v>
      </c>
      <c r="C41" s="12">
        <v>2341.0</v>
      </c>
      <c r="BI41" s="33" t="str">
        <f t="shared" si="2"/>
        <v>#DIV/0!</v>
      </c>
    </row>
    <row r="42">
      <c r="A42" s="12" t="s">
        <v>74</v>
      </c>
      <c r="B42" s="12" t="s">
        <v>64</v>
      </c>
      <c r="C42" s="12">
        <v>2342.0</v>
      </c>
      <c r="BI42" s="33" t="str">
        <f t="shared" si="2"/>
        <v>#DIV/0!</v>
      </c>
    </row>
    <row r="43">
      <c r="A43" s="12" t="s">
        <v>74</v>
      </c>
      <c r="B43" s="12" t="s">
        <v>64</v>
      </c>
      <c r="C43" s="12">
        <v>2343.0</v>
      </c>
      <c r="E43" s="57">
        <v>10.0</v>
      </c>
      <c r="G43" s="57">
        <v>1.888</v>
      </c>
      <c r="J43" s="57">
        <v>1.843</v>
      </c>
      <c r="M43" s="57">
        <v>1.983</v>
      </c>
      <c r="P43" s="57">
        <v>1.984</v>
      </c>
      <c r="AE43" s="57">
        <v>1.66</v>
      </c>
      <c r="AF43" s="57">
        <v>0.739</v>
      </c>
      <c r="AJ43" s="57">
        <v>3.778</v>
      </c>
      <c r="AM43" s="57">
        <v>3.692</v>
      </c>
      <c r="AP43" s="57">
        <v>3.938</v>
      </c>
      <c r="BE43" s="57">
        <v>1.3788</v>
      </c>
      <c r="BF43" s="57">
        <v>0.819</v>
      </c>
      <c r="BI43" s="33">
        <f t="shared" si="2"/>
        <v>3.802666667</v>
      </c>
    </row>
    <row r="44">
      <c r="A44" s="41" t="s">
        <v>74</v>
      </c>
      <c r="B44" s="41" t="s">
        <v>64</v>
      </c>
      <c r="C44" s="41" t="s">
        <v>78</v>
      </c>
      <c r="BI44" s="33" t="str">
        <f t="shared" si="2"/>
        <v>#DIV/0!</v>
      </c>
    </row>
    <row r="45">
      <c r="A45" s="12" t="s">
        <v>74</v>
      </c>
      <c r="B45" s="12" t="s">
        <v>64</v>
      </c>
      <c r="C45" s="12">
        <v>2344.0</v>
      </c>
      <c r="BI45" s="33" t="str">
        <f t="shared" si="2"/>
        <v>#DIV/0!</v>
      </c>
    </row>
    <row r="46">
      <c r="A46" s="41" t="s">
        <v>74</v>
      </c>
      <c r="B46" s="41" t="s">
        <v>58</v>
      </c>
      <c r="C46" s="41" t="s">
        <v>78</v>
      </c>
      <c r="BI46" s="33" t="str">
        <f t="shared" si="2"/>
        <v>#DIV/0!</v>
      </c>
    </row>
    <row r="47">
      <c r="A47" s="12" t="s">
        <v>74</v>
      </c>
      <c r="B47" s="12" t="s">
        <v>58</v>
      </c>
      <c r="C47" s="34">
        <v>2345.0</v>
      </c>
      <c r="AE47" s="57">
        <v>1.47</v>
      </c>
      <c r="AF47" s="57">
        <v>0.876</v>
      </c>
      <c r="BE47" s="57">
        <v>3.6276</v>
      </c>
      <c r="BF47" s="57">
        <v>2.29</v>
      </c>
      <c r="BI47" s="33" t="str">
        <f t="shared" si="2"/>
        <v>#DIV/0!</v>
      </c>
    </row>
    <row r="48">
      <c r="A48" s="12" t="s">
        <v>74</v>
      </c>
      <c r="B48" s="12" t="s">
        <v>64</v>
      </c>
      <c r="C48" s="12">
        <v>2346.0</v>
      </c>
      <c r="E48" s="57">
        <v>10.0</v>
      </c>
      <c r="G48" s="57">
        <v>2.078</v>
      </c>
      <c r="J48" s="57">
        <v>2.043</v>
      </c>
      <c r="AE48" s="57">
        <v>1.25</v>
      </c>
      <c r="AF48" s="57">
        <v>0.687</v>
      </c>
      <c r="AJ48" s="57">
        <v>3.268</v>
      </c>
      <c r="AM48" s="57">
        <v>3.365</v>
      </c>
      <c r="BE48" s="57">
        <v>0.613</v>
      </c>
      <c r="BF48" s="57">
        <v>0.366</v>
      </c>
      <c r="BI48" s="33">
        <f t="shared" si="2"/>
        <v>3.3165</v>
      </c>
    </row>
    <row r="49">
      <c r="A49" s="12" t="s">
        <v>74</v>
      </c>
      <c r="B49" s="12" t="s">
        <v>64</v>
      </c>
      <c r="C49" s="12">
        <v>2347.0</v>
      </c>
      <c r="E49" s="57">
        <v>10.0</v>
      </c>
      <c r="G49" s="57">
        <v>1.762</v>
      </c>
      <c r="J49" s="57">
        <v>2.168</v>
      </c>
      <c r="M49" s="57">
        <v>1.872</v>
      </c>
      <c r="AE49" s="57">
        <v>0.88</v>
      </c>
      <c r="AF49" s="57">
        <v>0.459</v>
      </c>
      <c r="AJ49" s="57">
        <v>3.13</v>
      </c>
      <c r="AM49" s="57">
        <v>2.7</v>
      </c>
      <c r="AP49" s="57">
        <v>2.75</v>
      </c>
      <c r="BE49" s="57">
        <v>1.26</v>
      </c>
      <c r="BF49" s="57">
        <v>0.693</v>
      </c>
      <c r="BI49" s="33">
        <f t="shared" si="2"/>
        <v>2.86</v>
      </c>
    </row>
    <row r="50">
      <c r="A50" s="12" t="s">
        <v>74</v>
      </c>
      <c r="B50" s="12" t="s">
        <v>64</v>
      </c>
      <c r="C50" s="12">
        <v>2348.0</v>
      </c>
      <c r="BI50" s="33" t="str">
        <f t="shared" si="2"/>
        <v>#DIV/0!</v>
      </c>
    </row>
    <row r="51">
      <c r="A51" s="12" t="s">
        <v>74</v>
      </c>
      <c r="B51" s="12" t="s">
        <v>64</v>
      </c>
      <c r="C51" s="12">
        <v>2349.0</v>
      </c>
      <c r="BI51" s="33" t="str">
        <f t="shared" si="2"/>
        <v>#DIV/0!</v>
      </c>
    </row>
    <row r="52">
      <c r="A52" s="12" t="s">
        <v>74</v>
      </c>
      <c r="B52" s="12" t="s">
        <v>64</v>
      </c>
      <c r="C52" s="12">
        <v>2350.0</v>
      </c>
      <c r="BI52" s="33" t="str">
        <f t="shared" si="2"/>
        <v>#DIV/0!</v>
      </c>
    </row>
    <row r="53">
      <c r="A53" s="12" t="s">
        <v>74</v>
      </c>
      <c r="B53" s="12" t="s">
        <v>64</v>
      </c>
      <c r="C53" s="12">
        <v>2351.0</v>
      </c>
      <c r="BI53" s="33" t="str">
        <f t="shared" si="2"/>
        <v>#DIV/0!</v>
      </c>
    </row>
    <row r="54">
      <c r="A54" s="38" t="s">
        <v>88</v>
      </c>
      <c r="B54" s="38" t="s">
        <v>64</v>
      </c>
      <c r="C54" s="38">
        <v>2375.0</v>
      </c>
      <c r="AE54" s="57">
        <v>0.7</v>
      </c>
      <c r="AF54" s="57">
        <v>0.378</v>
      </c>
      <c r="BE54" s="57">
        <v>1.2501</v>
      </c>
      <c r="BF54" s="57">
        <v>0.709</v>
      </c>
      <c r="BI54" s="33" t="str">
        <f t="shared" si="2"/>
        <v>#DIV/0!</v>
      </c>
    </row>
    <row r="55">
      <c r="A55" s="12" t="s">
        <v>90</v>
      </c>
      <c r="B55" s="12" t="s">
        <v>64</v>
      </c>
      <c r="C55" s="12">
        <v>2310.0</v>
      </c>
      <c r="BI55" s="33" t="str">
        <f t="shared" si="2"/>
        <v>#DIV/0!</v>
      </c>
    </row>
    <row r="56">
      <c r="A56" s="12" t="s">
        <v>90</v>
      </c>
      <c r="B56" s="12" t="s">
        <v>64</v>
      </c>
      <c r="C56" s="12">
        <v>2311.0</v>
      </c>
      <c r="BI56" s="33" t="str">
        <f t="shared" si="2"/>
        <v>#DIV/0!</v>
      </c>
    </row>
    <row r="57">
      <c r="A57" s="12" t="s">
        <v>90</v>
      </c>
      <c r="B57" s="12" t="s">
        <v>64</v>
      </c>
      <c r="C57" s="12">
        <v>2312.0</v>
      </c>
      <c r="BI57" s="33" t="str">
        <f t="shared" si="2"/>
        <v>#DIV/0!</v>
      </c>
    </row>
    <row r="58">
      <c r="A58" s="12" t="s">
        <v>90</v>
      </c>
      <c r="B58" s="12" t="s">
        <v>64</v>
      </c>
      <c r="C58" s="12">
        <v>2313.0</v>
      </c>
      <c r="BI58" s="33" t="str">
        <f t="shared" si="2"/>
        <v>#DIV/0!</v>
      </c>
    </row>
    <row r="59">
      <c r="A59" s="12" t="s">
        <v>90</v>
      </c>
      <c r="B59" s="12" t="s">
        <v>64</v>
      </c>
      <c r="C59" s="12">
        <v>2314.0</v>
      </c>
      <c r="BI59" s="33" t="str">
        <f t="shared" si="2"/>
        <v>#DIV/0!</v>
      </c>
    </row>
    <row r="60">
      <c r="A60" s="12" t="s">
        <v>90</v>
      </c>
      <c r="B60" s="12" t="s">
        <v>58</v>
      </c>
      <c r="C60" s="12">
        <v>2315.0</v>
      </c>
      <c r="BI60" s="33" t="str">
        <f t="shared" si="2"/>
        <v>#DIV/0!</v>
      </c>
    </row>
    <row r="61">
      <c r="A61" s="12" t="s">
        <v>90</v>
      </c>
      <c r="B61" s="12" t="s">
        <v>64</v>
      </c>
      <c r="C61" s="12">
        <v>2316.0</v>
      </c>
      <c r="BI61" s="33" t="str">
        <f t="shared" si="2"/>
        <v>#DIV/0!</v>
      </c>
    </row>
    <row r="62">
      <c r="A62" s="12" t="s">
        <v>90</v>
      </c>
      <c r="B62" s="12" t="s">
        <v>64</v>
      </c>
      <c r="C62" s="12">
        <v>2317.0</v>
      </c>
      <c r="BI62" s="33" t="str">
        <f t="shared" si="2"/>
        <v>#DIV/0!</v>
      </c>
    </row>
    <row r="63">
      <c r="A63" s="12" t="s">
        <v>90</v>
      </c>
      <c r="B63" s="12" t="s">
        <v>64</v>
      </c>
      <c r="C63" s="12">
        <v>2318.0</v>
      </c>
      <c r="BI63" s="33" t="str">
        <f t="shared" si="2"/>
        <v>#DIV/0!</v>
      </c>
    </row>
    <row r="64">
      <c r="A64" s="12" t="s">
        <v>90</v>
      </c>
      <c r="B64" s="12" t="s">
        <v>64</v>
      </c>
      <c r="C64" s="12">
        <v>2319.0</v>
      </c>
      <c r="BI64" s="33" t="str">
        <f t="shared" si="2"/>
        <v>#DIV/0!</v>
      </c>
    </row>
    <row r="65">
      <c r="A65" s="12" t="s">
        <v>90</v>
      </c>
      <c r="B65" s="12" t="s">
        <v>58</v>
      </c>
      <c r="C65" s="12">
        <v>2320.0</v>
      </c>
      <c r="BI65" s="33" t="str">
        <f t="shared" si="2"/>
        <v>#DIV/0!</v>
      </c>
    </row>
    <row r="66">
      <c r="A66" s="12" t="s">
        <v>90</v>
      </c>
      <c r="B66" s="12" t="s">
        <v>64</v>
      </c>
      <c r="C66" s="12">
        <v>2321.0</v>
      </c>
      <c r="BI66" s="33" t="str">
        <f t="shared" si="2"/>
        <v>#DIV/0!</v>
      </c>
    </row>
    <row r="67">
      <c r="A67" s="12" t="s">
        <v>90</v>
      </c>
      <c r="B67" s="12" t="s">
        <v>58</v>
      </c>
      <c r="C67" s="12">
        <v>2322.0</v>
      </c>
      <c r="BI67" s="33" t="str">
        <f t="shared" si="2"/>
        <v>#DIV/0!</v>
      </c>
    </row>
    <row r="68">
      <c r="A68" s="12" t="s">
        <v>90</v>
      </c>
      <c r="B68" s="12" t="s">
        <v>58</v>
      </c>
      <c r="C68" s="12">
        <v>2323.0</v>
      </c>
      <c r="BI68" s="33" t="str">
        <f t="shared" si="2"/>
        <v>#DIV/0!</v>
      </c>
    </row>
    <row r="69">
      <c r="A69" s="12" t="s">
        <v>90</v>
      </c>
      <c r="B69" s="12" t="s">
        <v>64</v>
      </c>
      <c r="C69" s="12">
        <v>2324.0</v>
      </c>
      <c r="BI69" s="33" t="str">
        <f t="shared" si="2"/>
        <v>#DIV/0!</v>
      </c>
    </row>
    <row r="70">
      <c r="A70" s="12" t="s">
        <v>90</v>
      </c>
      <c r="B70" s="12" t="s">
        <v>64</v>
      </c>
      <c r="C70" s="12">
        <v>2325.0</v>
      </c>
      <c r="BI70" s="33" t="str">
        <f t="shared" si="2"/>
        <v>#DIV/0!</v>
      </c>
    </row>
    <row r="71">
      <c r="A71" s="12" t="s">
        <v>90</v>
      </c>
      <c r="B71" s="12" t="s">
        <v>64</v>
      </c>
      <c r="C71" s="12">
        <v>2327.0</v>
      </c>
      <c r="BI71" s="33" t="str">
        <f t="shared" si="2"/>
        <v>#DIV/0!</v>
      </c>
    </row>
    <row r="72">
      <c r="A72" s="12" t="s">
        <v>90</v>
      </c>
      <c r="B72" s="12" t="s">
        <v>64</v>
      </c>
      <c r="C72" s="12">
        <v>2326.0</v>
      </c>
      <c r="BI72" s="33" t="str">
        <f t="shared" si="2"/>
        <v>#DIV/0!</v>
      </c>
    </row>
    <row r="73">
      <c r="A73" s="12" t="s">
        <v>90</v>
      </c>
      <c r="B73" s="12" t="s">
        <v>58</v>
      </c>
      <c r="C73" s="12">
        <v>2328.0</v>
      </c>
      <c r="BI73" s="33" t="str">
        <f t="shared" si="2"/>
        <v>#DIV/0!</v>
      </c>
    </row>
    <row r="74">
      <c r="A74" s="12" t="s">
        <v>90</v>
      </c>
      <c r="B74" s="12" t="s">
        <v>64</v>
      </c>
      <c r="C74" s="12">
        <v>2329.0</v>
      </c>
      <c r="BI74" s="33" t="str">
        <f t="shared" si="2"/>
        <v>#DIV/0!</v>
      </c>
    </row>
    <row r="75">
      <c r="A75" s="12" t="s">
        <v>90</v>
      </c>
      <c r="B75" s="12" t="s">
        <v>64</v>
      </c>
      <c r="C75" s="12">
        <v>2330.0</v>
      </c>
      <c r="BI75" s="33" t="str">
        <f t="shared" si="2"/>
        <v>#DIV/0!</v>
      </c>
    </row>
    <row r="76">
      <c r="A76" s="12" t="s">
        <v>90</v>
      </c>
      <c r="B76" s="12" t="s">
        <v>58</v>
      </c>
      <c r="C76" s="12">
        <v>2331.0</v>
      </c>
      <c r="AE76" s="57">
        <v>2.0</v>
      </c>
      <c r="AF76" s="57">
        <v>1.242</v>
      </c>
      <c r="BE76" s="57">
        <v>0.81</v>
      </c>
      <c r="BF76" s="57">
        <v>0.486</v>
      </c>
      <c r="BG76" s="57">
        <v>1.53</v>
      </c>
      <c r="BH76" s="57">
        <v>0.993</v>
      </c>
      <c r="BI76" s="33" t="str">
        <f t="shared" si="2"/>
        <v>#DIV/0!</v>
      </c>
    </row>
    <row r="77">
      <c r="A77" s="12" t="s">
        <v>90</v>
      </c>
      <c r="B77" s="12" t="s">
        <v>64</v>
      </c>
      <c r="C77" s="12">
        <v>2332.0</v>
      </c>
      <c r="BI77" s="33" t="str">
        <f t="shared" si="2"/>
        <v>#DIV/0!</v>
      </c>
    </row>
    <row r="78">
      <c r="A78" s="12" t="s">
        <v>90</v>
      </c>
      <c r="B78" s="12" t="s">
        <v>64</v>
      </c>
      <c r="C78" s="12">
        <v>2333.0</v>
      </c>
      <c r="BI78" s="33" t="str">
        <f t="shared" si="2"/>
        <v>#DIV/0!</v>
      </c>
    </row>
    <row r="79">
      <c r="A79" s="2" t="s">
        <v>90</v>
      </c>
      <c r="B79" s="3" t="s">
        <v>64</v>
      </c>
      <c r="C79" s="12">
        <v>2334.0</v>
      </c>
      <c r="BI79" s="33" t="str">
        <f t="shared" si="2"/>
        <v>#DIV/0!</v>
      </c>
    </row>
    <row r="80">
      <c r="A80" s="12" t="s">
        <v>90</v>
      </c>
      <c r="B80" s="12" t="s">
        <v>64</v>
      </c>
      <c r="C80" s="12">
        <v>2336.0</v>
      </c>
      <c r="BI80" s="33" t="str">
        <f t="shared" si="2"/>
        <v>#DIV/0!</v>
      </c>
    </row>
    <row r="81">
      <c r="A81" s="12" t="s">
        <v>90</v>
      </c>
      <c r="B81" s="12" t="s">
        <v>64</v>
      </c>
      <c r="C81" s="12">
        <v>2335.0</v>
      </c>
      <c r="BI81" s="33" t="str">
        <f t="shared" si="2"/>
        <v>#DIV/0!</v>
      </c>
    </row>
    <row r="82">
      <c r="A82" s="38" t="s">
        <v>100</v>
      </c>
      <c r="B82" s="38" t="s">
        <v>64</v>
      </c>
      <c r="C82" s="38">
        <v>2374.0</v>
      </c>
      <c r="BI82" s="33" t="str">
        <f t="shared" si="2"/>
        <v>#DIV/0!</v>
      </c>
    </row>
    <row r="83">
      <c r="A83" s="12" t="s">
        <v>101</v>
      </c>
      <c r="B83" s="12" t="s">
        <v>58</v>
      </c>
      <c r="C83" s="34">
        <v>2301.0</v>
      </c>
      <c r="AE83" s="57">
        <v>1.91</v>
      </c>
      <c r="AF83" s="57">
        <v>1.168</v>
      </c>
      <c r="BE83" s="57">
        <v>3.1</v>
      </c>
      <c r="BF83" s="57">
        <v>1.92</v>
      </c>
      <c r="BI83" s="33" t="str">
        <f t="shared" si="2"/>
        <v>#DIV/0!</v>
      </c>
    </row>
    <row r="84">
      <c r="A84" s="12" t="s">
        <v>101</v>
      </c>
      <c r="B84" s="12" t="s">
        <v>64</v>
      </c>
      <c r="C84" s="12">
        <v>2302.0</v>
      </c>
      <c r="BI84" s="33" t="str">
        <f t="shared" si="2"/>
        <v>#DIV/0!</v>
      </c>
    </row>
    <row r="85">
      <c r="A85" s="12" t="s">
        <v>101</v>
      </c>
      <c r="B85" s="12" t="s">
        <v>64</v>
      </c>
      <c r="C85" s="12">
        <v>2303.0</v>
      </c>
      <c r="BI85" s="33" t="str">
        <f t="shared" si="2"/>
        <v>#DIV/0!</v>
      </c>
    </row>
    <row r="86">
      <c r="A86" s="12" t="s">
        <v>101</v>
      </c>
      <c r="B86" s="12" t="s">
        <v>64</v>
      </c>
      <c r="C86" s="12">
        <v>2304.0</v>
      </c>
      <c r="BI86" s="33" t="str">
        <f t="shared" si="2"/>
        <v>#DIV/0!</v>
      </c>
    </row>
    <row r="87">
      <c r="A87" s="12" t="s">
        <v>101</v>
      </c>
      <c r="B87" s="12" t="s">
        <v>64</v>
      </c>
      <c r="C87" s="12">
        <v>2305.0</v>
      </c>
      <c r="BI87" s="33" t="str">
        <f t="shared" si="2"/>
        <v>#DIV/0!</v>
      </c>
    </row>
    <row r="88">
      <c r="A88" s="12" t="s">
        <v>101</v>
      </c>
      <c r="B88" s="12" t="s">
        <v>64</v>
      </c>
      <c r="C88" s="12">
        <v>2306.0</v>
      </c>
      <c r="BI88" s="33" t="str">
        <f t="shared" si="2"/>
        <v>#DIV/0!</v>
      </c>
    </row>
    <row r="89">
      <c r="A89" s="12" t="s">
        <v>101</v>
      </c>
      <c r="B89" s="12" t="s">
        <v>64</v>
      </c>
      <c r="C89" s="12">
        <v>2307.0</v>
      </c>
      <c r="BI89" s="33" t="str">
        <f t="shared" si="2"/>
        <v>#DIV/0!</v>
      </c>
    </row>
    <row r="90">
      <c r="A90" s="12" t="s">
        <v>101</v>
      </c>
      <c r="B90" s="12" t="s">
        <v>64</v>
      </c>
      <c r="C90" s="12">
        <v>2308.0</v>
      </c>
      <c r="BI90" s="33" t="str">
        <f t="shared" si="2"/>
        <v>#DIV/0!</v>
      </c>
    </row>
    <row r="91">
      <c r="A91" s="12" t="s">
        <v>101</v>
      </c>
      <c r="B91" s="12" t="s">
        <v>64</v>
      </c>
      <c r="C91" s="12">
        <v>2309.0</v>
      </c>
      <c r="BI91" s="33" t="str">
        <f t="shared" si="2"/>
        <v>#DIV/0!</v>
      </c>
    </row>
    <row r="92">
      <c r="A92" s="53" t="s">
        <v>106</v>
      </c>
      <c r="B92" s="54" t="s">
        <v>64</v>
      </c>
      <c r="C92" s="55">
        <v>2370.0</v>
      </c>
      <c r="AE92" s="57">
        <v>0.35</v>
      </c>
      <c r="AF92" s="57">
        <v>0.207</v>
      </c>
      <c r="BE92" s="57">
        <v>1.19</v>
      </c>
      <c r="BF92" s="57">
        <v>0.63</v>
      </c>
      <c r="BI92" s="33" t="str">
        <f t="shared" si="2"/>
        <v>#DIV/0!</v>
      </c>
    </row>
    <row r="93">
      <c r="A93" s="53" t="s">
        <v>107</v>
      </c>
      <c r="B93" s="54" t="s">
        <v>64</v>
      </c>
      <c r="C93" s="55">
        <v>2371.0</v>
      </c>
      <c r="AE93" s="57">
        <v>1.27</v>
      </c>
      <c r="AF93" s="57">
        <v>0.681</v>
      </c>
      <c r="BE93" s="57">
        <v>0.75</v>
      </c>
      <c r="BF93" s="57">
        <v>0.401</v>
      </c>
      <c r="BI93" s="33" t="str">
        <f t="shared" si="2"/>
        <v>#DIV/0!</v>
      </c>
    </row>
    <row r="94">
      <c r="A94" s="53" t="s">
        <v>108</v>
      </c>
      <c r="B94" s="54" t="s">
        <v>64</v>
      </c>
      <c r="C94" s="55">
        <v>2372.0</v>
      </c>
      <c r="AE94" s="57">
        <v>0.68</v>
      </c>
      <c r="AF94" s="57">
        <v>0.361</v>
      </c>
      <c r="BE94" s="57">
        <v>1.02</v>
      </c>
      <c r="BF94" s="57">
        <v>0.598</v>
      </c>
      <c r="BI94" s="33" t="str">
        <f t="shared" si="2"/>
        <v>#DIV/0!</v>
      </c>
    </row>
    <row r="95">
      <c r="A95" s="53" t="s">
        <v>110</v>
      </c>
      <c r="B95" s="54" t="s">
        <v>64</v>
      </c>
      <c r="C95" s="55">
        <v>2373.0</v>
      </c>
      <c r="BI95" s="33" t="str">
        <f t="shared" si="2"/>
        <v>#DIV/0!</v>
      </c>
    </row>
    <row r="96">
      <c r="A96" s="2" t="s">
        <v>112</v>
      </c>
      <c r="B96" s="3" t="s">
        <v>64</v>
      </c>
      <c r="C96" s="3"/>
      <c r="BI96" s="33" t="str">
        <f t="shared" si="2"/>
        <v>#DIV/0!</v>
      </c>
    </row>
    <row r="97">
      <c r="A97" s="2" t="s">
        <v>112</v>
      </c>
      <c r="B97" s="3" t="s">
        <v>64</v>
      </c>
      <c r="C97" s="3"/>
      <c r="BI97" s="33" t="str">
        <f t="shared" si="2"/>
        <v>#DIV/0!</v>
      </c>
    </row>
    <row r="98">
      <c r="A98" s="2" t="s">
        <v>112</v>
      </c>
      <c r="B98" s="3" t="s">
        <v>64</v>
      </c>
      <c r="C98" s="3"/>
      <c r="BI98" s="33" t="str">
        <f t="shared" si="2"/>
        <v>#DIV/0!</v>
      </c>
    </row>
    <row r="99">
      <c r="A99" s="2" t="s">
        <v>112</v>
      </c>
      <c r="B99" s="3" t="s">
        <v>64</v>
      </c>
      <c r="C99" s="3"/>
      <c r="BI99" s="33" t="str">
        <f t="shared" si="2"/>
        <v>#DIV/0!</v>
      </c>
    </row>
    <row r="100">
      <c r="A100" s="2" t="s">
        <v>112</v>
      </c>
      <c r="B100" s="3" t="s">
        <v>64</v>
      </c>
      <c r="C100" s="3"/>
      <c r="BI100" s="33" t="str">
        <f t="shared" si="2"/>
        <v>#DIV/0!</v>
      </c>
    </row>
    <row r="101">
      <c r="A101" s="2" t="s">
        <v>113</v>
      </c>
      <c r="B101" s="3" t="s">
        <v>64</v>
      </c>
      <c r="C101" s="3"/>
      <c r="BI101" s="33" t="str">
        <f t="shared" si="2"/>
        <v>#DIV/0!</v>
      </c>
    </row>
    <row r="102">
      <c r="A102" s="2" t="s">
        <v>113</v>
      </c>
      <c r="B102" s="3" t="s">
        <v>64</v>
      </c>
      <c r="C102" s="3"/>
      <c r="BI102" s="33" t="str">
        <f t="shared" si="2"/>
        <v>#DIV/0!</v>
      </c>
    </row>
    <row r="103">
      <c r="A103" s="2" t="s">
        <v>113</v>
      </c>
      <c r="B103" s="3" t="s">
        <v>64</v>
      </c>
      <c r="C103" s="3"/>
      <c r="BI103" s="33" t="str">
        <f t="shared" si="2"/>
        <v>#DIV/0!</v>
      </c>
    </row>
    <row r="104">
      <c r="A104" s="2" t="s">
        <v>113</v>
      </c>
      <c r="B104" s="3" t="s">
        <v>64</v>
      </c>
      <c r="C104" s="3"/>
      <c r="BI104" s="33" t="str">
        <f t="shared" si="2"/>
        <v>#DIV/0!</v>
      </c>
    </row>
    <row r="105">
      <c r="A105" s="2" t="s">
        <v>113</v>
      </c>
      <c r="B105" s="3" t="s">
        <v>64</v>
      </c>
      <c r="C105" s="3"/>
      <c r="BI105" s="33" t="str">
        <f t="shared" si="2"/>
        <v>#DIV/0!</v>
      </c>
    </row>
    <row r="106">
      <c r="A106" s="12" t="s">
        <v>114</v>
      </c>
      <c r="B106" s="12" t="s">
        <v>58</v>
      </c>
      <c r="C106" s="12"/>
      <c r="BI106" s="33" t="str">
        <f t="shared" si="2"/>
        <v>#DIV/0!</v>
      </c>
    </row>
    <row r="107">
      <c r="A107" s="12" t="s">
        <v>114</v>
      </c>
      <c r="B107" s="12" t="s">
        <v>58</v>
      </c>
      <c r="C107" s="12"/>
      <c r="BI107" s="33" t="str">
        <f t="shared" si="2"/>
        <v>#DIV/0!</v>
      </c>
    </row>
    <row r="108">
      <c r="A108" s="2" t="s">
        <v>117</v>
      </c>
      <c r="B108" s="3" t="s">
        <v>64</v>
      </c>
      <c r="C108" s="58">
        <v>2381.0</v>
      </c>
      <c r="AE108" s="57">
        <v>2.88</v>
      </c>
      <c r="AF108" s="57">
        <v>1.54</v>
      </c>
      <c r="BE108" s="57">
        <v>2.256</v>
      </c>
      <c r="BF108" s="57">
        <v>1.291</v>
      </c>
      <c r="BI108" s="33" t="str">
        <f t="shared" si="2"/>
        <v>#DIV/0!</v>
      </c>
    </row>
    <row r="109">
      <c r="A109" s="2" t="s">
        <v>117</v>
      </c>
      <c r="B109" s="3" t="s">
        <v>64</v>
      </c>
      <c r="C109" s="58"/>
      <c r="BI109" s="33" t="str">
        <f t="shared" si="2"/>
        <v>#DIV/0!</v>
      </c>
    </row>
    <row r="110">
      <c r="A110" s="2" t="s">
        <v>117</v>
      </c>
      <c r="B110" s="3" t="s">
        <v>64</v>
      </c>
      <c r="C110" s="58"/>
      <c r="BI110" s="33" t="str">
        <f t="shared" si="2"/>
        <v>#DIV/0!</v>
      </c>
    </row>
    <row r="111">
      <c r="A111" s="2" t="s">
        <v>117</v>
      </c>
      <c r="B111" s="3" t="s">
        <v>64</v>
      </c>
      <c r="C111" s="58">
        <v>2382.0</v>
      </c>
      <c r="AE111" s="57">
        <v>1.37</v>
      </c>
      <c r="AF111" s="57">
        <v>0.779</v>
      </c>
      <c r="BE111" s="57">
        <v>2.2723</v>
      </c>
      <c r="BF111" s="57">
        <v>1.394</v>
      </c>
      <c r="BI111" s="33" t="str">
        <f t="shared" si="2"/>
        <v>#DIV/0!</v>
      </c>
    </row>
    <row r="112">
      <c r="A112" s="2" t="s">
        <v>117</v>
      </c>
      <c r="B112" s="54" t="s">
        <v>64</v>
      </c>
      <c r="C112" s="60">
        <v>2383.0</v>
      </c>
      <c r="AE112" s="57">
        <v>0.48</v>
      </c>
      <c r="AF112" s="57">
        <v>0.291</v>
      </c>
      <c r="BE112" s="57">
        <v>1.45</v>
      </c>
      <c r="BF112" s="57">
        <v>0.81</v>
      </c>
      <c r="BI112" s="33" t="str">
        <f t="shared" si="2"/>
        <v>#DIV/0!</v>
      </c>
    </row>
    <row r="113">
      <c r="A113" s="2" t="s">
        <v>117</v>
      </c>
      <c r="B113" s="54" t="s">
        <v>64</v>
      </c>
      <c r="C113" s="57">
        <v>2384.0</v>
      </c>
      <c r="AE113" s="57">
        <v>1.29</v>
      </c>
      <c r="AF113" s="57">
        <v>0.731</v>
      </c>
      <c r="BE113" s="57">
        <v>1.6</v>
      </c>
      <c r="BF113" s="57">
        <v>0.91</v>
      </c>
      <c r="BI113" s="33" t="str">
        <f t="shared" si="2"/>
        <v>#DIV/0!</v>
      </c>
    </row>
    <row r="114">
      <c r="A114" s="57" t="s">
        <v>136</v>
      </c>
      <c r="B114" s="54" t="s">
        <v>64</v>
      </c>
      <c r="C114" s="57">
        <v>2004.0</v>
      </c>
      <c r="BI114" s="33" t="str">
        <f t="shared" si="2"/>
        <v>#DIV/0!</v>
      </c>
    </row>
    <row r="115">
      <c r="A115" s="57" t="s">
        <v>136</v>
      </c>
      <c r="B115" s="54" t="s">
        <v>64</v>
      </c>
      <c r="C115" s="57">
        <v>2005.0</v>
      </c>
      <c r="BI115" s="33" t="str">
        <f t="shared" si="2"/>
        <v>#DIV/0!</v>
      </c>
    </row>
    <row r="116">
      <c r="A116" s="57" t="s">
        <v>136</v>
      </c>
      <c r="B116" s="54" t="s">
        <v>64</v>
      </c>
      <c r="C116" s="57">
        <v>2006.0</v>
      </c>
      <c r="BI116" s="33" t="str">
        <f t="shared" si="2"/>
        <v>#DIV/0!</v>
      </c>
    </row>
    <row r="117">
      <c r="A117" s="57" t="s">
        <v>136</v>
      </c>
      <c r="B117" s="54" t="s">
        <v>64</v>
      </c>
      <c r="C117" s="57">
        <v>2007.0</v>
      </c>
      <c r="BI117" s="33" t="str">
        <f t="shared" si="2"/>
        <v>#DIV/0!</v>
      </c>
    </row>
    <row r="118">
      <c r="A118" s="57" t="s">
        <v>256</v>
      </c>
      <c r="B118" s="54" t="s">
        <v>139</v>
      </c>
      <c r="C118" s="57" t="s">
        <v>114</v>
      </c>
      <c r="AE118" s="57">
        <v>0.49</v>
      </c>
      <c r="AF118" s="57">
        <v>0.273</v>
      </c>
      <c r="BI118" s="33" t="str">
        <f t="shared" si="2"/>
        <v>#DIV/0!</v>
      </c>
    </row>
    <row r="119">
      <c r="A119" s="57" t="s">
        <v>141</v>
      </c>
      <c r="B119" s="54" t="s">
        <v>139</v>
      </c>
      <c r="BI119" s="33" t="str">
        <f t="shared" si="2"/>
        <v>#DIV/0!</v>
      </c>
    </row>
    <row r="120">
      <c r="A120" s="57" t="s">
        <v>136</v>
      </c>
      <c r="B120" s="54" t="s">
        <v>139</v>
      </c>
      <c r="BI120" s="33" t="str">
        <f t="shared" si="2"/>
        <v>#DIV/0!</v>
      </c>
    </row>
    <row r="121">
      <c r="A121" s="57" t="s">
        <v>256</v>
      </c>
      <c r="B121" s="54" t="s">
        <v>144</v>
      </c>
      <c r="C121" s="57" t="s">
        <v>114</v>
      </c>
      <c r="AE121" s="57">
        <v>2.48</v>
      </c>
      <c r="AF121" s="57">
        <v>1.325</v>
      </c>
      <c r="BI121" s="33" t="str">
        <f t="shared" si="2"/>
        <v>#DIV/0!</v>
      </c>
    </row>
    <row r="122">
      <c r="A122" s="57" t="s">
        <v>141</v>
      </c>
      <c r="B122" s="54" t="s">
        <v>144</v>
      </c>
      <c r="BI122" s="33" t="str">
        <f t="shared" si="2"/>
        <v>#DIV/0!</v>
      </c>
    </row>
    <row r="123">
      <c r="A123" s="57" t="s">
        <v>136</v>
      </c>
      <c r="B123" s="54" t="s">
        <v>144</v>
      </c>
      <c r="BI123" s="33" t="str">
        <f t="shared" si="2"/>
        <v>#DIV/0!</v>
      </c>
    </row>
    <row r="124">
      <c r="A124" s="57" t="s">
        <v>257</v>
      </c>
      <c r="B124" s="54" t="s">
        <v>58</v>
      </c>
      <c r="C124" s="57">
        <v>2093.0</v>
      </c>
      <c r="BI124" s="33" t="str">
        <f t="shared" si="2"/>
        <v>#DIV/0!</v>
      </c>
    </row>
    <row r="125">
      <c r="A125" s="57" t="s">
        <v>257</v>
      </c>
      <c r="B125" s="54" t="s">
        <v>58</v>
      </c>
      <c r="C125" s="57">
        <v>2092.0</v>
      </c>
      <c r="BI125" s="33" t="str">
        <f t="shared" si="2"/>
        <v>#DIV/0!</v>
      </c>
    </row>
    <row r="126">
      <c r="A126" s="57" t="s">
        <v>257</v>
      </c>
      <c r="B126" s="54" t="s">
        <v>58</v>
      </c>
      <c r="C126" s="57">
        <v>2091.0</v>
      </c>
      <c r="BI126" s="33" t="str">
        <f t="shared" si="2"/>
        <v>#DIV/0!</v>
      </c>
    </row>
    <row r="127">
      <c r="A127" s="57" t="s">
        <v>257</v>
      </c>
      <c r="B127" s="54" t="s">
        <v>149</v>
      </c>
      <c r="C127" s="57">
        <v>2090.0</v>
      </c>
      <c r="BI127" s="33" t="str">
        <f t="shared" si="2"/>
        <v>#DIV/0!</v>
      </c>
    </row>
    <row r="128">
      <c r="A128" s="57" t="s">
        <v>257</v>
      </c>
      <c r="B128" s="54" t="s">
        <v>58</v>
      </c>
      <c r="C128" s="57">
        <v>2089.0</v>
      </c>
      <c r="BI128" s="33" t="str">
        <f t="shared" si="2"/>
        <v>#DIV/0!</v>
      </c>
    </row>
    <row r="129">
      <c r="A129" s="57" t="s">
        <v>257</v>
      </c>
      <c r="B129" s="54" t="s">
        <v>64</v>
      </c>
      <c r="C129" s="57">
        <v>2088.0</v>
      </c>
      <c r="BI129" s="33" t="str">
        <f t="shared" si="2"/>
        <v>#DIV/0!</v>
      </c>
    </row>
    <row r="130">
      <c r="A130" s="57" t="s">
        <v>257</v>
      </c>
      <c r="B130" s="54" t="s">
        <v>64</v>
      </c>
      <c r="C130" s="57">
        <v>2087.0</v>
      </c>
      <c r="BI130" s="33" t="str">
        <f t="shared" si="2"/>
        <v>#DIV/0!</v>
      </c>
    </row>
    <row r="131">
      <c r="A131" s="57" t="s">
        <v>257</v>
      </c>
      <c r="B131" s="54" t="s">
        <v>64</v>
      </c>
      <c r="C131" s="57">
        <v>2086.0</v>
      </c>
      <c r="AE131" s="57">
        <v>0.36</v>
      </c>
      <c r="AF131" s="57">
        <v>0.202</v>
      </c>
      <c r="BI131" s="33" t="str">
        <f t="shared" si="2"/>
        <v>#DIV/0!</v>
      </c>
      <c r="BJ131" s="57" t="s">
        <v>179</v>
      </c>
    </row>
    <row r="132">
      <c r="A132" s="57" t="s">
        <v>257</v>
      </c>
      <c r="B132" s="54" t="s">
        <v>64</v>
      </c>
      <c r="C132" s="57">
        <v>2085.0</v>
      </c>
      <c r="BI132" s="33" t="str">
        <f t="shared" si="2"/>
        <v>#DIV/0!</v>
      </c>
    </row>
    <row r="133">
      <c r="A133" s="57" t="s">
        <v>141</v>
      </c>
      <c r="B133" s="54" t="s">
        <v>64</v>
      </c>
      <c r="C133" s="57">
        <v>2020.0</v>
      </c>
      <c r="BE133" s="57">
        <v>1.13</v>
      </c>
      <c r="BF133" s="57">
        <v>0.632</v>
      </c>
      <c r="BI133" s="33" t="str">
        <f t="shared" si="2"/>
        <v>#DIV/0!</v>
      </c>
    </row>
    <row r="134">
      <c r="A134" s="57" t="s">
        <v>141</v>
      </c>
      <c r="B134" s="54" t="s">
        <v>64</v>
      </c>
      <c r="C134" s="57">
        <v>2021.0</v>
      </c>
      <c r="BE134" s="57">
        <v>1.36</v>
      </c>
      <c r="BF134" s="57">
        <v>0.752</v>
      </c>
      <c r="BI134" s="33" t="str">
        <f t="shared" si="2"/>
        <v>#DIV/0!</v>
      </c>
    </row>
    <row r="135">
      <c r="A135" s="57" t="s">
        <v>141</v>
      </c>
      <c r="B135" s="54" t="s">
        <v>58</v>
      </c>
      <c r="C135" s="57">
        <v>2022.0</v>
      </c>
      <c r="BE135" s="57">
        <v>4.208</v>
      </c>
      <c r="BF135" s="57">
        <v>2.473</v>
      </c>
      <c r="BI135" s="33" t="str">
        <f t="shared" si="2"/>
        <v>#DIV/0!</v>
      </c>
    </row>
    <row r="136">
      <c r="A136" s="57" t="s">
        <v>141</v>
      </c>
      <c r="B136" s="54" t="s">
        <v>58</v>
      </c>
      <c r="C136" s="57">
        <v>2023.0</v>
      </c>
      <c r="AJ136" s="57">
        <v>2.02</v>
      </c>
      <c r="AM136" s="57">
        <v>2.305</v>
      </c>
      <c r="AP136" s="57">
        <v>1.933</v>
      </c>
      <c r="AS136" s="57">
        <v>2.298</v>
      </c>
      <c r="AV136" s="57">
        <v>2.189</v>
      </c>
      <c r="BE136" s="57">
        <v>1.4965</v>
      </c>
      <c r="BF136" s="57">
        <v>0.8664</v>
      </c>
      <c r="BI136" s="33">
        <f t="shared" si="2"/>
        <v>2.149</v>
      </c>
    </row>
    <row r="137">
      <c r="A137" s="57" t="s">
        <v>141</v>
      </c>
      <c r="B137" s="54" t="s">
        <v>64</v>
      </c>
      <c r="C137" s="57">
        <v>2024.0</v>
      </c>
      <c r="AP137" s="57">
        <v>2.716</v>
      </c>
      <c r="AS137" s="57">
        <v>2.668</v>
      </c>
      <c r="BE137" s="57">
        <v>1.73</v>
      </c>
      <c r="BF137" s="57">
        <v>0.944</v>
      </c>
      <c r="BI137" s="33">
        <f t="shared" si="2"/>
        <v>2.692</v>
      </c>
    </row>
    <row r="138">
      <c r="A138" s="57" t="s">
        <v>141</v>
      </c>
      <c r="B138" s="54" t="s">
        <v>64</v>
      </c>
      <c r="C138" s="57">
        <v>2025.0</v>
      </c>
      <c r="AE138" s="57">
        <v>1.05</v>
      </c>
      <c r="AF138" s="57">
        <v>0.579</v>
      </c>
      <c r="BI138" s="33" t="str">
        <f t="shared" si="2"/>
        <v>#DIV/0!</v>
      </c>
    </row>
    <row r="139">
      <c r="A139" s="57" t="s">
        <v>150</v>
      </c>
      <c r="B139" s="54" t="s">
        <v>64</v>
      </c>
      <c r="C139" s="57">
        <v>2026.0</v>
      </c>
      <c r="AJ139" s="57">
        <v>3.334</v>
      </c>
      <c r="AM139" s="57">
        <v>3.4</v>
      </c>
      <c r="BE139" s="57">
        <v>1.3483</v>
      </c>
      <c r="BF139" s="57">
        <v>0.7948</v>
      </c>
      <c r="BI139" s="33">
        <f t="shared" si="2"/>
        <v>3.367</v>
      </c>
    </row>
    <row r="140">
      <c r="A140" s="57" t="s">
        <v>150</v>
      </c>
      <c r="B140" s="54" t="s">
        <v>64</v>
      </c>
      <c r="C140" s="57">
        <v>2027.0</v>
      </c>
      <c r="AJ140" s="57">
        <v>3.61</v>
      </c>
      <c r="AM140" s="57">
        <v>3.14</v>
      </c>
      <c r="AP140" s="57">
        <v>3.339</v>
      </c>
      <c r="AS140" s="57">
        <v>3.288</v>
      </c>
      <c r="BG140" s="57">
        <v>1.39</v>
      </c>
      <c r="BH140" s="57">
        <v>0.889</v>
      </c>
      <c r="BI140" s="33">
        <f t="shared" si="2"/>
        <v>3.34425</v>
      </c>
    </row>
    <row r="141">
      <c r="A141" s="57" t="s">
        <v>150</v>
      </c>
      <c r="B141" s="54"/>
      <c r="C141" s="57">
        <v>2028.0</v>
      </c>
      <c r="BE141" s="57">
        <v>0.77</v>
      </c>
      <c r="BF141" s="57">
        <v>0.452</v>
      </c>
      <c r="BI141" s="33" t="str">
        <f t="shared" si="2"/>
        <v>#DIV/0!</v>
      </c>
    </row>
    <row r="142">
      <c r="A142" s="57" t="s">
        <v>150</v>
      </c>
      <c r="B142" s="54"/>
      <c r="C142" s="57">
        <v>2029.0</v>
      </c>
      <c r="BE142" s="57">
        <v>1.05</v>
      </c>
      <c r="BF142" s="57">
        <v>0.598</v>
      </c>
      <c r="BG142" s="57">
        <v>0.08</v>
      </c>
      <c r="BH142" s="57">
        <v>0.05</v>
      </c>
      <c r="BI142" s="33" t="str">
        <f t="shared" si="2"/>
        <v>#DIV/0!</v>
      </c>
    </row>
    <row r="143">
      <c r="A143" s="57" t="s">
        <v>150</v>
      </c>
      <c r="B143" s="54"/>
      <c r="C143" s="57">
        <v>2030.0</v>
      </c>
      <c r="BE143" s="57">
        <v>1.74</v>
      </c>
      <c r="BF143" s="57">
        <v>1.002</v>
      </c>
      <c r="BI143" s="33" t="str">
        <f t="shared" si="2"/>
        <v>#DIV/0!</v>
      </c>
    </row>
    <row r="144">
      <c r="A144" s="57" t="s">
        <v>150</v>
      </c>
      <c r="B144" s="54"/>
      <c r="C144" s="57">
        <v>2031.0</v>
      </c>
      <c r="BE144" s="57">
        <v>2.3092</v>
      </c>
      <c r="BF144" s="57">
        <v>1.357</v>
      </c>
      <c r="BI144" s="33" t="str">
        <f t="shared" si="2"/>
        <v>#DIV/0!</v>
      </c>
    </row>
    <row r="145">
      <c r="A145" s="57" t="s">
        <v>258</v>
      </c>
      <c r="B145" s="54" t="s">
        <v>64</v>
      </c>
      <c r="C145" s="57">
        <v>2012.0</v>
      </c>
      <c r="BI145" s="33" t="str">
        <f t="shared" si="2"/>
        <v>#DIV/0!</v>
      </c>
    </row>
    <row r="146">
      <c r="A146" s="57" t="s">
        <v>258</v>
      </c>
      <c r="B146" s="54" t="s">
        <v>64</v>
      </c>
      <c r="C146" s="57">
        <v>2013.0</v>
      </c>
      <c r="BI146" s="33" t="str">
        <f t="shared" si="2"/>
        <v>#DIV/0!</v>
      </c>
    </row>
    <row r="147">
      <c r="A147" s="57" t="s">
        <v>258</v>
      </c>
      <c r="B147" s="54" t="s">
        <v>64</v>
      </c>
      <c r="C147" s="57">
        <v>2014.0</v>
      </c>
      <c r="BI147" s="33" t="str">
        <f t="shared" si="2"/>
        <v>#DIV/0!</v>
      </c>
    </row>
    <row r="148">
      <c r="A148" s="57" t="s">
        <v>258</v>
      </c>
      <c r="B148" s="54" t="s">
        <v>64</v>
      </c>
      <c r="C148" s="57">
        <v>2015.0</v>
      </c>
      <c r="BI148" s="33" t="str">
        <f t="shared" si="2"/>
        <v>#DIV/0!</v>
      </c>
    </row>
    <row r="149">
      <c r="A149" s="57" t="s">
        <v>258</v>
      </c>
      <c r="B149" s="54" t="s">
        <v>64</v>
      </c>
      <c r="C149" s="57">
        <v>1478.0</v>
      </c>
      <c r="BI149" s="33" t="str">
        <f t="shared" si="2"/>
        <v>#DIV/0!</v>
      </c>
    </row>
    <row r="150">
      <c r="B150" s="54"/>
      <c r="C150" s="57">
        <v>2011.0</v>
      </c>
      <c r="AE150" s="57">
        <v>1.27</v>
      </c>
      <c r="AF150" s="57">
        <v>0.708</v>
      </c>
      <c r="BE150" s="57">
        <v>1.83</v>
      </c>
      <c r="BF150" s="57">
        <v>1.006</v>
      </c>
      <c r="BI150" s="33" t="str">
        <f t="shared" si="2"/>
        <v>#DIV/0!</v>
      </c>
    </row>
    <row r="151">
      <c r="A151" s="57" t="s">
        <v>259</v>
      </c>
      <c r="B151" s="54" t="s">
        <v>64</v>
      </c>
      <c r="C151" s="57">
        <v>2010.0</v>
      </c>
      <c r="AE151" s="57">
        <v>1.08</v>
      </c>
      <c r="AF151" s="57">
        <v>0.596</v>
      </c>
      <c r="BE151" s="57">
        <v>1.971</v>
      </c>
      <c r="BF151" s="57">
        <v>1.125</v>
      </c>
      <c r="BI151" s="33" t="str">
        <f t="shared" si="2"/>
        <v>#DIV/0!</v>
      </c>
    </row>
    <row r="152">
      <c r="A152" s="57" t="s">
        <v>260</v>
      </c>
      <c r="B152" s="54" t="s">
        <v>64</v>
      </c>
      <c r="C152" s="57">
        <v>2009.0</v>
      </c>
      <c r="AE152" s="57">
        <v>1.07</v>
      </c>
      <c r="AF152" s="57">
        <v>0.577</v>
      </c>
      <c r="BE152" s="57">
        <v>1.3847</v>
      </c>
      <c r="BF152" s="57">
        <v>0.812</v>
      </c>
      <c r="BI152" s="33" t="str">
        <f t="shared" si="2"/>
        <v>#DIV/0!</v>
      </c>
    </row>
    <row r="153">
      <c r="B153" s="3"/>
      <c r="C153" s="57">
        <v>2008.0</v>
      </c>
      <c r="BI153" s="33" t="str">
        <f t="shared" si="2"/>
        <v>#DIV/0!</v>
      </c>
    </row>
    <row r="154">
      <c r="B154" s="54" t="s">
        <v>64</v>
      </c>
      <c r="C154" s="57">
        <v>2032.0</v>
      </c>
      <c r="BI154" s="33" t="str">
        <f t="shared" si="2"/>
        <v>#DIV/0!</v>
      </c>
    </row>
    <row r="155">
      <c r="B155" s="54" t="s">
        <v>64</v>
      </c>
      <c r="C155" s="57">
        <v>2385.0</v>
      </c>
      <c r="BI155" s="33" t="str">
        <f t="shared" si="2"/>
        <v>#DIV/0!</v>
      </c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  <c r="AH35" s="57">
        <v>3.65</v>
      </c>
      <c r="AK35" s="57">
        <v>3.83</v>
      </c>
      <c r="AN35" s="57">
        <v>3.86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2.52</v>
      </c>
      <c r="AK75" s="57">
        <v>2.68</v>
      </c>
      <c r="AN75" s="57">
        <v>2.72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3.07</v>
      </c>
      <c r="AK82" s="57">
        <v>2.65</v>
      </c>
      <c r="AN82" s="57">
        <v>2.91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2.92</v>
      </c>
      <c r="AK91" s="57">
        <v>3.5</v>
      </c>
      <c r="AN91" s="57">
        <v>3.18</v>
      </c>
    </row>
    <row r="92">
      <c r="A92" s="53" t="s">
        <v>107</v>
      </c>
      <c r="B92" s="54" t="s">
        <v>64</v>
      </c>
      <c r="C92" s="55">
        <v>2371.0</v>
      </c>
      <c r="AH92" s="57">
        <v>2.7</v>
      </c>
      <c r="AK92" s="57">
        <v>2.61</v>
      </c>
      <c r="AN92" s="57">
        <v>2.36</v>
      </c>
    </row>
    <row r="93">
      <c r="A93" s="53" t="s">
        <v>108</v>
      </c>
      <c r="B93" s="54" t="s">
        <v>64</v>
      </c>
      <c r="C93" s="55">
        <v>2372.0</v>
      </c>
      <c r="AH93" s="57">
        <v>2.37</v>
      </c>
      <c r="AK93" s="57">
        <v>2.21</v>
      </c>
      <c r="AN93" s="57">
        <v>1.96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  <c r="AH111" s="57">
        <v>3.47</v>
      </c>
      <c r="AK111" s="57">
        <v>3.27</v>
      </c>
      <c r="AN111" s="57">
        <v>3.29</v>
      </c>
    </row>
    <row r="112">
      <c r="A112" s="2" t="s">
        <v>117</v>
      </c>
      <c r="B112" s="54" t="s">
        <v>64</v>
      </c>
      <c r="C112" s="57">
        <v>2384.0</v>
      </c>
      <c r="AH112" s="57">
        <v>3.3</v>
      </c>
      <c r="AK112" s="57">
        <v>2.92</v>
      </c>
      <c r="AN112" s="57">
        <v>2.83</v>
      </c>
    </row>
    <row r="113">
      <c r="A113" s="57" t="s">
        <v>136</v>
      </c>
      <c r="B113" s="54" t="s">
        <v>64</v>
      </c>
      <c r="C113" s="57">
        <v>2004.0</v>
      </c>
      <c r="G113" s="57">
        <v>1.712</v>
      </c>
      <c r="J113" s="57">
        <v>1.897</v>
      </c>
      <c r="M113" s="57">
        <v>1.844</v>
      </c>
      <c r="AE113" s="57">
        <v>1.42</v>
      </c>
      <c r="AF113" s="57">
        <v>0.7909</v>
      </c>
    </row>
    <row r="114">
      <c r="A114" s="57" t="s">
        <v>136</v>
      </c>
      <c r="B114" s="54" t="s">
        <v>64</v>
      </c>
      <c r="C114" s="57">
        <v>2005.0</v>
      </c>
      <c r="G114" s="57">
        <v>1.79</v>
      </c>
      <c r="J114" s="57">
        <v>1.798</v>
      </c>
      <c r="M114" s="57">
        <v>1.6</v>
      </c>
      <c r="AE114" s="57">
        <v>2.15</v>
      </c>
      <c r="AF114" s="57">
        <v>1.1338</v>
      </c>
      <c r="AH114" s="57">
        <v>3.05</v>
      </c>
      <c r="AK114" s="57">
        <v>3.0</v>
      </c>
      <c r="AN114" s="57">
        <v>2.95</v>
      </c>
    </row>
    <row r="115">
      <c r="A115" s="57" t="s">
        <v>136</v>
      </c>
      <c r="B115" s="54" t="s">
        <v>64</v>
      </c>
      <c r="C115" s="57">
        <v>2006.0</v>
      </c>
      <c r="G115" s="57">
        <v>1.781</v>
      </c>
      <c r="J115" s="57">
        <v>1.778</v>
      </c>
      <c r="M115" s="57">
        <v>1.742</v>
      </c>
      <c r="AE115" s="57">
        <v>2.33</v>
      </c>
      <c r="AF115" s="57">
        <v>0.12419</v>
      </c>
    </row>
    <row r="116">
      <c r="A116" s="57" t="s">
        <v>136</v>
      </c>
      <c r="B116" s="54" t="s">
        <v>64</v>
      </c>
      <c r="C116" s="57">
        <v>2007.0</v>
      </c>
      <c r="G116" s="57">
        <v>1.668</v>
      </c>
      <c r="J116" s="57">
        <v>1.78</v>
      </c>
      <c r="M116" s="57">
        <v>1.569</v>
      </c>
      <c r="AH116" s="57">
        <v>3.35</v>
      </c>
      <c r="AK116" s="57">
        <v>3.25</v>
      </c>
      <c r="AN116" s="57">
        <v>3.6</v>
      </c>
    </row>
    <row r="117">
      <c r="A117" s="57" t="s">
        <v>256</v>
      </c>
      <c r="B117" s="54" t="s">
        <v>139</v>
      </c>
      <c r="G117" s="57">
        <v>3.75</v>
      </c>
      <c r="J117" s="57">
        <v>3.55</v>
      </c>
      <c r="M117" s="57">
        <v>3.45</v>
      </c>
      <c r="P117" s="57">
        <v>3.65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AH120" s="57">
        <v>4.8</v>
      </c>
      <c r="AK120" s="57">
        <v>3.4</v>
      </c>
      <c r="AN120" s="57">
        <v>4.35</v>
      </c>
      <c r="AQ120" s="57">
        <v>4.5</v>
      </c>
      <c r="AT120" s="57">
        <v>4.8</v>
      </c>
      <c r="AW120" s="57">
        <v>4.65</v>
      </c>
    </row>
    <row r="121">
      <c r="A121" s="57" t="s">
        <v>141</v>
      </c>
      <c r="B121" s="54" t="s">
        <v>144</v>
      </c>
      <c r="G121" s="57">
        <v>4.0</v>
      </c>
      <c r="J121" s="57">
        <v>4.8</v>
      </c>
      <c r="M121" s="57">
        <v>3.85</v>
      </c>
      <c r="P121" s="57">
        <v>4.3</v>
      </c>
      <c r="S121" s="57">
        <v>4.25</v>
      </c>
      <c r="V121" s="57">
        <v>4.05</v>
      </c>
      <c r="AH121" s="57">
        <v>4.89</v>
      </c>
      <c r="AK121" s="57">
        <v>4.93</v>
      </c>
      <c r="AN121" s="57">
        <v>4.9</v>
      </c>
      <c r="AQ121" s="57">
        <v>4.89</v>
      </c>
      <c r="AT121" s="57">
        <v>4.89</v>
      </c>
      <c r="AW121" s="57">
        <v>4.82</v>
      </c>
    </row>
    <row r="122">
      <c r="A122" s="57" t="s">
        <v>136</v>
      </c>
      <c r="B122" s="54" t="s">
        <v>144</v>
      </c>
      <c r="G122" s="57">
        <v>4.55</v>
      </c>
      <c r="J122" s="57">
        <v>4.15</v>
      </c>
      <c r="M122" s="57">
        <v>4.35</v>
      </c>
      <c r="P122" s="57">
        <v>4.975</v>
      </c>
      <c r="S122" s="57">
        <v>5.25</v>
      </c>
      <c r="V122" s="57">
        <v>4.45</v>
      </c>
      <c r="AH122" s="57">
        <v>4.38</v>
      </c>
      <c r="AK122" s="57">
        <v>4.48</v>
      </c>
      <c r="AN122" s="57">
        <v>4.03</v>
      </c>
      <c r="AQ122" s="57">
        <v>4.03</v>
      </c>
      <c r="AT122" s="57">
        <v>4.27</v>
      </c>
      <c r="AW122" s="57">
        <v>4.34</v>
      </c>
    </row>
    <row r="123">
      <c r="A123" s="57" t="s">
        <v>257</v>
      </c>
      <c r="B123" s="54" t="s">
        <v>58</v>
      </c>
      <c r="C123" s="57">
        <v>2093.0</v>
      </c>
      <c r="G123" s="57">
        <v>0.638</v>
      </c>
      <c r="J123" s="57">
        <v>0.897</v>
      </c>
      <c r="M123" s="57">
        <v>0.838</v>
      </c>
      <c r="P123" s="57">
        <v>0.712</v>
      </c>
      <c r="S123" s="57">
        <v>1.04</v>
      </c>
      <c r="V123" s="57">
        <v>0.8</v>
      </c>
      <c r="AE123" s="57">
        <v>1.35</v>
      </c>
      <c r="AF123" s="57">
        <v>0.8296</v>
      </c>
    </row>
    <row r="124">
      <c r="A124" s="57" t="s">
        <v>257</v>
      </c>
      <c r="B124" s="54" t="s">
        <v>58</v>
      </c>
      <c r="C124" s="57">
        <v>2092.0</v>
      </c>
      <c r="G124" s="57">
        <v>1.3</v>
      </c>
      <c r="J124" s="57">
        <v>1.42</v>
      </c>
      <c r="M124" s="57">
        <v>0.72</v>
      </c>
      <c r="P124" s="57">
        <v>0.62</v>
      </c>
      <c r="S124" s="57">
        <v>1.63</v>
      </c>
      <c r="V124" s="57">
        <v>0.855</v>
      </c>
      <c r="AE124" s="57">
        <v>1.15</v>
      </c>
      <c r="AF124" s="57">
        <v>0.6994</v>
      </c>
    </row>
    <row r="125">
      <c r="A125" s="57" t="s">
        <v>257</v>
      </c>
      <c r="B125" s="54" t="s">
        <v>58</v>
      </c>
      <c r="C125" s="57">
        <v>2091.0</v>
      </c>
      <c r="G125" s="57">
        <v>1.005</v>
      </c>
      <c r="J125" s="57">
        <v>0.51</v>
      </c>
      <c r="M125" s="57">
        <v>0.38</v>
      </c>
      <c r="P125" s="57">
        <v>0.75</v>
      </c>
      <c r="S125" s="57">
        <v>0.4</v>
      </c>
      <c r="V125" s="57">
        <v>0.457</v>
      </c>
      <c r="AE125" s="57">
        <v>0.62</v>
      </c>
      <c r="AF125" s="57">
        <v>0.3351</v>
      </c>
    </row>
    <row r="126">
      <c r="A126" s="57" t="s">
        <v>257</v>
      </c>
      <c r="B126" s="54" t="s">
        <v>149</v>
      </c>
      <c r="C126" s="57">
        <v>2090.0</v>
      </c>
      <c r="G126" s="57">
        <v>2.213</v>
      </c>
      <c r="J126" s="57">
        <v>1.68</v>
      </c>
      <c r="M126" s="57">
        <v>2.142</v>
      </c>
      <c r="P126" s="57">
        <v>1.88</v>
      </c>
      <c r="AE126" s="57">
        <v>1.42</v>
      </c>
      <c r="AF126" s="57">
        <v>0.7335</v>
      </c>
    </row>
    <row r="127">
      <c r="A127" s="57" t="s">
        <v>257</v>
      </c>
      <c r="B127" s="54" t="s">
        <v>58</v>
      </c>
      <c r="C127" s="57">
        <v>2089.0</v>
      </c>
      <c r="G127" s="57">
        <v>1.313</v>
      </c>
      <c r="J127" s="57">
        <v>0.908</v>
      </c>
      <c r="M127" s="57">
        <v>0.998</v>
      </c>
      <c r="P127" s="57">
        <v>0.942</v>
      </c>
      <c r="S127" s="57">
        <v>0.827</v>
      </c>
      <c r="V127" s="57">
        <v>1.28</v>
      </c>
      <c r="AE127" s="57">
        <v>0.53</v>
      </c>
      <c r="AF127" s="57">
        <v>0.3225</v>
      </c>
    </row>
    <row r="128">
      <c r="A128" s="57" t="s">
        <v>257</v>
      </c>
      <c r="B128" s="54" t="s">
        <v>64</v>
      </c>
      <c r="C128" s="57">
        <v>2088.0</v>
      </c>
      <c r="G128" s="57">
        <v>1.43</v>
      </c>
      <c r="J128" s="57">
        <v>1.326</v>
      </c>
      <c r="M128" s="57">
        <v>1.347</v>
      </c>
      <c r="AE128" s="57">
        <v>0.67</v>
      </c>
      <c r="AF128" s="57">
        <v>0.3532</v>
      </c>
    </row>
    <row r="129">
      <c r="A129" s="57" t="s">
        <v>257</v>
      </c>
      <c r="B129" s="54" t="s">
        <v>64</v>
      </c>
      <c r="C129" s="57">
        <v>2087.0</v>
      </c>
      <c r="G129" s="57">
        <v>1.95</v>
      </c>
      <c r="J129" s="57">
        <v>1.35</v>
      </c>
      <c r="M129" s="57">
        <v>1.35</v>
      </c>
      <c r="AE129" s="57">
        <v>2.33</v>
      </c>
      <c r="AF129" s="57">
        <v>1.2123</v>
      </c>
    </row>
    <row r="130">
      <c r="A130" s="57" t="s">
        <v>257</v>
      </c>
      <c r="B130" s="54" t="s">
        <v>64</v>
      </c>
      <c r="C130" s="57">
        <v>2086.0</v>
      </c>
      <c r="G130" s="57">
        <v>1.668</v>
      </c>
      <c r="J130" s="57">
        <v>1.473</v>
      </c>
      <c r="M130" s="57">
        <v>1.52</v>
      </c>
      <c r="AE130" s="57">
        <v>2.37</v>
      </c>
      <c r="AF130" s="57">
        <v>1.2072</v>
      </c>
    </row>
    <row r="131">
      <c r="A131" s="57" t="s">
        <v>257</v>
      </c>
      <c r="B131" s="54" t="s">
        <v>64</v>
      </c>
      <c r="C131" s="57">
        <v>2085.0</v>
      </c>
      <c r="G131" s="57">
        <v>1.79</v>
      </c>
      <c r="J131" s="57">
        <v>1.32</v>
      </c>
      <c r="M131" s="57">
        <v>1.45</v>
      </c>
      <c r="AE131" s="57">
        <v>0.78</v>
      </c>
      <c r="AF131" s="57">
        <v>0.4056</v>
      </c>
      <c r="AH131" s="57">
        <v>2.95</v>
      </c>
      <c r="AK131" s="57">
        <v>3.3</v>
      </c>
      <c r="AN131" s="57">
        <v>3.4</v>
      </c>
    </row>
    <row r="132">
      <c r="A132" s="57" t="s">
        <v>141</v>
      </c>
      <c r="B132" s="54" t="s">
        <v>64</v>
      </c>
      <c r="C132" s="57">
        <v>2020.0</v>
      </c>
      <c r="G132" s="57">
        <v>1.7</v>
      </c>
      <c r="J132" s="57">
        <v>1.85</v>
      </c>
      <c r="AE132" s="57">
        <v>1.8</v>
      </c>
      <c r="AF132" s="57">
        <v>0.9548</v>
      </c>
    </row>
    <row r="133">
      <c r="A133" s="57" t="s">
        <v>141</v>
      </c>
      <c r="B133" s="54" t="s">
        <v>64</v>
      </c>
      <c r="C133" s="57">
        <v>2021.0</v>
      </c>
      <c r="G133" s="57">
        <v>1.65</v>
      </c>
      <c r="J133" s="57">
        <v>1.65</v>
      </c>
      <c r="AE133" s="57">
        <v>0.77</v>
      </c>
      <c r="AF133" s="57">
        <v>0.4111</v>
      </c>
    </row>
    <row r="134">
      <c r="A134" s="57" t="s">
        <v>141</v>
      </c>
      <c r="B134" s="54" t="s">
        <v>58</v>
      </c>
      <c r="C134" s="57">
        <v>2022.0</v>
      </c>
      <c r="G134" s="57">
        <v>1.2</v>
      </c>
      <c r="J134" s="57">
        <v>1.72</v>
      </c>
      <c r="M134" s="57">
        <v>1.15</v>
      </c>
      <c r="P134" s="57">
        <v>1.75</v>
      </c>
      <c r="AE134" s="57">
        <v>0.47</v>
      </c>
      <c r="AF134" s="57">
        <v>0.3003</v>
      </c>
    </row>
    <row r="135">
      <c r="A135" s="57" t="s">
        <v>141</v>
      </c>
      <c r="B135" s="54" t="s">
        <v>58</v>
      </c>
      <c r="C135" s="57">
        <v>2023.0</v>
      </c>
      <c r="G135" s="57">
        <v>1.25</v>
      </c>
      <c r="J135" s="57">
        <v>1.25</v>
      </c>
      <c r="M135" s="57">
        <v>1.1</v>
      </c>
      <c r="P135" s="57">
        <v>1.3</v>
      </c>
      <c r="S135" s="57">
        <v>1.41</v>
      </c>
      <c r="V135" s="57">
        <v>1.5</v>
      </c>
      <c r="AE135" s="57">
        <v>1.45</v>
      </c>
      <c r="AF135" s="57">
        <v>0.7924</v>
      </c>
    </row>
    <row r="136">
      <c r="A136" s="57" t="s">
        <v>141</v>
      </c>
      <c r="B136" s="54" t="s">
        <v>64</v>
      </c>
      <c r="C136" s="57">
        <v>2024.0</v>
      </c>
      <c r="G136" s="57">
        <v>1.75</v>
      </c>
      <c r="J136" s="57">
        <v>1.65</v>
      </c>
      <c r="AE136" s="57">
        <v>0.91</v>
      </c>
      <c r="AF136" s="57">
        <v>0.4909</v>
      </c>
    </row>
    <row r="137">
      <c r="A137" s="57" t="s">
        <v>141</v>
      </c>
      <c r="B137" s="54" t="s">
        <v>64</v>
      </c>
      <c r="C137" s="57">
        <v>2025.0</v>
      </c>
      <c r="G137" s="57">
        <v>1.45</v>
      </c>
      <c r="J137" s="57">
        <v>1.55</v>
      </c>
      <c r="AE137" s="57">
        <v>0.86</v>
      </c>
      <c r="AF137" s="57">
        <v>0.4688</v>
      </c>
    </row>
    <row r="138">
      <c r="A138" s="57" t="s">
        <v>150</v>
      </c>
      <c r="B138" s="54" t="s">
        <v>64</v>
      </c>
      <c r="C138" s="57">
        <v>2026.0</v>
      </c>
      <c r="G138" s="57">
        <v>2.01</v>
      </c>
      <c r="J138" s="57">
        <v>2.15</v>
      </c>
      <c r="M138" s="57">
        <v>2.0</v>
      </c>
      <c r="AE138" s="57">
        <v>1.15</v>
      </c>
      <c r="AF138" s="57">
        <v>0.628</v>
      </c>
    </row>
    <row r="139">
      <c r="A139" s="57" t="s">
        <v>150</v>
      </c>
      <c r="B139" s="54" t="s">
        <v>64</v>
      </c>
      <c r="C139" s="57">
        <v>2027.0</v>
      </c>
      <c r="G139" s="57">
        <v>1.9</v>
      </c>
      <c r="J139" s="57">
        <v>2.07</v>
      </c>
      <c r="AE139" s="57">
        <v>0.92</v>
      </c>
      <c r="AF139" s="57">
        <v>0.5048</v>
      </c>
    </row>
    <row r="140">
      <c r="A140" s="57" t="s">
        <v>150</v>
      </c>
      <c r="B140" s="54"/>
      <c r="C140" s="57">
        <v>2028.0</v>
      </c>
      <c r="G140" s="57">
        <v>1.8</v>
      </c>
      <c r="J140" s="57">
        <v>1.75</v>
      </c>
      <c r="AE140" s="57">
        <v>1.49</v>
      </c>
      <c r="AF140" s="57">
        <v>0.8267</v>
      </c>
    </row>
    <row r="141">
      <c r="A141" s="57" t="s">
        <v>150</v>
      </c>
      <c r="B141" s="54"/>
      <c r="C141" s="57">
        <v>2029.0</v>
      </c>
      <c r="G141" s="57">
        <v>1.21</v>
      </c>
      <c r="J141" s="57">
        <v>1.5</v>
      </c>
      <c r="M141" s="57">
        <v>1.75</v>
      </c>
      <c r="P141" s="57">
        <v>1.21</v>
      </c>
      <c r="S141" s="57">
        <v>1.3</v>
      </c>
      <c r="AE141" s="57">
        <v>1.49</v>
      </c>
      <c r="AF141" s="57">
        <v>0.8477</v>
      </c>
    </row>
    <row r="142">
      <c r="A142" s="57" t="s">
        <v>150</v>
      </c>
      <c r="B142" s="54"/>
      <c r="C142" s="57">
        <v>2030.0</v>
      </c>
      <c r="G142" s="57">
        <v>1.65</v>
      </c>
      <c r="J142" s="57">
        <v>1.45</v>
      </c>
      <c r="M142" s="57">
        <v>1.23</v>
      </c>
      <c r="P142" s="57">
        <v>1.175</v>
      </c>
      <c r="AE142" s="57">
        <v>1.12</v>
      </c>
      <c r="AF142" s="57">
        <v>0.6963</v>
      </c>
    </row>
    <row r="143">
      <c r="A143" s="57" t="s">
        <v>150</v>
      </c>
      <c r="B143" s="54"/>
      <c r="C143" s="57">
        <v>2031.0</v>
      </c>
      <c r="G143" s="57">
        <v>1.95</v>
      </c>
      <c r="J143" s="57">
        <v>1.875</v>
      </c>
      <c r="AE143" s="57">
        <v>1.84</v>
      </c>
      <c r="AF143" s="57">
        <v>0.9986</v>
      </c>
    </row>
    <row r="144">
      <c r="A144" s="57" t="s">
        <v>258</v>
      </c>
      <c r="B144" s="54" t="s">
        <v>64</v>
      </c>
      <c r="C144" s="57">
        <v>2012.0</v>
      </c>
      <c r="G144" s="57">
        <v>2.258</v>
      </c>
      <c r="J144" s="57">
        <v>2.85</v>
      </c>
      <c r="M144" s="57">
        <v>2.713</v>
      </c>
      <c r="AE144" s="57">
        <v>1.03</v>
      </c>
      <c r="AF144" s="57">
        <v>0.5562</v>
      </c>
      <c r="AH144" s="57">
        <v>3.15</v>
      </c>
      <c r="AK144" s="57">
        <v>3.2</v>
      </c>
      <c r="AN144" s="57">
        <v>3.2</v>
      </c>
    </row>
    <row r="145">
      <c r="A145" s="57" t="s">
        <v>258</v>
      </c>
      <c r="B145" s="54" t="s">
        <v>64</v>
      </c>
      <c r="C145" s="57">
        <v>2013.0</v>
      </c>
      <c r="G145" s="57">
        <v>2.008</v>
      </c>
      <c r="J145" s="57">
        <v>1.956</v>
      </c>
      <c r="M145" s="57">
        <v>2.348</v>
      </c>
      <c r="AE145" s="57">
        <v>1.19</v>
      </c>
      <c r="AF145" s="57">
        <v>0.6405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1.838</v>
      </c>
      <c r="J147" s="57">
        <v>2.008</v>
      </c>
      <c r="M147" s="57">
        <v>2.1</v>
      </c>
      <c r="AE147" s="57">
        <v>3.02</v>
      </c>
      <c r="AF147" s="57">
        <v>1.5873</v>
      </c>
    </row>
    <row r="148">
      <c r="A148" s="57" t="s">
        <v>258</v>
      </c>
      <c r="B148" s="54" t="s">
        <v>64</v>
      </c>
      <c r="C148" s="57">
        <v>1478.0</v>
      </c>
      <c r="G148" s="57">
        <v>1.608</v>
      </c>
      <c r="J148" s="57">
        <v>1.43</v>
      </c>
      <c r="M148" s="57">
        <v>1.62</v>
      </c>
      <c r="AE148" s="57">
        <v>1.16</v>
      </c>
      <c r="AF148" s="57">
        <v>0.6283</v>
      </c>
      <c r="AH148" s="57">
        <v>4.5</v>
      </c>
      <c r="AK148" s="57">
        <v>3.6</v>
      </c>
      <c r="AN148" s="57">
        <v>3.85</v>
      </c>
      <c r="AQ148" s="57">
        <v>4.0</v>
      </c>
    </row>
    <row r="149">
      <c r="B149" s="54"/>
      <c r="C149" s="57">
        <v>2011.0</v>
      </c>
      <c r="AH149" s="57">
        <v>2.09</v>
      </c>
      <c r="AK149" s="57">
        <v>2.14</v>
      </c>
      <c r="AN149" s="57">
        <v>2.43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  <c r="AE151" s="57">
        <v>0.91</v>
      </c>
      <c r="AF151" s="57">
        <v>0.496</v>
      </c>
    </row>
    <row r="152">
      <c r="B152" s="3"/>
      <c r="C152" s="57">
        <v>2008.0</v>
      </c>
      <c r="G152" s="57">
        <v>1.64</v>
      </c>
      <c r="J152" s="57">
        <v>1.93</v>
      </c>
      <c r="M152" s="57">
        <v>1.638</v>
      </c>
      <c r="AE152" s="57">
        <v>1.0</v>
      </c>
      <c r="AF152" s="57">
        <v>0.536</v>
      </c>
      <c r="AH152" s="57">
        <v>3.45</v>
      </c>
      <c r="AK152" s="57">
        <v>3.05</v>
      </c>
      <c r="AN152" s="57">
        <v>3.4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165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164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164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166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165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165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165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164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164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165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167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163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163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163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163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163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163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163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163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163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163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163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163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163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163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163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163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163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163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163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163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163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163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163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163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163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168</v>
      </c>
    </row>
    <row r="449">
      <c r="A449" s="57" t="s">
        <v>163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163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163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163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163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163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163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163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163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163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163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163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163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163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163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163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163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163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163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163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163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163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163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163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163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163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163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163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163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163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163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163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163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163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163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163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163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163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163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163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163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163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163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163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163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163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163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163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163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163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163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163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163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163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163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163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163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163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163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163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163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163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163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163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163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163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163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163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163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163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163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163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163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163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163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163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163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163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163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163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163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L580" s="70"/>
    </row>
    <row r="581">
      <c r="L581" s="70"/>
    </row>
    <row r="582">
      <c r="L582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12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177</v>
      </c>
      <c r="D910" s="57" t="s">
        <v>178</v>
      </c>
      <c r="E910" s="57" t="s">
        <v>182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180</v>
      </c>
      <c r="D911" s="57" t="s">
        <v>181</v>
      </c>
      <c r="E911" s="57" t="s">
        <v>179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177</v>
      </c>
      <c r="D912" s="57" t="s">
        <v>181</v>
      </c>
      <c r="E912" s="57" t="s">
        <v>182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177</v>
      </c>
      <c r="D913" s="57" t="s">
        <v>181</v>
      </c>
      <c r="E913" s="57" t="s">
        <v>182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177</v>
      </c>
      <c r="D914" s="57" t="s">
        <v>178</v>
      </c>
      <c r="E914" s="57" t="s">
        <v>179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177</v>
      </c>
      <c r="D915" s="57" t="s">
        <v>181</v>
      </c>
      <c r="E915" s="57" t="s">
        <v>182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177</v>
      </c>
      <c r="D916" s="57" t="s">
        <v>181</v>
      </c>
      <c r="E916" s="57" t="s">
        <v>182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177</v>
      </c>
      <c r="D917" s="57" t="s">
        <v>181</v>
      </c>
      <c r="E917" s="57" t="s">
        <v>182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177</v>
      </c>
      <c r="D918" s="57" t="s">
        <v>181</v>
      </c>
      <c r="E918" s="57" t="s">
        <v>182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180</v>
      </c>
      <c r="D919" s="57" t="s">
        <v>181</v>
      </c>
      <c r="E919" s="57" t="s">
        <v>182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177</v>
      </c>
      <c r="D920" s="57" t="s">
        <v>181</v>
      </c>
      <c r="E920" s="57" t="s">
        <v>179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177</v>
      </c>
      <c r="D921" s="57" t="s">
        <v>181</v>
      </c>
      <c r="E921" s="57" t="s">
        <v>182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177</v>
      </c>
      <c r="D922" s="57" t="s">
        <v>181</v>
      </c>
      <c r="E922" s="57" t="s">
        <v>182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177</v>
      </c>
      <c r="D923" s="57" t="s">
        <v>181</v>
      </c>
      <c r="E923" s="57" t="s">
        <v>182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177</v>
      </c>
      <c r="D924" s="57" t="s">
        <v>181</v>
      </c>
      <c r="E924" s="57" t="s">
        <v>182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177</v>
      </c>
      <c r="D925" s="57" t="s">
        <v>178</v>
      </c>
      <c r="E925" s="57" t="s">
        <v>182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177</v>
      </c>
      <c r="D926" s="57" t="s">
        <v>181</v>
      </c>
      <c r="E926" s="57" t="s">
        <v>179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177</v>
      </c>
      <c r="D927" s="57" t="s">
        <v>178</v>
      </c>
      <c r="E927" s="57" t="s">
        <v>182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177</v>
      </c>
      <c r="D928" s="57" t="s">
        <v>178</v>
      </c>
      <c r="E928" s="57" t="s">
        <v>179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177</v>
      </c>
      <c r="D929" s="57" t="s">
        <v>181</v>
      </c>
      <c r="E929" s="57" t="s">
        <v>182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177</v>
      </c>
      <c r="D930" s="57" t="s">
        <v>181</v>
      </c>
      <c r="E930" s="57" t="s">
        <v>182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177</v>
      </c>
      <c r="D931" s="57" t="s">
        <v>178</v>
      </c>
      <c r="E931" s="57" t="s">
        <v>179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177</v>
      </c>
      <c r="D932" s="57" t="s">
        <v>178</v>
      </c>
      <c r="E932" s="57" t="s">
        <v>179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177</v>
      </c>
      <c r="D933" s="57" t="s">
        <v>178</v>
      </c>
      <c r="E933" s="57" t="s">
        <v>179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177</v>
      </c>
      <c r="D934" s="57" t="s">
        <v>181</v>
      </c>
      <c r="E934" s="57" t="s">
        <v>179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177</v>
      </c>
      <c r="D935" s="57" t="s">
        <v>178</v>
      </c>
      <c r="E935" s="57" t="s">
        <v>179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180</v>
      </c>
      <c r="D936" s="57" t="s">
        <v>178</v>
      </c>
      <c r="E936" s="57" t="s">
        <v>179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177</v>
      </c>
      <c r="D937" s="57" t="s">
        <v>181</v>
      </c>
      <c r="E937" s="57" t="s">
        <v>182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177</v>
      </c>
      <c r="D938" s="57" t="s">
        <v>181</v>
      </c>
      <c r="E938" s="57" t="s">
        <v>179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177</v>
      </c>
      <c r="D939" s="57" t="s">
        <v>178</v>
      </c>
      <c r="E939" s="57" t="s">
        <v>182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177</v>
      </c>
      <c r="D940" s="57" t="s">
        <v>181</v>
      </c>
      <c r="E940" s="57" t="s">
        <v>179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177</v>
      </c>
      <c r="D941" s="57" t="s">
        <v>181</v>
      </c>
      <c r="E941" s="57" t="s">
        <v>179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177</v>
      </c>
      <c r="D942" s="57" t="s">
        <v>178</v>
      </c>
      <c r="E942" s="57" t="s">
        <v>182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177</v>
      </c>
      <c r="D943" s="57" t="s">
        <v>181</v>
      </c>
      <c r="E943" s="57" t="s">
        <v>179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177</v>
      </c>
      <c r="D944" s="57" t="s">
        <v>181</v>
      </c>
      <c r="E944" s="57" t="s">
        <v>182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177</v>
      </c>
      <c r="D945" s="57" t="s">
        <v>181</v>
      </c>
      <c r="E945" s="57" t="s">
        <v>182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177</v>
      </c>
      <c r="D946" s="57" t="s">
        <v>181</v>
      </c>
      <c r="E946" s="57" t="s">
        <v>182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177</v>
      </c>
      <c r="D947" s="57" t="s">
        <v>178</v>
      </c>
      <c r="E947" s="57" t="s">
        <v>179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177</v>
      </c>
      <c r="D948" s="57" t="s">
        <v>181</v>
      </c>
      <c r="E948" s="57" t="s">
        <v>182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177</v>
      </c>
      <c r="D949" s="57" t="s">
        <v>178</v>
      </c>
      <c r="E949" s="57" t="s">
        <v>179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180</v>
      </c>
      <c r="D950" s="57" t="s">
        <v>181</v>
      </c>
      <c r="E950" s="57" t="s">
        <v>179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180</v>
      </c>
      <c r="D951" s="57" t="s">
        <v>181</v>
      </c>
      <c r="E951" s="57" t="s">
        <v>179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177</v>
      </c>
      <c r="D952" s="57" t="s">
        <v>181</v>
      </c>
      <c r="E952" s="57" t="s">
        <v>182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177</v>
      </c>
      <c r="D953" s="57" t="s">
        <v>181</v>
      </c>
      <c r="E953" s="57" t="s">
        <v>182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180</v>
      </c>
      <c r="D954" s="57" t="s">
        <v>178</v>
      </c>
      <c r="E954" s="57" t="s">
        <v>179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177</v>
      </c>
      <c r="D955" s="57" t="s">
        <v>181</v>
      </c>
      <c r="E955" s="57" t="s">
        <v>182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177</v>
      </c>
      <c r="D956" s="57" t="s">
        <v>178</v>
      </c>
      <c r="E956" s="57" t="s">
        <v>179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177</v>
      </c>
      <c r="D957" s="57" t="s">
        <v>181</v>
      </c>
      <c r="E957" s="57" t="s">
        <v>182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180</v>
      </c>
      <c r="D958" s="57" t="s">
        <v>181</v>
      </c>
      <c r="E958" s="57" t="s">
        <v>182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177</v>
      </c>
      <c r="D959" s="57" t="s">
        <v>181</v>
      </c>
      <c r="E959" s="57" t="s">
        <v>179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177</v>
      </c>
      <c r="D960" s="57" t="s">
        <v>181</v>
      </c>
      <c r="E960" s="57" t="s">
        <v>179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180</v>
      </c>
      <c r="D961" s="57" t="s">
        <v>181</v>
      </c>
      <c r="E961" s="57" t="s">
        <v>182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177</v>
      </c>
      <c r="D962" s="57" t="s">
        <v>181</v>
      </c>
      <c r="E962" s="57" t="s">
        <v>179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177</v>
      </c>
      <c r="D963" s="57" t="s">
        <v>181</v>
      </c>
      <c r="E963" s="57" t="s">
        <v>182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180</v>
      </c>
      <c r="D964" s="57" t="s">
        <v>178</v>
      </c>
      <c r="E964" s="57" t="s">
        <v>179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180</v>
      </c>
      <c r="D965" s="57" t="s">
        <v>181</v>
      </c>
      <c r="E965" s="57" t="s">
        <v>179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177</v>
      </c>
      <c r="D966" s="57" t="s">
        <v>181</v>
      </c>
      <c r="E966" s="57" t="s">
        <v>182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177</v>
      </c>
      <c r="D967" s="57" t="s">
        <v>178</v>
      </c>
      <c r="E967" s="57" t="s">
        <v>179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177</v>
      </c>
      <c r="D968" s="57" t="s">
        <v>178</v>
      </c>
      <c r="E968" s="57" t="s">
        <v>182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177</v>
      </c>
      <c r="D969" s="57" t="s">
        <v>178</v>
      </c>
      <c r="E969" s="57" t="s">
        <v>182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177</v>
      </c>
      <c r="D970" s="57" t="s">
        <v>178</v>
      </c>
      <c r="E970" s="57" t="s">
        <v>179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177</v>
      </c>
      <c r="D971" s="57" t="s">
        <v>178</v>
      </c>
      <c r="E971" s="57" t="s">
        <v>179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180</v>
      </c>
      <c r="D972" s="57" t="s">
        <v>181</v>
      </c>
      <c r="E972" s="57" t="s">
        <v>179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180</v>
      </c>
      <c r="D973" s="57" t="s">
        <v>181</v>
      </c>
      <c r="E973" s="57" t="s">
        <v>182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180</v>
      </c>
      <c r="D974" s="57" t="s">
        <v>181</v>
      </c>
      <c r="E974" s="57" t="s">
        <v>179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180</v>
      </c>
      <c r="D975" s="57" t="s">
        <v>181</v>
      </c>
      <c r="E975" s="57" t="s">
        <v>179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180</v>
      </c>
      <c r="D976" s="57" t="s">
        <v>181</v>
      </c>
      <c r="E976" s="57" t="s">
        <v>179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180</v>
      </c>
      <c r="D977" s="57" t="s">
        <v>178</v>
      </c>
      <c r="E977" s="57" t="s">
        <v>179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180</v>
      </c>
      <c r="D978" s="57" t="s">
        <v>181</v>
      </c>
      <c r="E978" s="57" t="s">
        <v>182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177</v>
      </c>
      <c r="D979" s="57" t="s">
        <v>181</v>
      </c>
      <c r="E979" s="57" t="s">
        <v>179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180</v>
      </c>
      <c r="D980" s="57" t="s">
        <v>178</v>
      </c>
      <c r="E980" s="57" t="s">
        <v>179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177</v>
      </c>
      <c r="D981" s="57" t="s">
        <v>181</v>
      </c>
      <c r="E981" s="57" t="s">
        <v>179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177</v>
      </c>
      <c r="D982" s="57" t="s">
        <v>178</v>
      </c>
      <c r="E982" s="57" t="s">
        <v>179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180</v>
      </c>
      <c r="D983" s="57" t="s">
        <v>181</v>
      </c>
      <c r="E983" s="57" t="s">
        <v>182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180</v>
      </c>
      <c r="D984" s="57" t="s">
        <v>181</v>
      </c>
      <c r="E984" s="57" t="s">
        <v>179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180</v>
      </c>
      <c r="D985" s="57" t="s">
        <v>181</v>
      </c>
      <c r="E985" s="57" t="s">
        <v>182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177</v>
      </c>
      <c r="D986" s="57" t="s">
        <v>178</v>
      </c>
      <c r="E986" s="57" t="s">
        <v>179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177</v>
      </c>
      <c r="D987" s="57" t="s">
        <v>178</v>
      </c>
      <c r="E987" s="57" t="s">
        <v>179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180</v>
      </c>
      <c r="D988" s="57" t="s">
        <v>181</v>
      </c>
      <c r="E988" s="57" t="s">
        <v>182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177</v>
      </c>
      <c r="D989" s="57" t="s">
        <v>178</v>
      </c>
      <c r="E989" s="57" t="s">
        <v>179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180</v>
      </c>
      <c r="D990" s="57" t="s">
        <v>181</v>
      </c>
      <c r="E990" s="57" t="s">
        <v>179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180</v>
      </c>
      <c r="D991" s="57" t="s">
        <v>181</v>
      </c>
      <c r="E991" s="57" t="s">
        <v>179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180</v>
      </c>
      <c r="D992" s="57" t="s">
        <v>178</v>
      </c>
      <c r="E992" s="57" t="s">
        <v>182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177</v>
      </c>
      <c r="D993" s="57" t="s">
        <v>178</v>
      </c>
      <c r="E993" s="57" t="s">
        <v>179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180</v>
      </c>
      <c r="D994" s="57" t="s">
        <v>178</v>
      </c>
      <c r="E994" s="57" t="s">
        <v>182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180</v>
      </c>
      <c r="D995" s="57" t="s">
        <v>178</v>
      </c>
      <c r="E995" s="57" t="s">
        <v>179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177</v>
      </c>
      <c r="D996" s="57" t="s">
        <v>181</v>
      </c>
      <c r="E996" s="57" t="s">
        <v>179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177</v>
      </c>
      <c r="D997" s="57" t="s">
        <v>178</v>
      </c>
      <c r="E997" s="57" t="s">
        <v>179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180</v>
      </c>
      <c r="D998" s="57" t="s">
        <v>178</v>
      </c>
      <c r="E998" s="57" t="s">
        <v>179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177</v>
      </c>
      <c r="D999" s="57" t="s">
        <v>181</v>
      </c>
      <c r="E999" s="57" t="s">
        <v>179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180</v>
      </c>
      <c r="D1000" s="57" t="s">
        <v>181</v>
      </c>
      <c r="E1000" s="57" t="s">
        <v>182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177</v>
      </c>
      <c r="D1001" s="57" t="s">
        <v>181</v>
      </c>
      <c r="E1001" s="57" t="s">
        <v>179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180</v>
      </c>
      <c r="D1002" s="57" t="s">
        <v>181</v>
      </c>
      <c r="E1002" s="57" t="s">
        <v>179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180</v>
      </c>
      <c r="D1003" s="57" t="s">
        <v>178</v>
      </c>
      <c r="E1003" s="57" t="s">
        <v>179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180</v>
      </c>
      <c r="D1004" s="57" t="s">
        <v>181</v>
      </c>
      <c r="E1004" s="57" t="s">
        <v>182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177</v>
      </c>
      <c r="D1005" s="57" t="s">
        <v>178</v>
      </c>
      <c r="E1005" s="57" t="s">
        <v>179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177</v>
      </c>
      <c r="D1006" s="57" t="s">
        <v>178</v>
      </c>
      <c r="E1006" s="57" t="s">
        <v>179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177</v>
      </c>
      <c r="D1007" s="57" t="s">
        <v>181</v>
      </c>
      <c r="E1007" s="57" t="s">
        <v>179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177</v>
      </c>
      <c r="D1008" s="57" t="s">
        <v>181</v>
      </c>
      <c r="E1008" s="57" t="s">
        <v>179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177</v>
      </c>
      <c r="D1009" s="57" t="s">
        <v>178</v>
      </c>
      <c r="E1009" s="57" t="s">
        <v>179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180</v>
      </c>
      <c r="D1010" s="57" t="s">
        <v>178</v>
      </c>
      <c r="E1010" s="57" t="s">
        <v>182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180</v>
      </c>
      <c r="D1011" s="57" t="s">
        <v>181</v>
      </c>
      <c r="E1011" s="57" t="s">
        <v>179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180</v>
      </c>
      <c r="D1012" s="57" t="s">
        <v>178</v>
      </c>
      <c r="E1012" s="57" t="s">
        <v>179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180</v>
      </c>
      <c r="D1013" s="57" t="s">
        <v>181</v>
      </c>
      <c r="E1013" s="57" t="s">
        <v>182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177</v>
      </c>
      <c r="D1014" s="57" t="s">
        <v>181</v>
      </c>
      <c r="E1014" s="57" t="s">
        <v>179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177</v>
      </c>
      <c r="D1015" s="57" t="s">
        <v>178</v>
      </c>
      <c r="E1015" s="57" t="s">
        <v>179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180</v>
      </c>
      <c r="D1016" s="57" t="s">
        <v>181</v>
      </c>
      <c r="E1016" s="57" t="s">
        <v>182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180</v>
      </c>
      <c r="D1017" s="57" t="s">
        <v>181</v>
      </c>
      <c r="E1017" s="57" t="s">
        <v>179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177</v>
      </c>
      <c r="D1018" s="57" t="s">
        <v>181</v>
      </c>
      <c r="E1018" s="57" t="s">
        <v>179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180</v>
      </c>
      <c r="D1019" s="57" t="s">
        <v>181</v>
      </c>
      <c r="E1019" s="57" t="s">
        <v>182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185</v>
      </c>
      <c r="C1020" s="57" t="s">
        <v>180</v>
      </c>
      <c r="D1020" s="57" t="s">
        <v>181</v>
      </c>
      <c r="E1020" s="57" t="s">
        <v>179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185</v>
      </c>
      <c r="C1021" s="57" t="s">
        <v>180</v>
      </c>
      <c r="D1021" s="57" t="s">
        <v>181</v>
      </c>
      <c r="E1021" s="57" t="s">
        <v>179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185</v>
      </c>
      <c r="C1022" s="57" t="s">
        <v>180</v>
      </c>
      <c r="D1022" s="57" t="s">
        <v>181</v>
      </c>
      <c r="E1022" s="57" t="s">
        <v>182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186</v>
      </c>
      <c r="C1023" s="57" t="s">
        <v>180</v>
      </c>
      <c r="D1023" s="57" t="s">
        <v>181</v>
      </c>
      <c r="E1023" s="57" t="s">
        <v>179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186</v>
      </c>
      <c r="C1024" s="57" t="s">
        <v>180</v>
      </c>
      <c r="D1024" s="57" t="s">
        <v>181</v>
      </c>
      <c r="E1024" s="57" t="s">
        <v>182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180</v>
      </c>
      <c r="D1025" s="57" t="s">
        <v>178</v>
      </c>
      <c r="E1025" s="57" t="s">
        <v>182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185</v>
      </c>
      <c r="C1026" s="57" t="s">
        <v>180</v>
      </c>
      <c r="D1026" s="57" t="s">
        <v>181</v>
      </c>
      <c r="E1026" s="57" t="s">
        <v>182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180</v>
      </c>
      <c r="D1027" s="57" t="s">
        <v>181</v>
      </c>
      <c r="E1027" s="57" t="s">
        <v>182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180</v>
      </c>
      <c r="D1028" s="57" t="s">
        <v>181</v>
      </c>
      <c r="E1028" s="57" t="s">
        <v>179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180</v>
      </c>
      <c r="D1029" s="57" t="s">
        <v>181</v>
      </c>
      <c r="E1029" s="57" t="s">
        <v>182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186</v>
      </c>
      <c r="C1030" s="57" t="s">
        <v>180</v>
      </c>
      <c r="D1030" s="57" t="s">
        <v>181</v>
      </c>
      <c r="E1030" s="57" t="s">
        <v>182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180</v>
      </c>
      <c r="D1031" s="57" t="s">
        <v>181</v>
      </c>
      <c r="E1031" s="57" t="s">
        <v>182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177</v>
      </c>
      <c r="D1032" s="57" t="s">
        <v>181</v>
      </c>
      <c r="E1032" s="57" t="s">
        <v>179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185</v>
      </c>
      <c r="C1033" s="57" t="s">
        <v>180</v>
      </c>
      <c r="D1033" s="57" t="s">
        <v>181</v>
      </c>
      <c r="E1033" s="57" t="s">
        <v>182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185</v>
      </c>
      <c r="C1034" s="57" t="s">
        <v>180</v>
      </c>
      <c r="D1034" s="57" t="s">
        <v>181</v>
      </c>
      <c r="E1034" s="57" t="s">
        <v>182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177</v>
      </c>
      <c r="D1035" s="57" t="s">
        <v>178</v>
      </c>
      <c r="E1035" s="57" t="s">
        <v>179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185</v>
      </c>
      <c r="C1036" s="57" t="s">
        <v>180</v>
      </c>
      <c r="D1036" s="57" t="s">
        <v>181</v>
      </c>
      <c r="E1036" s="57" t="s">
        <v>182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185</v>
      </c>
      <c r="C1037" s="57" t="s">
        <v>180</v>
      </c>
      <c r="D1037" s="57" t="s">
        <v>181</v>
      </c>
      <c r="E1037" s="57" t="s">
        <v>179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186</v>
      </c>
      <c r="C1038" s="57" t="s">
        <v>180</v>
      </c>
      <c r="D1038" s="57" t="s">
        <v>181</v>
      </c>
      <c r="E1038" s="57" t="s">
        <v>179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180</v>
      </c>
      <c r="D1039" s="57" t="s">
        <v>181</v>
      </c>
      <c r="E1039" s="57" t="s">
        <v>182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186</v>
      </c>
      <c r="C1040" s="57" t="s">
        <v>180</v>
      </c>
      <c r="D1040" s="57" t="s">
        <v>181</v>
      </c>
      <c r="E1040" s="57" t="s">
        <v>182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185</v>
      </c>
      <c r="C1041" s="57" t="s">
        <v>180</v>
      </c>
      <c r="D1041" s="57" t="s">
        <v>181</v>
      </c>
      <c r="E1041" s="57" t="s">
        <v>182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177</v>
      </c>
      <c r="D1042" s="57" t="s">
        <v>181</v>
      </c>
      <c r="E1042" s="57" t="s">
        <v>179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186</v>
      </c>
      <c r="C1043" s="57" t="s">
        <v>180</v>
      </c>
      <c r="D1043" s="57" t="s">
        <v>181</v>
      </c>
      <c r="E1043" s="57" t="s">
        <v>179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180</v>
      </c>
      <c r="D1044" s="57" t="s">
        <v>181</v>
      </c>
      <c r="E1044" s="57" t="s">
        <v>179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180</v>
      </c>
      <c r="D1045" s="57" t="s">
        <v>178</v>
      </c>
      <c r="E1045" s="57" t="s">
        <v>179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180</v>
      </c>
      <c r="D1046" s="57" t="s">
        <v>181</v>
      </c>
      <c r="E1046" s="57" t="s">
        <v>182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185</v>
      </c>
      <c r="C1047" s="57" t="s">
        <v>180</v>
      </c>
      <c r="D1047" s="57" t="s">
        <v>181</v>
      </c>
      <c r="E1047" s="57" t="s">
        <v>182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180</v>
      </c>
      <c r="D1048" s="57" t="s">
        <v>181</v>
      </c>
      <c r="E1048" s="57" t="s">
        <v>182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186</v>
      </c>
      <c r="C1049" s="57" t="s">
        <v>180</v>
      </c>
      <c r="D1049" s="57" t="s">
        <v>181</v>
      </c>
      <c r="E1049" s="57" t="s">
        <v>179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180</v>
      </c>
      <c r="D1050" s="57" t="s">
        <v>178</v>
      </c>
      <c r="E1050" s="57" t="s">
        <v>179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180</v>
      </c>
      <c r="D1051" s="57" t="s">
        <v>181</v>
      </c>
      <c r="E1051" s="57" t="s">
        <v>179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180</v>
      </c>
      <c r="D1052" s="57" t="s">
        <v>181</v>
      </c>
      <c r="E1052" s="57" t="s">
        <v>179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180</v>
      </c>
      <c r="D1053" s="57" t="s">
        <v>181</v>
      </c>
      <c r="E1053" s="57" t="s">
        <v>182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185</v>
      </c>
      <c r="C1054" s="57" t="s">
        <v>180</v>
      </c>
      <c r="D1054" s="57" t="s">
        <v>181</v>
      </c>
      <c r="E1054" s="57" t="s">
        <v>179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180</v>
      </c>
      <c r="D1055" s="57" t="s">
        <v>181</v>
      </c>
      <c r="E1055" s="57" t="s">
        <v>179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180</v>
      </c>
      <c r="D1056" s="57" t="s">
        <v>178</v>
      </c>
      <c r="E1056" s="57" t="s">
        <v>179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177</v>
      </c>
      <c r="D1057" s="57" t="s">
        <v>178</v>
      </c>
      <c r="E1057" s="57" t="s">
        <v>179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177</v>
      </c>
      <c r="D1058" s="57" t="s">
        <v>178</v>
      </c>
      <c r="E1058" s="57" t="s">
        <v>179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180</v>
      </c>
      <c r="D1059" s="57" t="s">
        <v>178</v>
      </c>
      <c r="E1059" s="57" t="s">
        <v>179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186</v>
      </c>
      <c r="C1060" s="57" t="s">
        <v>180</v>
      </c>
      <c r="D1060" s="57" t="s">
        <v>181</v>
      </c>
      <c r="E1060" s="57" t="s">
        <v>179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180</v>
      </c>
      <c r="D1061" s="57" t="s">
        <v>178</v>
      </c>
      <c r="E1061" s="57" t="s">
        <v>179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185</v>
      </c>
      <c r="C1062" s="57" t="s">
        <v>180</v>
      </c>
      <c r="D1062" s="57" t="s">
        <v>181</v>
      </c>
      <c r="E1062" s="57" t="s">
        <v>182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177</v>
      </c>
      <c r="D1063" s="57" t="s">
        <v>178</v>
      </c>
      <c r="E1063" s="57" t="s">
        <v>179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185</v>
      </c>
      <c r="C1064" s="57" t="s">
        <v>180</v>
      </c>
      <c r="D1064" s="57" t="s">
        <v>181</v>
      </c>
      <c r="E1064" s="57" t="s">
        <v>179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180</v>
      </c>
      <c r="D1065" s="57" t="s">
        <v>181</v>
      </c>
      <c r="E1065" s="57" t="s">
        <v>179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180</v>
      </c>
      <c r="D1066" s="57" t="s">
        <v>181</v>
      </c>
      <c r="E1066" s="57" t="s">
        <v>179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177</v>
      </c>
      <c r="D1067" s="57" t="s">
        <v>181</v>
      </c>
      <c r="E1067" s="57" t="s">
        <v>179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177</v>
      </c>
      <c r="D1068" s="57" t="s">
        <v>178</v>
      </c>
      <c r="E1068" s="57" t="s">
        <v>179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186</v>
      </c>
      <c r="C1069" s="57" t="s">
        <v>180</v>
      </c>
      <c r="D1069" s="57" t="s">
        <v>181</v>
      </c>
      <c r="E1069" s="57" t="s">
        <v>182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180</v>
      </c>
      <c r="D1070" s="57" t="s">
        <v>181</v>
      </c>
      <c r="E1070" s="57" t="s">
        <v>179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185</v>
      </c>
      <c r="C1071" s="57" t="s">
        <v>180</v>
      </c>
      <c r="D1071" s="57" t="s">
        <v>181</v>
      </c>
      <c r="E1071" s="57" t="s">
        <v>182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180</v>
      </c>
      <c r="D1072" s="57" t="s">
        <v>181</v>
      </c>
      <c r="E1072" s="57" t="s">
        <v>179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180</v>
      </c>
      <c r="D1073" s="57" t="s">
        <v>181</v>
      </c>
      <c r="E1073" s="57" t="s">
        <v>182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185</v>
      </c>
      <c r="C1074" s="57" t="s">
        <v>180</v>
      </c>
      <c r="D1074" s="57" t="s">
        <v>181</v>
      </c>
      <c r="E1074" s="57" t="s">
        <v>182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180</v>
      </c>
      <c r="D1075" s="57" t="s">
        <v>181</v>
      </c>
      <c r="E1075" s="57" t="s">
        <v>179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180</v>
      </c>
      <c r="D1076" s="57" t="s">
        <v>181</v>
      </c>
      <c r="E1076" s="57" t="s">
        <v>182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180</v>
      </c>
      <c r="D1077" s="57" t="s">
        <v>181</v>
      </c>
      <c r="E1077" s="57" t="s">
        <v>179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186</v>
      </c>
      <c r="C1078" s="57" t="s">
        <v>180</v>
      </c>
      <c r="D1078" s="57" t="s">
        <v>181</v>
      </c>
      <c r="E1078" s="57" t="s">
        <v>182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186</v>
      </c>
      <c r="C1079" s="57" t="s">
        <v>180</v>
      </c>
      <c r="D1079" s="57" t="s">
        <v>181</v>
      </c>
      <c r="E1079" s="57" t="s">
        <v>182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185</v>
      </c>
      <c r="C1080" s="57" t="s">
        <v>180</v>
      </c>
      <c r="D1080" s="57" t="s">
        <v>181</v>
      </c>
      <c r="E1080" s="57" t="s">
        <v>182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180</v>
      </c>
      <c r="D1081" s="57" t="s">
        <v>181</v>
      </c>
      <c r="E1081" s="57" t="s">
        <v>182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185</v>
      </c>
      <c r="C1082" s="57" t="s">
        <v>180</v>
      </c>
      <c r="D1082" s="57" t="s">
        <v>181</v>
      </c>
      <c r="E1082" s="57" t="s">
        <v>182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180</v>
      </c>
      <c r="D1083" s="57" t="s">
        <v>181</v>
      </c>
      <c r="E1083" s="57" t="s">
        <v>179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186</v>
      </c>
      <c r="C1084" s="57" t="s">
        <v>180</v>
      </c>
      <c r="D1084" s="57" t="s">
        <v>181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186</v>
      </c>
      <c r="C1085" s="57" t="s">
        <v>180</v>
      </c>
      <c r="D1085" s="57" t="s">
        <v>181</v>
      </c>
      <c r="E1085" s="57" t="s">
        <v>182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186</v>
      </c>
      <c r="C1086" s="57" t="s">
        <v>180</v>
      </c>
      <c r="D1086" s="57" t="s">
        <v>181</v>
      </c>
      <c r="E1086" s="57" t="s">
        <v>179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185</v>
      </c>
      <c r="C1087" s="57" t="s">
        <v>180</v>
      </c>
      <c r="D1087" s="57" t="s">
        <v>181</v>
      </c>
      <c r="E1087" s="57" t="s">
        <v>179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180</v>
      </c>
      <c r="D1088" s="57" t="s">
        <v>178</v>
      </c>
      <c r="E1088" s="57" t="s">
        <v>179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180</v>
      </c>
      <c r="D1089" s="57" t="s">
        <v>181</v>
      </c>
      <c r="E1089" s="57" t="s">
        <v>179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180</v>
      </c>
      <c r="D1090" s="57" t="s">
        <v>178</v>
      </c>
      <c r="E1090" s="57" t="s">
        <v>179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180</v>
      </c>
      <c r="D1091" s="57" t="s">
        <v>178</v>
      </c>
      <c r="E1091" s="57" t="s">
        <v>182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186</v>
      </c>
      <c r="C1092" s="57" t="s">
        <v>180</v>
      </c>
      <c r="D1092" s="57" t="s">
        <v>181</v>
      </c>
      <c r="E1092" s="57" t="s">
        <v>179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180</v>
      </c>
      <c r="D1093" s="57" t="s">
        <v>181</v>
      </c>
      <c r="E1093" s="57" t="s">
        <v>182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180</v>
      </c>
      <c r="D1094" s="57" t="s">
        <v>181</v>
      </c>
      <c r="E1094" s="57" t="s">
        <v>182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180</v>
      </c>
      <c r="D1095" s="57" t="s">
        <v>181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180</v>
      </c>
      <c r="D1096" s="57" t="s">
        <v>178</v>
      </c>
      <c r="E1096" s="57" t="s">
        <v>179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177</v>
      </c>
      <c r="D1097" s="57" t="s">
        <v>181</v>
      </c>
      <c r="E1097" s="57" t="s">
        <v>179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180</v>
      </c>
      <c r="D1098" s="57" t="s">
        <v>178</v>
      </c>
      <c r="E1098" s="57" t="s">
        <v>179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177</v>
      </c>
      <c r="D1099" s="57" t="s">
        <v>178</v>
      </c>
      <c r="E1099" s="57" t="s">
        <v>179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185</v>
      </c>
      <c r="C1100" s="57" t="s">
        <v>180</v>
      </c>
      <c r="D1100" s="57" t="s">
        <v>181</v>
      </c>
      <c r="E1100" s="57" t="s">
        <v>179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185</v>
      </c>
      <c r="C1101" s="57" t="s">
        <v>180</v>
      </c>
      <c r="D1101" s="57" t="s">
        <v>181</v>
      </c>
      <c r="E1101" s="57" t="s">
        <v>179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186</v>
      </c>
      <c r="C1102" s="57" t="s">
        <v>180</v>
      </c>
      <c r="D1102" s="57" t="s">
        <v>181</v>
      </c>
      <c r="E1102" s="57" t="s">
        <v>179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180</v>
      </c>
      <c r="D1103" s="57" t="s">
        <v>181</v>
      </c>
      <c r="E1103" s="57" t="s">
        <v>179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180</v>
      </c>
      <c r="D1104" s="57" t="s">
        <v>181</v>
      </c>
      <c r="E1104" s="57" t="s">
        <v>182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186</v>
      </c>
      <c r="C1105" s="57" t="s">
        <v>180</v>
      </c>
      <c r="D1105" s="57" t="s">
        <v>181</v>
      </c>
      <c r="E1105" s="57" t="s">
        <v>179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185</v>
      </c>
      <c r="C1106" s="57" t="s">
        <v>180</v>
      </c>
      <c r="D1106" s="57" t="s">
        <v>181</v>
      </c>
      <c r="E1106" s="57" t="s">
        <v>179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185</v>
      </c>
      <c r="C1107" s="57" t="s">
        <v>180</v>
      </c>
      <c r="D1107" s="57" t="s">
        <v>181</v>
      </c>
      <c r="E1107" s="57" t="s">
        <v>179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185</v>
      </c>
      <c r="C1108" s="57" t="s">
        <v>180</v>
      </c>
      <c r="D1108" s="57" t="s">
        <v>181</v>
      </c>
      <c r="E1108" s="57" t="s">
        <v>179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177</v>
      </c>
      <c r="D1109" s="57" t="s">
        <v>178</v>
      </c>
      <c r="E1109" s="57" t="s">
        <v>179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185</v>
      </c>
      <c r="C1110" s="57" t="s">
        <v>180</v>
      </c>
      <c r="D1110" s="57" t="s">
        <v>181</v>
      </c>
      <c r="E1110" s="57" t="s">
        <v>179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180</v>
      </c>
      <c r="D1111" s="57" t="s">
        <v>181</v>
      </c>
      <c r="E1111" s="57" t="s">
        <v>182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185</v>
      </c>
      <c r="C1112" s="57" t="s">
        <v>180</v>
      </c>
      <c r="D1112" s="57" t="s">
        <v>181</v>
      </c>
      <c r="E1112" s="57" t="s">
        <v>179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180</v>
      </c>
      <c r="D1113" s="57" t="s">
        <v>181</v>
      </c>
      <c r="E1113" s="57" t="s">
        <v>179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186</v>
      </c>
      <c r="C1114" s="57" t="s">
        <v>180</v>
      </c>
      <c r="D1114" s="57" t="s">
        <v>181</v>
      </c>
      <c r="E1114" s="57" t="s">
        <v>179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180</v>
      </c>
      <c r="D1115" s="57" t="s">
        <v>181</v>
      </c>
      <c r="E1115" s="57" t="s">
        <v>179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177</v>
      </c>
      <c r="D1116" s="57" t="s">
        <v>178</v>
      </c>
      <c r="E1116" s="57" t="s">
        <v>179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177</v>
      </c>
      <c r="D1117" s="57" t="s">
        <v>181</v>
      </c>
      <c r="E1117" s="57" t="s">
        <v>182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177</v>
      </c>
      <c r="D1118" s="57" t="s">
        <v>181</v>
      </c>
      <c r="E1118" s="57" t="s">
        <v>179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177</v>
      </c>
      <c r="D1119" s="57" t="s">
        <v>181</v>
      </c>
      <c r="E1119" s="57" t="s">
        <v>182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177</v>
      </c>
      <c r="D1120" s="57" t="s">
        <v>181</v>
      </c>
      <c r="E1120" s="57" t="s">
        <v>179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177</v>
      </c>
      <c r="D1121" s="57" t="s">
        <v>181</v>
      </c>
      <c r="E1121" s="57" t="s">
        <v>182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177</v>
      </c>
      <c r="D1122" s="57" t="s">
        <v>181</v>
      </c>
      <c r="E1122" s="57" t="s">
        <v>182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177</v>
      </c>
      <c r="D1123" s="57" t="s">
        <v>178</v>
      </c>
      <c r="E1123" s="57" t="s">
        <v>182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177</v>
      </c>
      <c r="D1124" s="57" t="s">
        <v>181</v>
      </c>
      <c r="E1124" s="57" t="s">
        <v>179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177</v>
      </c>
      <c r="D1125" s="57" t="s">
        <v>181</v>
      </c>
      <c r="E1125" s="57" t="s">
        <v>182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177</v>
      </c>
      <c r="D1126" s="57" t="s">
        <v>181</v>
      </c>
      <c r="E1126" s="57" t="s">
        <v>182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177</v>
      </c>
      <c r="D1127" s="57" t="s">
        <v>178</v>
      </c>
      <c r="E1127" s="57" t="s">
        <v>179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177</v>
      </c>
      <c r="D1128" s="57" t="s">
        <v>178</v>
      </c>
      <c r="E1128" s="57" t="s">
        <v>179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177</v>
      </c>
      <c r="D1129" s="57" t="s">
        <v>181</v>
      </c>
      <c r="E1129" s="57" t="s">
        <v>182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177</v>
      </c>
      <c r="D1130" s="57" t="s">
        <v>181</v>
      </c>
      <c r="E1130" s="57" t="s">
        <v>182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177</v>
      </c>
      <c r="D1131" s="57" t="s">
        <v>181</v>
      </c>
      <c r="E1131" s="57" t="s">
        <v>182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177</v>
      </c>
      <c r="D1132" s="57" t="s">
        <v>181</v>
      </c>
      <c r="E1132" s="57" t="s">
        <v>182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177</v>
      </c>
      <c r="D1133" s="57" t="s">
        <v>178</v>
      </c>
      <c r="E1133" s="57" t="s">
        <v>179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177</v>
      </c>
      <c r="D1134" s="57" t="s">
        <v>181</v>
      </c>
      <c r="E1134" s="57" t="s">
        <v>182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177</v>
      </c>
      <c r="D1135" s="57" t="s">
        <v>181</v>
      </c>
      <c r="E1135" s="57" t="s">
        <v>179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177</v>
      </c>
      <c r="D1136" s="57" t="s">
        <v>178</v>
      </c>
      <c r="E1136" s="57" t="s">
        <v>182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177</v>
      </c>
      <c r="D1137" s="57" t="s">
        <v>181</v>
      </c>
      <c r="E1137" s="57" t="s">
        <v>182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177</v>
      </c>
      <c r="D1138" s="57" t="s">
        <v>181</v>
      </c>
      <c r="E1138" s="57" t="s">
        <v>182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177</v>
      </c>
      <c r="D1139" s="57" t="s">
        <v>178</v>
      </c>
      <c r="E1139" s="57" t="s">
        <v>179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177</v>
      </c>
      <c r="D1140" s="57" t="s">
        <v>181</v>
      </c>
      <c r="E1140" s="57" t="s">
        <v>179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177</v>
      </c>
      <c r="D1141" s="57" t="s">
        <v>178</v>
      </c>
      <c r="E1141" s="57" t="s">
        <v>179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177</v>
      </c>
      <c r="D1142" s="57" t="s">
        <v>178</v>
      </c>
      <c r="E1142" s="57" t="s">
        <v>179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177</v>
      </c>
      <c r="D1143" s="57" t="s">
        <v>181</v>
      </c>
      <c r="E1143" s="57" t="s">
        <v>179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177</v>
      </c>
      <c r="D1144" s="57" t="s">
        <v>178</v>
      </c>
      <c r="E1144" s="57" t="s">
        <v>179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177</v>
      </c>
      <c r="D1145" s="57" t="s">
        <v>181</v>
      </c>
      <c r="E1145" s="57" t="s">
        <v>182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177</v>
      </c>
      <c r="D1146" s="57" t="s">
        <v>181</v>
      </c>
      <c r="E1146" s="57" t="s">
        <v>179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177</v>
      </c>
      <c r="D1147" s="57" t="s">
        <v>181</v>
      </c>
      <c r="E1147" s="57" t="s">
        <v>179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177</v>
      </c>
      <c r="D1148" s="57" t="s">
        <v>181</v>
      </c>
      <c r="E1148" s="57" t="s">
        <v>182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177</v>
      </c>
      <c r="D1149" s="57" t="s">
        <v>178</v>
      </c>
      <c r="E1149" s="57" t="s">
        <v>179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177</v>
      </c>
      <c r="D1150" s="57" t="s">
        <v>181</v>
      </c>
      <c r="E1150" s="57" t="s">
        <v>179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177</v>
      </c>
      <c r="D1151" s="57" t="s">
        <v>181</v>
      </c>
      <c r="E1151" s="57" t="s">
        <v>182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177</v>
      </c>
      <c r="D1152" s="57" t="s">
        <v>181</v>
      </c>
      <c r="E1152" s="57" t="s">
        <v>182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177</v>
      </c>
      <c r="D1153" s="57" t="s">
        <v>181</v>
      </c>
      <c r="E1153" s="57" t="s">
        <v>179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177</v>
      </c>
      <c r="D1154" s="57" t="s">
        <v>181</v>
      </c>
      <c r="E1154" s="57" t="s">
        <v>182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177</v>
      </c>
      <c r="D1155" s="57" t="s">
        <v>178</v>
      </c>
      <c r="E1155" s="57" t="s">
        <v>179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177</v>
      </c>
      <c r="D1156" s="57" t="s">
        <v>178</v>
      </c>
      <c r="E1156" s="57" t="s">
        <v>179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177</v>
      </c>
      <c r="D1157" s="57" t="s">
        <v>181</v>
      </c>
      <c r="E1157" s="57" t="s">
        <v>179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177</v>
      </c>
      <c r="D1158" s="57" t="s">
        <v>178</v>
      </c>
      <c r="E1158" s="57" t="s">
        <v>179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177</v>
      </c>
      <c r="D1159" s="57" t="s">
        <v>178</v>
      </c>
      <c r="E1159" s="57" t="s">
        <v>179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177</v>
      </c>
      <c r="D1160" s="57" t="s">
        <v>181</v>
      </c>
      <c r="E1160" s="57" t="s">
        <v>179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177</v>
      </c>
      <c r="D1161" s="57" t="s">
        <v>181</v>
      </c>
      <c r="E1161" s="57" t="s">
        <v>182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177</v>
      </c>
      <c r="D1162" s="57" t="s">
        <v>178</v>
      </c>
      <c r="E1162" s="57" t="s">
        <v>179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177</v>
      </c>
      <c r="D1163" s="57" t="s">
        <v>181</v>
      </c>
      <c r="E1163" s="57" t="s">
        <v>182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177</v>
      </c>
      <c r="D1164" s="57" t="s">
        <v>181</v>
      </c>
      <c r="E1164" s="57" t="s">
        <v>179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177</v>
      </c>
      <c r="D1165" s="57" t="s">
        <v>178</v>
      </c>
      <c r="E1165" s="57" t="s">
        <v>179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177</v>
      </c>
      <c r="D1166" s="57" t="s">
        <v>178</v>
      </c>
      <c r="E1166" s="57" t="s">
        <v>179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177</v>
      </c>
      <c r="D1167" s="57" t="s">
        <v>178</v>
      </c>
      <c r="E1167" s="57" t="s">
        <v>182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177</v>
      </c>
      <c r="D1168" s="57" t="s">
        <v>178</v>
      </c>
      <c r="E1168" s="57" t="s">
        <v>179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177</v>
      </c>
      <c r="D1169" s="57" t="s">
        <v>181</v>
      </c>
      <c r="E1169" s="57" t="s">
        <v>179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190</v>
      </c>
      <c r="C1170" s="57" t="s">
        <v>177</v>
      </c>
      <c r="D1170" s="57" t="s">
        <v>181</v>
      </c>
      <c r="E1170" s="57" t="s">
        <v>183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177</v>
      </c>
      <c r="D1171" s="57" t="s">
        <v>181</v>
      </c>
      <c r="E1171" s="57" t="s">
        <v>182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177</v>
      </c>
      <c r="D1172" s="57" t="s">
        <v>178</v>
      </c>
      <c r="E1172" s="57" t="s">
        <v>179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177</v>
      </c>
      <c r="D1173" s="57" t="s">
        <v>181</v>
      </c>
      <c r="E1173" s="57" t="s">
        <v>179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177</v>
      </c>
      <c r="D1174" s="57" t="s">
        <v>178</v>
      </c>
      <c r="E1174" s="57" t="s">
        <v>179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177</v>
      </c>
      <c r="D1175" s="57" t="s">
        <v>181</v>
      </c>
      <c r="E1175" s="57" t="s">
        <v>182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177</v>
      </c>
      <c r="D1176" s="57" t="s">
        <v>181</v>
      </c>
      <c r="E1176" s="57" t="s">
        <v>182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177</v>
      </c>
      <c r="D1177" s="57" t="s">
        <v>181</v>
      </c>
      <c r="E1177" s="57" t="s">
        <v>179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177</v>
      </c>
      <c r="D1178" s="57" t="s">
        <v>181</v>
      </c>
      <c r="E1178" s="57" t="s">
        <v>179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177</v>
      </c>
      <c r="D1179" s="57" t="s">
        <v>178</v>
      </c>
      <c r="E1179" s="57" t="s">
        <v>179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177</v>
      </c>
      <c r="D1180" s="57" t="s">
        <v>178</v>
      </c>
      <c r="E1180" s="57" t="s">
        <v>179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177</v>
      </c>
      <c r="D1181" s="57" t="s">
        <v>181</v>
      </c>
      <c r="E1181" s="57" t="s">
        <v>179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177</v>
      </c>
      <c r="D1182" s="57" t="s">
        <v>178</v>
      </c>
      <c r="E1182" s="57" t="s">
        <v>179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177</v>
      </c>
      <c r="D1183" s="57" t="s">
        <v>178</v>
      </c>
      <c r="E1183" s="57" t="s">
        <v>182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177</v>
      </c>
      <c r="D1184" s="57" t="s">
        <v>181</v>
      </c>
      <c r="E1184" s="57" t="s">
        <v>179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177</v>
      </c>
      <c r="D1185" s="57" t="s">
        <v>181</v>
      </c>
      <c r="E1185" s="57" t="s">
        <v>179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177</v>
      </c>
      <c r="D1186" s="57" t="s">
        <v>181</v>
      </c>
      <c r="E1186" s="57" t="s">
        <v>179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177</v>
      </c>
      <c r="D1187" s="57" t="s">
        <v>181</v>
      </c>
      <c r="E1187" s="57" t="s">
        <v>179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191</v>
      </c>
      <c r="C1188" s="57" t="s">
        <v>177</v>
      </c>
      <c r="D1188" s="57" t="s">
        <v>181</v>
      </c>
      <c r="E1188" s="57" t="s">
        <v>183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177</v>
      </c>
      <c r="D1189" s="57" t="s">
        <v>181</v>
      </c>
      <c r="E1189" s="57" t="s">
        <v>179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177</v>
      </c>
      <c r="D1190" s="57" t="s">
        <v>181</v>
      </c>
      <c r="E1190" s="57" t="s">
        <v>179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177</v>
      </c>
      <c r="D1191" s="57" t="s">
        <v>178</v>
      </c>
      <c r="E1191" s="57" t="s">
        <v>179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177</v>
      </c>
      <c r="D1192" s="57" t="s">
        <v>178</v>
      </c>
      <c r="E1192" s="57" t="s">
        <v>182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177</v>
      </c>
      <c r="D1193" s="57" t="s">
        <v>181</v>
      </c>
      <c r="E1193" s="57" t="s">
        <v>179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177</v>
      </c>
      <c r="D1194" s="57" t="s">
        <v>181</v>
      </c>
      <c r="E1194" s="57" t="s">
        <v>179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177</v>
      </c>
      <c r="D1195" s="57" t="s">
        <v>181</v>
      </c>
      <c r="E1195" s="57" t="s">
        <v>179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177</v>
      </c>
      <c r="D1196" s="57" t="s">
        <v>181</v>
      </c>
      <c r="E1196" s="57" t="s">
        <v>179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177</v>
      </c>
      <c r="D1197" s="57" t="s">
        <v>178</v>
      </c>
      <c r="E1197" s="57" t="s">
        <v>179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177</v>
      </c>
      <c r="D1198" s="57" t="s">
        <v>178</v>
      </c>
      <c r="E1198" s="57" t="s">
        <v>182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177</v>
      </c>
      <c r="D1199" s="57" t="s">
        <v>178</v>
      </c>
      <c r="E1199" s="57" t="s">
        <v>179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177</v>
      </c>
      <c r="D1200" s="57" t="s">
        <v>181</v>
      </c>
      <c r="E1200" s="57" t="s">
        <v>179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191</v>
      </c>
      <c r="C1201" s="57" t="s">
        <v>177</v>
      </c>
      <c r="D1201" s="57" t="s">
        <v>181</v>
      </c>
      <c r="E1201" s="57" t="s">
        <v>183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177</v>
      </c>
      <c r="D1202" s="57" t="s">
        <v>181</v>
      </c>
      <c r="E1202" s="57" t="s">
        <v>182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177</v>
      </c>
      <c r="D1203" s="57" t="s">
        <v>181</v>
      </c>
      <c r="E1203" s="57" t="s">
        <v>182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177</v>
      </c>
      <c r="D1204" s="57" t="s">
        <v>178</v>
      </c>
      <c r="E1204" s="57" t="s">
        <v>179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177</v>
      </c>
      <c r="D1205" s="57" t="s">
        <v>178</v>
      </c>
      <c r="E1205" s="57" t="s">
        <v>179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177</v>
      </c>
      <c r="D1206" s="57" t="s">
        <v>178</v>
      </c>
      <c r="E1206" s="57" t="s">
        <v>179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177</v>
      </c>
      <c r="D1207" s="57" t="s">
        <v>181</v>
      </c>
      <c r="E1207" s="57" t="s">
        <v>182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177</v>
      </c>
      <c r="D1208" s="57" t="s">
        <v>181</v>
      </c>
      <c r="E1208" s="57" t="s">
        <v>179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177</v>
      </c>
      <c r="D1209" s="57" t="s">
        <v>181</v>
      </c>
      <c r="E1209" s="57" t="s">
        <v>182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180</v>
      </c>
      <c r="D1210" s="57" t="s">
        <v>181</v>
      </c>
      <c r="E1210" s="57" t="s">
        <v>182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180</v>
      </c>
      <c r="D1211" s="57" t="s">
        <v>181</v>
      </c>
      <c r="E1211" s="57" t="s">
        <v>179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180</v>
      </c>
      <c r="D1212" s="57" t="s">
        <v>178</v>
      </c>
      <c r="E1212" s="57" t="s">
        <v>182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180</v>
      </c>
      <c r="D1213" s="57" t="s">
        <v>181</v>
      </c>
      <c r="E1213" s="57" t="s">
        <v>182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180</v>
      </c>
      <c r="D1214" s="57" t="s">
        <v>178</v>
      </c>
      <c r="E1214" s="57" t="s">
        <v>179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180</v>
      </c>
      <c r="D1215" s="57" t="s">
        <v>181</v>
      </c>
      <c r="E1215" s="57" t="s">
        <v>179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180</v>
      </c>
      <c r="D1216" s="57" t="s">
        <v>181</v>
      </c>
      <c r="E1216" s="57" t="s">
        <v>182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180</v>
      </c>
      <c r="D1217" s="57" t="s">
        <v>181</v>
      </c>
      <c r="E1217" s="57" t="s">
        <v>179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180</v>
      </c>
      <c r="D1218" s="57" t="s">
        <v>178</v>
      </c>
      <c r="E1218" s="57" t="s">
        <v>179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180</v>
      </c>
      <c r="D1219" s="57" t="s">
        <v>181</v>
      </c>
      <c r="E1219" s="57" t="s">
        <v>182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180</v>
      </c>
      <c r="D1220" s="57" t="s">
        <v>178</v>
      </c>
      <c r="E1220" s="57" t="s">
        <v>182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180</v>
      </c>
      <c r="D1221" s="57" t="s">
        <v>178</v>
      </c>
      <c r="E1221" s="57" t="s">
        <v>179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180</v>
      </c>
      <c r="D1222" s="57" t="s">
        <v>181</v>
      </c>
      <c r="E1222" s="57" t="s">
        <v>182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180</v>
      </c>
      <c r="D1223" s="57" t="s">
        <v>181</v>
      </c>
      <c r="E1223" s="57" t="s">
        <v>179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180</v>
      </c>
      <c r="D1224" s="57" t="s">
        <v>181</v>
      </c>
      <c r="E1224" s="57" t="s">
        <v>179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180</v>
      </c>
      <c r="D1225" s="57" t="s">
        <v>181</v>
      </c>
      <c r="E1225" s="57" t="s">
        <v>179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180</v>
      </c>
      <c r="D1226" s="57" t="s">
        <v>178</v>
      </c>
      <c r="E1226" s="57" t="s">
        <v>179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180</v>
      </c>
      <c r="D1227" s="57" t="s">
        <v>181</v>
      </c>
      <c r="E1227" s="57" t="s">
        <v>179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180</v>
      </c>
      <c r="D1228" s="57" t="s">
        <v>178</v>
      </c>
      <c r="E1228" s="57" t="s">
        <v>182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180</v>
      </c>
      <c r="D1229" s="57" t="s">
        <v>178</v>
      </c>
      <c r="E1229" s="57" t="s">
        <v>179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180</v>
      </c>
      <c r="D1230" s="57" t="s">
        <v>181</v>
      </c>
      <c r="E1230" s="57" t="s">
        <v>182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180</v>
      </c>
      <c r="D1231" s="57" t="s">
        <v>181</v>
      </c>
      <c r="E1231" s="57" t="s">
        <v>182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180</v>
      </c>
      <c r="D1232" s="57" t="s">
        <v>178</v>
      </c>
      <c r="E1232" s="57" t="s">
        <v>179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180</v>
      </c>
      <c r="D1233" s="57" t="s">
        <v>178</v>
      </c>
      <c r="E1233" s="57" t="s">
        <v>179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180</v>
      </c>
      <c r="D1234" s="57" t="s">
        <v>178</v>
      </c>
      <c r="E1234" s="57" t="s">
        <v>179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180</v>
      </c>
      <c r="D1235" s="57" t="s">
        <v>181</v>
      </c>
      <c r="E1235" s="57" t="s">
        <v>179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180</v>
      </c>
      <c r="D1236" s="57" t="s">
        <v>181</v>
      </c>
      <c r="E1236" s="57" t="s">
        <v>182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180</v>
      </c>
      <c r="D1237" s="57" t="s">
        <v>181</v>
      </c>
      <c r="E1237" s="57" t="s">
        <v>182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180</v>
      </c>
      <c r="D1238" s="57" t="s">
        <v>178</v>
      </c>
      <c r="E1238" s="57" t="s">
        <v>182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180</v>
      </c>
      <c r="D1239" s="57" t="s">
        <v>181</v>
      </c>
      <c r="E1239" s="57" t="s">
        <v>182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180</v>
      </c>
      <c r="D1240" s="57" t="s">
        <v>178</v>
      </c>
      <c r="E1240" s="57" t="s">
        <v>179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180</v>
      </c>
      <c r="D1241" s="57" t="s">
        <v>181</v>
      </c>
      <c r="E1241" s="57" t="s">
        <v>179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180</v>
      </c>
      <c r="D1242" s="57" t="s">
        <v>181</v>
      </c>
      <c r="E1242" s="57" t="s">
        <v>182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180</v>
      </c>
      <c r="D1243" s="57" t="s">
        <v>178</v>
      </c>
      <c r="E1243" s="57" t="s">
        <v>179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180</v>
      </c>
      <c r="D1244" s="57" t="s">
        <v>178</v>
      </c>
      <c r="E1244" s="57" t="s">
        <v>179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180</v>
      </c>
      <c r="D1245" s="57" t="s">
        <v>178</v>
      </c>
      <c r="E1245" s="57" t="s">
        <v>182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180</v>
      </c>
      <c r="D1246" s="57" t="s">
        <v>181</v>
      </c>
      <c r="E1246" s="57" t="s">
        <v>182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180</v>
      </c>
      <c r="D1247" s="57" t="s">
        <v>178</v>
      </c>
      <c r="E1247" s="57" t="s">
        <v>179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180</v>
      </c>
      <c r="D1248" s="57" t="s">
        <v>181</v>
      </c>
      <c r="E1248" s="57" t="s">
        <v>179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180</v>
      </c>
      <c r="D1249" s="57" t="s">
        <v>181</v>
      </c>
      <c r="E1249" s="57" t="s">
        <v>179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180</v>
      </c>
      <c r="D1250" s="57" t="s">
        <v>178</v>
      </c>
      <c r="E1250" s="57" t="s">
        <v>179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180</v>
      </c>
      <c r="D1251" s="57" t="s">
        <v>178</v>
      </c>
      <c r="E1251" s="57" t="s">
        <v>179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180</v>
      </c>
      <c r="D1252" s="57" t="s">
        <v>178</v>
      </c>
      <c r="E1252" s="57" t="s">
        <v>179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180</v>
      </c>
      <c r="D1253" s="57" t="s">
        <v>178</v>
      </c>
      <c r="E1253" s="57" t="s">
        <v>179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180</v>
      </c>
      <c r="D1254" s="57" t="s">
        <v>181</v>
      </c>
      <c r="E1254" s="57" t="s">
        <v>182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180</v>
      </c>
      <c r="D1255" s="57" t="s">
        <v>181</v>
      </c>
      <c r="E1255" s="57" t="s">
        <v>179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180</v>
      </c>
      <c r="D1256" s="57" t="s">
        <v>178</v>
      </c>
      <c r="E1256" s="57" t="s">
        <v>179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180</v>
      </c>
      <c r="D1257" s="57" t="s">
        <v>181</v>
      </c>
      <c r="E1257" s="57" t="s">
        <v>182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180</v>
      </c>
      <c r="D1258" s="57" t="s">
        <v>181</v>
      </c>
      <c r="E1258" s="57" t="s">
        <v>179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180</v>
      </c>
      <c r="D1259" s="57" t="s">
        <v>181</v>
      </c>
      <c r="E1259" s="57" t="s">
        <v>179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180</v>
      </c>
      <c r="D1260" s="57" t="s">
        <v>178</v>
      </c>
      <c r="E1260" s="57" t="s">
        <v>179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180</v>
      </c>
      <c r="D1261" s="57" t="s">
        <v>181</v>
      </c>
      <c r="E1261" s="57" t="s">
        <v>182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180</v>
      </c>
      <c r="D1262" s="57" t="s">
        <v>181</v>
      </c>
      <c r="E1262" s="57" t="s">
        <v>182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180</v>
      </c>
      <c r="D1263" s="57" t="s">
        <v>181</v>
      </c>
      <c r="E1263" s="57" t="s">
        <v>179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180</v>
      </c>
      <c r="D1264" s="57" t="s">
        <v>178</v>
      </c>
      <c r="E1264" s="57" t="s">
        <v>179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180</v>
      </c>
      <c r="D1265" s="57" t="s">
        <v>181</v>
      </c>
      <c r="E1265" s="57" t="s">
        <v>179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177</v>
      </c>
      <c r="D1266" s="57" t="s">
        <v>181</v>
      </c>
      <c r="E1266" s="57" t="s">
        <v>182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177</v>
      </c>
      <c r="D1267" s="57" t="s">
        <v>178</v>
      </c>
      <c r="E1267" s="57" t="s">
        <v>182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177</v>
      </c>
      <c r="D1268" s="57" t="s">
        <v>178</v>
      </c>
      <c r="E1268" s="57" t="s">
        <v>182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177</v>
      </c>
      <c r="D1269" s="57" t="s">
        <v>181</v>
      </c>
      <c r="E1269" s="57" t="s">
        <v>182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177</v>
      </c>
      <c r="D1270" s="57" t="s">
        <v>178</v>
      </c>
      <c r="E1270" s="57" t="s">
        <v>179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177</v>
      </c>
      <c r="D1271" s="57" t="s">
        <v>181</v>
      </c>
      <c r="E1271" s="57" t="s">
        <v>182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180</v>
      </c>
      <c r="D1272" s="57" t="s">
        <v>181</v>
      </c>
      <c r="E1272" s="57" t="s">
        <v>179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180</v>
      </c>
      <c r="D1273" s="57" t="s">
        <v>181</v>
      </c>
      <c r="E1273" s="57" t="s">
        <v>182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180</v>
      </c>
      <c r="D1274" s="57" t="s">
        <v>178</v>
      </c>
      <c r="E1274" s="57" t="s">
        <v>179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180</v>
      </c>
      <c r="D1275" s="57" t="s">
        <v>181</v>
      </c>
      <c r="E1275" s="57" t="s">
        <v>182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180</v>
      </c>
      <c r="D1276" s="57" t="s">
        <v>181</v>
      </c>
      <c r="E1276" s="57" t="s">
        <v>179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180</v>
      </c>
      <c r="D1277" s="57" t="s">
        <v>178</v>
      </c>
      <c r="E1277" s="57" t="s">
        <v>179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180</v>
      </c>
      <c r="D1278" s="57" t="s">
        <v>181</v>
      </c>
      <c r="E1278" s="57" t="s">
        <v>182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180</v>
      </c>
      <c r="D1279" s="57" t="s">
        <v>178</v>
      </c>
      <c r="E1279" s="57" t="s">
        <v>179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180</v>
      </c>
      <c r="D1280" s="57" t="s">
        <v>181</v>
      </c>
      <c r="E1280" s="57" t="s">
        <v>182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180</v>
      </c>
      <c r="D1281" s="57" t="s">
        <v>181</v>
      </c>
      <c r="E1281" s="57" t="s">
        <v>179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180</v>
      </c>
      <c r="D1282" s="57" t="s">
        <v>178</v>
      </c>
      <c r="E1282" s="57" t="s">
        <v>182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180</v>
      </c>
      <c r="D1283" s="57" t="s">
        <v>178</v>
      </c>
      <c r="E1283" s="57" t="s">
        <v>179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180</v>
      </c>
      <c r="D1284" s="57" t="s">
        <v>178</v>
      </c>
      <c r="E1284" s="57" t="s">
        <v>179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180</v>
      </c>
      <c r="D1285" s="57" t="s">
        <v>178</v>
      </c>
      <c r="E1285" s="57" t="s">
        <v>182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180</v>
      </c>
      <c r="D1286" s="57" t="s">
        <v>178</v>
      </c>
      <c r="E1286" s="57" t="s">
        <v>179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180</v>
      </c>
      <c r="D1287" s="57" t="s">
        <v>181</v>
      </c>
      <c r="E1287" s="57" t="s">
        <v>179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180</v>
      </c>
      <c r="D1288" s="57" t="s">
        <v>181</v>
      </c>
      <c r="E1288" s="57" t="s">
        <v>182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180</v>
      </c>
      <c r="D1289" s="57" t="s">
        <v>181</v>
      </c>
      <c r="E1289" s="57" t="s">
        <v>182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180</v>
      </c>
      <c r="D1290" s="57" t="s">
        <v>181</v>
      </c>
      <c r="E1290" s="57" t="s">
        <v>182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180</v>
      </c>
      <c r="D1291" s="57" t="s">
        <v>178</v>
      </c>
      <c r="E1291" s="57" t="s">
        <v>179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180</v>
      </c>
      <c r="D1292" s="57" t="s">
        <v>178</v>
      </c>
      <c r="E1292" s="57" t="s">
        <v>182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180</v>
      </c>
      <c r="D1293" s="57" t="s">
        <v>181</v>
      </c>
      <c r="E1293" s="57" t="s">
        <v>179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180</v>
      </c>
      <c r="D1294" s="57" t="s">
        <v>181</v>
      </c>
      <c r="E1294" s="57" t="s">
        <v>179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180</v>
      </c>
      <c r="D1295" s="57" t="s">
        <v>181</v>
      </c>
      <c r="E1295" s="57" t="s">
        <v>179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180</v>
      </c>
      <c r="D1296" s="57" t="s">
        <v>178</v>
      </c>
      <c r="E1296" s="57" t="s">
        <v>179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180</v>
      </c>
      <c r="D1297" s="57" t="s">
        <v>181</v>
      </c>
      <c r="E1297" s="57" t="s">
        <v>182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180</v>
      </c>
      <c r="D1298" s="57" t="s">
        <v>181</v>
      </c>
      <c r="E1298" s="57" t="s">
        <v>182</v>
      </c>
      <c r="F1298" s="57">
        <f t="shared" ref="F1298:F152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180</v>
      </c>
      <c r="D1299" s="57" t="s">
        <v>178</v>
      </c>
      <c r="E1299" s="57" t="s">
        <v>179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180</v>
      </c>
      <c r="D1300" s="57" t="s">
        <v>178</v>
      </c>
      <c r="E1300" s="57" t="s">
        <v>179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180</v>
      </c>
      <c r="D1301" s="57" t="s">
        <v>181</v>
      </c>
      <c r="E1301" s="57" t="s">
        <v>179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180</v>
      </c>
      <c r="D1302" s="57" t="s">
        <v>178</v>
      </c>
      <c r="E1302" s="57" t="s">
        <v>179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180</v>
      </c>
      <c r="D1303" s="57" t="s">
        <v>178</v>
      </c>
      <c r="E1303" s="57" t="s">
        <v>179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180</v>
      </c>
      <c r="D1304" s="57" t="s">
        <v>181</v>
      </c>
      <c r="E1304" s="57" t="s">
        <v>179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180</v>
      </c>
      <c r="D1305" s="57" t="s">
        <v>178</v>
      </c>
      <c r="E1305" s="57" t="s">
        <v>179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180</v>
      </c>
      <c r="D1306" s="57" t="s">
        <v>178</v>
      </c>
      <c r="E1306" s="57" t="s">
        <v>179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180</v>
      </c>
      <c r="D1307" s="57" t="s">
        <v>181</v>
      </c>
      <c r="E1307" s="57" t="s">
        <v>179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180</v>
      </c>
      <c r="D1308" s="57" t="s">
        <v>181</v>
      </c>
      <c r="E1308" s="57" t="s">
        <v>179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180</v>
      </c>
      <c r="D1309" s="57" t="s">
        <v>181</v>
      </c>
      <c r="E1309" s="57" t="s">
        <v>179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180</v>
      </c>
      <c r="D1310" s="57" t="s">
        <v>181</v>
      </c>
      <c r="E1310" s="57" t="s">
        <v>179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180</v>
      </c>
      <c r="D1311" s="57" t="s">
        <v>178</v>
      </c>
      <c r="E1311" s="57" t="s">
        <v>179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180</v>
      </c>
      <c r="D1312" s="57" t="s">
        <v>181</v>
      </c>
      <c r="E1312" s="57" t="s">
        <v>179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180</v>
      </c>
      <c r="D1313" s="57" t="s">
        <v>181</v>
      </c>
      <c r="E1313" s="57" t="s">
        <v>182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180</v>
      </c>
      <c r="D1314" s="57" t="s">
        <v>181</v>
      </c>
      <c r="E1314" s="57" t="s">
        <v>182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180</v>
      </c>
      <c r="D1315" s="57" t="s">
        <v>178</v>
      </c>
      <c r="E1315" s="57" t="s">
        <v>179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180</v>
      </c>
      <c r="D1316" s="57" t="s">
        <v>178</v>
      </c>
      <c r="E1316" s="57" t="s">
        <v>179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180</v>
      </c>
      <c r="D1317" s="57" t="s">
        <v>181</v>
      </c>
      <c r="E1317" s="57" t="s">
        <v>179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180</v>
      </c>
      <c r="D1318" s="57" t="s">
        <v>181</v>
      </c>
      <c r="E1318" s="57" t="s">
        <v>182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180</v>
      </c>
      <c r="D1319" s="57" t="s">
        <v>181</v>
      </c>
      <c r="E1319" s="57" t="s">
        <v>182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180</v>
      </c>
      <c r="D1320" s="57" t="s">
        <v>178</v>
      </c>
      <c r="E1320" s="57" t="s">
        <v>179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180</v>
      </c>
      <c r="D1321" s="57" t="s">
        <v>178</v>
      </c>
      <c r="E1321" s="57" t="s">
        <v>182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180</v>
      </c>
      <c r="D1322" s="57" t="s">
        <v>181</v>
      </c>
      <c r="E1322" s="57" t="s">
        <v>182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180</v>
      </c>
      <c r="D1323" s="57" t="s">
        <v>181</v>
      </c>
      <c r="E1323" s="57" t="s">
        <v>182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180</v>
      </c>
      <c r="D1324" s="57" t="s">
        <v>178</v>
      </c>
      <c r="E1324" s="57" t="s">
        <v>179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180</v>
      </c>
      <c r="D1325" s="57" t="s">
        <v>181</v>
      </c>
      <c r="E1325" s="57" t="s">
        <v>182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180</v>
      </c>
      <c r="D1326" s="57" t="s">
        <v>178</v>
      </c>
      <c r="E1326" s="57" t="s">
        <v>179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180</v>
      </c>
      <c r="D1327" s="57" t="s">
        <v>181</v>
      </c>
      <c r="E1327" s="57" t="s">
        <v>179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180</v>
      </c>
      <c r="D1328" s="57" t="s">
        <v>178</v>
      </c>
      <c r="E1328" s="57" t="s">
        <v>182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180</v>
      </c>
      <c r="D1329" s="57" t="s">
        <v>178</v>
      </c>
      <c r="E1329" s="57" t="s">
        <v>182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180</v>
      </c>
      <c r="D1330" s="57" t="s">
        <v>178</v>
      </c>
      <c r="E1330" s="57" t="s">
        <v>182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180</v>
      </c>
      <c r="D1331" s="57" t="s">
        <v>178</v>
      </c>
      <c r="E1331" s="57" t="s">
        <v>182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180</v>
      </c>
      <c r="D1332" s="57" t="s">
        <v>181</v>
      </c>
      <c r="E1332" s="57" t="s">
        <v>182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180</v>
      </c>
      <c r="D1333" s="57" t="s">
        <v>178</v>
      </c>
      <c r="E1333" s="57" t="s">
        <v>179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180</v>
      </c>
      <c r="D1334" s="57" t="s">
        <v>181</v>
      </c>
      <c r="E1334" s="57" t="s">
        <v>179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185</v>
      </c>
      <c r="D1335" s="57" t="s">
        <v>181</v>
      </c>
      <c r="E1335" s="57" t="s">
        <v>179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</row>
    <row r="1336">
      <c r="A1336" s="70">
        <v>44705.0</v>
      </c>
      <c r="B1336" s="57" t="s">
        <v>144</v>
      </c>
      <c r="C1336" s="57"/>
      <c r="D1336" s="57" t="s">
        <v>178</v>
      </c>
      <c r="E1336" s="57" t="s">
        <v>179</v>
      </c>
      <c r="F1336" s="57">
        <f t="shared" si="14"/>
        <v>1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</row>
    <row r="1337">
      <c r="A1337" s="70"/>
      <c r="B1337" s="57"/>
      <c r="C1337" s="57"/>
      <c r="D1337" s="57"/>
      <c r="E1337" s="57"/>
      <c r="F1337" s="57">
        <f t="shared" si="14"/>
        <v>0</v>
      </c>
      <c r="G1337" s="57"/>
      <c r="H1337" s="57"/>
      <c r="I1337" s="57"/>
      <c r="J1337" s="33">
        <f t="shared" si="2"/>
        <v>0</v>
      </c>
      <c r="K1337" s="33">
        <f t="shared" si="3"/>
        <v>0</v>
      </c>
    </row>
    <row r="1338">
      <c r="A1338" s="70"/>
      <c r="B1338" s="57"/>
      <c r="C1338" s="57"/>
      <c r="D1338" s="57"/>
      <c r="E1338" s="57"/>
      <c r="F1338" s="57">
        <f t="shared" si="14"/>
        <v>0</v>
      </c>
      <c r="G1338" s="57"/>
      <c r="H1338" s="57"/>
      <c r="I1338" s="57"/>
      <c r="J1338" s="33">
        <f t="shared" si="2"/>
        <v>0</v>
      </c>
      <c r="K1338" s="33">
        <f t="shared" si="3"/>
        <v>0</v>
      </c>
    </row>
    <row r="1339">
      <c r="A1339" s="70"/>
      <c r="B1339" s="57"/>
      <c r="C1339" s="57"/>
      <c r="D1339" s="57"/>
      <c r="E1339" s="57"/>
      <c r="F1339" s="57">
        <f t="shared" si="14"/>
        <v>0</v>
      </c>
      <c r="G1339" s="57"/>
      <c r="H1339" s="57"/>
      <c r="I1339" s="57"/>
      <c r="J1339" s="33">
        <f t="shared" si="2"/>
        <v>0</v>
      </c>
      <c r="K1339" s="33">
        <f t="shared" si="3"/>
        <v>0</v>
      </c>
    </row>
    <row r="1340">
      <c r="A1340" s="70"/>
      <c r="B1340" s="57"/>
      <c r="C1340" s="57"/>
      <c r="D1340" s="57"/>
      <c r="E1340" s="57"/>
      <c r="F1340" s="57">
        <f t="shared" si="14"/>
        <v>0</v>
      </c>
      <c r="G1340" s="57"/>
      <c r="H1340" s="57"/>
      <c r="I1340" s="57"/>
      <c r="J1340" s="33">
        <f t="shared" si="2"/>
        <v>0</v>
      </c>
      <c r="K1340" s="33">
        <f t="shared" si="3"/>
        <v>0</v>
      </c>
    </row>
    <row r="1341">
      <c r="A1341" s="70"/>
      <c r="B1341" s="57"/>
      <c r="C1341" s="57"/>
      <c r="D1341" s="57"/>
      <c r="E1341" s="57"/>
      <c r="F1341" s="57">
        <f t="shared" si="14"/>
        <v>0</v>
      </c>
      <c r="G1341" s="57"/>
      <c r="H1341" s="57"/>
      <c r="I1341" s="57"/>
      <c r="J1341" s="33">
        <f t="shared" si="2"/>
        <v>0</v>
      </c>
      <c r="K1341" s="33">
        <f t="shared" si="3"/>
        <v>0</v>
      </c>
    </row>
    <row r="1342">
      <c r="A1342" s="70"/>
      <c r="B1342" s="57"/>
      <c r="C1342" s="57"/>
      <c r="D1342" s="57"/>
      <c r="E1342" s="57"/>
      <c r="F1342" s="57">
        <f t="shared" si="14"/>
        <v>0</v>
      </c>
      <c r="G1342" s="57"/>
      <c r="H1342" s="57"/>
      <c r="I1342" s="57"/>
      <c r="J1342" s="33">
        <f t="shared" si="2"/>
        <v>0</v>
      </c>
      <c r="K1342" s="33">
        <f t="shared" si="3"/>
        <v>0</v>
      </c>
    </row>
    <row r="1343">
      <c r="A1343" s="70"/>
      <c r="B1343" s="57"/>
      <c r="C1343" s="57"/>
      <c r="D1343" s="57"/>
      <c r="E1343" s="57"/>
      <c r="F1343" s="57">
        <f t="shared" si="14"/>
        <v>0</v>
      </c>
      <c r="G1343" s="57"/>
      <c r="H1343" s="57"/>
      <c r="I1343" s="57"/>
      <c r="J1343" s="33">
        <f t="shared" si="2"/>
        <v>0</v>
      </c>
      <c r="K1343" s="33">
        <f t="shared" si="3"/>
        <v>0</v>
      </c>
    </row>
    <row r="1344">
      <c r="A1344" s="70"/>
      <c r="B1344" s="57"/>
      <c r="C1344" s="57"/>
      <c r="D1344" s="57"/>
      <c r="E1344" s="57"/>
      <c r="F1344" s="57">
        <f t="shared" si="14"/>
        <v>0</v>
      </c>
      <c r="G1344" s="57"/>
      <c r="H1344" s="57"/>
      <c r="I1344" s="57"/>
      <c r="J1344" s="33">
        <f t="shared" si="2"/>
        <v>0</v>
      </c>
      <c r="K1344" s="33">
        <f t="shared" si="3"/>
        <v>0</v>
      </c>
    </row>
    <row r="1345">
      <c r="A1345" s="70"/>
      <c r="B1345" s="57"/>
      <c r="C1345" s="57"/>
      <c r="D1345" s="57"/>
      <c r="E1345" s="57"/>
      <c r="F1345" s="57">
        <f t="shared" si="14"/>
        <v>0</v>
      </c>
      <c r="G1345" s="57"/>
      <c r="H1345" s="57"/>
      <c r="I1345" s="57"/>
      <c r="J1345" s="33">
        <f t="shared" si="2"/>
        <v>0</v>
      </c>
      <c r="K1345" s="33">
        <f t="shared" si="3"/>
        <v>0</v>
      </c>
    </row>
    <row r="1346">
      <c r="A1346" s="70"/>
      <c r="B1346" s="57"/>
      <c r="C1346" s="57"/>
      <c r="D1346" s="57"/>
      <c r="E1346" s="57"/>
      <c r="F1346" s="57">
        <f t="shared" si="14"/>
        <v>0</v>
      </c>
      <c r="G1346" s="57"/>
      <c r="H1346" s="57"/>
      <c r="I1346" s="57"/>
      <c r="J1346" s="33">
        <f t="shared" si="2"/>
        <v>0</v>
      </c>
      <c r="K1346" s="33">
        <f t="shared" si="3"/>
        <v>0</v>
      </c>
    </row>
    <row r="1347">
      <c r="A1347" s="70"/>
      <c r="B1347" s="57"/>
      <c r="C1347" s="57"/>
      <c r="D1347" s="57"/>
      <c r="E1347" s="57"/>
      <c r="F1347" s="57">
        <f t="shared" si="14"/>
        <v>0</v>
      </c>
      <c r="G1347" s="57"/>
      <c r="H1347" s="57"/>
      <c r="I1347" s="57"/>
      <c r="J1347" s="33">
        <f t="shared" si="2"/>
        <v>0</v>
      </c>
      <c r="K1347" s="33">
        <f t="shared" si="3"/>
        <v>0</v>
      </c>
    </row>
    <row r="1348">
      <c r="A1348" s="70"/>
      <c r="B1348" s="57"/>
      <c r="C1348" s="57"/>
      <c r="D1348" s="57"/>
      <c r="E1348" s="57"/>
      <c r="F1348" s="57">
        <f t="shared" si="14"/>
        <v>0</v>
      </c>
      <c r="G1348" s="57"/>
      <c r="H1348" s="57"/>
      <c r="I1348" s="57"/>
      <c r="J1348" s="33">
        <f t="shared" si="2"/>
        <v>0</v>
      </c>
      <c r="K1348" s="33">
        <f t="shared" si="3"/>
        <v>0</v>
      </c>
    </row>
    <row r="1349">
      <c r="A1349" s="70"/>
      <c r="B1349" s="57"/>
      <c r="C1349" s="57"/>
      <c r="D1349" s="57"/>
      <c r="E1349" s="57"/>
      <c r="F1349" s="57">
        <f t="shared" si="14"/>
        <v>0</v>
      </c>
      <c r="G1349" s="57"/>
      <c r="H1349" s="57"/>
      <c r="I1349" s="57"/>
      <c r="J1349" s="33">
        <f t="shared" si="2"/>
        <v>0</v>
      </c>
      <c r="K1349" s="33">
        <f t="shared" si="3"/>
        <v>0</v>
      </c>
    </row>
    <row r="1350">
      <c r="A1350" s="70"/>
      <c r="B1350" s="57"/>
      <c r="C1350" s="57"/>
      <c r="D1350" s="57"/>
      <c r="E1350" s="57"/>
      <c r="F1350" s="57">
        <f t="shared" si="14"/>
        <v>0</v>
      </c>
      <c r="G1350" s="57"/>
      <c r="H1350" s="57"/>
      <c r="I1350" s="57"/>
      <c r="J1350" s="33">
        <f t="shared" si="2"/>
        <v>0</v>
      </c>
      <c r="K1350" s="33">
        <f t="shared" si="3"/>
        <v>0</v>
      </c>
    </row>
    <row r="1351">
      <c r="A1351" s="70"/>
      <c r="B1351" s="57"/>
      <c r="C1351" s="57"/>
      <c r="D1351" s="57"/>
      <c r="E1351" s="57"/>
      <c r="F1351" s="57">
        <f t="shared" si="14"/>
        <v>0</v>
      </c>
      <c r="G1351" s="57"/>
      <c r="H1351" s="57"/>
      <c r="I1351" s="57"/>
      <c r="J1351" s="33">
        <f t="shared" si="2"/>
        <v>0</v>
      </c>
      <c r="K1351" s="33">
        <f t="shared" si="3"/>
        <v>0</v>
      </c>
    </row>
    <row r="1352">
      <c r="A1352" s="70"/>
      <c r="B1352" s="57"/>
      <c r="C1352" s="57"/>
      <c r="D1352" s="57"/>
      <c r="E1352" s="57"/>
      <c r="F1352" s="57">
        <f t="shared" si="14"/>
        <v>0</v>
      </c>
      <c r="G1352" s="57"/>
      <c r="H1352" s="57"/>
      <c r="I1352" s="57"/>
      <c r="J1352" s="33">
        <f t="shared" si="2"/>
        <v>0</v>
      </c>
      <c r="K1352" s="33">
        <f t="shared" si="3"/>
        <v>0</v>
      </c>
    </row>
    <row r="1353">
      <c r="A1353" s="70"/>
      <c r="B1353" s="57"/>
      <c r="C1353" s="57"/>
      <c r="D1353" s="57"/>
      <c r="E1353" s="57"/>
      <c r="F1353" s="57">
        <f t="shared" si="14"/>
        <v>0</v>
      </c>
      <c r="G1353" s="57"/>
      <c r="H1353" s="57"/>
      <c r="I1353" s="57"/>
      <c r="J1353" s="33">
        <f t="shared" si="2"/>
        <v>0</v>
      </c>
      <c r="K1353" s="33">
        <f t="shared" si="3"/>
        <v>0</v>
      </c>
    </row>
    <row r="1354">
      <c r="A1354" s="70"/>
      <c r="B1354" s="57"/>
      <c r="C1354" s="57"/>
      <c r="D1354" s="57"/>
      <c r="E1354" s="57"/>
      <c r="F1354" s="57">
        <f t="shared" si="14"/>
        <v>0</v>
      </c>
      <c r="G1354" s="57"/>
      <c r="H1354" s="57"/>
      <c r="I1354" s="57"/>
      <c r="J1354" s="33">
        <f t="shared" si="2"/>
        <v>0</v>
      </c>
      <c r="K1354" s="33">
        <f t="shared" si="3"/>
        <v>0</v>
      </c>
    </row>
    <row r="1355">
      <c r="A1355" s="70"/>
      <c r="B1355" s="57"/>
      <c r="C1355" s="57"/>
      <c r="D1355" s="57"/>
      <c r="E1355" s="57"/>
      <c r="F1355" s="57">
        <f t="shared" si="14"/>
        <v>0</v>
      </c>
      <c r="G1355" s="57"/>
      <c r="H1355" s="57"/>
      <c r="I1355" s="57"/>
      <c r="J1355" s="33">
        <f t="shared" si="2"/>
        <v>0</v>
      </c>
      <c r="K1355" s="33">
        <f t="shared" si="3"/>
        <v>0</v>
      </c>
    </row>
    <row r="1356">
      <c r="A1356" s="70"/>
      <c r="B1356" s="57"/>
      <c r="C1356" s="57"/>
      <c r="D1356" s="57"/>
      <c r="E1356" s="57"/>
      <c r="F1356" s="57">
        <f t="shared" si="14"/>
        <v>0</v>
      </c>
      <c r="G1356" s="57"/>
      <c r="H1356" s="57"/>
      <c r="I1356" s="57"/>
      <c r="J1356" s="33">
        <f t="shared" si="2"/>
        <v>0</v>
      </c>
      <c r="K1356" s="33">
        <f t="shared" si="3"/>
        <v>0</v>
      </c>
    </row>
    <row r="1357">
      <c r="A1357" s="70"/>
      <c r="B1357" s="57"/>
      <c r="C1357" s="57"/>
      <c r="D1357" s="57"/>
      <c r="E1357" s="57"/>
      <c r="F1357" s="57">
        <f t="shared" si="14"/>
        <v>0</v>
      </c>
      <c r="G1357" s="57"/>
      <c r="H1357" s="57"/>
      <c r="I1357" s="57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si="14"/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4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4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4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4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4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4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4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4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4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4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4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4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4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4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4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4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4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4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4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4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4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4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4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4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4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4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4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4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4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4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4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4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4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4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4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4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4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4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4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4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4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4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4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4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4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4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4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4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4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4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4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4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4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4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4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4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4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4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4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4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4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4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4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4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4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4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4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4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4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4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4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4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4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4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4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4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4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4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4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4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4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4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4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4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4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4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4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4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4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4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4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4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4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4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4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4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4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4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4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4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4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4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4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4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4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4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4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4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4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4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4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4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4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4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4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4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4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4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4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4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4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4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4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4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4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4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4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4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4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4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4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4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4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4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4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4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4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4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4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4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4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4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4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4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4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4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4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4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4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4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4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4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4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4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4"/>
        <v>0</v>
      </c>
      <c r="G1513" s="57"/>
      <c r="H1513" s="57"/>
      <c r="I1513" s="57"/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4"/>
        <v>0</v>
      </c>
      <c r="G1514" s="57"/>
      <c r="H1514" s="57"/>
      <c r="I1514" s="57"/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4"/>
        <v>0</v>
      </c>
      <c r="G1515" s="57"/>
      <c r="H1515" s="57"/>
      <c r="I1515" s="57"/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4"/>
        <v>0</v>
      </c>
      <c r="G1516" s="57"/>
      <c r="H1516" s="57"/>
      <c r="I1516" s="57"/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4"/>
        <v>0</v>
      </c>
      <c r="G1517" s="57"/>
      <c r="H1517" s="57"/>
      <c r="I1517" s="57"/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4"/>
        <v>0</v>
      </c>
      <c r="G1518" s="57"/>
      <c r="H1518" s="57"/>
      <c r="I1518" s="57"/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4"/>
        <v>0</v>
      </c>
      <c r="G1519" s="57"/>
      <c r="H1519" s="57"/>
      <c r="I1519" s="57"/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4"/>
        <v>0</v>
      </c>
      <c r="G1520" s="57"/>
      <c r="H1520" s="57"/>
      <c r="I1520" s="57"/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4"/>
        <v>0</v>
      </c>
      <c r="G1521" s="57"/>
      <c r="H1521" s="57"/>
      <c r="I1521" s="57"/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4"/>
        <v>0</v>
      </c>
      <c r="G1522" s="57"/>
      <c r="H1522" s="57"/>
      <c r="I1522" s="57"/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4"/>
        <v>0</v>
      </c>
      <c r="G1523" s="57"/>
      <c r="H1523" s="57"/>
      <c r="I1523" s="57"/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4"/>
        <v>0</v>
      </c>
      <c r="G1524" s="57"/>
      <c r="H1524" s="57"/>
      <c r="I1524" s="57"/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4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4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192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193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193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193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193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193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193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193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193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193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193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193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193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193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193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193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193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193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193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193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193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193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193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193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193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193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193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193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193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193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193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193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193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193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193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193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193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193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193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193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193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193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193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193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193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193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193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193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193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193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193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193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193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193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193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193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193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193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193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193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193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193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193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193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193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193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193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193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193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193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193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193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193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193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193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193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193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193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193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193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193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193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193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193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193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193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193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193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193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193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193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193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193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193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193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193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193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193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193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193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193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193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193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193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193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193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193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193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193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193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193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193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193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193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193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193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193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193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193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193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193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193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193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193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193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193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193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193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193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193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193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193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193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193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193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193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193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193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193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193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193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193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193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193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193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193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193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193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193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193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193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193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193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193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193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193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193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193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193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193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193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193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193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193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193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193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193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193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193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193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193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193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193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193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193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193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193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193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193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193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193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193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193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193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193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193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193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193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193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193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193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193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193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193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193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193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193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193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193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193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193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193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193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193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193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193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193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193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193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193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193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193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193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193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193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193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193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193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193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193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193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193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193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193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193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193</v>
      </c>
      <c r="E523" s="57">
        <v>0.0</v>
      </c>
      <c r="F523" s="72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193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193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193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193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193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193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193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193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193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193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193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193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193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2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193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193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193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193</v>
      </c>
      <c r="E569" s="57">
        <v>0.0</v>
      </c>
      <c r="F569" s="72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193</v>
      </c>
      <c r="E571" s="57">
        <v>0.0</v>
      </c>
      <c r="F571" s="57">
        <v>1.4232</v>
      </c>
      <c r="G571" s="72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2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193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193</v>
      </c>
      <c r="E577" s="57">
        <v>0.0</v>
      </c>
      <c r="F577" s="57">
        <v>1.0132</v>
      </c>
      <c r="G577" s="72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193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2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193</v>
      </c>
      <c r="E580" s="57">
        <v>1.0</v>
      </c>
      <c r="F580" s="57">
        <v>0.7021</v>
      </c>
      <c r="G580" s="72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193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193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2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193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193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193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193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193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2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193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193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193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193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193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2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2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193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193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193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193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193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193</v>
      </c>
      <c r="E643" s="57">
        <v>0.0</v>
      </c>
      <c r="F643" s="72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193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193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193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193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193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193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193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193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193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193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193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193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  <row r="659">
      <c r="A659" s="70">
        <v>44690.0</v>
      </c>
      <c r="B659" s="57">
        <v>2030.0</v>
      </c>
      <c r="C659" s="57">
        <v>1.0</v>
      </c>
      <c r="D659" s="57" t="s">
        <v>193</v>
      </c>
      <c r="E659" s="57">
        <v>1.0</v>
      </c>
      <c r="F659" s="57">
        <v>0.6378</v>
      </c>
      <c r="G659" s="57">
        <v>0.364</v>
      </c>
    </row>
    <row r="660">
      <c r="A660" s="70">
        <v>44690.0</v>
      </c>
      <c r="B660" s="57">
        <v>2030.0</v>
      </c>
      <c r="C660" s="57">
        <v>1.0</v>
      </c>
      <c r="D660" s="57" t="s">
        <v>179</v>
      </c>
      <c r="E660" s="57">
        <v>0.0</v>
      </c>
      <c r="F660" s="57">
        <v>0.0938</v>
      </c>
      <c r="G660" s="57">
        <v>0.047</v>
      </c>
    </row>
    <row r="661">
      <c r="A661" s="70">
        <v>44690.0</v>
      </c>
      <c r="B661" s="57">
        <v>2030.0</v>
      </c>
      <c r="C661" s="57">
        <v>2.0</v>
      </c>
      <c r="D661" s="57" t="s">
        <v>179</v>
      </c>
      <c r="E661" s="57">
        <v>1.0</v>
      </c>
      <c r="F661" s="57">
        <v>0.6005</v>
      </c>
      <c r="G661" s="57">
        <v>0.144</v>
      </c>
    </row>
    <row r="662">
      <c r="A662" s="70">
        <v>44690.0</v>
      </c>
      <c r="B662" s="57">
        <v>2091.0</v>
      </c>
      <c r="C662" s="57">
        <v>1.0</v>
      </c>
      <c r="D662" s="57" t="s">
        <v>179</v>
      </c>
      <c r="E662" s="57">
        <v>1.0</v>
      </c>
      <c r="F662" s="57">
        <v>0.6295</v>
      </c>
      <c r="G662" s="57">
        <v>0.31</v>
      </c>
    </row>
    <row r="663">
      <c r="A663" s="70">
        <v>44690.0</v>
      </c>
      <c r="B663" s="57">
        <v>2092.0</v>
      </c>
      <c r="C663" s="57">
        <v>1.0</v>
      </c>
      <c r="D663" s="57" t="s">
        <v>193</v>
      </c>
      <c r="E663" s="57">
        <v>1.0</v>
      </c>
      <c r="F663" s="57">
        <v>0.6412</v>
      </c>
      <c r="G663" s="57">
        <v>0.376</v>
      </c>
    </row>
    <row r="664">
      <c r="A664" s="70">
        <v>44690.0</v>
      </c>
      <c r="B664" s="57">
        <v>2026.0</v>
      </c>
      <c r="C664" s="57">
        <v>1.0</v>
      </c>
      <c r="D664" s="57" t="s">
        <v>193</v>
      </c>
      <c r="E664" s="57">
        <v>0.0</v>
      </c>
      <c r="F664" s="57">
        <v>2.4425</v>
      </c>
      <c r="G664" s="57">
        <v>1.275</v>
      </c>
    </row>
    <row r="665">
      <c r="A665" s="70">
        <v>44690.0</v>
      </c>
      <c r="B665" s="57">
        <v>2092.0</v>
      </c>
      <c r="C665" s="57">
        <v>3.0</v>
      </c>
      <c r="D665" s="57" t="s">
        <v>179</v>
      </c>
      <c r="E665" s="57">
        <v>0.0</v>
      </c>
      <c r="F665" s="57">
        <v>0.0613</v>
      </c>
      <c r="G665" s="57">
        <v>0.028</v>
      </c>
    </row>
    <row r="666">
      <c r="A666" s="70">
        <v>44690.0</v>
      </c>
      <c r="B666" s="57">
        <v>2025.0</v>
      </c>
      <c r="C666" s="57">
        <v>1.0</v>
      </c>
      <c r="D666" s="57" t="s">
        <v>179</v>
      </c>
      <c r="E666" s="57">
        <v>0.0</v>
      </c>
      <c r="F666" s="57">
        <v>0.4383</v>
      </c>
      <c r="G666" s="57">
        <v>0.198</v>
      </c>
    </row>
    <row r="667">
      <c r="A667" s="70">
        <v>44690.0</v>
      </c>
      <c r="B667" s="57">
        <v>2020.0</v>
      </c>
      <c r="C667" s="57">
        <v>3.0</v>
      </c>
      <c r="D667" s="57" t="s">
        <v>193</v>
      </c>
      <c r="E667" s="57">
        <v>0.0</v>
      </c>
      <c r="F667" s="57">
        <v>0.7628</v>
      </c>
      <c r="G667" s="57">
        <v>0.4</v>
      </c>
    </row>
    <row r="668">
      <c r="A668" s="70">
        <v>44690.0</v>
      </c>
      <c r="B668" s="57">
        <v>2024.0</v>
      </c>
      <c r="C668" s="57">
        <v>3.0</v>
      </c>
      <c r="D668" s="57" t="s">
        <v>179</v>
      </c>
      <c r="E668" s="57">
        <v>1.0</v>
      </c>
      <c r="F668" s="57">
        <v>0.1986</v>
      </c>
      <c r="G668" s="57">
        <v>0.099</v>
      </c>
    </row>
    <row r="669">
      <c r="A669" s="70">
        <v>44690.0</v>
      </c>
      <c r="B669" s="57">
        <v>2024.0</v>
      </c>
      <c r="C669" s="57">
        <v>1.0</v>
      </c>
      <c r="D669" s="57" t="s">
        <v>193</v>
      </c>
      <c r="E669" s="57">
        <v>0.0</v>
      </c>
      <c r="F669" s="57">
        <v>1.8365</v>
      </c>
      <c r="G669" s="57">
        <v>0.947</v>
      </c>
    </row>
    <row r="670">
      <c r="A670" s="70">
        <v>44690.0</v>
      </c>
      <c r="B670" s="57">
        <v>2092.0</v>
      </c>
      <c r="C670" s="57">
        <v>3.0</v>
      </c>
      <c r="D670" s="57" t="s">
        <v>193</v>
      </c>
      <c r="E670" s="57">
        <v>0.0</v>
      </c>
      <c r="F670" s="57">
        <v>0.4857</v>
      </c>
      <c r="G670" s="57">
        <v>0.242</v>
      </c>
    </row>
    <row r="671">
      <c r="A671" s="70">
        <v>44690.0</v>
      </c>
      <c r="B671" s="57">
        <v>2030.0</v>
      </c>
      <c r="C671" s="57">
        <v>1.0</v>
      </c>
      <c r="D671" s="57" t="s">
        <v>179</v>
      </c>
      <c r="E671" s="57">
        <v>1.0</v>
      </c>
      <c r="F671" s="57">
        <v>0.467</v>
      </c>
      <c r="G671" s="57">
        <v>0.245</v>
      </c>
    </row>
    <row r="672">
      <c r="A672" s="70">
        <v>44690.0</v>
      </c>
      <c r="B672" s="57">
        <v>2092.0</v>
      </c>
      <c r="C672" s="57">
        <v>2.0</v>
      </c>
      <c r="D672" s="57" t="s">
        <v>193</v>
      </c>
      <c r="E672" s="57">
        <v>1.0</v>
      </c>
      <c r="F672" s="57">
        <v>0.6106</v>
      </c>
      <c r="G672" s="57">
        <v>0.36</v>
      </c>
    </row>
    <row r="673">
      <c r="A673" s="70">
        <v>44690.0</v>
      </c>
      <c r="B673" s="57">
        <v>2031.0</v>
      </c>
      <c r="C673" s="57">
        <v>1.0</v>
      </c>
      <c r="D673" s="57" t="s">
        <v>193</v>
      </c>
      <c r="E673" s="57">
        <v>0.0</v>
      </c>
      <c r="F673" s="57">
        <v>1.0939</v>
      </c>
      <c r="G673" s="57">
        <v>0.561</v>
      </c>
    </row>
    <row r="674">
      <c r="A674" s="70">
        <v>44690.0</v>
      </c>
      <c r="B674" s="57">
        <v>2027.0</v>
      </c>
      <c r="C674" s="57">
        <v>2.0</v>
      </c>
      <c r="D674" s="57" t="s">
        <v>179</v>
      </c>
      <c r="E674" s="57">
        <v>0.0</v>
      </c>
      <c r="F674" s="57">
        <v>0.2343</v>
      </c>
      <c r="G674" s="57">
        <v>0.104</v>
      </c>
    </row>
    <row r="675">
      <c r="A675" s="70">
        <v>44690.0</v>
      </c>
      <c r="B675" s="57">
        <v>2027.0</v>
      </c>
      <c r="C675" s="57">
        <v>3.0</v>
      </c>
      <c r="D675" s="57" t="s">
        <v>179</v>
      </c>
      <c r="E675" s="57">
        <v>0.0</v>
      </c>
      <c r="F675" s="57">
        <v>0.2916</v>
      </c>
      <c r="G675" s="57">
        <v>0.13</v>
      </c>
    </row>
    <row r="676">
      <c r="A676" s="70">
        <v>44690.0</v>
      </c>
      <c r="B676" s="57">
        <v>2020.0</v>
      </c>
      <c r="C676" s="57">
        <v>1.0</v>
      </c>
      <c r="D676" s="57" t="s">
        <v>179</v>
      </c>
      <c r="E676" s="57">
        <v>1.0</v>
      </c>
      <c r="F676" s="57">
        <v>0.3094</v>
      </c>
      <c r="G676" s="57">
        <v>0.15</v>
      </c>
    </row>
    <row r="677">
      <c r="A677" s="70">
        <v>44690.0</v>
      </c>
      <c r="B677" s="57">
        <v>2027.0</v>
      </c>
      <c r="C677" s="57">
        <v>1.0</v>
      </c>
      <c r="D677" s="57" t="s">
        <v>193</v>
      </c>
      <c r="E677" s="57">
        <v>0.0</v>
      </c>
      <c r="F677" s="57">
        <v>1.837</v>
      </c>
      <c r="G677" s="57">
        <v>0.92</v>
      </c>
    </row>
    <row r="678">
      <c r="A678" s="70">
        <v>44690.0</v>
      </c>
      <c r="B678" s="57">
        <v>2093.0</v>
      </c>
      <c r="C678" s="57">
        <v>1.0</v>
      </c>
      <c r="D678" s="57" t="s">
        <v>193</v>
      </c>
      <c r="E678" s="57">
        <v>1.0</v>
      </c>
      <c r="F678" s="57">
        <v>1.6544</v>
      </c>
      <c r="G678" s="57">
        <v>0.977</v>
      </c>
    </row>
    <row r="679">
      <c r="A679" s="70">
        <v>44690.0</v>
      </c>
      <c r="B679" s="57">
        <v>2092.0</v>
      </c>
      <c r="C679" s="57">
        <v>2.0</v>
      </c>
      <c r="D679" s="57" t="s">
        <v>179</v>
      </c>
      <c r="E679" s="57">
        <v>0.0</v>
      </c>
      <c r="F679" s="57">
        <v>0.0186</v>
      </c>
      <c r="G679" s="57">
        <v>0.008</v>
      </c>
    </row>
    <row r="680">
      <c r="A680" s="70">
        <v>44690.0</v>
      </c>
      <c r="B680" s="57">
        <v>2026.0</v>
      </c>
      <c r="C680" s="57">
        <v>1.0</v>
      </c>
      <c r="D680" s="57" t="s">
        <v>179</v>
      </c>
      <c r="E680" s="57">
        <v>0.0</v>
      </c>
      <c r="F680" s="57">
        <v>0.6324</v>
      </c>
      <c r="G680" s="57">
        <v>0.289</v>
      </c>
    </row>
    <row r="681">
      <c r="A681" s="70">
        <v>44690.0</v>
      </c>
      <c r="B681" s="57">
        <v>2031.0</v>
      </c>
      <c r="C681" s="57">
        <v>2.0</v>
      </c>
      <c r="D681" s="57" t="s">
        <v>193</v>
      </c>
      <c r="E681" s="57">
        <v>0.0</v>
      </c>
      <c r="F681" s="57">
        <v>2.2479</v>
      </c>
      <c r="G681" s="57">
        <v>1.14</v>
      </c>
    </row>
    <row r="682">
      <c r="A682" s="70">
        <v>44690.0</v>
      </c>
      <c r="B682" s="57">
        <v>2025.0</v>
      </c>
      <c r="C682" s="57">
        <v>1.0</v>
      </c>
      <c r="D682" s="57" t="s">
        <v>179</v>
      </c>
      <c r="E682" s="57">
        <v>1.0</v>
      </c>
      <c r="F682" s="57">
        <v>0.3129</v>
      </c>
      <c r="G682" s="57">
        <v>0.152</v>
      </c>
    </row>
    <row r="683">
      <c r="A683" s="70">
        <v>44690.0</v>
      </c>
      <c r="B683" s="57">
        <v>2026.0</v>
      </c>
      <c r="C683" s="57">
        <v>2.0</v>
      </c>
      <c r="D683" s="57" t="s">
        <v>179</v>
      </c>
      <c r="E683" s="57">
        <v>1.0</v>
      </c>
      <c r="F683" s="57">
        <v>0.2192</v>
      </c>
      <c r="G683" s="57">
        <v>0.111</v>
      </c>
    </row>
    <row r="684">
      <c r="A684" s="70">
        <v>44690.0</v>
      </c>
      <c r="B684" s="57">
        <v>2030.0</v>
      </c>
      <c r="C684" s="57">
        <v>2.0</v>
      </c>
      <c r="D684" s="57" t="s">
        <v>193</v>
      </c>
      <c r="E684" s="57">
        <v>0.0</v>
      </c>
      <c r="F684" s="57">
        <v>2.4629</v>
      </c>
      <c r="G684" s="57">
        <v>1.314</v>
      </c>
    </row>
    <row r="685">
      <c r="A685" s="70">
        <v>44690.0</v>
      </c>
      <c r="B685" s="57">
        <v>2022.0</v>
      </c>
      <c r="C685" s="57">
        <v>1.0</v>
      </c>
      <c r="D685" s="57" t="s">
        <v>179</v>
      </c>
      <c r="E685" s="57">
        <v>1.0</v>
      </c>
      <c r="F685" s="57">
        <v>0.4384</v>
      </c>
      <c r="G685" s="57">
        <v>0.229</v>
      </c>
    </row>
    <row r="686">
      <c r="A686" s="70">
        <v>44690.0</v>
      </c>
      <c r="B686" s="57">
        <v>2031.0</v>
      </c>
      <c r="C686" s="57">
        <v>1.0</v>
      </c>
      <c r="D686" s="57" t="s">
        <v>179</v>
      </c>
      <c r="E686" s="57">
        <v>0.0</v>
      </c>
      <c r="F686" s="57">
        <v>0.0399</v>
      </c>
      <c r="G686" s="57">
        <v>0.019</v>
      </c>
    </row>
    <row r="687">
      <c r="A687" s="70">
        <v>44690.0</v>
      </c>
      <c r="B687" s="57">
        <v>2091.0</v>
      </c>
      <c r="C687" s="57">
        <v>3.0</v>
      </c>
      <c r="D687" s="57" t="s">
        <v>193</v>
      </c>
      <c r="E687" s="57">
        <v>0.0</v>
      </c>
      <c r="F687" s="57">
        <v>1.5016</v>
      </c>
      <c r="G687" s="57">
        <v>0.734</v>
      </c>
    </row>
    <row r="688">
      <c r="A688" s="70">
        <v>44690.0</v>
      </c>
      <c r="B688" s="57">
        <v>2031.0</v>
      </c>
      <c r="C688" s="57">
        <v>2.0</v>
      </c>
      <c r="D688" s="57" t="s">
        <v>179</v>
      </c>
      <c r="E688" s="57">
        <v>1.0</v>
      </c>
      <c r="F688" s="57">
        <v>2.6386</v>
      </c>
      <c r="G688" s="57">
        <v>0.224</v>
      </c>
    </row>
    <row r="689">
      <c r="A689" s="70">
        <v>44690.0</v>
      </c>
      <c r="B689" s="57">
        <v>2028.0</v>
      </c>
      <c r="C689" s="57">
        <v>1.0</v>
      </c>
      <c r="D689" s="57" t="s">
        <v>179</v>
      </c>
      <c r="E689" s="57">
        <v>1.0</v>
      </c>
      <c r="F689" s="57">
        <v>0.2458</v>
      </c>
      <c r="G689" s="57">
        <v>0.124</v>
      </c>
    </row>
    <row r="690">
      <c r="A690" s="70">
        <v>44690.0</v>
      </c>
      <c r="B690" s="57">
        <v>2093.0</v>
      </c>
      <c r="C690" s="57">
        <v>1.0</v>
      </c>
      <c r="D690" s="57" t="s">
        <v>179</v>
      </c>
      <c r="E690" s="57">
        <v>0.0</v>
      </c>
      <c r="F690" s="57">
        <v>0.1758</v>
      </c>
      <c r="G690" s="57">
        <v>0.072</v>
      </c>
    </row>
    <row r="691">
      <c r="A691" s="70">
        <v>44690.0</v>
      </c>
      <c r="B691" s="57">
        <v>2024.0</v>
      </c>
      <c r="C691" s="57">
        <v>1.0</v>
      </c>
      <c r="D691" s="57" t="s">
        <v>179</v>
      </c>
      <c r="E691" s="57">
        <v>1.0</v>
      </c>
      <c r="F691" s="57">
        <v>0.2943</v>
      </c>
      <c r="G691" s="57">
        <v>0.151</v>
      </c>
    </row>
    <row r="692">
      <c r="A692" s="70">
        <v>44690.0</v>
      </c>
      <c r="B692" s="57">
        <v>2025.0</v>
      </c>
      <c r="C692" s="57">
        <v>2.0</v>
      </c>
      <c r="D692" s="57" t="s">
        <v>179</v>
      </c>
      <c r="E692" s="57">
        <v>1.0</v>
      </c>
      <c r="F692" s="57">
        <v>0.34</v>
      </c>
      <c r="G692" s="57">
        <v>0.166</v>
      </c>
    </row>
    <row r="693">
      <c r="A693" s="70">
        <v>44690.0</v>
      </c>
      <c r="B693" s="57">
        <v>2005.0</v>
      </c>
      <c r="C693" s="57">
        <v>1.0</v>
      </c>
      <c r="D693" s="57" t="s">
        <v>193</v>
      </c>
      <c r="E693" s="57">
        <v>0.0</v>
      </c>
      <c r="F693" s="57">
        <v>0.8216</v>
      </c>
      <c r="G693" s="57">
        <v>0.428</v>
      </c>
    </row>
    <row r="694">
      <c r="A694" s="70">
        <v>44690.0</v>
      </c>
      <c r="B694" s="57">
        <v>2026.0</v>
      </c>
      <c r="C694" s="57">
        <v>2.0</v>
      </c>
      <c r="D694" s="57" t="s">
        <v>193</v>
      </c>
      <c r="E694" s="57">
        <v>0.0</v>
      </c>
      <c r="F694" s="57">
        <v>1.7257</v>
      </c>
      <c r="G694" s="57">
        <v>0.88</v>
      </c>
    </row>
    <row r="695">
      <c r="A695" s="70">
        <v>44690.0</v>
      </c>
      <c r="B695" s="57">
        <v>2013.0</v>
      </c>
      <c r="C695" s="57">
        <v>2.0</v>
      </c>
      <c r="D695" s="57" t="s">
        <v>179</v>
      </c>
      <c r="E695" s="57">
        <v>0.0</v>
      </c>
      <c r="F695" s="57">
        <v>0.1841</v>
      </c>
      <c r="G695" s="57">
        <v>0.076</v>
      </c>
    </row>
    <row r="696">
      <c r="A696" s="70">
        <v>44690.0</v>
      </c>
      <c r="B696" s="57">
        <v>2005.0</v>
      </c>
      <c r="C696" s="57">
        <v>1.0</v>
      </c>
      <c r="D696" s="57" t="s">
        <v>179</v>
      </c>
      <c r="E696" s="57">
        <v>1.0</v>
      </c>
      <c r="F696" s="57">
        <v>0.4056</v>
      </c>
      <c r="G696" s="57">
        <v>0.083</v>
      </c>
    </row>
    <row r="697">
      <c r="A697" s="70">
        <v>44690.0</v>
      </c>
      <c r="B697" s="57">
        <v>2023.0</v>
      </c>
      <c r="C697" s="57">
        <v>1.0</v>
      </c>
      <c r="D697" s="57" t="s">
        <v>179</v>
      </c>
      <c r="E697" s="57">
        <v>0.0</v>
      </c>
      <c r="F697" s="57">
        <v>0.0782</v>
      </c>
      <c r="G697" s="57">
        <v>0.031</v>
      </c>
    </row>
    <row r="698">
      <c r="A698" s="70">
        <v>44690.0</v>
      </c>
      <c r="B698" s="57">
        <v>2025.0</v>
      </c>
      <c r="C698" s="57">
        <v>2.0</v>
      </c>
      <c r="D698" s="57" t="s">
        <v>179</v>
      </c>
      <c r="E698" s="57">
        <v>0.0</v>
      </c>
      <c r="F698" s="57">
        <v>0.1397</v>
      </c>
      <c r="G698" s="57">
        <v>0.059</v>
      </c>
    </row>
    <row r="699">
      <c r="A699" s="70">
        <v>44690.0</v>
      </c>
      <c r="B699" s="57">
        <v>2030.0</v>
      </c>
      <c r="C699" s="57">
        <v>1.0</v>
      </c>
      <c r="D699" s="57" t="s">
        <v>193</v>
      </c>
      <c r="E699" s="57">
        <v>0.0</v>
      </c>
      <c r="F699" s="57">
        <v>0.5606</v>
      </c>
      <c r="G699" s="57">
        <v>0.522</v>
      </c>
    </row>
    <row r="700">
      <c r="A700" s="70">
        <v>44690.0</v>
      </c>
      <c r="B700" s="57">
        <v>2028.0</v>
      </c>
      <c r="C700" s="57">
        <v>1.0</v>
      </c>
      <c r="D700" s="57" t="s">
        <v>179</v>
      </c>
      <c r="E700" s="57">
        <v>0.0</v>
      </c>
      <c r="F700" s="57">
        <v>0.1403</v>
      </c>
      <c r="G700" s="57">
        <v>0.066</v>
      </c>
    </row>
    <row r="701">
      <c r="A701" s="70">
        <v>44690.0</v>
      </c>
      <c r="B701" s="57">
        <v>2020.0</v>
      </c>
      <c r="C701" s="57">
        <v>1.0</v>
      </c>
      <c r="D701" s="57" t="s">
        <v>179</v>
      </c>
      <c r="E701" s="57">
        <v>0.0</v>
      </c>
      <c r="F701" s="57">
        <v>0.0509</v>
      </c>
      <c r="G701" s="57">
        <v>0.027</v>
      </c>
    </row>
    <row r="702">
      <c r="A702" s="70">
        <v>44690.0</v>
      </c>
      <c r="B702" s="57">
        <v>2031.0</v>
      </c>
      <c r="C702" s="57">
        <v>1.0</v>
      </c>
      <c r="D702" s="57" t="s">
        <v>179</v>
      </c>
      <c r="E702" s="57">
        <v>1.0</v>
      </c>
      <c r="F702" s="57">
        <v>0.1534</v>
      </c>
      <c r="G702" s="57">
        <v>0.074</v>
      </c>
    </row>
    <row r="703">
      <c r="A703" s="70">
        <v>44690.0</v>
      </c>
      <c r="B703" s="57">
        <v>2015.0</v>
      </c>
      <c r="C703" s="57">
        <v>1.0</v>
      </c>
      <c r="D703" s="57" t="s">
        <v>179</v>
      </c>
      <c r="E703" s="57">
        <v>1.0</v>
      </c>
      <c r="F703" s="57">
        <v>0.0996</v>
      </c>
      <c r="G703" s="57">
        <v>0.046</v>
      </c>
    </row>
    <row r="704">
      <c r="A704" s="70">
        <v>44690.0</v>
      </c>
      <c r="B704" s="57">
        <v>2030.0</v>
      </c>
      <c r="C704" s="57">
        <v>2.0</v>
      </c>
      <c r="D704" s="57" t="s">
        <v>179</v>
      </c>
      <c r="E704" s="57">
        <v>0.0</v>
      </c>
      <c r="F704" s="57">
        <v>2.6455</v>
      </c>
      <c r="G704" s="57">
        <v>0.095</v>
      </c>
    </row>
    <row r="705">
      <c r="A705" s="70">
        <v>44690.0</v>
      </c>
      <c r="B705" s="57">
        <v>2031.0</v>
      </c>
      <c r="C705" s="57">
        <v>3.0</v>
      </c>
      <c r="D705" s="57" t="s">
        <v>193</v>
      </c>
      <c r="E705" s="57">
        <v>0.0</v>
      </c>
      <c r="F705" s="57">
        <v>1.4773</v>
      </c>
      <c r="G705" s="57">
        <v>0.775</v>
      </c>
    </row>
    <row r="706">
      <c r="A706" s="70">
        <v>44690.0</v>
      </c>
      <c r="B706" s="57">
        <v>2020.0</v>
      </c>
      <c r="C706" s="57">
        <v>2.0</v>
      </c>
      <c r="D706" s="57" t="s">
        <v>179</v>
      </c>
      <c r="E706" s="57">
        <v>0.0</v>
      </c>
      <c r="F706" s="57">
        <v>0.2522</v>
      </c>
      <c r="G706" s="57">
        <v>0.107</v>
      </c>
    </row>
    <row r="707">
      <c r="A707" s="70">
        <v>44690.0</v>
      </c>
      <c r="B707" s="57">
        <v>2020.0</v>
      </c>
      <c r="C707" s="57">
        <v>3.0</v>
      </c>
      <c r="D707" s="57" t="s">
        <v>179</v>
      </c>
      <c r="E707" s="57">
        <v>1.0</v>
      </c>
      <c r="F707" s="57">
        <v>0.258</v>
      </c>
      <c r="G707" s="57">
        <v>0.129</v>
      </c>
    </row>
    <row r="708">
      <c r="A708" s="70">
        <v>44690.0</v>
      </c>
      <c r="B708" s="57">
        <v>2020.0</v>
      </c>
      <c r="C708" s="57">
        <v>3.0</v>
      </c>
      <c r="D708" s="57" t="s">
        <v>179</v>
      </c>
      <c r="E708" s="57">
        <v>0.0</v>
      </c>
      <c r="F708" s="57">
        <v>0.0707</v>
      </c>
      <c r="G708" s="57">
        <v>0.033</v>
      </c>
    </row>
    <row r="709">
      <c r="A709" s="70">
        <v>44690.0</v>
      </c>
      <c r="B709" s="57">
        <v>2013.0</v>
      </c>
      <c r="C709" s="57">
        <v>3.0</v>
      </c>
      <c r="D709" s="57" t="s">
        <v>179</v>
      </c>
      <c r="E709" s="57">
        <v>0.0</v>
      </c>
      <c r="F709" s="57">
        <v>0.2413</v>
      </c>
      <c r="G709" s="57">
        <v>0.098</v>
      </c>
    </row>
    <row r="710">
      <c r="A710" s="70">
        <v>44690.0</v>
      </c>
      <c r="B710" s="57">
        <v>2030.0</v>
      </c>
      <c r="C710" s="57">
        <v>3.0</v>
      </c>
      <c r="D710" s="57" t="s">
        <v>193</v>
      </c>
      <c r="E710" s="57">
        <v>1.0</v>
      </c>
      <c r="F710" s="57">
        <v>1.1948</v>
      </c>
      <c r="G710" s="57">
        <v>0.679</v>
      </c>
    </row>
    <row r="711">
      <c r="A711" s="70">
        <v>44690.0</v>
      </c>
      <c r="B711" s="57">
        <v>2091.0</v>
      </c>
      <c r="C711" s="57">
        <v>1.0</v>
      </c>
      <c r="D711" s="57" t="s">
        <v>193</v>
      </c>
      <c r="E711" s="57">
        <v>0.0</v>
      </c>
      <c r="F711" s="57">
        <v>1.2878</v>
      </c>
      <c r="G711" s="57">
        <v>0.637</v>
      </c>
    </row>
    <row r="712">
      <c r="A712" s="70">
        <v>44690.0</v>
      </c>
      <c r="B712" s="57">
        <v>2015.0</v>
      </c>
      <c r="C712" s="57">
        <v>3.0</v>
      </c>
      <c r="D712" s="57" t="s">
        <v>193</v>
      </c>
      <c r="E712" s="57">
        <v>0.0</v>
      </c>
      <c r="F712" s="57">
        <v>0.6679</v>
      </c>
      <c r="G712" s="57">
        <v>0.351</v>
      </c>
    </row>
    <row r="713">
      <c r="A713" s="70">
        <v>44690.0</v>
      </c>
      <c r="B713" s="57">
        <v>2007.0</v>
      </c>
      <c r="C713" s="57">
        <v>2.0</v>
      </c>
      <c r="D713" s="57" t="s">
        <v>179</v>
      </c>
      <c r="E713" s="57">
        <v>0.0</v>
      </c>
      <c r="F713" s="57">
        <v>0.145</v>
      </c>
      <c r="G713" s="57">
        <v>0.07</v>
      </c>
    </row>
    <row r="714">
      <c r="A714" s="70">
        <v>44690.0</v>
      </c>
      <c r="B714" s="57">
        <v>2007.0</v>
      </c>
      <c r="C714" s="57">
        <v>3.0</v>
      </c>
      <c r="D714" s="57" t="s">
        <v>193</v>
      </c>
      <c r="E714" s="57">
        <v>0.0</v>
      </c>
      <c r="F714" s="57">
        <v>0.9165</v>
      </c>
      <c r="G714" s="57">
        <v>0.493</v>
      </c>
    </row>
    <row r="715">
      <c r="A715" s="70">
        <v>44690.0</v>
      </c>
      <c r="B715" s="57">
        <v>2013.0</v>
      </c>
      <c r="C715" s="57">
        <v>2.0</v>
      </c>
      <c r="D715" s="57" t="s">
        <v>193</v>
      </c>
      <c r="E715" s="57">
        <v>0.0</v>
      </c>
      <c r="F715" s="57">
        <v>0.6339</v>
      </c>
      <c r="G715" s="57">
        <v>0.321</v>
      </c>
    </row>
    <row r="716">
      <c r="A716" s="70">
        <v>44690.0</v>
      </c>
      <c r="B716" s="57">
        <v>2013.0</v>
      </c>
      <c r="C716" s="57">
        <v>3.0</v>
      </c>
      <c r="D716" s="57" t="s">
        <v>193</v>
      </c>
      <c r="E716" s="57">
        <v>0.0</v>
      </c>
      <c r="F716" s="57">
        <v>0.5062</v>
      </c>
      <c r="G716" s="57">
        <v>0.259</v>
      </c>
    </row>
    <row r="717">
      <c r="A717" s="70">
        <v>44690.0</v>
      </c>
      <c r="B717" s="57">
        <v>2092.0</v>
      </c>
      <c r="C717" s="57">
        <v>3.0</v>
      </c>
      <c r="D717" s="57" t="s">
        <v>179</v>
      </c>
      <c r="E717" s="57">
        <v>1.0</v>
      </c>
      <c r="F717" s="57">
        <v>0.1988</v>
      </c>
      <c r="G717" s="57">
        <v>0.105</v>
      </c>
    </row>
    <row r="718">
      <c r="A718" s="70">
        <v>44690.0</v>
      </c>
      <c r="B718" s="57">
        <v>2091.0</v>
      </c>
      <c r="C718" s="57">
        <v>3.0</v>
      </c>
      <c r="D718" s="57" t="s">
        <v>179</v>
      </c>
      <c r="E718" s="57">
        <v>0.0</v>
      </c>
      <c r="F718" s="57">
        <v>0.178</v>
      </c>
      <c r="G718" s="57">
        <v>0.071</v>
      </c>
    </row>
    <row r="719">
      <c r="A719" s="70">
        <v>44690.0</v>
      </c>
      <c r="B719" s="57">
        <v>2026.0</v>
      </c>
      <c r="C719" s="57">
        <v>1.0</v>
      </c>
      <c r="D719" s="57" t="s">
        <v>179</v>
      </c>
      <c r="E719" s="57">
        <v>1.0</v>
      </c>
      <c r="F719" s="57">
        <v>0.355</v>
      </c>
      <c r="G719" s="57">
        <v>0.2</v>
      </c>
    </row>
    <row r="720">
      <c r="A720" s="70">
        <v>44690.0</v>
      </c>
      <c r="B720" s="57">
        <v>2015.0</v>
      </c>
      <c r="C720" s="57">
        <v>1.0</v>
      </c>
      <c r="D720" s="57" t="s">
        <v>193</v>
      </c>
      <c r="E720" s="57">
        <v>0.0</v>
      </c>
      <c r="F720" s="57">
        <v>0.3545</v>
      </c>
      <c r="G720" s="57">
        <v>0.187</v>
      </c>
    </row>
    <row r="721">
      <c r="A721" s="70">
        <v>44690.0</v>
      </c>
      <c r="B721" s="57">
        <v>2092.0</v>
      </c>
      <c r="C721" s="57">
        <v>1.0</v>
      </c>
      <c r="D721" s="57" t="s">
        <v>179</v>
      </c>
      <c r="E721" s="57">
        <v>1.0</v>
      </c>
      <c r="F721" s="57">
        <v>0.0818</v>
      </c>
      <c r="G721" s="57">
        <v>0.045</v>
      </c>
    </row>
    <row r="722">
      <c r="A722" s="70">
        <v>44690.0</v>
      </c>
      <c r="B722" s="57">
        <v>2092.0</v>
      </c>
      <c r="C722" s="57">
        <v>1.0</v>
      </c>
      <c r="D722" s="57" t="s">
        <v>179</v>
      </c>
      <c r="E722" s="57">
        <v>1.0</v>
      </c>
      <c r="F722" s="57">
        <v>0.1033</v>
      </c>
      <c r="G722" s="57">
        <v>0.056</v>
      </c>
    </row>
    <row r="723">
      <c r="A723" s="70">
        <v>44690.0</v>
      </c>
      <c r="B723" s="57">
        <v>2007.0</v>
      </c>
      <c r="C723" s="57">
        <v>3.0</v>
      </c>
      <c r="D723" s="57" t="s">
        <v>179</v>
      </c>
      <c r="E723" s="57">
        <v>0.0</v>
      </c>
      <c r="F723" s="57">
        <v>0.218</v>
      </c>
      <c r="G723" s="57">
        <v>0.108</v>
      </c>
    </row>
    <row r="724">
      <c r="A724" s="70">
        <v>44690.0</v>
      </c>
      <c r="B724" s="57">
        <v>2013.0</v>
      </c>
      <c r="C724" s="57">
        <v>3.0</v>
      </c>
      <c r="D724" s="57" t="s">
        <v>179</v>
      </c>
      <c r="E724" s="57">
        <v>1.0</v>
      </c>
      <c r="F724" s="57">
        <v>0.526</v>
      </c>
      <c r="G724" s="57">
        <v>0.243</v>
      </c>
    </row>
    <row r="725">
      <c r="A725" s="70">
        <v>44690.0</v>
      </c>
      <c r="B725" s="57">
        <v>2028.0</v>
      </c>
      <c r="C725" s="57">
        <v>1.0</v>
      </c>
      <c r="D725" s="57" t="s">
        <v>193</v>
      </c>
      <c r="E725" s="57">
        <v>0.0</v>
      </c>
      <c r="F725" s="57">
        <v>1.2822</v>
      </c>
      <c r="G725" s="57">
        <v>0.741</v>
      </c>
    </row>
    <row r="726">
      <c r="A726" s="70">
        <v>44690.0</v>
      </c>
      <c r="B726" s="57">
        <v>2028.0</v>
      </c>
      <c r="C726" s="57">
        <v>3.0</v>
      </c>
      <c r="D726" s="57" t="s">
        <v>179</v>
      </c>
      <c r="E726" s="57">
        <v>0.0</v>
      </c>
      <c r="F726" s="57">
        <v>0.1257</v>
      </c>
      <c r="G726" s="57">
        <v>0.064</v>
      </c>
    </row>
    <row r="727">
      <c r="A727" s="70">
        <v>44690.0</v>
      </c>
      <c r="B727" s="57">
        <v>2007.0</v>
      </c>
      <c r="C727" s="57">
        <v>1.0</v>
      </c>
      <c r="D727" s="57" t="s">
        <v>179</v>
      </c>
      <c r="E727" s="57">
        <v>1.0</v>
      </c>
      <c r="F727" s="57">
        <v>0.1145</v>
      </c>
      <c r="G727" s="57">
        <v>0.058</v>
      </c>
    </row>
    <row r="728">
      <c r="A728" s="70">
        <v>44690.0</v>
      </c>
      <c r="B728" s="57">
        <v>2092.0</v>
      </c>
      <c r="C728" s="57">
        <v>2.0</v>
      </c>
      <c r="D728" s="57" t="s">
        <v>193</v>
      </c>
      <c r="E728" s="57">
        <v>0.0</v>
      </c>
      <c r="F728" s="57">
        <v>0.384</v>
      </c>
      <c r="G728" s="57">
        <v>0.203</v>
      </c>
    </row>
    <row r="729">
      <c r="A729" s="70">
        <v>44690.0</v>
      </c>
      <c r="B729" s="57">
        <v>2007.0</v>
      </c>
      <c r="C729" s="57">
        <v>2.0</v>
      </c>
      <c r="D729" s="57" t="s">
        <v>193</v>
      </c>
      <c r="E729" s="57">
        <v>0.0</v>
      </c>
      <c r="F729" s="57">
        <v>0.53</v>
      </c>
      <c r="G729" s="57">
        <v>0.294</v>
      </c>
    </row>
    <row r="730">
      <c r="A730" s="70">
        <v>44690.0</v>
      </c>
      <c r="B730" s="57">
        <v>2030.0</v>
      </c>
      <c r="C730" s="57">
        <v>3.0</v>
      </c>
      <c r="D730" s="57" t="s">
        <v>179</v>
      </c>
      <c r="E730" s="57">
        <v>0.0</v>
      </c>
      <c r="F730" s="57">
        <v>0.0786</v>
      </c>
      <c r="G730" s="57">
        <v>0.041</v>
      </c>
    </row>
    <row r="731">
      <c r="A731" s="70">
        <v>44690.0</v>
      </c>
      <c r="B731" s="57">
        <v>2007.0</v>
      </c>
      <c r="C731" s="57">
        <v>2.0</v>
      </c>
      <c r="D731" s="57" t="s">
        <v>179</v>
      </c>
      <c r="E731" s="57">
        <v>1.0</v>
      </c>
      <c r="F731" s="57">
        <v>0.2988</v>
      </c>
      <c r="G731" s="57">
        <v>0.155</v>
      </c>
    </row>
    <row r="732">
      <c r="A732" s="70">
        <v>44690.0</v>
      </c>
      <c r="B732" s="57">
        <v>2028.0</v>
      </c>
      <c r="C732" s="57">
        <v>3.0</v>
      </c>
      <c r="D732" s="57" t="s">
        <v>193</v>
      </c>
      <c r="E732" s="57">
        <v>0.0</v>
      </c>
      <c r="F732" s="57">
        <v>1.6911</v>
      </c>
      <c r="G732" s="57">
        <v>0.895</v>
      </c>
    </row>
    <row r="733">
      <c r="A733" s="70">
        <v>44690.0</v>
      </c>
      <c r="B733" s="57">
        <v>2013.0</v>
      </c>
      <c r="C733" s="57">
        <v>1.0</v>
      </c>
      <c r="D733" s="57" t="s">
        <v>193</v>
      </c>
      <c r="E733" s="57">
        <v>0.0</v>
      </c>
      <c r="F733" s="57">
        <v>0.3115</v>
      </c>
      <c r="G733" s="57">
        <v>0.156</v>
      </c>
    </row>
    <row r="734">
      <c r="A734" s="70">
        <v>44690.0</v>
      </c>
      <c r="B734" s="57">
        <v>2028.0</v>
      </c>
      <c r="C734" s="57">
        <v>2.0</v>
      </c>
      <c r="D734" s="57" t="s">
        <v>179</v>
      </c>
      <c r="E734" s="57">
        <v>0.0</v>
      </c>
      <c r="F734" s="57">
        <v>0.1254</v>
      </c>
      <c r="G734" s="57">
        <v>0.063</v>
      </c>
    </row>
    <row r="735">
      <c r="A735" s="70">
        <v>44690.0</v>
      </c>
      <c r="B735" s="57">
        <v>2007.0</v>
      </c>
      <c r="C735" s="57">
        <v>3.0</v>
      </c>
      <c r="D735" s="57" t="s">
        <v>179</v>
      </c>
      <c r="E735" s="57">
        <v>1.0</v>
      </c>
      <c r="F735" s="57">
        <v>0.1261</v>
      </c>
      <c r="G735" s="57">
        <v>0.066</v>
      </c>
    </row>
    <row r="736">
      <c r="A736" s="70">
        <v>44690.0</v>
      </c>
      <c r="B736" s="57">
        <v>2028.0</v>
      </c>
      <c r="C736" s="57">
        <v>2.0</v>
      </c>
      <c r="D736" s="57" t="s">
        <v>179</v>
      </c>
      <c r="E736" s="57">
        <v>1.0</v>
      </c>
      <c r="F736" s="57">
        <v>0.2073</v>
      </c>
      <c r="G736" s="57">
        <v>0.109</v>
      </c>
    </row>
    <row r="737">
      <c r="A737" s="70">
        <v>44690.0</v>
      </c>
      <c r="B737" s="57">
        <v>2031.0</v>
      </c>
      <c r="C737" s="57">
        <v>2.0</v>
      </c>
      <c r="D737" s="57" t="s">
        <v>179</v>
      </c>
      <c r="E737" s="57">
        <v>0.0</v>
      </c>
      <c r="F737" s="57">
        <v>0.2512</v>
      </c>
      <c r="G737" s="57">
        <v>0.096</v>
      </c>
    </row>
    <row r="738">
      <c r="A738" s="70">
        <v>44690.0</v>
      </c>
      <c r="B738" s="57">
        <v>2020.0</v>
      </c>
      <c r="C738" s="57">
        <v>1.0</v>
      </c>
      <c r="D738" s="57" t="s">
        <v>193</v>
      </c>
      <c r="E738" s="57">
        <v>0.0</v>
      </c>
      <c r="F738" s="57">
        <v>1.0808</v>
      </c>
      <c r="G738" s="57">
        <v>0.567</v>
      </c>
    </row>
    <row r="739">
      <c r="A739" s="70">
        <v>44690.0</v>
      </c>
      <c r="B739" s="57">
        <v>2005.0</v>
      </c>
      <c r="C739" s="57">
        <v>2.0</v>
      </c>
      <c r="D739" s="57" t="s">
        <v>193</v>
      </c>
      <c r="E739" s="57">
        <v>0.0</v>
      </c>
      <c r="F739" s="57">
        <v>0.853</v>
      </c>
      <c r="G739" s="57">
        <v>0.461</v>
      </c>
    </row>
    <row r="740">
      <c r="A740" s="70">
        <v>44690.0</v>
      </c>
      <c r="B740" s="57">
        <v>2091.0</v>
      </c>
      <c r="C740" s="57">
        <v>1.0</v>
      </c>
      <c r="D740" s="57" t="s">
        <v>193</v>
      </c>
      <c r="E740" s="57">
        <v>1.0</v>
      </c>
      <c r="F740" s="57">
        <v>0.4477</v>
      </c>
      <c r="G740" s="57">
        <v>0.285</v>
      </c>
    </row>
    <row r="741">
      <c r="A741" s="70">
        <v>44690.0</v>
      </c>
      <c r="B741" s="57">
        <v>2091.0</v>
      </c>
      <c r="C741" s="57">
        <v>1.0</v>
      </c>
      <c r="D741" s="57" t="s">
        <v>179</v>
      </c>
      <c r="E741" s="57">
        <v>0.0</v>
      </c>
      <c r="F741" s="57">
        <v>0.1837</v>
      </c>
      <c r="G741" s="57">
        <v>0.078</v>
      </c>
    </row>
    <row r="742">
      <c r="A742" s="70">
        <v>44690.0</v>
      </c>
      <c r="B742" s="57">
        <v>2005.0</v>
      </c>
      <c r="C742" s="57">
        <v>2.0</v>
      </c>
      <c r="D742" s="57" t="s">
        <v>179</v>
      </c>
      <c r="E742" s="57">
        <v>1.0</v>
      </c>
      <c r="F742" s="57">
        <v>0.1106</v>
      </c>
      <c r="G742" s="57">
        <v>0.059</v>
      </c>
    </row>
    <row r="743">
      <c r="A743" s="70">
        <v>44690.0</v>
      </c>
      <c r="B743" s="57">
        <v>2013.0</v>
      </c>
      <c r="C743" s="57">
        <v>1.0</v>
      </c>
      <c r="D743" s="57" t="s">
        <v>179</v>
      </c>
      <c r="E743" s="57">
        <v>0.0</v>
      </c>
      <c r="F743" s="57">
        <v>0.0764</v>
      </c>
      <c r="G743" s="57">
        <v>0.034</v>
      </c>
    </row>
    <row r="744">
      <c r="A744" s="70">
        <v>44690.0</v>
      </c>
      <c r="B744" s="57">
        <v>2028.0</v>
      </c>
      <c r="C744" s="57">
        <v>2.0</v>
      </c>
      <c r="D744" s="57" t="s">
        <v>193</v>
      </c>
      <c r="E744" s="57">
        <v>0.0</v>
      </c>
      <c r="F744" s="57">
        <v>1.2257</v>
      </c>
      <c r="G744" s="57">
        <v>0.695</v>
      </c>
    </row>
    <row r="745">
      <c r="A745" s="70">
        <v>44690.0</v>
      </c>
      <c r="B745" s="57">
        <v>2092.0</v>
      </c>
      <c r="C745" s="57">
        <v>3.0</v>
      </c>
      <c r="D745" s="57" t="s">
        <v>193</v>
      </c>
      <c r="E745" s="57">
        <v>1.0</v>
      </c>
      <c r="F745" s="57">
        <v>1.1203</v>
      </c>
      <c r="G745" s="57">
        <v>0.693</v>
      </c>
    </row>
    <row r="746">
      <c r="A746" s="70">
        <v>44690.0</v>
      </c>
      <c r="B746" s="57">
        <v>2005.0</v>
      </c>
      <c r="C746" s="57">
        <v>1.0</v>
      </c>
      <c r="D746" s="57" t="s">
        <v>179</v>
      </c>
      <c r="E746" s="57">
        <v>0.0</v>
      </c>
      <c r="F746" s="57">
        <v>0.1683</v>
      </c>
      <c r="G746" s="57">
        <v>0.218</v>
      </c>
    </row>
    <row r="747">
      <c r="A747" s="70">
        <v>44690.0</v>
      </c>
      <c r="B747" s="57">
        <v>2013.0</v>
      </c>
      <c r="C747" s="57">
        <v>1.0</v>
      </c>
      <c r="D747" s="57" t="s">
        <v>179</v>
      </c>
      <c r="E747" s="57">
        <v>1.0</v>
      </c>
      <c r="F747" s="57">
        <v>0.2467</v>
      </c>
      <c r="G747" s="57">
        <v>0.123</v>
      </c>
    </row>
    <row r="748">
      <c r="A748" s="70">
        <v>44690.0</v>
      </c>
      <c r="B748" s="57">
        <v>2007.0</v>
      </c>
      <c r="C748" s="57">
        <v>1.0</v>
      </c>
      <c r="D748" s="57" t="s">
        <v>193</v>
      </c>
      <c r="E748" s="57">
        <v>0.0</v>
      </c>
      <c r="F748" s="57">
        <v>0.4449</v>
      </c>
      <c r="G748" s="57">
        <v>0.237</v>
      </c>
    </row>
    <row r="749">
      <c r="A749" s="70">
        <v>44690.0</v>
      </c>
      <c r="B749" s="57">
        <v>2015.0</v>
      </c>
      <c r="C749" s="57">
        <v>3.0</v>
      </c>
      <c r="D749" s="57" t="s">
        <v>179</v>
      </c>
      <c r="E749" s="57">
        <v>0.0</v>
      </c>
      <c r="F749" s="57">
        <v>0.1287</v>
      </c>
      <c r="G749" s="57">
        <v>0.056</v>
      </c>
    </row>
    <row r="750">
      <c r="A750" s="70">
        <v>44690.0</v>
      </c>
      <c r="B750" s="57">
        <v>2005.0</v>
      </c>
      <c r="C750" s="57">
        <v>3.0</v>
      </c>
      <c r="D750" s="57" t="s">
        <v>193</v>
      </c>
      <c r="E750" s="57">
        <v>0.0</v>
      </c>
      <c r="F750" s="57">
        <v>1.0888</v>
      </c>
      <c r="G750" s="57">
        <v>0.609</v>
      </c>
    </row>
    <row r="751">
      <c r="A751" s="70">
        <v>44690.0</v>
      </c>
      <c r="B751" s="57">
        <v>2005.0</v>
      </c>
      <c r="C751" s="57">
        <v>2.0</v>
      </c>
      <c r="D751" s="57" t="s">
        <v>179</v>
      </c>
      <c r="E751" s="57">
        <v>0.0</v>
      </c>
      <c r="F751" s="57">
        <v>0.1189</v>
      </c>
      <c r="G751" s="57">
        <v>0.062</v>
      </c>
    </row>
    <row r="752">
      <c r="A752" s="70">
        <v>44690.0</v>
      </c>
      <c r="B752" s="57">
        <v>2015.0</v>
      </c>
      <c r="C752" s="57">
        <v>1.0</v>
      </c>
      <c r="D752" s="57" t="s">
        <v>179</v>
      </c>
      <c r="E752" s="57">
        <v>0.0</v>
      </c>
      <c r="F752" s="57">
        <v>0.048</v>
      </c>
      <c r="G752" s="57">
        <v>0.023</v>
      </c>
    </row>
    <row r="753">
      <c r="A753" s="70">
        <v>44690.0</v>
      </c>
      <c r="B753" s="57">
        <v>2005.0</v>
      </c>
      <c r="C753" s="57">
        <v>3.0</v>
      </c>
      <c r="D753" s="57" t="s">
        <v>179</v>
      </c>
      <c r="E753" s="57">
        <v>1.0</v>
      </c>
      <c r="F753" s="57">
        <v>0.275</v>
      </c>
      <c r="G753" s="57">
        <v>0.146</v>
      </c>
    </row>
    <row r="754">
      <c r="A754" s="70">
        <v>44690.0</v>
      </c>
      <c r="B754" s="57">
        <v>2005.0</v>
      </c>
      <c r="C754" s="57">
        <v>3.0</v>
      </c>
      <c r="D754" s="57" t="s">
        <v>179</v>
      </c>
      <c r="E754" s="57">
        <v>1.0</v>
      </c>
      <c r="F754" s="57">
        <v>0.1024</v>
      </c>
      <c r="G754" s="57">
        <v>0.054</v>
      </c>
    </row>
    <row r="755">
      <c r="A755" s="70">
        <v>44690.0</v>
      </c>
      <c r="B755" s="57">
        <v>2015.0</v>
      </c>
      <c r="C755" s="57">
        <v>3.0</v>
      </c>
      <c r="D755" s="57" t="s">
        <v>179</v>
      </c>
      <c r="E755" s="57">
        <v>1.0</v>
      </c>
      <c r="F755" s="57">
        <v>0.1225</v>
      </c>
      <c r="G755" s="57">
        <v>0.064</v>
      </c>
    </row>
    <row r="756">
      <c r="A756" s="70">
        <v>44708.0</v>
      </c>
      <c r="B756" s="57">
        <v>2008.0</v>
      </c>
      <c r="C756" s="57">
        <v>2.0</v>
      </c>
      <c r="D756" s="57" t="s">
        <v>179</v>
      </c>
      <c r="E756" s="57">
        <v>1.0</v>
      </c>
      <c r="F756" s="57">
        <v>0.0229</v>
      </c>
      <c r="G756" s="57">
        <v>0.012</v>
      </c>
    </row>
    <row r="757">
      <c r="A757" s="70">
        <v>44708.0</v>
      </c>
      <c r="B757" s="57">
        <v>2091.0</v>
      </c>
      <c r="C757" s="57">
        <v>3.0</v>
      </c>
      <c r="D757" s="57" t="s">
        <v>193</v>
      </c>
      <c r="E757" s="57">
        <v>1.0</v>
      </c>
      <c r="F757" s="57">
        <v>2.632</v>
      </c>
      <c r="G757" s="57">
        <v>1.638</v>
      </c>
    </row>
    <row r="758">
      <c r="A758" s="70">
        <v>44708.0</v>
      </c>
      <c r="B758" s="57">
        <v>2093.0</v>
      </c>
      <c r="C758" s="57">
        <v>3.0</v>
      </c>
      <c r="D758" s="57" t="s">
        <v>193</v>
      </c>
      <c r="E758" s="57">
        <v>1.0</v>
      </c>
      <c r="F758" s="57">
        <v>0.827</v>
      </c>
      <c r="G758" s="57">
        <v>0.532</v>
      </c>
    </row>
    <row r="759">
      <c r="A759" s="70">
        <v>44708.0</v>
      </c>
      <c r="B759" s="57">
        <v>2088.0</v>
      </c>
      <c r="C759" s="57">
        <v>2.0</v>
      </c>
      <c r="D759" s="57" t="s">
        <v>179</v>
      </c>
      <c r="E759" s="57">
        <v>1.0</v>
      </c>
      <c r="F759" s="57">
        <v>0.404</v>
      </c>
      <c r="G759" s="57">
        <v>0.199</v>
      </c>
    </row>
    <row r="760">
      <c r="A760" s="70">
        <v>44708.0</v>
      </c>
      <c r="B760" s="57">
        <v>2008.0</v>
      </c>
      <c r="C760" s="57">
        <v>2.0</v>
      </c>
      <c r="D760" s="57" t="s">
        <v>179</v>
      </c>
      <c r="E760" s="57">
        <v>0.0</v>
      </c>
      <c r="F760" s="57">
        <v>0.0353</v>
      </c>
      <c r="G760" s="57">
        <v>0.016</v>
      </c>
    </row>
    <row r="761">
      <c r="A761" s="70">
        <v>44708.0</v>
      </c>
      <c r="B761" s="57">
        <v>2090.0</v>
      </c>
      <c r="C761" s="57">
        <v>2.0</v>
      </c>
      <c r="D761" s="57" t="s">
        <v>193</v>
      </c>
      <c r="E761" s="57">
        <v>0.0</v>
      </c>
      <c r="F761" s="57">
        <v>0.365</v>
      </c>
      <c r="G761" s="57">
        <v>0.194</v>
      </c>
    </row>
    <row r="762">
      <c r="A762" s="70">
        <v>44708.0</v>
      </c>
      <c r="B762" s="57">
        <v>2012.0</v>
      </c>
      <c r="C762" s="57">
        <v>3.0</v>
      </c>
      <c r="D762" s="57" t="s">
        <v>179</v>
      </c>
      <c r="E762" s="57">
        <v>0.0</v>
      </c>
      <c r="F762" s="57">
        <v>0.023</v>
      </c>
      <c r="G762" s="57">
        <v>0.013</v>
      </c>
    </row>
    <row r="763">
      <c r="A763" s="70">
        <v>44708.0</v>
      </c>
      <c r="B763" s="57">
        <v>2008.0</v>
      </c>
      <c r="C763" s="57">
        <v>3.0</v>
      </c>
      <c r="D763" s="57" t="s">
        <v>179</v>
      </c>
      <c r="E763" s="57">
        <v>0.0</v>
      </c>
      <c r="F763" s="57">
        <v>0.0412</v>
      </c>
      <c r="G763" s="57">
        <v>0.021</v>
      </c>
    </row>
    <row r="764">
      <c r="A764" s="70">
        <v>44708.0</v>
      </c>
      <c r="B764" s="57">
        <v>2008.0</v>
      </c>
      <c r="C764" s="57">
        <v>1.0</v>
      </c>
      <c r="D764" s="57" t="s">
        <v>193</v>
      </c>
      <c r="E764" s="57">
        <v>0.0</v>
      </c>
      <c r="F764" s="57">
        <v>0.4851</v>
      </c>
      <c r="G764" s="57">
        <v>0.258</v>
      </c>
    </row>
    <row r="765">
      <c r="A765" s="70">
        <v>44708.0</v>
      </c>
      <c r="B765" s="57">
        <v>2090.0</v>
      </c>
      <c r="C765" s="57">
        <v>2.0</v>
      </c>
      <c r="D765" s="57" t="s">
        <v>179</v>
      </c>
      <c r="E765" s="57">
        <v>0.0</v>
      </c>
      <c r="F765" s="57">
        <v>0.057</v>
      </c>
      <c r="G765" s="57">
        <v>0.028</v>
      </c>
    </row>
    <row r="766">
      <c r="A766" s="70">
        <v>44708.0</v>
      </c>
      <c r="B766" s="57">
        <v>2005.0</v>
      </c>
      <c r="C766" s="57">
        <v>2.0</v>
      </c>
      <c r="D766" s="57" t="s">
        <v>179</v>
      </c>
      <c r="E766" s="57">
        <v>0.0</v>
      </c>
      <c r="F766" s="57">
        <v>0.135</v>
      </c>
      <c r="G766" s="57">
        <v>0.069</v>
      </c>
    </row>
    <row r="767">
      <c r="A767" s="70">
        <v>44708.0</v>
      </c>
      <c r="B767" s="57">
        <v>2086.0</v>
      </c>
      <c r="C767" s="57">
        <v>1.0</v>
      </c>
      <c r="D767" s="57" t="s">
        <v>193</v>
      </c>
      <c r="E767" s="57">
        <v>0.0</v>
      </c>
      <c r="F767" s="57">
        <v>1.813</v>
      </c>
      <c r="G767" s="57">
        <v>0.942</v>
      </c>
    </row>
    <row r="768">
      <c r="A768" s="70">
        <v>44708.0</v>
      </c>
      <c r="B768" s="57">
        <v>2090.0</v>
      </c>
      <c r="C768" s="57">
        <v>1.0</v>
      </c>
      <c r="D768" s="57" t="s">
        <v>193</v>
      </c>
      <c r="E768" s="57">
        <v>0.0</v>
      </c>
      <c r="F768" s="57">
        <v>0.358</v>
      </c>
      <c r="G768" s="57">
        <v>0.189</v>
      </c>
    </row>
    <row r="769">
      <c r="A769" s="70">
        <v>44708.0</v>
      </c>
      <c r="B769" s="57">
        <v>2012.0</v>
      </c>
      <c r="C769" s="57">
        <v>1.0</v>
      </c>
      <c r="D769" s="57" t="s">
        <v>193</v>
      </c>
      <c r="E769" s="57">
        <v>0.0</v>
      </c>
      <c r="F769" s="57">
        <v>0.522</v>
      </c>
      <c r="G769" s="57">
        <v>0.284</v>
      </c>
    </row>
    <row r="770">
      <c r="A770" s="70">
        <v>44708.0</v>
      </c>
      <c r="B770" s="57">
        <v>2005.0</v>
      </c>
      <c r="C770" s="57">
        <v>2.0</v>
      </c>
      <c r="D770" s="57" t="s">
        <v>193</v>
      </c>
      <c r="E770" s="57">
        <v>0.0</v>
      </c>
      <c r="F770" s="57">
        <v>0.907</v>
      </c>
      <c r="G770" s="57">
        <v>0.485</v>
      </c>
    </row>
    <row r="771">
      <c r="A771" s="70">
        <v>44708.0</v>
      </c>
      <c r="B771" s="57">
        <v>2093.0</v>
      </c>
      <c r="C771" s="57">
        <v>2.0</v>
      </c>
      <c r="D771" s="57" t="s">
        <v>193</v>
      </c>
      <c r="E771" s="57">
        <v>0.0</v>
      </c>
      <c r="F771" s="57">
        <v>0.945</v>
      </c>
      <c r="G771" s="57">
        <v>0.534</v>
      </c>
    </row>
    <row r="772">
      <c r="A772" s="70">
        <v>44708.0</v>
      </c>
      <c r="B772" s="57">
        <v>2093.0</v>
      </c>
      <c r="C772" s="57">
        <v>1.0</v>
      </c>
      <c r="D772" s="57" t="s">
        <v>193</v>
      </c>
      <c r="E772" s="57">
        <v>1.0</v>
      </c>
      <c r="F772" s="57">
        <v>0.2967</v>
      </c>
      <c r="G772" s="57">
        <v>0.194</v>
      </c>
    </row>
    <row r="773">
      <c r="A773" s="70">
        <v>44708.0</v>
      </c>
      <c r="B773" s="57">
        <v>2083.0</v>
      </c>
      <c r="C773" s="57">
        <v>2.0</v>
      </c>
      <c r="D773" s="57" t="s">
        <v>193</v>
      </c>
      <c r="E773" s="57">
        <v>0.0</v>
      </c>
      <c r="F773" s="57">
        <v>1.9536</v>
      </c>
      <c r="G773" s="57">
        <v>0.95</v>
      </c>
    </row>
    <row r="774">
      <c r="A774" s="70">
        <v>44708.0</v>
      </c>
      <c r="B774" s="57">
        <v>2004.0</v>
      </c>
      <c r="C774" s="57">
        <v>3.0</v>
      </c>
      <c r="D774" s="57" t="s">
        <v>179</v>
      </c>
      <c r="E774" s="57">
        <v>0.0</v>
      </c>
      <c r="F774" s="57">
        <v>0.062</v>
      </c>
      <c r="G774" s="57">
        <v>0.033</v>
      </c>
    </row>
    <row r="775">
      <c r="A775" s="70">
        <v>44708.0</v>
      </c>
      <c r="B775" s="57">
        <v>2093.0</v>
      </c>
      <c r="C775" s="57">
        <v>3.0</v>
      </c>
      <c r="D775" s="57" t="s">
        <v>179</v>
      </c>
      <c r="E775" s="57">
        <v>0.0</v>
      </c>
      <c r="F775" s="57">
        <v>0.057</v>
      </c>
      <c r="G775" s="57">
        <v>0.03</v>
      </c>
    </row>
    <row r="776">
      <c r="A776" s="70">
        <v>44708.0</v>
      </c>
      <c r="B776" s="57">
        <v>2004.0</v>
      </c>
      <c r="C776" s="57">
        <v>2.0</v>
      </c>
      <c r="D776" s="57" t="s">
        <v>179</v>
      </c>
      <c r="E776" s="57">
        <v>0.0</v>
      </c>
      <c r="F776" s="57">
        <v>0.225</v>
      </c>
      <c r="G776" s="57">
        <v>0.113</v>
      </c>
    </row>
    <row r="777">
      <c r="A777" s="70">
        <v>44708.0</v>
      </c>
      <c r="B777" s="57">
        <v>2091.0</v>
      </c>
      <c r="C777" s="57">
        <v>2.0</v>
      </c>
      <c r="D777" s="57" t="s">
        <v>179</v>
      </c>
      <c r="E777" s="57">
        <v>1.0</v>
      </c>
      <c r="F777" s="57">
        <v>0.2255</v>
      </c>
      <c r="G777" s="57">
        <v>0.113</v>
      </c>
    </row>
    <row r="778">
      <c r="A778" s="70">
        <v>44708.0</v>
      </c>
      <c r="B778" s="57">
        <v>2008.0</v>
      </c>
      <c r="C778" s="57">
        <v>1.0</v>
      </c>
      <c r="D778" s="57" t="s">
        <v>179</v>
      </c>
      <c r="E778" s="57">
        <v>1.0</v>
      </c>
      <c r="F778" s="57">
        <v>0.092</v>
      </c>
      <c r="G778" s="57">
        <v>0.048</v>
      </c>
    </row>
    <row r="779">
      <c r="A779" s="70">
        <v>44708.0</v>
      </c>
      <c r="B779" s="57">
        <v>2004.0</v>
      </c>
      <c r="C779" s="57">
        <v>3.0</v>
      </c>
      <c r="D779" s="57" t="s">
        <v>193</v>
      </c>
      <c r="E779" s="57">
        <v>0.0</v>
      </c>
      <c r="F779" s="57">
        <v>0.387</v>
      </c>
      <c r="G779" s="57">
        <v>0.218</v>
      </c>
    </row>
    <row r="780">
      <c r="A780" s="70">
        <v>44708.0</v>
      </c>
      <c r="B780" s="57">
        <v>2008.0</v>
      </c>
      <c r="C780" s="57">
        <v>1.0</v>
      </c>
      <c r="D780" s="57" t="s">
        <v>179</v>
      </c>
      <c r="E780" s="57">
        <v>0.0</v>
      </c>
      <c r="F780" s="57">
        <v>0.191</v>
      </c>
      <c r="G780" s="57">
        <v>0.086</v>
      </c>
    </row>
    <row r="781">
      <c r="A781" s="70">
        <v>44708.0</v>
      </c>
      <c r="B781" s="57">
        <v>2088.0</v>
      </c>
      <c r="C781" s="57">
        <v>2.0</v>
      </c>
      <c r="D781" s="57" t="s">
        <v>179</v>
      </c>
      <c r="E781" s="57">
        <v>0.0</v>
      </c>
      <c r="F781" s="57">
        <v>0.3688</v>
      </c>
      <c r="G781" s="57">
        <v>0.157</v>
      </c>
    </row>
    <row r="782">
      <c r="A782" s="70">
        <v>44708.0</v>
      </c>
      <c r="B782" s="57">
        <v>2088.0</v>
      </c>
      <c r="C782" s="57">
        <v>3.0</v>
      </c>
      <c r="D782" s="57" t="s">
        <v>179</v>
      </c>
      <c r="E782" s="57">
        <v>0.0</v>
      </c>
      <c r="F782" s="57">
        <v>0.1516</v>
      </c>
      <c r="G782" s="57">
        <v>0.071</v>
      </c>
    </row>
    <row r="783">
      <c r="A783" s="70">
        <v>44708.0</v>
      </c>
      <c r="B783" s="57">
        <v>2015.0</v>
      </c>
      <c r="C783" s="57">
        <v>3.0</v>
      </c>
      <c r="D783" s="57" t="s">
        <v>193</v>
      </c>
      <c r="E783" s="57">
        <v>0.0</v>
      </c>
      <c r="F783" s="57">
        <v>0.53</v>
      </c>
      <c r="G783" s="57">
        <v>0.291</v>
      </c>
    </row>
    <row r="784">
      <c r="A784" s="70">
        <v>44708.0</v>
      </c>
      <c r="B784" s="57">
        <v>2012.0</v>
      </c>
      <c r="C784" s="57">
        <v>2.0</v>
      </c>
      <c r="D784" s="57" t="s">
        <v>179</v>
      </c>
      <c r="E784" s="57">
        <v>0.0</v>
      </c>
      <c r="F784" s="57">
        <v>0.055</v>
      </c>
      <c r="G784" s="57">
        <v>0.028</v>
      </c>
    </row>
    <row r="785">
      <c r="A785" s="70">
        <v>44708.0</v>
      </c>
      <c r="B785" s="57">
        <v>2004.0</v>
      </c>
      <c r="C785" s="57">
        <v>1.0</v>
      </c>
      <c r="D785" s="57" t="s">
        <v>179</v>
      </c>
      <c r="E785" s="57">
        <v>0.0</v>
      </c>
      <c r="F785" s="57">
        <v>0.147</v>
      </c>
      <c r="G785" s="57">
        <v>0.082</v>
      </c>
    </row>
    <row r="786">
      <c r="A786" s="70">
        <v>44708.0</v>
      </c>
      <c r="B786" s="57">
        <v>2088.0</v>
      </c>
      <c r="C786" s="57">
        <v>3.0</v>
      </c>
      <c r="D786" s="57" t="s">
        <v>193</v>
      </c>
      <c r="E786" s="57">
        <v>0.0</v>
      </c>
      <c r="F786" s="57">
        <v>1.05</v>
      </c>
      <c r="G786" s="57">
        <v>0.509</v>
      </c>
    </row>
    <row r="787">
      <c r="A787" s="70">
        <v>44708.0</v>
      </c>
      <c r="B787" s="57">
        <v>2004.0</v>
      </c>
      <c r="C787" s="57">
        <v>2.0</v>
      </c>
      <c r="D787" s="57" t="s">
        <v>193</v>
      </c>
      <c r="E787" s="57">
        <v>0.0</v>
      </c>
      <c r="F787" s="57">
        <v>0.939</v>
      </c>
      <c r="G787" s="57">
        <v>0.528</v>
      </c>
    </row>
    <row r="788">
      <c r="A788" s="70">
        <v>44708.0</v>
      </c>
      <c r="B788" s="57">
        <v>2093.0</v>
      </c>
      <c r="C788" s="57">
        <v>3.0</v>
      </c>
      <c r="D788" s="57" t="s">
        <v>193</v>
      </c>
      <c r="E788" s="57">
        <v>0.0</v>
      </c>
      <c r="F788" s="57">
        <v>1.218</v>
      </c>
      <c r="G788" s="57">
        <v>0.713</v>
      </c>
    </row>
    <row r="789">
      <c r="A789" s="70">
        <v>44708.0</v>
      </c>
      <c r="B789" s="57">
        <v>2088.0</v>
      </c>
      <c r="C789" s="57">
        <v>3.0</v>
      </c>
      <c r="D789" s="57" t="s">
        <v>179</v>
      </c>
      <c r="E789" s="57">
        <v>1.0</v>
      </c>
      <c r="F789" s="57">
        <v>0.1746</v>
      </c>
      <c r="G789" s="57">
        <v>0.084</v>
      </c>
    </row>
    <row r="790">
      <c r="A790" s="70">
        <v>44708.0</v>
      </c>
      <c r="B790" s="57">
        <v>2007.0</v>
      </c>
      <c r="C790" s="57">
        <v>2.0</v>
      </c>
      <c r="D790" s="57" t="s">
        <v>179</v>
      </c>
      <c r="E790" s="57">
        <v>1.0</v>
      </c>
      <c r="F790" s="57">
        <v>0.3103</v>
      </c>
      <c r="G790" s="57">
        <v>0.163</v>
      </c>
    </row>
    <row r="791">
      <c r="A791" s="70">
        <v>44708.0</v>
      </c>
      <c r="B791" s="57">
        <v>2088.0</v>
      </c>
      <c r="C791" s="57">
        <v>1.0</v>
      </c>
      <c r="D791" s="57" t="s">
        <v>193</v>
      </c>
      <c r="E791" s="57">
        <v>0.0</v>
      </c>
      <c r="F791" s="57">
        <v>0.4426</v>
      </c>
      <c r="G791" s="57">
        <v>0.22</v>
      </c>
    </row>
    <row r="792">
      <c r="A792" s="70">
        <v>44708.0</v>
      </c>
      <c r="B792" s="57">
        <v>2005.0</v>
      </c>
      <c r="C792" s="57">
        <v>1.0</v>
      </c>
      <c r="D792" s="57" t="s">
        <v>193</v>
      </c>
      <c r="E792" s="57">
        <v>0.0</v>
      </c>
      <c r="F792" s="57">
        <v>1.273</v>
      </c>
      <c r="G792" s="57">
        <v>0.703</v>
      </c>
    </row>
    <row r="793">
      <c r="A793" s="70">
        <v>44708.0</v>
      </c>
      <c r="B793" s="57">
        <v>2012.0</v>
      </c>
      <c r="C793" s="57">
        <v>1.0</v>
      </c>
      <c r="D793" s="57" t="s">
        <v>179</v>
      </c>
      <c r="E793" s="57">
        <v>0.0</v>
      </c>
      <c r="F793" s="57">
        <v>0.058</v>
      </c>
      <c r="G793" s="57">
        <v>0.029</v>
      </c>
    </row>
    <row r="794">
      <c r="A794" s="70">
        <v>44708.0</v>
      </c>
      <c r="B794" s="57">
        <v>2091.0</v>
      </c>
      <c r="C794" s="57">
        <v>1.0</v>
      </c>
      <c r="D794" s="57" t="s">
        <v>193</v>
      </c>
      <c r="E794" s="57">
        <v>1.0</v>
      </c>
      <c r="F794" s="57">
        <v>1.8882</v>
      </c>
      <c r="G794" s="57">
        <v>1.174</v>
      </c>
    </row>
    <row r="795">
      <c r="A795" s="70">
        <v>44708.0</v>
      </c>
      <c r="B795" s="57">
        <v>2006.0</v>
      </c>
      <c r="C795" s="57">
        <v>2.0</v>
      </c>
      <c r="D795" s="57" t="s">
        <v>193</v>
      </c>
      <c r="E795" s="57">
        <v>0.0</v>
      </c>
      <c r="F795" s="57">
        <v>0.6116</v>
      </c>
      <c r="G795" s="57">
        <v>0.317</v>
      </c>
    </row>
    <row r="796">
      <c r="A796" s="70">
        <v>44708.0</v>
      </c>
      <c r="B796" s="57">
        <v>2005.0</v>
      </c>
      <c r="C796" s="57">
        <v>3.0</v>
      </c>
      <c r="D796" s="57" t="s">
        <v>193</v>
      </c>
      <c r="E796" s="57">
        <v>0.0</v>
      </c>
      <c r="F796" s="57">
        <v>0.563</v>
      </c>
      <c r="G796" s="57">
        <v>0.306</v>
      </c>
    </row>
    <row r="797">
      <c r="A797" s="70">
        <v>44708.0</v>
      </c>
      <c r="B797" s="57">
        <v>2008.0</v>
      </c>
      <c r="C797" s="57">
        <v>2.0</v>
      </c>
      <c r="D797" s="57" t="s">
        <v>193</v>
      </c>
      <c r="E797" s="57">
        <v>0.0</v>
      </c>
      <c r="F797" s="57">
        <v>0.4013</v>
      </c>
      <c r="G797" s="57">
        <v>0.21</v>
      </c>
    </row>
    <row r="798">
      <c r="A798" s="70">
        <v>44708.0</v>
      </c>
      <c r="B798" s="57">
        <v>2004.0</v>
      </c>
      <c r="C798" s="57">
        <v>1.0</v>
      </c>
      <c r="D798" s="57" t="s">
        <v>193</v>
      </c>
      <c r="E798" s="57">
        <v>0.0</v>
      </c>
      <c r="F798" s="57">
        <v>0.775</v>
      </c>
      <c r="G798" s="57">
        <v>0.472</v>
      </c>
    </row>
    <row r="799">
      <c r="A799" s="70">
        <v>44708.0</v>
      </c>
      <c r="B799" s="57">
        <v>2085.0</v>
      </c>
      <c r="C799" s="57">
        <v>1.0</v>
      </c>
      <c r="D799" s="57" t="s">
        <v>179</v>
      </c>
      <c r="E799" s="57">
        <v>0.0</v>
      </c>
      <c r="F799" s="57">
        <v>0.069</v>
      </c>
      <c r="G799" s="57">
        <v>0.031</v>
      </c>
    </row>
    <row r="800">
      <c r="A800" s="70">
        <v>44708.0</v>
      </c>
      <c r="B800" s="57">
        <v>2093.0</v>
      </c>
      <c r="C800" s="57">
        <v>2.0</v>
      </c>
      <c r="D800" s="57" t="s">
        <v>179</v>
      </c>
      <c r="E800" s="57">
        <v>0.0</v>
      </c>
      <c r="F800" s="57">
        <v>0.056</v>
      </c>
      <c r="G800" s="57">
        <v>0.027</v>
      </c>
    </row>
    <row r="801">
      <c r="A801" s="70">
        <v>44708.0</v>
      </c>
      <c r="B801" s="57">
        <v>2090.0</v>
      </c>
      <c r="C801" s="57">
        <v>3.0</v>
      </c>
      <c r="D801" s="57" t="s">
        <v>179</v>
      </c>
      <c r="E801" s="57">
        <v>0.0</v>
      </c>
      <c r="F801" s="57">
        <v>0.046</v>
      </c>
      <c r="G801" s="57">
        <v>0.022</v>
      </c>
    </row>
    <row r="802">
      <c r="A802" s="70">
        <v>44708.0</v>
      </c>
      <c r="B802" s="57">
        <v>2085.0</v>
      </c>
      <c r="C802" s="57">
        <v>3.0</v>
      </c>
      <c r="D802" s="57" t="s">
        <v>193</v>
      </c>
      <c r="E802" s="57">
        <v>0.0</v>
      </c>
      <c r="F802" s="57">
        <v>0.222</v>
      </c>
      <c r="G802" s="57">
        <v>0.119</v>
      </c>
    </row>
    <row r="803">
      <c r="A803" s="70">
        <v>44708.0</v>
      </c>
      <c r="B803" s="57">
        <v>2088.0</v>
      </c>
      <c r="C803" s="57">
        <v>1.0</v>
      </c>
      <c r="D803" s="57" t="s">
        <v>179</v>
      </c>
      <c r="E803" s="57">
        <v>1.0</v>
      </c>
      <c r="F803" s="57">
        <v>0.1561</v>
      </c>
      <c r="G803" s="57">
        <v>0.076</v>
      </c>
    </row>
    <row r="804">
      <c r="A804" s="70">
        <v>44708.0</v>
      </c>
      <c r="B804" s="57">
        <v>2091.0</v>
      </c>
      <c r="C804" s="57">
        <v>1.0</v>
      </c>
      <c r="D804" s="57" t="s">
        <v>179</v>
      </c>
      <c r="E804" s="57">
        <v>0.0</v>
      </c>
      <c r="F804" s="57">
        <v>0.1411</v>
      </c>
      <c r="G804" s="57">
        <v>0.066</v>
      </c>
    </row>
    <row r="805">
      <c r="A805" s="70">
        <v>44708.0</v>
      </c>
      <c r="B805" s="57">
        <v>2015.0</v>
      </c>
      <c r="C805" s="57">
        <v>1.0</v>
      </c>
      <c r="D805" s="57" t="s">
        <v>179</v>
      </c>
      <c r="E805" s="57">
        <v>0.0</v>
      </c>
      <c r="F805" s="57">
        <v>0.143</v>
      </c>
      <c r="G805" s="57">
        <v>0.069</v>
      </c>
    </row>
    <row r="806">
      <c r="A806" s="70">
        <v>44708.0</v>
      </c>
      <c r="B806" s="57">
        <v>2093.0</v>
      </c>
      <c r="C806" s="57">
        <v>3.0</v>
      </c>
      <c r="D806" s="57" t="s">
        <v>179</v>
      </c>
      <c r="E806" s="57">
        <v>1.0</v>
      </c>
      <c r="F806" s="57">
        <v>0.311</v>
      </c>
      <c r="G806" s="57">
        <v>0.172</v>
      </c>
    </row>
    <row r="807">
      <c r="A807" s="70">
        <v>44708.0</v>
      </c>
      <c r="B807" s="57">
        <v>2091.0</v>
      </c>
      <c r="C807" s="57">
        <v>3.0</v>
      </c>
      <c r="D807" s="57" t="s">
        <v>179</v>
      </c>
      <c r="E807" s="57">
        <v>1.0</v>
      </c>
      <c r="F807" s="57">
        <v>1.1275</v>
      </c>
      <c r="G807" s="57">
        <v>0.613</v>
      </c>
    </row>
    <row r="808">
      <c r="A808" s="70">
        <v>44708.0</v>
      </c>
      <c r="B808" s="57">
        <v>2091.0</v>
      </c>
      <c r="C808" s="57">
        <v>3.0</v>
      </c>
      <c r="D808" s="57" t="s">
        <v>179</v>
      </c>
      <c r="E808" s="57">
        <v>0.0</v>
      </c>
      <c r="F808" s="57">
        <v>0.0709</v>
      </c>
      <c r="G808" s="57">
        <v>0.031</v>
      </c>
    </row>
    <row r="809">
      <c r="A809" s="70">
        <v>44708.0</v>
      </c>
      <c r="B809" s="57">
        <v>2090.0</v>
      </c>
      <c r="C809" s="57">
        <v>3.0</v>
      </c>
      <c r="D809" s="57" t="s">
        <v>193</v>
      </c>
      <c r="E809" s="57">
        <v>0.0</v>
      </c>
      <c r="F809" s="57">
        <v>0.385</v>
      </c>
      <c r="G809" s="57">
        <v>0.201</v>
      </c>
    </row>
    <row r="810">
      <c r="A810" s="70">
        <v>44708.0</v>
      </c>
      <c r="B810" s="57">
        <v>2005.0</v>
      </c>
      <c r="C810" s="57">
        <v>3.0</v>
      </c>
      <c r="D810" s="57" t="s">
        <v>179</v>
      </c>
      <c r="E810" s="57">
        <v>0.0</v>
      </c>
      <c r="F810" s="57">
        <v>0.064</v>
      </c>
      <c r="G810" s="57">
        <v>0.034</v>
      </c>
    </row>
    <row r="811">
      <c r="A811" s="70">
        <v>44708.0</v>
      </c>
      <c r="B811" s="57">
        <v>2007.0</v>
      </c>
      <c r="C811" s="57">
        <v>1.0</v>
      </c>
      <c r="D811" s="57" t="s">
        <v>193</v>
      </c>
      <c r="E811" s="57">
        <v>0.0</v>
      </c>
      <c r="F811" s="57">
        <v>1.2503</v>
      </c>
      <c r="G811" s="57">
        <v>0.712</v>
      </c>
    </row>
    <row r="812">
      <c r="A812" s="70">
        <v>44708.0</v>
      </c>
      <c r="B812" s="57">
        <v>2013.0</v>
      </c>
      <c r="C812" s="57">
        <v>2.0</v>
      </c>
      <c r="D812" s="57" t="s">
        <v>193</v>
      </c>
      <c r="E812" s="57">
        <v>0.0</v>
      </c>
      <c r="F812" s="57">
        <v>0.6964</v>
      </c>
      <c r="G812" s="57">
        <v>0.328</v>
      </c>
    </row>
    <row r="813">
      <c r="A813" s="70">
        <v>44708.0</v>
      </c>
      <c r="B813" s="57">
        <v>2090.0</v>
      </c>
      <c r="C813" s="57">
        <v>1.0</v>
      </c>
      <c r="D813" s="57" t="s">
        <v>179</v>
      </c>
      <c r="E813" s="57">
        <v>0.0</v>
      </c>
      <c r="F813" s="57">
        <v>0.058</v>
      </c>
      <c r="G813" s="57">
        <v>0.026</v>
      </c>
    </row>
    <row r="814">
      <c r="A814" s="70">
        <v>44708.0</v>
      </c>
      <c r="B814" s="57">
        <v>2007.0</v>
      </c>
      <c r="C814" s="57">
        <v>1.0</v>
      </c>
      <c r="D814" s="57" t="s">
        <v>179</v>
      </c>
      <c r="E814" s="57">
        <v>1.0</v>
      </c>
      <c r="F814" s="57">
        <v>0.3521</v>
      </c>
      <c r="G814" s="57">
        <v>0.187</v>
      </c>
    </row>
    <row r="815">
      <c r="A815" s="70">
        <v>44708.0</v>
      </c>
      <c r="B815" s="57">
        <v>2012.0</v>
      </c>
      <c r="C815" s="57">
        <v>2.0</v>
      </c>
      <c r="D815" s="57" t="s">
        <v>193</v>
      </c>
      <c r="E815" s="57">
        <v>0.0</v>
      </c>
      <c r="F815" s="57">
        <v>0.61</v>
      </c>
      <c r="G815" s="57">
        <v>0.334</v>
      </c>
    </row>
    <row r="816">
      <c r="A816" s="70">
        <v>44708.0</v>
      </c>
      <c r="B816" s="57">
        <v>2006.0</v>
      </c>
      <c r="C816" s="57">
        <v>1.0</v>
      </c>
      <c r="D816" s="57" t="s">
        <v>193</v>
      </c>
      <c r="E816" s="57">
        <v>0.0</v>
      </c>
      <c r="F816" s="57">
        <v>0.4911</v>
      </c>
      <c r="G816" s="57">
        <v>0.255</v>
      </c>
    </row>
    <row r="817">
      <c r="A817" s="70">
        <v>44708.0</v>
      </c>
      <c r="B817" s="57">
        <v>2085.0</v>
      </c>
      <c r="C817" s="57">
        <v>2.0</v>
      </c>
      <c r="D817" s="57" t="s">
        <v>179</v>
      </c>
      <c r="E817" s="57">
        <v>0.0</v>
      </c>
      <c r="F817" s="57">
        <v>0.178</v>
      </c>
      <c r="G817" s="57">
        <v>0.08</v>
      </c>
    </row>
    <row r="818">
      <c r="A818" s="70">
        <v>44708.0</v>
      </c>
      <c r="B818" s="57">
        <v>2091.0</v>
      </c>
      <c r="C818" s="57">
        <v>1.0</v>
      </c>
      <c r="D818" s="57" t="s">
        <v>193</v>
      </c>
      <c r="E818" s="57">
        <v>0.0</v>
      </c>
      <c r="F818" s="57">
        <v>1.5903</v>
      </c>
      <c r="G818" s="57">
        <v>0.912</v>
      </c>
    </row>
    <row r="819">
      <c r="A819" s="70">
        <v>44708.0</v>
      </c>
      <c r="B819" s="57">
        <v>2092.0</v>
      </c>
      <c r="C819" s="57">
        <v>2.0</v>
      </c>
      <c r="D819" s="57" t="s">
        <v>179</v>
      </c>
      <c r="E819" s="57">
        <v>1.0</v>
      </c>
      <c r="F819" s="57">
        <v>0.169</v>
      </c>
      <c r="G819" s="57">
        <v>0.076</v>
      </c>
    </row>
    <row r="820">
      <c r="A820" s="70">
        <v>44708.0</v>
      </c>
      <c r="B820" s="57">
        <v>2007.0</v>
      </c>
      <c r="C820" s="57">
        <v>3.0</v>
      </c>
      <c r="D820" s="57" t="s">
        <v>179</v>
      </c>
      <c r="E820" s="57">
        <v>0.0</v>
      </c>
      <c r="F820" s="57">
        <v>0.133</v>
      </c>
      <c r="G820" s="57">
        <v>0.063</v>
      </c>
    </row>
    <row r="821">
      <c r="A821" s="70">
        <v>44708.0</v>
      </c>
      <c r="B821" s="57">
        <v>2085.0</v>
      </c>
      <c r="C821" s="57">
        <v>1.0</v>
      </c>
      <c r="D821" s="57" t="s">
        <v>193</v>
      </c>
      <c r="E821" s="57">
        <v>0.0</v>
      </c>
      <c r="F821" s="57">
        <v>0.468</v>
      </c>
      <c r="G821" s="57">
        <v>0.251</v>
      </c>
    </row>
    <row r="822">
      <c r="A822" s="70">
        <v>44708.0</v>
      </c>
      <c r="B822" s="57">
        <v>2015.0</v>
      </c>
      <c r="C822" s="57">
        <v>2.0</v>
      </c>
      <c r="D822" s="57" t="s">
        <v>179</v>
      </c>
      <c r="E822" s="57">
        <v>0.0</v>
      </c>
      <c r="F822" s="57">
        <v>0.126</v>
      </c>
      <c r="G822" s="57">
        <v>0.059</v>
      </c>
    </row>
    <row r="823">
      <c r="A823" s="70">
        <v>44708.0</v>
      </c>
      <c r="B823" s="57">
        <v>2088.0</v>
      </c>
      <c r="C823" s="57">
        <v>1.0</v>
      </c>
      <c r="D823" s="57" t="s">
        <v>179</v>
      </c>
      <c r="E823" s="57">
        <v>0.0</v>
      </c>
      <c r="F823" s="57">
        <v>0.0587</v>
      </c>
      <c r="G823" s="57">
        <v>0.026</v>
      </c>
    </row>
    <row r="824">
      <c r="A824" s="70">
        <v>44708.0</v>
      </c>
      <c r="B824" s="57">
        <v>2015.0</v>
      </c>
      <c r="C824" s="57">
        <v>2.0</v>
      </c>
      <c r="D824" s="57" t="s">
        <v>193</v>
      </c>
      <c r="E824" s="57">
        <v>0.0</v>
      </c>
      <c r="F824" s="57">
        <v>0.547</v>
      </c>
      <c r="G824" s="57">
        <v>0.295</v>
      </c>
    </row>
    <row r="825">
      <c r="A825" s="70">
        <v>44708.0</v>
      </c>
      <c r="B825" s="57">
        <v>2012.0</v>
      </c>
      <c r="C825" s="57">
        <v>3.0</v>
      </c>
      <c r="D825" s="57" t="s">
        <v>193</v>
      </c>
      <c r="E825" s="57">
        <v>0.0</v>
      </c>
      <c r="F825" s="57">
        <v>0.173</v>
      </c>
      <c r="G825" s="57">
        <v>0.095</v>
      </c>
    </row>
    <row r="826">
      <c r="A826" s="70">
        <v>44708.0</v>
      </c>
      <c r="B826" s="57">
        <v>2008.0</v>
      </c>
      <c r="C826" s="57">
        <v>3.0</v>
      </c>
      <c r="D826" s="57" t="s">
        <v>193</v>
      </c>
      <c r="E826" s="57">
        <v>0.0</v>
      </c>
      <c r="F826" s="57">
        <v>0.4355</v>
      </c>
      <c r="G826" s="57">
        <v>0.245</v>
      </c>
    </row>
    <row r="827">
      <c r="A827" s="70">
        <v>44708.0</v>
      </c>
      <c r="B827" s="57">
        <v>2085.0</v>
      </c>
      <c r="C827" s="57">
        <v>3.0</v>
      </c>
      <c r="D827" s="57" t="s">
        <v>179</v>
      </c>
      <c r="E827" s="57">
        <v>0.0</v>
      </c>
      <c r="F827" s="57">
        <v>0.031</v>
      </c>
      <c r="G827" s="57">
        <v>0.016</v>
      </c>
    </row>
    <row r="828">
      <c r="A828" s="70">
        <v>44708.0</v>
      </c>
      <c r="B828" s="57">
        <v>2015.0</v>
      </c>
      <c r="C828" s="57">
        <v>3.0</v>
      </c>
      <c r="D828" s="57" t="s">
        <v>179</v>
      </c>
      <c r="E828" s="57">
        <v>0.0</v>
      </c>
      <c r="F828" s="57">
        <v>0.165</v>
      </c>
      <c r="G828" s="57">
        <v>0.083</v>
      </c>
    </row>
    <row r="829">
      <c r="A829" s="70">
        <v>44708.0</v>
      </c>
      <c r="B829" s="57">
        <v>2007.0</v>
      </c>
      <c r="C829" s="57">
        <v>3.0</v>
      </c>
      <c r="D829" s="57" t="s">
        <v>193</v>
      </c>
      <c r="E829" s="57">
        <v>0.0</v>
      </c>
      <c r="F829" s="57">
        <v>1.4668</v>
      </c>
      <c r="G829" s="57">
        <v>0.827</v>
      </c>
    </row>
    <row r="830">
      <c r="A830" s="70">
        <v>44708.0</v>
      </c>
      <c r="B830" s="57">
        <v>2013.0</v>
      </c>
      <c r="C830" s="57">
        <v>3.0</v>
      </c>
      <c r="D830" s="57" t="s">
        <v>193</v>
      </c>
      <c r="E830" s="57">
        <v>0.0</v>
      </c>
      <c r="F830" s="57">
        <v>1.262</v>
      </c>
      <c r="G830" s="57">
        <v>0.683</v>
      </c>
    </row>
    <row r="831">
      <c r="A831" s="70">
        <v>44708.0</v>
      </c>
      <c r="B831" s="57">
        <v>2006.0</v>
      </c>
      <c r="C831" s="57">
        <v>3.0</v>
      </c>
      <c r="D831" s="57" t="s">
        <v>179</v>
      </c>
      <c r="E831" s="57">
        <v>0.0</v>
      </c>
      <c r="F831" s="57">
        <v>0.1382</v>
      </c>
      <c r="G831" s="57">
        <v>0.079</v>
      </c>
    </row>
    <row r="832">
      <c r="A832" s="70">
        <v>44708.0</v>
      </c>
      <c r="B832" s="57">
        <v>2013.0</v>
      </c>
      <c r="C832" s="57">
        <v>3.0</v>
      </c>
      <c r="D832" s="57" t="s">
        <v>179</v>
      </c>
      <c r="E832" s="57">
        <v>1.0</v>
      </c>
      <c r="F832" s="57">
        <v>0.1468</v>
      </c>
      <c r="G832" s="57">
        <v>0.074</v>
      </c>
    </row>
    <row r="833">
      <c r="A833" s="70">
        <v>44708.0</v>
      </c>
      <c r="B833" s="57">
        <v>2013.0</v>
      </c>
      <c r="C833" s="57">
        <v>2.0</v>
      </c>
      <c r="D833" s="57" t="s">
        <v>179</v>
      </c>
      <c r="E833" s="57">
        <v>0.0</v>
      </c>
      <c r="F833" s="57">
        <v>0.2469</v>
      </c>
      <c r="G833" s="57">
        <v>0.103</v>
      </c>
    </row>
    <row r="834">
      <c r="A834" s="70">
        <v>44708.0</v>
      </c>
      <c r="B834" s="57">
        <v>2089.0</v>
      </c>
      <c r="C834" s="57">
        <v>2.0</v>
      </c>
      <c r="D834" s="57" t="s">
        <v>179</v>
      </c>
      <c r="E834" s="57">
        <v>1.0</v>
      </c>
      <c r="F834" s="57">
        <v>0.415</v>
      </c>
      <c r="G834" s="57">
        <v>0.218</v>
      </c>
    </row>
    <row r="835">
      <c r="A835" s="70">
        <v>44708.0</v>
      </c>
      <c r="B835" s="57">
        <v>2092.0</v>
      </c>
      <c r="C835" s="57">
        <v>2.0</v>
      </c>
      <c r="D835" s="57" t="s">
        <v>193</v>
      </c>
      <c r="E835" s="57">
        <v>1.0</v>
      </c>
      <c r="F835" s="57">
        <v>0.595</v>
      </c>
      <c r="G835" s="57">
        <v>0.34</v>
      </c>
    </row>
    <row r="836">
      <c r="A836" s="70">
        <v>44708.0</v>
      </c>
      <c r="B836" s="57">
        <v>2092.0</v>
      </c>
      <c r="C836" s="57">
        <v>2.0</v>
      </c>
      <c r="D836" s="57" t="s">
        <v>179</v>
      </c>
      <c r="E836" s="57">
        <v>0.0</v>
      </c>
      <c r="F836" s="57">
        <v>0.057</v>
      </c>
      <c r="G836" s="57">
        <v>0.025</v>
      </c>
    </row>
    <row r="837">
      <c r="A837" s="70">
        <v>44708.0</v>
      </c>
      <c r="B837" s="57">
        <v>1478.0</v>
      </c>
      <c r="C837" s="57">
        <v>3.0</v>
      </c>
      <c r="D837" s="57" t="s">
        <v>193</v>
      </c>
      <c r="E837" s="57">
        <v>0.0</v>
      </c>
      <c r="F837" s="57">
        <v>1.22</v>
      </c>
      <c r="G837" s="57">
        <v>0.639</v>
      </c>
    </row>
    <row r="838">
      <c r="A838" s="70">
        <v>44708.0</v>
      </c>
      <c r="B838" s="57">
        <v>2087.0</v>
      </c>
      <c r="C838" s="57">
        <v>1.0</v>
      </c>
      <c r="D838" s="57" t="s">
        <v>193</v>
      </c>
      <c r="E838" s="57">
        <v>0.0</v>
      </c>
      <c r="F838" s="57">
        <v>1.361</v>
      </c>
      <c r="G838" s="57">
        <v>0.722</v>
      </c>
    </row>
    <row r="839">
      <c r="A839" s="70">
        <v>44708.0</v>
      </c>
      <c r="B839" s="57">
        <v>2087.0</v>
      </c>
      <c r="C839" s="57">
        <v>2.0</v>
      </c>
      <c r="D839" s="57" t="s">
        <v>193</v>
      </c>
      <c r="E839" s="57">
        <v>0.0</v>
      </c>
      <c r="F839" s="57">
        <v>0.437</v>
      </c>
      <c r="G839" s="57">
        <v>0.248</v>
      </c>
    </row>
    <row r="840">
      <c r="A840" s="70">
        <v>44708.0</v>
      </c>
      <c r="B840" s="57">
        <v>2086.0</v>
      </c>
      <c r="C840" s="57">
        <v>3.0</v>
      </c>
      <c r="D840" s="57" t="s">
        <v>193</v>
      </c>
      <c r="E840" s="57">
        <v>0.0</v>
      </c>
      <c r="F840" s="57">
        <v>1.589</v>
      </c>
      <c r="G840" s="57">
        <v>0.839</v>
      </c>
    </row>
    <row r="841">
      <c r="A841" s="70">
        <v>44708.0</v>
      </c>
      <c r="B841" s="57">
        <v>2089.0</v>
      </c>
      <c r="C841" s="57">
        <v>3.0</v>
      </c>
      <c r="D841" s="57" t="s">
        <v>193</v>
      </c>
      <c r="E841" s="57">
        <v>1.0</v>
      </c>
      <c r="F841" s="57">
        <v>0.636</v>
      </c>
      <c r="G841" s="57">
        <v>0.375</v>
      </c>
    </row>
    <row r="842">
      <c r="A842" s="70">
        <v>44708.0</v>
      </c>
      <c r="B842" s="57">
        <v>2092.0</v>
      </c>
      <c r="C842" s="57">
        <v>3.0</v>
      </c>
      <c r="D842" s="57" t="s">
        <v>193</v>
      </c>
      <c r="E842" s="57">
        <v>0.0</v>
      </c>
      <c r="F842" s="57">
        <v>1.212</v>
      </c>
      <c r="G842" s="57">
        <v>0.668</v>
      </c>
    </row>
    <row r="843">
      <c r="A843" s="70">
        <v>44708.0</v>
      </c>
      <c r="B843" s="57">
        <v>2092.0</v>
      </c>
      <c r="C843" s="57">
        <v>1.0</v>
      </c>
      <c r="D843" s="57" t="s">
        <v>179</v>
      </c>
      <c r="E843" s="57">
        <v>1.0</v>
      </c>
      <c r="F843" s="57">
        <v>0.253</v>
      </c>
      <c r="G843" s="57">
        <v>0.122</v>
      </c>
    </row>
    <row r="844">
      <c r="A844" s="70">
        <v>44708.0</v>
      </c>
      <c r="B844" s="57">
        <v>2091.0</v>
      </c>
      <c r="C844" s="57">
        <v>2.0</v>
      </c>
      <c r="D844" s="57" t="s">
        <v>193</v>
      </c>
      <c r="E844" s="57">
        <v>0.0</v>
      </c>
      <c r="F844" s="57">
        <v>1.6047</v>
      </c>
      <c r="G844" s="57">
        <v>0.893</v>
      </c>
    </row>
    <row r="845">
      <c r="A845" s="70">
        <v>44708.0</v>
      </c>
      <c r="B845" s="57">
        <v>2087.0</v>
      </c>
      <c r="C845" s="57">
        <v>1.0</v>
      </c>
      <c r="D845" s="57" t="s">
        <v>179</v>
      </c>
      <c r="E845" s="57">
        <v>0.0</v>
      </c>
      <c r="F845" s="57">
        <v>0.44</v>
      </c>
      <c r="G845" s="57">
        <v>0.19</v>
      </c>
    </row>
    <row r="846">
      <c r="A846" s="70">
        <v>44708.0</v>
      </c>
      <c r="B846" s="57">
        <v>2092.0</v>
      </c>
      <c r="C846" s="57">
        <v>3.0</v>
      </c>
      <c r="D846" s="57" t="s">
        <v>193</v>
      </c>
      <c r="E846" s="57">
        <v>1.0</v>
      </c>
      <c r="F846" s="57">
        <v>1.001</v>
      </c>
      <c r="G846" s="57">
        <v>0.557</v>
      </c>
    </row>
    <row r="847">
      <c r="A847" s="70">
        <v>44708.0</v>
      </c>
      <c r="B847" s="57">
        <v>2091.0</v>
      </c>
      <c r="C847" s="57">
        <v>2.0</v>
      </c>
      <c r="D847" s="57" t="s">
        <v>179</v>
      </c>
      <c r="E847" s="57">
        <v>0.0</v>
      </c>
      <c r="F847" s="57">
        <v>0.1259</v>
      </c>
      <c r="G847" s="57">
        <v>0.057</v>
      </c>
    </row>
    <row r="848">
      <c r="A848" s="70">
        <v>44708.0</v>
      </c>
      <c r="B848" s="57">
        <v>2089.0</v>
      </c>
      <c r="C848" s="57">
        <v>1.0</v>
      </c>
      <c r="D848" s="57" t="s">
        <v>193</v>
      </c>
      <c r="E848" s="57">
        <v>0.0</v>
      </c>
      <c r="F848" s="57">
        <v>1.451</v>
      </c>
      <c r="G848" s="57">
        <v>0.784</v>
      </c>
    </row>
    <row r="849">
      <c r="A849" s="70">
        <v>44708.0</v>
      </c>
      <c r="B849" s="57">
        <v>2091.0</v>
      </c>
      <c r="C849" s="57">
        <v>3.0</v>
      </c>
      <c r="D849" s="57" t="s">
        <v>193</v>
      </c>
      <c r="E849" s="57">
        <v>0.0</v>
      </c>
      <c r="F849" s="57">
        <v>0.9029</v>
      </c>
      <c r="G849" s="57">
        <v>0.498</v>
      </c>
    </row>
    <row r="850">
      <c r="A850" s="70">
        <v>44708.0</v>
      </c>
      <c r="B850" s="57">
        <v>2089.0</v>
      </c>
      <c r="C850" s="57">
        <v>2.0</v>
      </c>
      <c r="D850" s="57" t="s">
        <v>193</v>
      </c>
      <c r="E850" s="57">
        <v>1.0</v>
      </c>
      <c r="F850" s="57">
        <v>1.329</v>
      </c>
      <c r="G850" s="57">
        <v>0.826</v>
      </c>
    </row>
    <row r="851">
      <c r="A851" s="70">
        <v>44708.0</v>
      </c>
      <c r="B851" s="57">
        <v>1478.0</v>
      </c>
      <c r="C851" s="57">
        <v>2.0</v>
      </c>
      <c r="D851" s="57" t="s">
        <v>193</v>
      </c>
      <c r="E851" s="57">
        <v>0.0</v>
      </c>
      <c r="F851" s="57">
        <v>0.735</v>
      </c>
      <c r="G851" s="57">
        <v>0.379</v>
      </c>
    </row>
    <row r="852">
      <c r="A852" s="70">
        <v>44708.0</v>
      </c>
      <c r="B852" s="57">
        <v>2089.0</v>
      </c>
      <c r="C852" s="57">
        <v>1.0</v>
      </c>
      <c r="D852" s="57" t="s">
        <v>179</v>
      </c>
      <c r="E852" s="57">
        <v>1.0</v>
      </c>
      <c r="F852" s="57">
        <v>1.037</v>
      </c>
      <c r="G852" s="57">
        <v>0.562</v>
      </c>
    </row>
    <row r="853">
      <c r="A853" s="70">
        <v>44708.0</v>
      </c>
      <c r="B853" s="57">
        <v>2092.0</v>
      </c>
      <c r="C853" s="57">
        <v>1.0</v>
      </c>
      <c r="D853" s="57" t="s">
        <v>193</v>
      </c>
      <c r="E853" s="57">
        <v>1.0</v>
      </c>
      <c r="F853" s="57">
        <v>1.546</v>
      </c>
      <c r="G853" s="57">
        <v>0.925</v>
      </c>
    </row>
    <row r="854">
      <c r="A854" s="70">
        <v>44708.0</v>
      </c>
      <c r="B854" s="57">
        <v>2086.0</v>
      </c>
      <c r="C854" s="57">
        <v>3.0</v>
      </c>
      <c r="D854" s="57" t="s">
        <v>179</v>
      </c>
      <c r="E854" s="57">
        <v>0.0</v>
      </c>
      <c r="F854" s="57">
        <v>0.226</v>
      </c>
      <c r="G854" s="57">
        <v>0.112</v>
      </c>
    </row>
    <row r="855">
      <c r="A855" s="70">
        <v>44708.0</v>
      </c>
      <c r="B855" s="57">
        <v>1478.0</v>
      </c>
      <c r="C855" s="57">
        <v>3.0</v>
      </c>
      <c r="D855" s="57" t="s">
        <v>179</v>
      </c>
      <c r="E855" s="57">
        <v>0.0</v>
      </c>
      <c r="F855" s="57">
        <v>0.265</v>
      </c>
      <c r="G855" s="57">
        <v>0.118</v>
      </c>
    </row>
    <row r="856">
      <c r="A856" s="70">
        <v>44708.0</v>
      </c>
      <c r="B856" s="57">
        <v>1478.0</v>
      </c>
      <c r="C856" s="57">
        <v>1.0</v>
      </c>
      <c r="D856" s="57" t="s">
        <v>193</v>
      </c>
      <c r="E856" s="57">
        <v>0.0</v>
      </c>
      <c r="F856" s="57">
        <v>0.52</v>
      </c>
      <c r="G856" s="57">
        <v>0.272</v>
      </c>
    </row>
    <row r="857">
      <c r="A857" s="70">
        <v>44708.0</v>
      </c>
      <c r="B857" s="57">
        <v>2092.0</v>
      </c>
      <c r="C857" s="57">
        <v>3.0</v>
      </c>
      <c r="D857" s="57" t="s">
        <v>179</v>
      </c>
      <c r="E857" s="57">
        <v>0.0</v>
      </c>
      <c r="F857" s="57">
        <v>0.075</v>
      </c>
      <c r="G857" s="57">
        <v>0.032</v>
      </c>
    </row>
    <row r="858">
      <c r="A858" s="70">
        <v>44708.0</v>
      </c>
      <c r="B858" s="57">
        <v>2091.0</v>
      </c>
      <c r="C858" s="57">
        <v>1.0</v>
      </c>
      <c r="D858" s="57" t="s">
        <v>179</v>
      </c>
      <c r="E858" s="57">
        <v>1.0</v>
      </c>
      <c r="F858" s="57">
        <v>0.2953</v>
      </c>
      <c r="G858" s="57">
        <v>0.154</v>
      </c>
    </row>
    <row r="859">
      <c r="A859" s="70">
        <v>44708.0</v>
      </c>
      <c r="B859" s="57">
        <v>2089.0</v>
      </c>
      <c r="C859" s="57">
        <v>2.0</v>
      </c>
      <c r="D859" s="57" t="s">
        <v>179</v>
      </c>
      <c r="E859" s="57">
        <v>0.0</v>
      </c>
      <c r="F859" s="57">
        <v>0.442</v>
      </c>
      <c r="G859" s="57">
        <v>0.198</v>
      </c>
    </row>
    <row r="860">
      <c r="A860" s="70">
        <v>44708.0</v>
      </c>
      <c r="B860" s="57">
        <v>1478.0</v>
      </c>
      <c r="C860" s="57">
        <v>1.0</v>
      </c>
      <c r="D860" s="57" t="s">
        <v>179</v>
      </c>
      <c r="E860" s="57">
        <v>0.0</v>
      </c>
      <c r="F860" s="57">
        <v>0.144</v>
      </c>
      <c r="G860" s="57">
        <v>0.064</v>
      </c>
    </row>
    <row r="861">
      <c r="A861" s="70">
        <v>44708.0</v>
      </c>
      <c r="B861" s="57">
        <v>2006.0</v>
      </c>
      <c r="C861" s="57">
        <v>2.0</v>
      </c>
      <c r="D861" s="57" t="s">
        <v>179</v>
      </c>
      <c r="E861" s="57">
        <v>0.0</v>
      </c>
      <c r="F861" s="57">
        <v>0.0574</v>
      </c>
      <c r="G861" s="57">
        <v>0.027</v>
      </c>
    </row>
    <row r="862">
      <c r="A862" s="70">
        <v>44708.0</v>
      </c>
      <c r="B862" s="57">
        <v>2089.0</v>
      </c>
      <c r="C862" s="57">
        <v>3.0</v>
      </c>
      <c r="D862" s="57" t="s">
        <v>179</v>
      </c>
      <c r="E862" s="57">
        <v>0.0</v>
      </c>
      <c r="F862" s="57">
        <v>0.095</v>
      </c>
      <c r="G862" s="57">
        <v>0.041</v>
      </c>
    </row>
    <row r="863">
      <c r="A863" s="70">
        <v>44708.0</v>
      </c>
      <c r="B863" s="57">
        <v>2013.0</v>
      </c>
      <c r="C863" s="57">
        <v>1.0</v>
      </c>
      <c r="D863" s="57" t="s">
        <v>179</v>
      </c>
      <c r="E863" s="57">
        <v>0.0</v>
      </c>
      <c r="F863" s="57">
        <v>0.1615</v>
      </c>
      <c r="G863" s="57">
        <v>0.062</v>
      </c>
    </row>
    <row r="864">
      <c r="A864" s="70">
        <v>44708.0</v>
      </c>
      <c r="B864" s="57">
        <v>2013.0</v>
      </c>
      <c r="C864" s="57">
        <v>3.0</v>
      </c>
      <c r="D864" s="57" t="s">
        <v>179</v>
      </c>
      <c r="E864" s="57">
        <v>0.0</v>
      </c>
      <c r="F864" s="57">
        <v>0.2913</v>
      </c>
      <c r="G864" s="57">
        <v>0.144</v>
      </c>
    </row>
    <row r="865">
      <c r="A865" s="70">
        <v>44708.0</v>
      </c>
      <c r="B865" s="57">
        <v>2008.0</v>
      </c>
      <c r="C865" s="57">
        <v>3.0</v>
      </c>
      <c r="D865" s="57" t="s">
        <v>179</v>
      </c>
      <c r="E865" s="57">
        <v>1.0</v>
      </c>
      <c r="F865" s="57">
        <v>0.0232</v>
      </c>
      <c r="G865" s="57">
        <v>0.013</v>
      </c>
    </row>
    <row r="866">
      <c r="A866" s="70">
        <v>44708.0</v>
      </c>
      <c r="B866" s="57">
        <v>2015.0</v>
      </c>
      <c r="C866" s="57">
        <v>1.0</v>
      </c>
      <c r="D866" s="57" t="s">
        <v>193</v>
      </c>
      <c r="E866" s="57">
        <v>0.0</v>
      </c>
      <c r="F866" s="57">
        <v>0.563</v>
      </c>
      <c r="G866" s="57">
        <v>0.301</v>
      </c>
    </row>
    <row r="867">
      <c r="A867" s="70">
        <v>44708.0</v>
      </c>
      <c r="B867" s="57">
        <v>2013.0</v>
      </c>
      <c r="C867" s="57">
        <v>1.0</v>
      </c>
      <c r="D867" s="57" t="s">
        <v>193</v>
      </c>
      <c r="E867" s="57">
        <v>0.0</v>
      </c>
      <c r="F867" s="57">
        <v>0.7073</v>
      </c>
      <c r="G867" s="57">
        <v>0.318</v>
      </c>
    </row>
    <row r="868">
      <c r="A868" s="70">
        <v>44708.0</v>
      </c>
      <c r="B868" s="57">
        <v>2089.0</v>
      </c>
      <c r="C868" s="57">
        <v>3.0</v>
      </c>
      <c r="D868" s="57" t="s">
        <v>179</v>
      </c>
      <c r="E868" s="57">
        <v>1.0</v>
      </c>
      <c r="F868" s="57">
        <v>0.125</v>
      </c>
      <c r="G868" s="57">
        <v>0.061</v>
      </c>
    </row>
    <row r="869">
      <c r="A869" s="70">
        <v>44708.0</v>
      </c>
      <c r="B869" s="57">
        <v>1478.0</v>
      </c>
      <c r="C869" s="57">
        <v>2.0</v>
      </c>
      <c r="D869" s="57" t="s">
        <v>179</v>
      </c>
      <c r="E869" s="57">
        <v>0.0</v>
      </c>
      <c r="F869" s="57">
        <v>0.144</v>
      </c>
      <c r="G869" s="57">
        <v>0.065</v>
      </c>
    </row>
    <row r="870">
      <c r="A870" s="70">
        <v>44708.0</v>
      </c>
      <c r="B870" s="57">
        <v>2006.0</v>
      </c>
      <c r="C870" s="57">
        <v>1.0</v>
      </c>
      <c r="D870" s="57" t="s">
        <v>179</v>
      </c>
      <c r="E870" s="57">
        <v>0.0</v>
      </c>
      <c r="F870" s="57">
        <v>0.1668</v>
      </c>
      <c r="G870" s="57">
        <v>0.078</v>
      </c>
    </row>
    <row r="871">
      <c r="A871" s="70">
        <v>44708.0</v>
      </c>
      <c r="B871" s="57">
        <v>2006.0</v>
      </c>
      <c r="C871" s="57">
        <v>3.0</v>
      </c>
      <c r="D871" s="57" t="s">
        <v>193</v>
      </c>
      <c r="E871" s="57">
        <v>0.0</v>
      </c>
      <c r="F871" s="57">
        <v>0.8867</v>
      </c>
      <c r="G871" s="57">
        <v>0.51</v>
      </c>
    </row>
    <row r="872">
      <c r="A872" s="70">
        <v>44708.0</v>
      </c>
      <c r="B872" s="57">
        <v>2093.0</v>
      </c>
      <c r="C872" s="57">
        <v>3.0</v>
      </c>
      <c r="D872" s="57" t="s">
        <v>193</v>
      </c>
      <c r="E872" s="57">
        <v>1.0</v>
      </c>
      <c r="F872" s="57">
        <v>0.184</v>
      </c>
      <c r="G872" s="57">
        <v>0.115</v>
      </c>
    </row>
    <row r="873">
      <c r="A873" s="70">
        <v>44708.0</v>
      </c>
      <c r="B873" s="57">
        <v>2086.0</v>
      </c>
      <c r="C873" s="57">
        <v>1.0</v>
      </c>
      <c r="D873" s="57" t="s">
        <v>179</v>
      </c>
      <c r="E873" s="57">
        <v>0.0</v>
      </c>
      <c r="F873" s="57">
        <v>0.175</v>
      </c>
      <c r="G873" s="57">
        <v>0.085</v>
      </c>
    </row>
    <row r="874">
      <c r="A874" s="70">
        <v>44708.0</v>
      </c>
      <c r="B874" s="57">
        <v>2091.0</v>
      </c>
      <c r="C874" s="57">
        <v>2.0</v>
      </c>
      <c r="D874" s="57" t="s">
        <v>193</v>
      </c>
      <c r="E874" s="57">
        <v>1.0</v>
      </c>
      <c r="F874" s="57">
        <v>0.9241</v>
      </c>
      <c r="G874" s="57">
        <v>0.561</v>
      </c>
    </row>
    <row r="875">
      <c r="A875" s="70">
        <v>44708.0</v>
      </c>
      <c r="B875" s="57">
        <v>2085.0</v>
      </c>
      <c r="C875" s="57">
        <v>2.0</v>
      </c>
      <c r="D875" s="57" t="s">
        <v>193</v>
      </c>
      <c r="E875" s="57">
        <v>0.0</v>
      </c>
      <c r="F875" s="57">
        <v>1.258</v>
      </c>
      <c r="G875" s="57">
        <v>0.659</v>
      </c>
    </row>
    <row r="876">
      <c r="A876" s="70">
        <v>44708.0</v>
      </c>
      <c r="B876" s="57">
        <v>2093.0</v>
      </c>
      <c r="C876" s="57">
        <v>2.0</v>
      </c>
      <c r="D876" s="57" t="s">
        <v>179</v>
      </c>
      <c r="E876" s="57">
        <v>1.0</v>
      </c>
      <c r="F876" s="57">
        <v>0.083</v>
      </c>
      <c r="G876" s="57">
        <v>0.045</v>
      </c>
    </row>
    <row r="877">
      <c r="A877" s="70">
        <v>44708.0</v>
      </c>
      <c r="B877" s="57">
        <v>2087.0</v>
      </c>
      <c r="C877" s="57">
        <v>2.0</v>
      </c>
      <c r="D877" s="57" t="s">
        <v>179</v>
      </c>
      <c r="E877" s="57">
        <v>0.0</v>
      </c>
      <c r="F877" s="57">
        <v>0.062</v>
      </c>
      <c r="G877" s="57">
        <v>0.031</v>
      </c>
    </row>
    <row r="878">
      <c r="A878" s="70">
        <v>44708.0</v>
      </c>
      <c r="B878" s="57">
        <v>2092.0</v>
      </c>
      <c r="C878" s="57">
        <v>3.0</v>
      </c>
      <c r="D878" s="57" t="s">
        <v>179</v>
      </c>
      <c r="E878" s="57">
        <v>1.0</v>
      </c>
      <c r="F878" s="57">
        <v>0.167</v>
      </c>
      <c r="G878" s="57">
        <v>0.079</v>
      </c>
    </row>
    <row r="879">
      <c r="A879" s="70">
        <v>44708.0</v>
      </c>
      <c r="B879" s="57">
        <v>2005.0</v>
      </c>
      <c r="C879" s="57">
        <v>1.0</v>
      </c>
      <c r="D879" s="57" t="s">
        <v>179</v>
      </c>
      <c r="E879" s="57">
        <v>0.0</v>
      </c>
      <c r="F879" s="57">
        <v>0.111</v>
      </c>
      <c r="G879" s="57">
        <v>0.056</v>
      </c>
    </row>
    <row r="880">
      <c r="A880" s="70">
        <v>44708.0</v>
      </c>
      <c r="B880" s="57">
        <v>2007.0</v>
      </c>
      <c r="C880" s="57">
        <v>1.0</v>
      </c>
      <c r="D880" s="57" t="s">
        <v>179</v>
      </c>
      <c r="E880" s="57">
        <v>0.0</v>
      </c>
      <c r="F880" s="57">
        <v>0.1481</v>
      </c>
      <c r="G880" s="57">
        <v>0.071</v>
      </c>
    </row>
    <row r="881">
      <c r="A881" s="70">
        <v>44708.0</v>
      </c>
      <c r="B881" s="57">
        <v>2007.0</v>
      </c>
      <c r="C881" s="57">
        <v>2.0</v>
      </c>
      <c r="D881" s="57" t="s">
        <v>179</v>
      </c>
      <c r="E881" s="57">
        <v>0.0</v>
      </c>
      <c r="F881" s="57">
        <v>0.1239</v>
      </c>
      <c r="G881" s="57">
        <v>0.058</v>
      </c>
    </row>
    <row r="882">
      <c r="A882" s="70">
        <v>44708.0</v>
      </c>
      <c r="B882" s="57">
        <v>2007.0</v>
      </c>
      <c r="C882" s="57">
        <v>2.0</v>
      </c>
      <c r="D882" s="57" t="s">
        <v>193</v>
      </c>
      <c r="E882" s="57">
        <v>0.0</v>
      </c>
      <c r="F882" s="57">
        <v>1.0202</v>
      </c>
      <c r="G882" s="57">
        <v>0.57</v>
      </c>
    </row>
    <row r="883">
      <c r="A883" s="70">
        <v>44708.0</v>
      </c>
      <c r="B883" s="57">
        <v>2089.0</v>
      </c>
      <c r="C883" s="57">
        <v>1.0</v>
      </c>
      <c r="D883" s="57" t="s">
        <v>179</v>
      </c>
      <c r="E883" s="57">
        <v>0.0</v>
      </c>
      <c r="F883" s="57">
        <v>0.205</v>
      </c>
      <c r="G883" s="57">
        <v>0.089</v>
      </c>
    </row>
    <row r="884">
      <c r="A884" s="70">
        <v>44708.0</v>
      </c>
      <c r="B884" s="57">
        <v>2089.0</v>
      </c>
      <c r="C884" s="57">
        <v>1.0</v>
      </c>
      <c r="D884" s="57" t="s">
        <v>193</v>
      </c>
      <c r="E884" s="57">
        <v>0.0</v>
      </c>
      <c r="F884" s="57">
        <v>3.231</v>
      </c>
      <c r="G884" s="57">
        <v>1.766</v>
      </c>
    </row>
    <row r="885">
      <c r="A885" s="70">
        <v>44708.0</v>
      </c>
      <c r="B885" s="57">
        <v>2092.0</v>
      </c>
      <c r="C885" s="57">
        <v>2.0</v>
      </c>
      <c r="D885" s="57" t="s">
        <v>193</v>
      </c>
      <c r="E885" s="57">
        <v>0.0</v>
      </c>
      <c r="F885" s="57">
        <v>0.464</v>
      </c>
      <c r="G885" s="57">
        <v>0.245</v>
      </c>
    </row>
    <row r="886">
      <c r="A886" s="70">
        <v>44708.0</v>
      </c>
      <c r="B886" s="57">
        <v>2086.0</v>
      </c>
      <c r="C886" s="57">
        <v>2.0</v>
      </c>
      <c r="D886" s="57" t="s">
        <v>179</v>
      </c>
      <c r="E886" s="57">
        <v>0.0</v>
      </c>
      <c r="F886" s="57">
        <v>0.165</v>
      </c>
      <c r="G886" s="57">
        <v>0.078</v>
      </c>
    </row>
    <row r="887">
      <c r="A887" s="70">
        <v>44708.0</v>
      </c>
      <c r="B887" s="57">
        <v>2089.0</v>
      </c>
      <c r="C887" s="57">
        <v>1.0</v>
      </c>
      <c r="D887" s="57" t="s">
        <v>193</v>
      </c>
      <c r="E887" s="57">
        <v>1.0</v>
      </c>
      <c r="F887" s="57">
        <v>2.893</v>
      </c>
      <c r="G887" s="57">
        <v>1.769</v>
      </c>
    </row>
    <row r="888">
      <c r="A888" s="70">
        <v>44708.0</v>
      </c>
      <c r="B888" s="57">
        <v>2086.0</v>
      </c>
      <c r="C888" s="57">
        <v>2.0</v>
      </c>
      <c r="D888" s="57" t="s">
        <v>193</v>
      </c>
      <c r="E888" s="57">
        <v>0.0</v>
      </c>
      <c r="F888" s="57">
        <v>1.382</v>
      </c>
      <c r="G888" s="57">
        <v>0.722</v>
      </c>
    </row>
    <row r="889">
      <c r="A889" s="70">
        <v>44708.0</v>
      </c>
      <c r="B889" s="57">
        <v>2089.0</v>
      </c>
      <c r="C889" s="57">
        <v>3.0</v>
      </c>
      <c r="D889" s="57" t="s">
        <v>193</v>
      </c>
      <c r="E889" s="57">
        <v>0.0</v>
      </c>
      <c r="F889" s="57">
        <v>0.969</v>
      </c>
      <c r="G889" s="57">
        <v>0.528</v>
      </c>
    </row>
    <row r="890">
      <c r="A890" s="70">
        <v>44708.0</v>
      </c>
      <c r="B890" s="57">
        <v>2007.0</v>
      </c>
      <c r="C890" s="57">
        <v>3.0</v>
      </c>
      <c r="D890" s="57" t="s">
        <v>179</v>
      </c>
      <c r="E890" s="57">
        <v>1.0</v>
      </c>
      <c r="F890" s="57">
        <v>0.2666</v>
      </c>
      <c r="G890" s="57">
        <v>0.141</v>
      </c>
    </row>
    <row r="891">
      <c r="A891" s="70">
        <v>44708.0</v>
      </c>
      <c r="B891" s="57">
        <v>2093.0</v>
      </c>
      <c r="C891" s="57">
        <v>1.0</v>
      </c>
      <c r="D891" s="57" t="s">
        <v>179</v>
      </c>
      <c r="E891" s="57">
        <v>1.0</v>
      </c>
      <c r="F891" s="57">
        <v>0.0647</v>
      </c>
      <c r="G891" s="57">
        <v>0.037</v>
      </c>
    </row>
    <row r="892">
      <c r="A892" s="70">
        <v>44685.0</v>
      </c>
      <c r="B892" s="57">
        <v>2301.0</v>
      </c>
      <c r="C892" s="57">
        <v>3.0</v>
      </c>
      <c r="D892" s="57" t="s">
        <v>193</v>
      </c>
      <c r="E892" s="57">
        <v>1.0</v>
      </c>
      <c r="F892" s="57">
        <v>2.3647</v>
      </c>
      <c r="G892" s="57">
        <v>1.4143</v>
      </c>
    </row>
    <row r="893">
      <c r="A893" s="70">
        <v>44685.0</v>
      </c>
      <c r="B893" s="57">
        <v>2370.0</v>
      </c>
      <c r="C893" s="57">
        <v>1.0</v>
      </c>
      <c r="D893" s="57" t="s">
        <v>179</v>
      </c>
      <c r="E893" s="57">
        <v>0.0</v>
      </c>
      <c r="F893" s="57">
        <v>0.0428</v>
      </c>
      <c r="G893" s="57">
        <v>0.0191</v>
      </c>
    </row>
    <row r="894">
      <c r="A894" s="70">
        <v>44685.0</v>
      </c>
      <c r="B894" s="57">
        <v>2377.0</v>
      </c>
      <c r="C894" s="57">
        <v>3.0</v>
      </c>
      <c r="D894" s="57" t="s">
        <v>193</v>
      </c>
      <c r="E894" s="57">
        <v>1.0</v>
      </c>
      <c r="F894" s="57">
        <v>1.1489</v>
      </c>
      <c r="G894" s="57">
        <v>0.7058</v>
      </c>
    </row>
    <row r="895">
      <c r="A895" s="70">
        <v>44685.0</v>
      </c>
      <c r="B895" s="57">
        <v>2370.0</v>
      </c>
      <c r="C895" s="57">
        <v>2.0</v>
      </c>
      <c r="D895" s="57" t="s">
        <v>179</v>
      </c>
      <c r="E895" s="57">
        <v>0.0</v>
      </c>
      <c r="F895" s="57">
        <v>0.0693</v>
      </c>
      <c r="G895" s="57">
        <v>0.0319</v>
      </c>
    </row>
    <row r="896">
      <c r="A896" s="70">
        <v>44685.0</v>
      </c>
      <c r="B896" s="57">
        <v>2331.0</v>
      </c>
      <c r="C896" s="57">
        <v>3.0</v>
      </c>
      <c r="D896" s="57" t="s">
        <v>193</v>
      </c>
      <c r="E896" s="57">
        <v>1.0</v>
      </c>
      <c r="F896" s="57">
        <v>1.6048</v>
      </c>
      <c r="G896" s="57">
        <v>1.0087</v>
      </c>
    </row>
    <row r="897">
      <c r="A897" s="70">
        <v>44684.0</v>
      </c>
      <c r="B897" s="57">
        <v>2081.0</v>
      </c>
      <c r="C897" s="57">
        <v>3.0</v>
      </c>
      <c r="D897" s="57" t="s">
        <v>179</v>
      </c>
      <c r="E897" s="57">
        <v>0.0</v>
      </c>
      <c r="F897" s="57">
        <v>0.1593</v>
      </c>
      <c r="G897" s="57">
        <v>0.0609</v>
      </c>
    </row>
    <row r="898">
      <c r="A898" s="70">
        <v>44685.0</v>
      </c>
      <c r="B898" s="57">
        <v>2331.0</v>
      </c>
      <c r="C898" s="57">
        <v>2.0</v>
      </c>
      <c r="D898" s="57" t="s">
        <v>179</v>
      </c>
      <c r="E898" s="57">
        <v>0.0</v>
      </c>
      <c r="F898" s="57">
        <v>0.0499</v>
      </c>
      <c r="G898" s="57">
        <v>0.0202</v>
      </c>
    </row>
    <row r="899">
      <c r="A899" s="70">
        <v>44685.0</v>
      </c>
      <c r="B899" s="57">
        <v>2343.0</v>
      </c>
      <c r="C899" s="57">
        <v>3.0</v>
      </c>
      <c r="D899" s="57" t="s">
        <v>193</v>
      </c>
      <c r="E899" s="57">
        <v>0.0</v>
      </c>
      <c r="F899" s="57">
        <v>1.3416</v>
      </c>
      <c r="G899" s="57">
        <v>0.6849</v>
      </c>
    </row>
    <row r="900">
      <c r="A900" s="70">
        <v>44685.0</v>
      </c>
      <c r="B900" s="57">
        <v>2331.0</v>
      </c>
      <c r="C900" s="57">
        <v>1.0</v>
      </c>
      <c r="D900" s="57" t="s">
        <v>179</v>
      </c>
      <c r="E900" s="57">
        <v>1.0</v>
      </c>
      <c r="F900" s="57">
        <v>0.3237</v>
      </c>
      <c r="G900" s="57">
        <v>0.1932</v>
      </c>
    </row>
    <row r="901">
      <c r="A901" s="70">
        <v>44685.0</v>
      </c>
      <c r="B901" s="57">
        <v>2352.0</v>
      </c>
      <c r="C901" s="57">
        <v>3.0</v>
      </c>
      <c r="D901" s="57" t="s">
        <v>193</v>
      </c>
      <c r="E901" s="57">
        <v>1.0</v>
      </c>
      <c r="F901" s="57">
        <v>0.458</v>
      </c>
      <c r="G901" s="57">
        <v>0.2947</v>
      </c>
    </row>
    <row r="902">
      <c r="A902" s="70">
        <v>44685.0</v>
      </c>
      <c r="B902" s="57">
        <v>2370.0</v>
      </c>
      <c r="C902" s="57">
        <v>1.0</v>
      </c>
      <c r="D902" s="57" t="s">
        <v>179</v>
      </c>
      <c r="E902" s="57">
        <v>1.0</v>
      </c>
      <c r="F902" s="57">
        <v>0.3195</v>
      </c>
      <c r="G902" s="57">
        <v>0.1628</v>
      </c>
    </row>
    <row r="903">
      <c r="A903" s="70">
        <v>44685.0</v>
      </c>
      <c r="B903" s="57">
        <v>2352.0</v>
      </c>
      <c r="C903" s="57">
        <v>2.0</v>
      </c>
      <c r="D903" s="57" t="s">
        <v>179</v>
      </c>
      <c r="E903" s="57">
        <v>1.0</v>
      </c>
      <c r="F903" s="57">
        <v>0.1565</v>
      </c>
      <c r="G903" s="57">
        <v>0.0828</v>
      </c>
    </row>
    <row r="904">
      <c r="A904" s="70">
        <v>44685.0</v>
      </c>
      <c r="B904" s="57">
        <v>2011.0</v>
      </c>
      <c r="C904" s="57">
        <v>2.0</v>
      </c>
      <c r="D904" s="57" t="s">
        <v>193</v>
      </c>
      <c r="E904" s="57">
        <v>0.0</v>
      </c>
      <c r="F904" s="57">
        <v>0.7998</v>
      </c>
      <c r="G904" s="57">
        <v>0.4103</v>
      </c>
    </row>
    <row r="905">
      <c r="A905" s="70">
        <v>44685.0</v>
      </c>
      <c r="B905" s="57">
        <v>2371.0</v>
      </c>
      <c r="C905" s="57">
        <v>3.0</v>
      </c>
      <c r="D905" s="57" t="s">
        <v>179</v>
      </c>
      <c r="E905" s="57">
        <v>1.0</v>
      </c>
      <c r="F905" s="57">
        <v>0.0698</v>
      </c>
      <c r="G905" s="57">
        <v>0.0363</v>
      </c>
    </row>
    <row r="906">
      <c r="A906" s="70">
        <v>44684.0</v>
      </c>
      <c r="B906" s="57">
        <v>2434.0</v>
      </c>
      <c r="C906" s="57">
        <v>2.0</v>
      </c>
      <c r="D906" s="57" t="s">
        <v>179</v>
      </c>
      <c r="E906" s="57">
        <v>1.0</v>
      </c>
      <c r="F906" s="57">
        <v>0.1471</v>
      </c>
      <c r="G906" s="57">
        <v>0.0716</v>
      </c>
    </row>
    <row r="907">
      <c r="A907" s="70">
        <v>44685.0</v>
      </c>
      <c r="B907" s="57">
        <v>2352.0</v>
      </c>
      <c r="C907" s="57">
        <v>3.0</v>
      </c>
      <c r="D907" s="57" t="s">
        <v>179</v>
      </c>
      <c r="E907" s="57">
        <v>0.0</v>
      </c>
      <c r="F907" s="57">
        <v>0.0999</v>
      </c>
      <c r="G907" s="57">
        <v>0.0585</v>
      </c>
    </row>
    <row r="908">
      <c r="A908" s="70">
        <v>44685.0</v>
      </c>
      <c r="B908" s="57">
        <v>2375.0</v>
      </c>
      <c r="C908" s="57">
        <v>2.0</v>
      </c>
      <c r="D908" s="57" t="s">
        <v>193</v>
      </c>
      <c r="E908" s="57">
        <v>0.0</v>
      </c>
      <c r="F908" s="57">
        <v>1.9475</v>
      </c>
      <c r="G908" s="57">
        <v>0.9681</v>
      </c>
    </row>
    <row r="909">
      <c r="A909" s="70">
        <v>44685.0</v>
      </c>
      <c r="B909" s="57">
        <v>2371.0</v>
      </c>
      <c r="C909" s="57">
        <v>2.0</v>
      </c>
      <c r="D909" s="57" t="s">
        <v>179</v>
      </c>
      <c r="E909" s="57">
        <v>0.0</v>
      </c>
      <c r="F909" s="57">
        <v>0.1464</v>
      </c>
      <c r="G909" s="57">
        <v>0.0694</v>
      </c>
    </row>
    <row r="910">
      <c r="A910" s="70">
        <v>44685.0</v>
      </c>
      <c r="B910" s="57">
        <v>2371.0</v>
      </c>
      <c r="C910" s="57">
        <v>2.0</v>
      </c>
      <c r="D910" s="57" t="s">
        <v>179</v>
      </c>
      <c r="E910" s="57">
        <v>1.0</v>
      </c>
      <c r="F910" s="57">
        <v>0.184</v>
      </c>
      <c r="G910" s="57">
        <v>0.0942</v>
      </c>
    </row>
    <row r="911">
      <c r="A911" s="70">
        <v>44685.0</v>
      </c>
      <c r="B911" s="57">
        <v>2372.0</v>
      </c>
      <c r="C911" s="57">
        <v>2.0</v>
      </c>
      <c r="D911" s="57" t="s">
        <v>193</v>
      </c>
      <c r="E911" s="57">
        <v>0.0</v>
      </c>
      <c r="F911" s="57">
        <v>0.6479</v>
      </c>
      <c r="G911" s="57">
        <v>0.3228</v>
      </c>
    </row>
    <row r="912">
      <c r="A912" s="70">
        <v>44685.0</v>
      </c>
      <c r="B912" s="57">
        <v>2377.0</v>
      </c>
      <c r="C912" s="57">
        <v>1.0</v>
      </c>
      <c r="D912" s="57" t="s">
        <v>179</v>
      </c>
      <c r="E912" s="57">
        <v>1.0</v>
      </c>
      <c r="F912" s="57">
        <v>0.4754</v>
      </c>
      <c r="G912" s="57">
        <v>0.2458</v>
      </c>
    </row>
    <row r="913">
      <c r="A913" s="70">
        <v>44685.0</v>
      </c>
      <c r="B913" s="57">
        <v>2371.0</v>
      </c>
      <c r="C913" s="57">
        <v>1.0</v>
      </c>
      <c r="D913" s="57" t="s">
        <v>193</v>
      </c>
      <c r="E913" s="57">
        <v>0.0</v>
      </c>
      <c r="F913" s="57">
        <v>1.3212</v>
      </c>
      <c r="G913" s="57">
        <v>0.6541</v>
      </c>
    </row>
    <row r="914">
      <c r="A914" s="70">
        <v>44685.0</v>
      </c>
      <c r="B914" s="57">
        <v>2378.0</v>
      </c>
      <c r="C914" s="57">
        <v>2.0</v>
      </c>
      <c r="D914" s="57" t="s">
        <v>179</v>
      </c>
      <c r="E914" s="57">
        <v>0.0</v>
      </c>
      <c r="F914" s="57">
        <v>0.3409</v>
      </c>
      <c r="G914" s="57">
        <v>0.0777</v>
      </c>
    </row>
    <row r="915">
      <c r="A915" s="70">
        <v>44685.0</v>
      </c>
      <c r="B915" s="57">
        <v>2372.0</v>
      </c>
      <c r="C915" s="57">
        <v>2.0</v>
      </c>
      <c r="D915" s="57" t="s">
        <v>179</v>
      </c>
      <c r="E915" s="57">
        <v>0.0</v>
      </c>
      <c r="F915" s="57">
        <v>0.0891</v>
      </c>
      <c r="G915" s="57">
        <v>0.038</v>
      </c>
    </row>
    <row r="916">
      <c r="A916" s="70">
        <v>44685.0</v>
      </c>
      <c r="B916" s="57">
        <v>2301.0</v>
      </c>
      <c r="C916" s="57">
        <v>2.0</v>
      </c>
      <c r="D916" s="57" t="s">
        <v>193</v>
      </c>
      <c r="E916" s="57">
        <v>1.0</v>
      </c>
      <c r="F916" s="57">
        <v>1.6757</v>
      </c>
      <c r="G916" s="57">
        <v>0.9784</v>
      </c>
    </row>
    <row r="917">
      <c r="A917" s="70">
        <v>44685.0</v>
      </c>
      <c r="B917" s="57">
        <v>2378.0</v>
      </c>
      <c r="C917" s="57">
        <v>1.0</v>
      </c>
      <c r="D917" s="57" t="s">
        <v>179</v>
      </c>
      <c r="E917" s="57">
        <v>0.0</v>
      </c>
      <c r="F917" s="57">
        <v>0.0722</v>
      </c>
      <c r="G917" s="57">
        <v>0.0318</v>
      </c>
    </row>
    <row r="918">
      <c r="A918" s="70">
        <v>44685.0</v>
      </c>
      <c r="B918" s="57">
        <v>2011.0</v>
      </c>
      <c r="C918" s="57">
        <v>2.0</v>
      </c>
      <c r="D918" s="57" t="s">
        <v>179</v>
      </c>
      <c r="E918" s="57">
        <v>0.0</v>
      </c>
      <c r="F918" s="57">
        <v>0.1137</v>
      </c>
      <c r="G918" s="57">
        <v>0.0524</v>
      </c>
    </row>
    <row r="919">
      <c r="A919" s="70">
        <v>44685.0</v>
      </c>
      <c r="B919" s="57">
        <v>2346.0</v>
      </c>
      <c r="C919" s="57">
        <v>3.0</v>
      </c>
      <c r="D919" s="57" t="s">
        <v>193</v>
      </c>
      <c r="E919" s="57">
        <v>0.0</v>
      </c>
      <c r="F919" s="57">
        <v>0.5437</v>
      </c>
      <c r="G919" s="57">
        <v>0.2774</v>
      </c>
    </row>
    <row r="920">
      <c r="A920" s="70">
        <v>44685.0</v>
      </c>
      <c r="B920" s="57">
        <v>2370.0</v>
      </c>
      <c r="C920" s="57">
        <v>1.0</v>
      </c>
      <c r="D920" s="57" t="s">
        <v>193</v>
      </c>
      <c r="E920" s="57">
        <v>0.0</v>
      </c>
      <c r="F920" s="57">
        <v>0.7779</v>
      </c>
      <c r="G920" s="57">
        <v>0.3816</v>
      </c>
    </row>
    <row r="921">
      <c r="A921" s="70">
        <v>44685.0</v>
      </c>
      <c r="B921" s="57">
        <v>2360.0</v>
      </c>
      <c r="C921" s="57">
        <v>3.0</v>
      </c>
      <c r="D921" s="57" t="s">
        <v>179</v>
      </c>
      <c r="E921" s="57">
        <v>1.0</v>
      </c>
      <c r="F921" s="57">
        <v>0.3633</v>
      </c>
      <c r="G921" s="57">
        <v>0.195</v>
      </c>
    </row>
    <row r="922">
      <c r="A922" s="70">
        <v>44685.0</v>
      </c>
      <c r="B922" s="57">
        <v>2375.0</v>
      </c>
      <c r="C922" s="57">
        <v>2.0</v>
      </c>
      <c r="D922" s="57" t="s">
        <v>179</v>
      </c>
      <c r="E922" s="57">
        <v>1.0</v>
      </c>
      <c r="F922" s="57">
        <v>0.1485</v>
      </c>
      <c r="G922" s="57">
        <v>0.0756</v>
      </c>
    </row>
    <row r="923">
      <c r="A923" s="70">
        <v>44685.0</v>
      </c>
      <c r="B923" s="57">
        <v>2375.0</v>
      </c>
      <c r="C923" s="57">
        <v>2.0</v>
      </c>
      <c r="D923" s="57" t="s">
        <v>179</v>
      </c>
      <c r="E923" s="57">
        <v>0.0</v>
      </c>
      <c r="F923" s="57">
        <v>0.0891</v>
      </c>
      <c r="G923" s="57">
        <v>0.0427</v>
      </c>
    </row>
    <row r="924">
      <c r="A924" s="70">
        <v>44685.0</v>
      </c>
      <c r="B924" s="57">
        <v>2354.0</v>
      </c>
      <c r="C924" s="57">
        <v>1.0</v>
      </c>
      <c r="D924" s="57" t="s">
        <v>179</v>
      </c>
      <c r="E924" s="57">
        <v>1.0</v>
      </c>
      <c r="F924" s="57">
        <v>0.2101</v>
      </c>
      <c r="G924" s="57">
        <v>0.1064</v>
      </c>
    </row>
    <row r="925">
      <c r="A925" s="70">
        <v>44685.0</v>
      </c>
      <c r="B925" s="57">
        <v>2345.0</v>
      </c>
      <c r="C925" s="57">
        <v>1.0</v>
      </c>
      <c r="D925" s="57" t="s">
        <v>193</v>
      </c>
      <c r="E925" s="57">
        <v>1.0</v>
      </c>
      <c r="F925" s="57">
        <v>0.9864</v>
      </c>
      <c r="G925" s="57">
        <v>0.5879</v>
      </c>
    </row>
    <row r="926">
      <c r="A926" s="70">
        <v>44685.0</v>
      </c>
      <c r="B926" s="57">
        <v>2011.0</v>
      </c>
      <c r="C926" s="57">
        <v>3.0</v>
      </c>
      <c r="D926" s="57" t="s">
        <v>179</v>
      </c>
      <c r="E926" s="57">
        <v>0.0</v>
      </c>
      <c r="F926" s="57">
        <v>0.0824</v>
      </c>
      <c r="G926" s="57">
        <v>0.0364</v>
      </c>
    </row>
    <row r="927">
      <c r="A927" s="70">
        <v>44685.0</v>
      </c>
      <c r="B927" s="57">
        <v>2354.0</v>
      </c>
      <c r="C927" s="57">
        <v>3.0</v>
      </c>
      <c r="D927" s="57" t="s">
        <v>179</v>
      </c>
      <c r="E927" s="57">
        <v>1.0</v>
      </c>
      <c r="F927" s="57">
        <v>0.1968</v>
      </c>
      <c r="G927" s="57">
        <v>0.0956</v>
      </c>
    </row>
    <row r="928">
      <c r="A928" s="70">
        <v>44685.0</v>
      </c>
      <c r="B928" s="57">
        <v>2375.0</v>
      </c>
      <c r="C928" s="57">
        <v>1.0</v>
      </c>
      <c r="D928" s="57" t="s">
        <v>193</v>
      </c>
      <c r="E928" s="57">
        <v>0.0</v>
      </c>
      <c r="F928" s="57">
        <v>0.7958</v>
      </c>
      <c r="G928" s="57">
        <v>0.3769</v>
      </c>
    </row>
    <row r="929">
      <c r="A929" s="70">
        <v>44685.0</v>
      </c>
      <c r="B929" s="57">
        <v>2379.0</v>
      </c>
      <c r="C929" s="57">
        <v>1.0</v>
      </c>
      <c r="D929" s="57" t="s">
        <v>193</v>
      </c>
      <c r="E929" s="57">
        <v>0.0</v>
      </c>
      <c r="F929" s="57">
        <v>1.021</v>
      </c>
      <c r="G929" s="57">
        <v>0.5379</v>
      </c>
    </row>
    <row r="930">
      <c r="A930" s="70">
        <v>44685.0</v>
      </c>
      <c r="B930" s="57">
        <v>2360.0</v>
      </c>
      <c r="C930" s="57">
        <v>1.0</v>
      </c>
      <c r="D930" s="57" t="s">
        <v>193</v>
      </c>
      <c r="E930" s="57">
        <v>0.0</v>
      </c>
      <c r="F930" s="57">
        <v>0.7262</v>
      </c>
      <c r="G930" s="57">
        <v>0.3686</v>
      </c>
    </row>
    <row r="931">
      <c r="A931" s="70">
        <v>44685.0</v>
      </c>
      <c r="B931" s="57">
        <v>2378.0</v>
      </c>
      <c r="C931" s="57">
        <v>2.0</v>
      </c>
      <c r="D931" s="57" t="s">
        <v>179</v>
      </c>
      <c r="E931" s="57">
        <v>1.0</v>
      </c>
      <c r="F931" s="57">
        <v>0.1461</v>
      </c>
      <c r="G931" s="57">
        <v>0.076</v>
      </c>
    </row>
    <row r="932">
      <c r="A932" s="70">
        <v>44685.0</v>
      </c>
      <c r="B932" s="57">
        <v>2011.0</v>
      </c>
      <c r="C932" s="57">
        <v>1.0</v>
      </c>
      <c r="D932" s="57" t="s">
        <v>193</v>
      </c>
      <c r="E932" s="57">
        <v>0.0</v>
      </c>
      <c r="F932" s="57">
        <v>0.7551</v>
      </c>
      <c r="G932" s="57">
        <v>0.3743</v>
      </c>
    </row>
    <row r="933">
      <c r="A933" s="70">
        <v>44685.0</v>
      </c>
      <c r="B933" s="57">
        <v>2375.0</v>
      </c>
      <c r="C933" s="57">
        <v>3.0</v>
      </c>
      <c r="D933" s="57" t="s">
        <v>179</v>
      </c>
      <c r="E933" s="57">
        <v>1.0</v>
      </c>
      <c r="F933" s="57">
        <v>0.1578</v>
      </c>
      <c r="G933" s="57">
        <v>0.081</v>
      </c>
    </row>
    <row r="934">
      <c r="A934" s="70">
        <v>44685.0</v>
      </c>
      <c r="B934" s="57">
        <v>2360.0</v>
      </c>
      <c r="C934" s="57">
        <v>3.0</v>
      </c>
      <c r="D934" s="57" t="s">
        <v>179</v>
      </c>
      <c r="E934" s="57">
        <v>0.0</v>
      </c>
      <c r="F934" s="57">
        <v>0.2559</v>
      </c>
      <c r="G934" s="57">
        <v>0.1254</v>
      </c>
    </row>
    <row r="935">
      <c r="A935" s="70">
        <v>44685.0</v>
      </c>
      <c r="B935" s="57">
        <v>2371.0</v>
      </c>
      <c r="C935" s="57">
        <v>1.0</v>
      </c>
      <c r="D935" s="57" t="s">
        <v>179</v>
      </c>
      <c r="E935" s="57">
        <v>0.0</v>
      </c>
      <c r="F935" s="57">
        <v>0.2115</v>
      </c>
      <c r="G935" s="57">
        <v>0.0945</v>
      </c>
    </row>
    <row r="936">
      <c r="A936" s="70">
        <v>44685.0</v>
      </c>
      <c r="B936" s="57">
        <v>2375.0</v>
      </c>
      <c r="C936" s="57">
        <v>2.0</v>
      </c>
      <c r="D936" s="57" t="s">
        <v>179</v>
      </c>
      <c r="E936" s="57">
        <v>1.0</v>
      </c>
      <c r="F936" s="57">
        <v>0.1505</v>
      </c>
      <c r="G936" s="57">
        <v>0.0808</v>
      </c>
    </row>
    <row r="937">
      <c r="A937" s="70">
        <v>44685.0</v>
      </c>
      <c r="B937" s="57">
        <v>2375.0</v>
      </c>
      <c r="C937" s="57">
        <v>3.0</v>
      </c>
      <c r="D937" s="57" t="s">
        <v>193</v>
      </c>
      <c r="E937" s="57">
        <v>0.0</v>
      </c>
      <c r="F937" s="57">
        <v>0.9762</v>
      </c>
      <c r="G937" s="57">
        <v>0.484</v>
      </c>
    </row>
    <row r="938">
      <c r="A938" s="70">
        <v>44685.0</v>
      </c>
      <c r="B938" s="57">
        <v>2331.0</v>
      </c>
      <c r="C938" s="57">
        <v>2.0</v>
      </c>
      <c r="D938" s="57" t="s">
        <v>193</v>
      </c>
      <c r="E938" s="57">
        <v>1.0</v>
      </c>
      <c r="F938" s="57">
        <v>1.0574</v>
      </c>
      <c r="G938" s="57">
        <v>0.6598</v>
      </c>
    </row>
    <row r="939">
      <c r="A939" s="70">
        <v>44685.0</v>
      </c>
      <c r="B939" s="57">
        <v>2383.0</v>
      </c>
      <c r="C939" s="57">
        <v>3.0</v>
      </c>
      <c r="D939" s="57" t="s">
        <v>179</v>
      </c>
      <c r="E939" s="57">
        <v>1.0</v>
      </c>
      <c r="F939" s="57">
        <v>0.1499</v>
      </c>
      <c r="G939" s="57">
        <v>0.0803</v>
      </c>
    </row>
    <row r="940">
      <c r="A940" s="70">
        <v>44685.0</v>
      </c>
      <c r="B940" s="57">
        <v>2345.0</v>
      </c>
      <c r="C940" s="57">
        <v>2.0</v>
      </c>
      <c r="D940" s="57" t="s">
        <v>179</v>
      </c>
      <c r="E940" s="57">
        <v>1.0</v>
      </c>
      <c r="F940" s="57">
        <v>0.3434</v>
      </c>
      <c r="G940" s="57">
        <v>0.1907</v>
      </c>
    </row>
    <row r="941">
      <c r="A941" s="70">
        <v>44685.0</v>
      </c>
      <c r="B941" s="57">
        <v>2379.0</v>
      </c>
      <c r="C941" s="57">
        <v>1.0</v>
      </c>
      <c r="D941" s="57" t="s">
        <v>179</v>
      </c>
      <c r="E941" s="57">
        <v>1.0</v>
      </c>
      <c r="F941" s="57">
        <v>0.3102</v>
      </c>
      <c r="G941" s="57">
        <v>0.1708</v>
      </c>
    </row>
    <row r="942">
      <c r="A942" s="70">
        <v>44685.0</v>
      </c>
      <c r="B942" s="57">
        <v>2360.0</v>
      </c>
      <c r="C942" s="57">
        <v>3.0</v>
      </c>
      <c r="D942" s="57" t="s">
        <v>193</v>
      </c>
      <c r="E942" s="57">
        <v>0.0</v>
      </c>
      <c r="F942" s="57">
        <v>1.8793</v>
      </c>
      <c r="G942" s="57">
        <v>0.9752</v>
      </c>
    </row>
    <row r="943">
      <c r="A943" s="70">
        <v>44684.0</v>
      </c>
      <c r="B943" s="57">
        <v>2343.0</v>
      </c>
      <c r="C943" s="57">
        <v>2.0</v>
      </c>
      <c r="D943" s="57" t="s">
        <v>179</v>
      </c>
      <c r="E943" s="57">
        <v>0.0</v>
      </c>
      <c r="F943" s="57">
        <v>0.2143</v>
      </c>
      <c r="G943" s="57">
        <v>0.0996</v>
      </c>
    </row>
    <row r="944">
      <c r="A944" s="70">
        <v>44685.0</v>
      </c>
      <c r="B944" s="57">
        <v>2345.0</v>
      </c>
      <c r="C944" s="57">
        <v>1.0</v>
      </c>
      <c r="D944" s="57" t="s">
        <v>179</v>
      </c>
      <c r="E944" s="57">
        <v>1.0</v>
      </c>
      <c r="F944" s="57">
        <v>0.3142</v>
      </c>
      <c r="G944" s="57">
        <v>0.1719</v>
      </c>
    </row>
    <row r="945">
      <c r="A945" s="70">
        <v>44685.0</v>
      </c>
      <c r="B945" s="57">
        <v>2370.0</v>
      </c>
      <c r="C945" s="57">
        <v>2.0</v>
      </c>
      <c r="D945" s="57" t="s">
        <v>179</v>
      </c>
      <c r="E945" s="57">
        <v>1.0</v>
      </c>
      <c r="F945" s="57">
        <v>0.2436</v>
      </c>
      <c r="G945" s="57">
        <v>0.1221</v>
      </c>
    </row>
    <row r="946">
      <c r="A946" s="70">
        <v>44685.0</v>
      </c>
      <c r="B946" s="57">
        <v>2378.0</v>
      </c>
      <c r="C946" s="57">
        <v>1.0</v>
      </c>
      <c r="D946" s="57" t="s">
        <v>179</v>
      </c>
      <c r="E946" s="57">
        <v>1.0</v>
      </c>
      <c r="F946" s="57">
        <v>0.2579</v>
      </c>
      <c r="G946" s="57">
        <v>0.1223</v>
      </c>
    </row>
    <row r="947">
      <c r="A947" s="70">
        <v>44685.0</v>
      </c>
      <c r="B947" s="57">
        <v>2379.0</v>
      </c>
      <c r="C947" s="57">
        <v>1.0</v>
      </c>
      <c r="D947" s="57" t="s">
        <v>179</v>
      </c>
      <c r="E947" s="57">
        <v>0.0</v>
      </c>
      <c r="F947" s="57">
        <v>0.0891</v>
      </c>
      <c r="G947" s="57">
        <v>0.0435</v>
      </c>
    </row>
    <row r="948">
      <c r="A948" s="70">
        <v>44685.0</v>
      </c>
      <c r="B948" s="57">
        <v>2379.0</v>
      </c>
      <c r="C948" s="57">
        <v>3.0</v>
      </c>
      <c r="D948" s="57" t="s">
        <v>193</v>
      </c>
      <c r="E948" s="57">
        <v>0.0</v>
      </c>
      <c r="F948" s="57">
        <v>0.7016</v>
      </c>
      <c r="G948" s="57">
        <v>0.3608</v>
      </c>
    </row>
    <row r="949">
      <c r="A949" s="70">
        <v>44685.0</v>
      </c>
      <c r="B949" s="57">
        <v>2380.0</v>
      </c>
      <c r="C949" s="57">
        <v>2.0</v>
      </c>
      <c r="D949" s="57" t="s">
        <v>193</v>
      </c>
      <c r="E949" s="57">
        <v>1.0</v>
      </c>
      <c r="F949" s="57">
        <v>2.217</v>
      </c>
      <c r="G949" s="57">
        <v>1.4172</v>
      </c>
    </row>
    <row r="950">
      <c r="A950" s="70">
        <v>44685.0</v>
      </c>
      <c r="B950" s="57">
        <v>2372.0</v>
      </c>
      <c r="C950" s="57">
        <v>1.0</v>
      </c>
      <c r="D950" s="57" t="s">
        <v>179</v>
      </c>
      <c r="E950" s="57">
        <v>1.0</v>
      </c>
      <c r="F950" s="57">
        <v>0.1239</v>
      </c>
      <c r="G950" s="57">
        <v>0.0618</v>
      </c>
    </row>
    <row r="951">
      <c r="A951" s="70">
        <v>44685.0</v>
      </c>
      <c r="B951" s="57">
        <v>2378.0</v>
      </c>
      <c r="C951" s="57">
        <v>1.0</v>
      </c>
      <c r="D951" s="57" t="s">
        <v>193</v>
      </c>
      <c r="E951" s="57">
        <v>0.0</v>
      </c>
      <c r="F951" s="57">
        <v>0.6109</v>
      </c>
      <c r="G951" s="57">
        <v>0.3299</v>
      </c>
    </row>
    <row r="952">
      <c r="A952" s="70">
        <v>44685.0</v>
      </c>
      <c r="B952" s="57">
        <v>2370.0</v>
      </c>
      <c r="C952" s="57">
        <v>3.0</v>
      </c>
      <c r="D952" s="57" t="s">
        <v>179</v>
      </c>
      <c r="E952" s="57">
        <v>0.0</v>
      </c>
      <c r="F952" s="57">
        <v>0.131</v>
      </c>
      <c r="G952" s="57">
        <v>0.0553</v>
      </c>
    </row>
    <row r="953">
      <c r="A953" s="70">
        <v>44685.0</v>
      </c>
      <c r="B953" s="57">
        <v>2379.0</v>
      </c>
      <c r="C953" s="57">
        <v>3.0</v>
      </c>
      <c r="D953" s="57" t="s">
        <v>179</v>
      </c>
      <c r="E953" s="57">
        <v>0.0</v>
      </c>
      <c r="F953" s="57">
        <v>0.0481</v>
      </c>
      <c r="G953" s="57">
        <v>0.0222</v>
      </c>
    </row>
    <row r="954">
      <c r="A954" s="70">
        <v>44685.0</v>
      </c>
      <c r="B954" s="57">
        <v>2011.0</v>
      </c>
      <c r="C954" s="57">
        <v>1.0</v>
      </c>
      <c r="D954" s="57" t="s">
        <v>179</v>
      </c>
      <c r="E954" s="57">
        <v>0.0</v>
      </c>
      <c r="F954" s="57">
        <v>0.0936</v>
      </c>
      <c r="G954" s="57">
        <v>0.0399</v>
      </c>
    </row>
    <row r="955">
      <c r="A955" s="70">
        <v>44685.0</v>
      </c>
      <c r="B955" s="57">
        <v>2011.0</v>
      </c>
      <c r="C955" s="57">
        <v>1.0</v>
      </c>
      <c r="D955" s="57" t="s">
        <v>179</v>
      </c>
      <c r="E955" s="57">
        <v>1.0</v>
      </c>
      <c r="F955" s="57">
        <v>0.1023</v>
      </c>
      <c r="G955" s="57">
        <v>0.0491</v>
      </c>
    </row>
    <row r="956">
      <c r="A956" s="70">
        <v>44685.0</v>
      </c>
      <c r="B956" s="57">
        <v>2345.0</v>
      </c>
      <c r="C956" s="57">
        <v>3.0</v>
      </c>
      <c r="D956" s="57" t="s">
        <v>193</v>
      </c>
      <c r="E956" s="57">
        <v>1.0</v>
      </c>
      <c r="F956" s="57">
        <v>0.9794</v>
      </c>
      <c r="G956" s="57">
        <v>0.4723</v>
      </c>
    </row>
    <row r="957">
      <c r="A957" s="70">
        <v>44685.0</v>
      </c>
      <c r="B957" s="57">
        <v>2345.0</v>
      </c>
      <c r="C957" s="57">
        <v>2.0</v>
      </c>
      <c r="D957" s="57" t="s">
        <v>193</v>
      </c>
      <c r="E957" s="57">
        <v>1.0</v>
      </c>
      <c r="F957" s="57">
        <v>1.3682</v>
      </c>
      <c r="G957" s="57">
        <v>0.8126</v>
      </c>
    </row>
    <row r="958">
      <c r="A958" s="70">
        <v>44685.0</v>
      </c>
      <c r="B958" s="57">
        <v>2383.0</v>
      </c>
      <c r="C958" s="57">
        <v>3.0</v>
      </c>
      <c r="D958" s="57" t="s">
        <v>179</v>
      </c>
      <c r="E958" s="57">
        <v>1.0</v>
      </c>
      <c r="F958" s="57">
        <v>0.1926</v>
      </c>
      <c r="G958" s="57">
        <v>0.1014</v>
      </c>
    </row>
    <row r="959">
      <c r="A959" s="70">
        <v>44685.0</v>
      </c>
      <c r="B959" s="57">
        <v>2383.0</v>
      </c>
      <c r="C959" s="57">
        <v>3.0</v>
      </c>
      <c r="D959" s="57" t="s">
        <v>193</v>
      </c>
      <c r="E959" s="57">
        <v>0.0</v>
      </c>
      <c r="F959" s="57">
        <v>1.2105</v>
      </c>
      <c r="G959" s="57">
        <v>0.6109</v>
      </c>
    </row>
    <row r="960">
      <c r="A960" s="70">
        <v>44685.0</v>
      </c>
      <c r="B960" s="57">
        <v>2343.0</v>
      </c>
      <c r="C960" s="57">
        <v>3.0</v>
      </c>
      <c r="D960" s="57" t="s">
        <v>179</v>
      </c>
      <c r="E960" s="57">
        <v>1.0</v>
      </c>
      <c r="F960" s="57">
        <v>0.373</v>
      </c>
      <c r="G960" s="57">
        <v>0.1904</v>
      </c>
    </row>
    <row r="961">
      <c r="A961" s="70">
        <v>44685.0</v>
      </c>
      <c r="B961" s="57">
        <v>2011.0</v>
      </c>
      <c r="C961" s="57">
        <v>2.0</v>
      </c>
      <c r="D961" s="57" t="s">
        <v>179</v>
      </c>
      <c r="E961" s="57">
        <v>1.0</v>
      </c>
      <c r="F961" s="57">
        <v>0.1144</v>
      </c>
      <c r="G961" s="57">
        <v>0.0578</v>
      </c>
    </row>
    <row r="962">
      <c r="A962" s="70">
        <v>44685.0</v>
      </c>
      <c r="B962" s="57">
        <v>2383.0</v>
      </c>
      <c r="C962" s="57">
        <v>3.0</v>
      </c>
      <c r="D962" s="57" t="s">
        <v>179</v>
      </c>
      <c r="E962" s="57">
        <v>0.0</v>
      </c>
      <c r="F962" s="57">
        <v>0.0471</v>
      </c>
      <c r="G962" s="57">
        <v>0.0209</v>
      </c>
    </row>
    <row r="963">
      <c r="A963" s="70">
        <v>44684.0</v>
      </c>
      <c r="B963" s="57">
        <v>2010.0</v>
      </c>
      <c r="C963" s="57">
        <v>3.0</v>
      </c>
      <c r="D963" s="57" t="s">
        <v>193</v>
      </c>
      <c r="E963" s="57">
        <v>0.0</v>
      </c>
      <c r="F963" s="57">
        <v>1.1733</v>
      </c>
      <c r="G963" s="57">
        <v>0.6053</v>
      </c>
    </row>
    <row r="964">
      <c r="A964" s="70">
        <v>44685.0</v>
      </c>
      <c r="B964" s="57">
        <v>2360.0</v>
      </c>
      <c r="C964" s="57">
        <v>2.0</v>
      </c>
      <c r="D964" s="57" t="s">
        <v>193</v>
      </c>
      <c r="E964" s="57">
        <v>0.0</v>
      </c>
      <c r="F964" s="57">
        <v>1.4021</v>
      </c>
      <c r="G964" s="57">
        <v>0.6997</v>
      </c>
    </row>
    <row r="965">
      <c r="A965" s="70">
        <v>44685.0</v>
      </c>
      <c r="B965" s="57">
        <v>2331.0</v>
      </c>
      <c r="C965" s="57">
        <v>2.0</v>
      </c>
      <c r="D965" s="57" t="s">
        <v>193</v>
      </c>
      <c r="E965" s="57">
        <v>0.0</v>
      </c>
      <c r="F965" s="57">
        <v>0.196</v>
      </c>
      <c r="G965" s="57">
        <v>0.1068</v>
      </c>
    </row>
    <row r="966">
      <c r="A966" s="70">
        <v>44685.0</v>
      </c>
      <c r="B966" s="57">
        <v>2383.0</v>
      </c>
      <c r="C966" s="57">
        <v>2.0</v>
      </c>
      <c r="D966" s="57" t="s">
        <v>179</v>
      </c>
      <c r="E966" s="57">
        <v>0.0</v>
      </c>
      <c r="F966" s="57">
        <v>0.1063</v>
      </c>
      <c r="G966" s="57">
        <v>0.0515</v>
      </c>
    </row>
    <row r="967">
      <c r="A967" s="70">
        <v>44685.0</v>
      </c>
      <c r="B967" s="57">
        <v>2372.0</v>
      </c>
      <c r="C967" s="57">
        <v>3.0</v>
      </c>
      <c r="D967" s="57" t="s">
        <v>179</v>
      </c>
      <c r="E967" s="57">
        <v>0.0</v>
      </c>
      <c r="F967" s="57">
        <v>0.1427</v>
      </c>
      <c r="G967" s="57">
        <v>0.0622</v>
      </c>
    </row>
    <row r="968">
      <c r="A968" s="70">
        <v>44685.0</v>
      </c>
      <c r="B968" s="57">
        <v>2360.0</v>
      </c>
      <c r="C968" s="57">
        <v>2.0</v>
      </c>
      <c r="D968" s="57" t="s">
        <v>179</v>
      </c>
      <c r="E968" s="57">
        <v>0.0</v>
      </c>
      <c r="F968" s="57">
        <v>0.1189</v>
      </c>
      <c r="G968" s="57">
        <v>0.0599</v>
      </c>
    </row>
    <row r="969">
      <c r="A969" s="70">
        <v>44685.0</v>
      </c>
      <c r="B969" s="57">
        <v>2371.0</v>
      </c>
      <c r="C969" s="57">
        <v>2.0</v>
      </c>
      <c r="D969" s="57" t="s">
        <v>179</v>
      </c>
      <c r="E969" s="57">
        <v>1.0</v>
      </c>
      <c r="F969" s="57">
        <v>0.2536</v>
      </c>
      <c r="G969" s="57">
        <v>0.1286</v>
      </c>
    </row>
    <row r="970">
      <c r="A970" s="70">
        <v>44685.0</v>
      </c>
      <c r="B970" s="57">
        <v>2380.0</v>
      </c>
      <c r="C970" s="57">
        <v>1.0</v>
      </c>
      <c r="D970" s="57" t="s">
        <v>193</v>
      </c>
      <c r="E970" s="57">
        <v>1.0</v>
      </c>
      <c r="F970" s="57">
        <v>2.4192</v>
      </c>
      <c r="G970" s="57">
        <v>1.5249</v>
      </c>
    </row>
    <row r="971">
      <c r="A971" s="70">
        <v>44685.0</v>
      </c>
      <c r="B971" s="57">
        <v>2375.0</v>
      </c>
      <c r="C971" s="57">
        <v>3.0</v>
      </c>
      <c r="D971" s="57" t="s">
        <v>179</v>
      </c>
      <c r="E971" s="57">
        <v>0.0</v>
      </c>
      <c r="F971" s="57">
        <v>0.1904</v>
      </c>
      <c r="G971" s="57">
        <v>0.0831</v>
      </c>
    </row>
    <row r="972">
      <c r="A972" s="70">
        <v>44685.0</v>
      </c>
      <c r="B972" s="57">
        <v>2372.0</v>
      </c>
      <c r="C972" s="57">
        <v>3.0</v>
      </c>
      <c r="D972" s="57" t="s">
        <v>179</v>
      </c>
      <c r="E972" s="57">
        <v>1.0</v>
      </c>
      <c r="F972" s="57">
        <v>0.2715</v>
      </c>
      <c r="G972" s="57">
        <v>0.1411</v>
      </c>
    </row>
    <row r="973">
      <c r="A973" s="70">
        <v>44685.0</v>
      </c>
      <c r="B973" s="57">
        <v>2011.0</v>
      </c>
      <c r="C973" s="57">
        <v>3.0</v>
      </c>
      <c r="D973" s="57" t="s">
        <v>193</v>
      </c>
      <c r="E973" s="57">
        <v>0.0</v>
      </c>
      <c r="F973" s="57">
        <v>0.6026</v>
      </c>
      <c r="G973" s="57">
        <v>0.3132</v>
      </c>
    </row>
    <row r="974">
      <c r="A974" s="70">
        <v>44685.0</v>
      </c>
      <c r="B974" s="57">
        <v>2375.0</v>
      </c>
      <c r="C974" s="57">
        <v>3.0</v>
      </c>
      <c r="D974" s="57" t="s">
        <v>179</v>
      </c>
      <c r="E974" s="57">
        <v>0.0</v>
      </c>
      <c r="F974" s="57">
        <v>0.1834</v>
      </c>
      <c r="G974" s="57">
        <v>0.078</v>
      </c>
    </row>
    <row r="975">
      <c r="A975" s="70">
        <v>44685.0</v>
      </c>
      <c r="B975" s="57">
        <v>2372.0</v>
      </c>
      <c r="C975" s="57">
        <v>2.0</v>
      </c>
      <c r="D975" s="57" t="s">
        <v>179</v>
      </c>
      <c r="E975" s="57">
        <v>1.0</v>
      </c>
      <c r="F975" s="57">
        <v>0.2255</v>
      </c>
      <c r="G975" s="57">
        <v>0.1136</v>
      </c>
    </row>
    <row r="976">
      <c r="A976" s="70">
        <v>44685.0</v>
      </c>
      <c r="B976" s="57">
        <v>2345.0</v>
      </c>
      <c r="C976" s="57">
        <v>3.0</v>
      </c>
      <c r="D976" s="57" t="s">
        <v>179</v>
      </c>
      <c r="E976" s="57">
        <v>1.0</v>
      </c>
      <c r="F976" s="57">
        <v>0.1953</v>
      </c>
      <c r="G976" s="57">
        <v>0.1118</v>
      </c>
    </row>
    <row r="977">
      <c r="A977" s="70">
        <v>44685.0</v>
      </c>
      <c r="B977" s="57">
        <v>2372.0</v>
      </c>
      <c r="C977" s="57">
        <v>3.0</v>
      </c>
      <c r="D977" s="57" t="s">
        <v>193</v>
      </c>
      <c r="E977" s="57">
        <v>0.0</v>
      </c>
      <c r="F977" s="57">
        <v>1.193</v>
      </c>
      <c r="G977" s="57">
        <v>0.6024</v>
      </c>
    </row>
    <row r="978">
      <c r="A978" s="70">
        <v>44685.0</v>
      </c>
      <c r="B978" s="57">
        <v>2331.0</v>
      </c>
      <c r="C978" s="57">
        <v>2.0</v>
      </c>
      <c r="D978" s="57" t="s">
        <v>179</v>
      </c>
      <c r="E978" s="57">
        <v>1.0</v>
      </c>
      <c r="F978" s="57">
        <v>0.2737</v>
      </c>
      <c r="G978" s="57">
        <v>0.1513</v>
      </c>
    </row>
    <row r="979">
      <c r="A979" s="70">
        <v>44685.0</v>
      </c>
      <c r="B979" s="57">
        <v>2378.0</v>
      </c>
      <c r="C979" s="57">
        <v>3.0</v>
      </c>
      <c r="D979" s="57" t="s">
        <v>179</v>
      </c>
      <c r="E979" s="57">
        <v>0.0</v>
      </c>
      <c r="F979" s="57">
        <v>0.2381</v>
      </c>
      <c r="G979" s="57">
        <v>0.111</v>
      </c>
    </row>
    <row r="980">
      <c r="A980" s="70">
        <v>44685.0</v>
      </c>
      <c r="B980" s="57">
        <v>2383.0</v>
      </c>
      <c r="C980" s="57">
        <v>2.0</v>
      </c>
      <c r="D980" s="57" t="s">
        <v>193</v>
      </c>
      <c r="E980" s="57">
        <v>0.0</v>
      </c>
      <c r="F980" s="57">
        <v>0.715</v>
      </c>
      <c r="G980" s="57">
        <v>0.3791</v>
      </c>
    </row>
    <row r="981">
      <c r="A981" s="70">
        <v>44685.0</v>
      </c>
      <c r="B981" s="57">
        <v>2331.0</v>
      </c>
      <c r="C981" s="57">
        <v>1.0</v>
      </c>
      <c r="D981" s="57" t="s">
        <v>193</v>
      </c>
      <c r="E981" s="57">
        <v>1.0</v>
      </c>
      <c r="F981" s="57">
        <v>1.9995</v>
      </c>
      <c r="G981" s="57">
        <v>1.2164</v>
      </c>
    </row>
    <row r="982">
      <c r="A982" s="70">
        <v>44684.0</v>
      </c>
      <c r="B982" s="57">
        <v>2010.0</v>
      </c>
      <c r="C982" s="57">
        <v>2.0</v>
      </c>
      <c r="D982" s="57" t="s">
        <v>179</v>
      </c>
      <c r="E982" s="57">
        <v>1.0</v>
      </c>
      <c r="F982" s="57">
        <v>0.1819</v>
      </c>
      <c r="G982" s="57">
        <v>0.0955</v>
      </c>
    </row>
    <row r="983">
      <c r="A983" s="70">
        <v>44685.0</v>
      </c>
      <c r="B983" s="57">
        <v>2360.0</v>
      </c>
      <c r="C983" s="57">
        <v>1.0</v>
      </c>
      <c r="D983" s="57" t="s">
        <v>179</v>
      </c>
      <c r="E983" s="57">
        <v>1.0</v>
      </c>
      <c r="F983" s="57">
        <v>0.11</v>
      </c>
      <c r="G983" s="57">
        <v>0.0603</v>
      </c>
    </row>
    <row r="984">
      <c r="A984" s="70">
        <v>44685.0</v>
      </c>
      <c r="B984" s="57">
        <v>2375.0</v>
      </c>
      <c r="C984" s="57">
        <v>2.0</v>
      </c>
      <c r="D984" s="57" t="s">
        <v>193</v>
      </c>
      <c r="E984" s="57">
        <v>0.0</v>
      </c>
      <c r="F984" s="57">
        <v>0.7164</v>
      </c>
      <c r="G984" s="57">
        <v>0.367</v>
      </c>
    </row>
    <row r="985">
      <c r="A985" s="70">
        <v>44684.0</v>
      </c>
      <c r="B985" s="57">
        <v>2384.0</v>
      </c>
      <c r="C985" s="57">
        <v>3.0</v>
      </c>
      <c r="D985" s="57" t="s">
        <v>193</v>
      </c>
      <c r="E985" s="57">
        <v>0.0</v>
      </c>
      <c r="F985" s="57">
        <v>0.772</v>
      </c>
      <c r="G985" s="57">
        <v>0.4129</v>
      </c>
    </row>
    <row r="986">
      <c r="A986" s="70">
        <v>44685.0</v>
      </c>
      <c r="B986" s="57">
        <v>2010.0</v>
      </c>
      <c r="C986" s="57">
        <v>1.0</v>
      </c>
      <c r="D986" s="57" t="s">
        <v>179</v>
      </c>
      <c r="E986" s="57">
        <v>1.0</v>
      </c>
      <c r="F986" s="57">
        <v>0.2059</v>
      </c>
      <c r="G986" s="57">
        <v>0.1088</v>
      </c>
    </row>
    <row r="987">
      <c r="A987" s="70">
        <v>44685.0</v>
      </c>
      <c r="B987" s="57">
        <v>2365.0</v>
      </c>
      <c r="C987" s="57">
        <v>1.0</v>
      </c>
      <c r="D987" s="57" t="s">
        <v>193</v>
      </c>
      <c r="E987" s="57">
        <v>0.0</v>
      </c>
      <c r="F987" s="57">
        <v>0.7713</v>
      </c>
      <c r="G987" s="57">
        <v>0.3762</v>
      </c>
    </row>
    <row r="988">
      <c r="A988" s="70">
        <v>44685.0</v>
      </c>
      <c r="B988" s="57">
        <v>2371.0</v>
      </c>
      <c r="C988" s="57">
        <v>2.0</v>
      </c>
      <c r="D988" s="57" t="s">
        <v>193</v>
      </c>
      <c r="E988" s="57">
        <v>0.0</v>
      </c>
      <c r="F988" s="57">
        <v>1.2416</v>
      </c>
      <c r="G988" s="57">
        <v>0.6298</v>
      </c>
    </row>
    <row r="989">
      <c r="A989" s="70">
        <v>44685.0</v>
      </c>
      <c r="B989" s="57">
        <v>2370.0</v>
      </c>
      <c r="C989" s="57">
        <v>3.0</v>
      </c>
      <c r="D989" s="57" t="s">
        <v>193</v>
      </c>
      <c r="E989" s="57">
        <v>0.0</v>
      </c>
      <c r="F989" s="57">
        <v>0.9763</v>
      </c>
      <c r="G989" s="57">
        <v>0.4776</v>
      </c>
    </row>
    <row r="990">
      <c r="A990" s="70">
        <v>44685.0</v>
      </c>
      <c r="B990" s="57">
        <v>2377.0</v>
      </c>
      <c r="C990" s="57">
        <v>1.0</v>
      </c>
      <c r="D990" s="57" t="s">
        <v>193</v>
      </c>
      <c r="E990" s="57">
        <v>1.0</v>
      </c>
      <c r="F990" s="57">
        <v>1.9358</v>
      </c>
      <c r="G990" s="57">
        <v>1.1383</v>
      </c>
    </row>
    <row r="991">
      <c r="A991" s="70">
        <v>44685.0</v>
      </c>
      <c r="B991" s="57">
        <v>2343.0</v>
      </c>
      <c r="C991" s="57">
        <v>3.0</v>
      </c>
      <c r="D991" s="57" t="s">
        <v>179</v>
      </c>
      <c r="E991" s="57">
        <v>0.0</v>
      </c>
      <c r="F991" s="57">
        <v>0.0773</v>
      </c>
      <c r="G991" s="57">
        <v>0.0359</v>
      </c>
    </row>
    <row r="992">
      <c r="A992" s="70">
        <v>44684.0</v>
      </c>
      <c r="B992" s="57">
        <v>2009.0</v>
      </c>
      <c r="C992" s="57">
        <v>3.0</v>
      </c>
      <c r="D992" s="57" t="s">
        <v>179</v>
      </c>
      <c r="E992" s="57">
        <v>0.0</v>
      </c>
      <c r="F992" s="57">
        <v>0.2221</v>
      </c>
      <c r="G992" s="57">
        <v>0.113</v>
      </c>
    </row>
    <row r="993">
      <c r="A993" s="70">
        <v>44684.0</v>
      </c>
      <c r="B993" s="57">
        <v>2347.0</v>
      </c>
      <c r="C993" s="57">
        <v>1.0</v>
      </c>
      <c r="D993" s="57" t="s">
        <v>193</v>
      </c>
      <c r="E993" s="57">
        <v>0.0</v>
      </c>
      <c r="F993" s="57">
        <v>1.2466</v>
      </c>
      <c r="G993" s="57">
        <v>0.6414</v>
      </c>
    </row>
    <row r="994">
      <c r="A994" s="70">
        <v>44685.0</v>
      </c>
      <c r="B994" s="57">
        <v>2379.0</v>
      </c>
      <c r="C994" s="57">
        <v>2.0</v>
      </c>
      <c r="D994" s="57" t="s">
        <v>193</v>
      </c>
      <c r="E994" s="57">
        <v>0.0</v>
      </c>
      <c r="F994" s="57">
        <v>1.4753</v>
      </c>
      <c r="G994" s="57">
        <v>0.7557</v>
      </c>
    </row>
    <row r="995">
      <c r="A995" s="70">
        <v>44685.0</v>
      </c>
      <c r="B995" s="57">
        <v>2377.0</v>
      </c>
      <c r="C995" s="57">
        <v>3.0</v>
      </c>
      <c r="D995" s="57" t="s">
        <v>179</v>
      </c>
      <c r="E995" s="57">
        <v>1.0</v>
      </c>
      <c r="F995" s="57">
        <v>0.1272</v>
      </c>
      <c r="G995" s="57">
        <v>0.0687</v>
      </c>
    </row>
    <row r="996">
      <c r="A996" s="70">
        <v>44685.0</v>
      </c>
      <c r="B996" s="57">
        <v>2354.0</v>
      </c>
      <c r="C996" s="57">
        <v>1.0</v>
      </c>
      <c r="D996" s="57" t="s">
        <v>179</v>
      </c>
      <c r="E996" s="57">
        <v>0.0</v>
      </c>
      <c r="F996" s="57">
        <v>0.0246</v>
      </c>
      <c r="G996" s="57">
        <v>0.0107</v>
      </c>
    </row>
    <row r="997">
      <c r="A997" s="70">
        <v>44685.0</v>
      </c>
      <c r="B997" s="57">
        <v>2352.0</v>
      </c>
      <c r="C997" s="57">
        <v>2.0</v>
      </c>
      <c r="D997" s="57" t="s">
        <v>193</v>
      </c>
      <c r="E997" s="57">
        <v>1.0</v>
      </c>
      <c r="F997" s="57">
        <v>0.6096</v>
      </c>
      <c r="G997" s="57">
        <v>0.372</v>
      </c>
    </row>
    <row r="998">
      <c r="A998" s="70">
        <v>44685.0</v>
      </c>
      <c r="B998" s="57">
        <v>2383.0</v>
      </c>
      <c r="C998" s="57">
        <v>2.0</v>
      </c>
      <c r="D998" s="57" t="s">
        <v>179</v>
      </c>
      <c r="E998" s="57">
        <v>1.0</v>
      </c>
      <c r="F998" s="57">
        <v>0.1292</v>
      </c>
      <c r="G998" s="57">
        <v>0.0685</v>
      </c>
    </row>
    <row r="999">
      <c r="A999" s="70">
        <v>44685.0</v>
      </c>
      <c r="B999" s="57">
        <v>2354.0</v>
      </c>
      <c r="C999" s="57">
        <v>1.0</v>
      </c>
      <c r="D999" s="57" t="s">
        <v>193</v>
      </c>
      <c r="E999" s="57">
        <v>1.0</v>
      </c>
      <c r="F999" s="57">
        <v>1.0381</v>
      </c>
      <c r="G999" s="57">
        <v>0.6125</v>
      </c>
    </row>
    <row r="1000">
      <c r="A1000" s="70">
        <v>44685.0</v>
      </c>
      <c r="B1000" s="57">
        <v>2383.0</v>
      </c>
      <c r="C1000" s="57">
        <v>3.0</v>
      </c>
      <c r="D1000" s="57" t="s">
        <v>179</v>
      </c>
      <c r="E1000" s="57">
        <v>0.0</v>
      </c>
      <c r="F1000" s="57">
        <v>0.0508</v>
      </c>
      <c r="G1000" s="57">
        <v>0.026</v>
      </c>
    </row>
    <row r="1001">
      <c r="A1001" s="70">
        <v>44685.0</v>
      </c>
      <c r="B1001" s="57">
        <v>2301.0</v>
      </c>
      <c r="C1001" s="57">
        <v>1.0</v>
      </c>
      <c r="D1001" s="57" t="s">
        <v>193</v>
      </c>
      <c r="E1001" s="57">
        <v>1.0</v>
      </c>
      <c r="F1001" s="57">
        <v>2.6315</v>
      </c>
      <c r="G1001" s="57">
        <v>1.5956</v>
      </c>
    </row>
    <row r="1002">
      <c r="A1002" s="70">
        <v>44685.0</v>
      </c>
      <c r="B1002" s="57">
        <v>2352.0</v>
      </c>
      <c r="C1002" s="57">
        <v>1.0</v>
      </c>
      <c r="D1002" s="57" t="s">
        <v>193</v>
      </c>
      <c r="E1002" s="57">
        <v>1.0</v>
      </c>
      <c r="F1002" s="57">
        <v>0.563</v>
      </c>
      <c r="G1002" s="57">
        <v>0.3534</v>
      </c>
    </row>
    <row r="1003">
      <c r="A1003" s="70">
        <v>44685.0</v>
      </c>
      <c r="B1003" s="57">
        <v>2378.0</v>
      </c>
      <c r="C1003" s="57">
        <v>3.0</v>
      </c>
      <c r="D1003" s="57" t="s">
        <v>193</v>
      </c>
      <c r="E1003" s="57">
        <v>1.0</v>
      </c>
      <c r="F1003" s="57">
        <v>1.0829</v>
      </c>
      <c r="G1003" s="57">
        <v>0.5371</v>
      </c>
    </row>
    <row r="1004">
      <c r="A1004" s="70">
        <v>44684.0</v>
      </c>
      <c r="B1004" s="57">
        <v>2081.0</v>
      </c>
      <c r="C1004" s="57">
        <v>2.0</v>
      </c>
      <c r="D1004" s="57" t="s">
        <v>179</v>
      </c>
      <c r="E1004" s="57">
        <v>0.0</v>
      </c>
      <c r="F1004" s="57">
        <v>0.0715</v>
      </c>
      <c r="G1004" s="57">
        <v>0.0346</v>
      </c>
    </row>
    <row r="1005">
      <c r="A1005" s="70">
        <v>44685.0</v>
      </c>
      <c r="B1005" s="57">
        <v>2378.0</v>
      </c>
      <c r="C1005" s="57">
        <v>3.0</v>
      </c>
      <c r="D1005" s="57" t="s">
        <v>179</v>
      </c>
      <c r="E1005" s="57">
        <v>1.0</v>
      </c>
      <c r="F1005" s="57">
        <v>0.153</v>
      </c>
      <c r="G1005" s="57">
        <v>0.0755</v>
      </c>
    </row>
    <row r="1006">
      <c r="A1006" s="70">
        <v>44685.0</v>
      </c>
      <c r="B1006" s="57">
        <v>2354.0</v>
      </c>
      <c r="C1006" s="57">
        <v>3.0</v>
      </c>
      <c r="D1006" s="57" t="s">
        <v>193</v>
      </c>
      <c r="E1006" s="57">
        <v>0.0</v>
      </c>
      <c r="F1006" s="57">
        <v>2.1312</v>
      </c>
      <c r="G1006" s="57">
        <v>1.1045</v>
      </c>
    </row>
    <row r="1007">
      <c r="A1007" s="70">
        <v>44685.0</v>
      </c>
      <c r="B1007" s="57">
        <v>2354.0</v>
      </c>
      <c r="C1007" s="57">
        <v>1.0</v>
      </c>
      <c r="D1007" s="57" t="s">
        <v>193</v>
      </c>
      <c r="E1007" s="57">
        <v>0.0</v>
      </c>
      <c r="F1007" s="57">
        <v>0.2839</v>
      </c>
      <c r="G1007" s="57">
        <v>0.1451</v>
      </c>
    </row>
    <row r="1008">
      <c r="A1008" s="70">
        <v>44685.0</v>
      </c>
      <c r="B1008" s="57">
        <v>2372.0</v>
      </c>
      <c r="C1008" s="57">
        <v>1.0</v>
      </c>
      <c r="D1008" s="57" t="s">
        <v>179</v>
      </c>
      <c r="E1008" s="57">
        <v>0.0</v>
      </c>
      <c r="F1008" s="57">
        <v>0.1705</v>
      </c>
      <c r="G1008" s="57">
        <v>0.0785</v>
      </c>
    </row>
    <row r="1009">
      <c r="A1009" s="70">
        <v>44685.0</v>
      </c>
      <c r="B1009" s="57">
        <v>2301.0</v>
      </c>
      <c r="C1009" s="57">
        <v>3.0</v>
      </c>
      <c r="D1009" s="57" t="s">
        <v>179</v>
      </c>
      <c r="E1009" s="57">
        <v>1.0</v>
      </c>
      <c r="F1009" s="57">
        <v>0.2319</v>
      </c>
      <c r="G1009" s="57">
        <v>0.123</v>
      </c>
    </row>
    <row r="1010">
      <c r="A1010" s="70">
        <v>44685.0</v>
      </c>
      <c r="B1010" s="57">
        <v>2301.0</v>
      </c>
      <c r="C1010" s="57">
        <v>2.0</v>
      </c>
      <c r="D1010" s="57" t="s">
        <v>179</v>
      </c>
      <c r="E1010" s="57">
        <v>1.0</v>
      </c>
      <c r="F1010" s="57">
        <v>0.2107</v>
      </c>
      <c r="G1010" s="57">
        <v>0.1085</v>
      </c>
    </row>
    <row r="1011">
      <c r="A1011" s="70">
        <v>44685.0</v>
      </c>
      <c r="B1011" s="57">
        <v>2011.0</v>
      </c>
      <c r="C1011" s="57">
        <v>3.0</v>
      </c>
      <c r="D1011" s="57" t="s">
        <v>179</v>
      </c>
      <c r="E1011" s="57">
        <v>1.0</v>
      </c>
      <c r="F1011" s="57">
        <v>0.1331</v>
      </c>
      <c r="G1011" s="57">
        <v>0.0659</v>
      </c>
    </row>
    <row r="1012">
      <c r="A1012" s="70">
        <v>44685.0</v>
      </c>
      <c r="B1012" s="57">
        <v>2354.0</v>
      </c>
      <c r="C1012" s="57">
        <v>2.0</v>
      </c>
      <c r="D1012" s="57" t="s">
        <v>193</v>
      </c>
      <c r="E1012" s="57">
        <v>0.0</v>
      </c>
      <c r="F1012" s="57">
        <v>1.2975</v>
      </c>
      <c r="G1012" s="57">
        <v>0.688</v>
      </c>
    </row>
    <row r="1013">
      <c r="A1013" s="70">
        <v>44685.0</v>
      </c>
      <c r="B1013" s="57">
        <v>2379.0</v>
      </c>
      <c r="C1013" s="57">
        <v>2.0</v>
      </c>
      <c r="D1013" s="57" t="s">
        <v>179</v>
      </c>
      <c r="E1013" s="57">
        <v>1.0</v>
      </c>
      <c r="F1013" s="57">
        <v>0.4021</v>
      </c>
      <c r="G1013" s="57">
        <v>0.2187</v>
      </c>
    </row>
    <row r="1014">
      <c r="A1014" s="70">
        <v>44685.0</v>
      </c>
      <c r="B1014" s="57">
        <v>2354.0</v>
      </c>
      <c r="C1014" s="57">
        <v>3.0</v>
      </c>
      <c r="D1014" s="57" t="s">
        <v>193</v>
      </c>
      <c r="E1014" s="57">
        <v>1.0</v>
      </c>
      <c r="F1014" s="57">
        <v>0.4324</v>
      </c>
      <c r="G1014" s="57">
        <v>0.2488</v>
      </c>
    </row>
    <row r="1015">
      <c r="A1015" s="70">
        <v>44685.0</v>
      </c>
      <c r="B1015" s="57">
        <v>2354.0</v>
      </c>
      <c r="C1015" s="57">
        <v>2.0</v>
      </c>
      <c r="D1015" s="57" t="s">
        <v>193</v>
      </c>
      <c r="E1015" s="57">
        <v>1.0</v>
      </c>
      <c r="F1015" s="57">
        <v>0.9092</v>
      </c>
      <c r="G1015" s="57">
        <v>0.5397</v>
      </c>
    </row>
    <row r="1016">
      <c r="A1016" s="70">
        <v>44684.0</v>
      </c>
      <c r="B1016" s="57">
        <v>2010.0</v>
      </c>
      <c r="C1016" s="57">
        <v>1.0</v>
      </c>
      <c r="D1016" s="57" t="s">
        <v>193</v>
      </c>
      <c r="E1016" s="57">
        <v>0.0</v>
      </c>
      <c r="F1016" s="57">
        <v>1.7985</v>
      </c>
      <c r="G1016" s="57">
        <v>0.9225</v>
      </c>
    </row>
    <row r="1017">
      <c r="A1017" s="70">
        <v>44684.0</v>
      </c>
      <c r="B1017" s="57">
        <v>2081.0</v>
      </c>
      <c r="C1017" s="57">
        <v>1.0</v>
      </c>
      <c r="D1017" s="57" t="s">
        <v>179</v>
      </c>
      <c r="E1017" s="57">
        <v>1.0</v>
      </c>
      <c r="F1017" s="57">
        <v>0.985</v>
      </c>
      <c r="G1017" s="57">
        <v>0.5008</v>
      </c>
    </row>
    <row r="1018">
      <c r="A1018" s="70">
        <v>44684.0</v>
      </c>
      <c r="B1018" s="57">
        <v>2346.0</v>
      </c>
      <c r="C1018" s="57">
        <v>2.0</v>
      </c>
      <c r="D1018" s="57" t="s">
        <v>179</v>
      </c>
      <c r="E1018" s="57">
        <v>1.0</v>
      </c>
      <c r="F1018" s="57">
        <v>0.7042</v>
      </c>
      <c r="G1018" s="57">
        <v>0.3779</v>
      </c>
    </row>
    <row r="1019">
      <c r="A1019" s="70">
        <v>44685.0</v>
      </c>
      <c r="B1019" s="57">
        <v>2379.0</v>
      </c>
      <c r="C1019" s="57">
        <v>3.0</v>
      </c>
      <c r="D1019" s="57" t="s">
        <v>179</v>
      </c>
      <c r="E1019" s="57">
        <v>1.0</v>
      </c>
      <c r="F1019" s="57">
        <v>0.1452</v>
      </c>
      <c r="G1019" s="57">
        <v>0.0785</v>
      </c>
    </row>
    <row r="1020">
      <c r="A1020" s="70">
        <v>44685.0</v>
      </c>
      <c r="B1020" s="57">
        <v>2371.0</v>
      </c>
      <c r="C1020" s="57">
        <v>3.0</v>
      </c>
      <c r="D1020" s="57" t="s">
        <v>193</v>
      </c>
      <c r="E1020" s="57">
        <v>0.0</v>
      </c>
      <c r="F1020" s="57">
        <v>0.7337</v>
      </c>
      <c r="G1020" s="57">
        <v>0.4063</v>
      </c>
    </row>
    <row r="1021">
      <c r="A1021" s="70">
        <v>44685.0</v>
      </c>
      <c r="B1021" s="57">
        <v>2354.0</v>
      </c>
      <c r="C1021" s="57">
        <v>2.0</v>
      </c>
      <c r="D1021" s="57" t="s">
        <v>179</v>
      </c>
      <c r="E1021" s="57">
        <v>1.0</v>
      </c>
      <c r="F1021" s="57">
        <v>0.1861</v>
      </c>
      <c r="G1021" s="57">
        <v>0.0938</v>
      </c>
    </row>
    <row r="1022">
      <c r="A1022" s="70">
        <v>44685.0</v>
      </c>
      <c r="B1022" s="57">
        <v>2372.0</v>
      </c>
      <c r="C1022" s="57">
        <v>1.0</v>
      </c>
      <c r="D1022" s="57" t="s">
        <v>193</v>
      </c>
      <c r="E1022" s="57">
        <v>0.0</v>
      </c>
      <c r="F1022" s="57">
        <v>0.9474</v>
      </c>
      <c r="G1022" s="57">
        <v>0.4906</v>
      </c>
    </row>
    <row r="1023">
      <c r="A1023" s="70">
        <v>44685.0</v>
      </c>
      <c r="B1023" s="57">
        <v>2377.0</v>
      </c>
      <c r="C1023" s="57">
        <v>2.0</v>
      </c>
      <c r="D1023" s="57" t="s">
        <v>179</v>
      </c>
      <c r="E1023" s="57">
        <v>1.0</v>
      </c>
      <c r="F1023" s="57">
        <v>0.3423</v>
      </c>
      <c r="G1023" s="57">
        <v>0.1805</v>
      </c>
    </row>
    <row r="1024">
      <c r="A1024" s="70">
        <v>44685.0</v>
      </c>
      <c r="B1024" s="57">
        <v>2370.0</v>
      </c>
      <c r="C1024" s="57">
        <v>3.0</v>
      </c>
      <c r="D1024" s="57" t="s">
        <v>179</v>
      </c>
      <c r="E1024" s="57">
        <v>1.0</v>
      </c>
      <c r="F1024" s="57">
        <v>0.2396</v>
      </c>
      <c r="G1024" s="57">
        <v>0.1153</v>
      </c>
    </row>
    <row r="1025">
      <c r="A1025" s="70">
        <v>44684.0</v>
      </c>
      <c r="B1025" s="57">
        <v>2364.0</v>
      </c>
      <c r="C1025" s="57">
        <v>2.0</v>
      </c>
      <c r="D1025" s="57" t="s">
        <v>179</v>
      </c>
      <c r="E1025" s="57">
        <v>1.0</v>
      </c>
      <c r="F1025" s="57">
        <v>0.1546</v>
      </c>
      <c r="G1025" s="57">
        <v>0.0851</v>
      </c>
    </row>
    <row r="1026">
      <c r="A1026" s="70">
        <v>44684.0</v>
      </c>
      <c r="B1026" s="57">
        <v>2081.0</v>
      </c>
      <c r="C1026" s="57">
        <v>1.0</v>
      </c>
      <c r="D1026" s="57" t="s">
        <v>193</v>
      </c>
      <c r="E1026" s="57">
        <v>0.0</v>
      </c>
      <c r="F1026" s="57">
        <v>0.118</v>
      </c>
      <c r="G1026" s="57">
        <v>0.0608</v>
      </c>
    </row>
    <row r="1027">
      <c r="A1027" s="70">
        <v>44684.0</v>
      </c>
      <c r="B1027" s="57">
        <v>2384.0</v>
      </c>
      <c r="C1027" s="57">
        <v>1.0</v>
      </c>
      <c r="D1027" s="57" t="s">
        <v>179</v>
      </c>
      <c r="E1027" s="57">
        <v>1.0</v>
      </c>
      <c r="F1027" s="57">
        <v>0.6232</v>
      </c>
      <c r="G1027" s="57">
        <v>0.3561</v>
      </c>
    </row>
    <row r="1028">
      <c r="A1028" s="70">
        <v>44685.0</v>
      </c>
      <c r="B1028" s="57">
        <v>2377.0</v>
      </c>
      <c r="C1028" s="57">
        <v>2.0</v>
      </c>
      <c r="D1028" s="57" t="s">
        <v>193</v>
      </c>
      <c r="E1028" s="57">
        <v>1.0</v>
      </c>
      <c r="F1028" s="57">
        <v>1.3244</v>
      </c>
      <c r="G1028" s="57">
        <v>0.7156</v>
      </c>
    </row>
    <row r="1029">
      <c r="A1029" s="70">
        <v>44685.0</v>
      </c>
      <c r="B1029" s="57">
        <v>2354.0</v>
      </c>
      <c r="C1029" s="57">
        <v>3.0</v>
      </c>
      <c r="D1029" s="57" t="s">
        <v>179</v>
      </c>
      <c r="E1029" s="57">
        <v>0.0</v>
      </c>
      <c r="F1029" s="57">
        <v>0.2149</v>
      </c>
      <c r="G1029" s="57">
        <v>0.0928</v>
      </c>
    </row>
    <row r="1030">
      <c r="A1030" s="70">
        <v>44684.0</v>
      </c>
      <c r="B1030" s="57">
        <v>2010.0</v>
      </c>
      <c r="C1030" s="57">
        <v>3.0</v>
      </c>
      <c r="D1030" s="57" t="s">
        <v>179</v>
      </c>
      <c r="E1030" s="57">
        <v>0.0</v>
      </c>
      <c r="F1030" s="57">
        <v>0.1511</v>
      </c>
      <c r="G1030" s="57">
        <v>0.0687</v>
      </c>
    </row>
    <row r="1031">
      <c r="A1031" s="70">
        <v>44684.0</v>
      </c>
      <c r="B1031" s="57">
        <v>2081.0</v>
      </c>
      <c r="C1031" s="57">
        <v>2.0</v>
      </c>
      <c r="D1031" s="57" t="s">
        <v>193</v>
      </c>
      <c r="E1031" s="57">
        <v>0.0</v>
      </c>
      <c r="F1031" s="57">
        <v>0.8622</v>
      </c>
      <c r="G1031" s="57">
        <v>0.4311</v>
      </c>
    </row>
    <row r="1032">
      <c r="A1032" s="70">
        <v>44685.0</v>
      </c>
      <c r="B1032" s="57">
        <v>2331.0</v>
      </c>
      <c r="C1032" s="57">
        <v>3.0</v>
      </c>
      <c r="D1032" s="57" t="s">
        <v>179</v>
      </c>
      <c r="E1032" s="57">
        <v>1.0</v>
      </c>
      <c r="F1032" s="57">
        <v>0.2568</v>
      </c>
      <c r="G1032" s="57">
        <v>0.1482</v>
      </c>
    </row>
    <row r="1033">
      <c r="A1033" s="70">
        <v>44684.0</v>
      </c>
      <c r="B1033" s="57">
        <v>2367.0</v>
      </c>
      <c r="C1033" s="57">
        <v>2.0</v>
      </c>
      <c r="D1033" s="57" t="s">
        <v>179</v>
      </c>
      <c r="E1033" s="57">
        <v>0.0</v>
      </c>
      <c r="F1033" s="57">
        <v>0.0186</v>
      </c>
      <c r="G1033" s="57">
        <v>0.0091</v>
      </c>
    </row>
    <row r="1034">
      <c r="A1034" s="70">
        <v>44684.0</v>
      </c>
      <c r="B1034" s="57">
        <v>2081.0</v>
      </c>
      <c r="C1034" s="57">
        <v>3.0</v>
      </c>
      <c r="D1034" s="57" t="s">
        <v>179</v>
      </c>
      <c r="E1034" s="57">
        <v>1.0</v>
      </c>
      <c r="F1034" s="57">
        <v>0.1608</v>
      </c>
      <c r="G1034" s="57">
        <v>0.084</v>
      </c>
    </row>
    <row r="1035">
      <c r="A1035" s="70">
        <v>44684.0</v>
      </c>
      <c r="B1035" s="57">
        <v>2364.0</v>
      </c>
      <c r="C1035" s="57">
        <v>3.0</v>
      </c>
      <c r="D1035" s="57" t="s">
        <v>179</v>
      </c>
      <c r="E1035" s="57">
        <v>0.0</v>
      </c>
      <c r="F1035" s="57">
        <v>0.0868</v>
      </c>
      <c r="G1035" s="57">
        <v>0.0395</v>
      </c>
    </row>
    <row r="1036">
      <c r="A1036" s="70">
        <v>44685.0</v>
      </c>
      <c r="B1036" s="57">
        <v>2354.0</v>
      </c>
      <c r="C1036" s="57">
        <v>2.0</v>
      </c>
      <c r="D1036" s="57" t="s">
        <v>179</v>
      </c>
      <c r="E1036" s="57">
        <v>0.0</v>
      </c>
      <c r="F1036" s="57">
        <v>0.0781</v>
      </c>
      <c r="G1036" s="57">
        <v>0.0354</v>
      </c>
    </row>
    <row r="1037">
      <c r="A1037" s="70">
        <v>44684.0</v>
      </c>
      <c r="B1037" s="57">
        <v>2365.0</v>
      </c>
      <c r="C1037" s="57">
        <v>3.0</v>
      </c>
      <c r="D1037" s="57" t="s">
        <v>179</v>
      </c>
      <c r="E1037" s="57">
        <v>1.0</v>
      </c>
      <c r="F1037" s="57">
        <v>0.3383</v>
      </c>
      <c r="G1037" s="57">
        <v>0.1805</v>
      </c>
    </row>
    <row r="1038">
      <c r="A1038" s="70">
        <v>44684.0</v>
      </c>
      <c r="B1038" s="57">
        <v>2346.0</v>
      </c>
      <c r="C1038" s="57">
        <v>3.0</v>
      </c>
      <c r="D1038" s="57" t="s">
        <v>179</v>
      </c>
      <c r="E1038" s="57">
        <v>0.0</v>
      </c>
      <c r="F1038" s="57">
        <v>0.0361</v>
      </c>
      <c r="G1038" s="57">
        <v>0.0169</v>
      </c>
    </row>
    <row r="1039">
      <c r="A1039" s="70">
        <v>44684.0</v>
      </c>
      <c r="B1039" s="57">
        <v>2347.0</v>
      </c>
      <c r="C1039" s="57">
        <v>3.0</v>
      </c>
      <c r="D1039" s="57" t="s">
        <v>179</v>
      </c>
      <c r="E1039" s="57">
        <v>1.0</v>
      </c>
      <c r="F1039" s="57">
        <v>0.2814</v>
      </c>
      <c r="G1039" s="57">
        <v>0.1434</v>
      </c>
    </row>
    <row r="1040">
      <c r="A1040" s="70">
        <v>44684.0</v>
      </c>
      <c r="B1040" s="57">
        <v>2009.0</v>
      </c>
      <c r="C1040" s="57">
        <v>1.0</v>
      </c>
      <c r="D1040" s="57" t="s">
        <v>193</v>
      </c>
      <c r="E1040" s="57">
        <v>0.0</v>
      </c>
      <c r="F1040" s="57">
        <v>1.1472</v>
      </c>
      <c r="G1040" s="57">
        <v>0.597</v>
      </c>
    </row>
    <row r="1041">
      <c r="A1041" s="70">
        <v>44684.0</v>
      </c>
      <c r="B1041" s="57">
        <v>2346.0</v>
      </c>
      <c r="C1041" s="57">
        <v>1.0</v>
      </c>
      <c r="D1041" s="57" t="s">
        <v>179</v>
      </c>
      <c r="E1041" s="57">
        <v>0.0</v>
      </c>
      <c r="F1041" s="57">
        <v>0.0568</v>
      </c>
      <c r="G1041" s="57">
        <v>0.0264</v>
      </c>
    </row>
    <row r="1042">
      <c r="A1042" s="70">
        <v>44684.0</v>
      </c>
      <c r="B1042" s="57">
        <v>2364.0</v>
      </c>
      <c r="C1042" s="57">
        <v>3.0</v>
      </c>
      <c r="D1042" s="57" t="s">
        <v>193</v>
      </c>
      <c r="E1042" s="57">
        <v>0.0</v>
      </c>
      <c r="F1042" s="57">
        <v>0.4769</v>
      </c>
      <c r="G1042" s="57">
        <v>0.2422</v>
      </c>
    </row>
    <row r="1043">
      <c r="A1043" s="70">
        <v>44684.0</v>
      </c>
      <c r="B1043" s="57">
        <v>2384.0</v>
      </c>
      <c r="C1043" s="57">
        <v>3.0</v>
      </c>
      <c r="D1043" s="57" t="s">
        <v>179</v>
      </c>
      <c r="E1043" s="57">
        <v>1.0</v>
      </c>
      <c r="F1043" s="57">
        <v>0.3968</v>
      </c>
      <c r="G1043" s="57">
        <v>0.2147</v>
      </c>
    </row>
    <row r="1044">
      <c r="A1044" s="70">
        <v>44684.0</v>
      </c>
      <c r="B1044" s="57">
        <v>2384.0</v>
      </c>
      <c r="C1044" s="57">
        <v>1.0</v>
      </c>
      <c r="D1044" s="57" t="s">
        <v>179</v>
      </c>
      <c r="E1044" s="57">
        <v>0.0</v>
      </c>
      <c r="F1044" s="57">
        <v>0.1131</v>
      </c>
      <c r="G1044" s="57">
        <v>0.0555</v>
      </c>
    </row>
    <row r="1045">
      <c r="A1045" s="70">
        <v>44684.0</v>
      </c>
      <c r="B1045" s="57">
        <v>2009.0</v>
      </c>
      <c r="C1045" s="57">
        <v>2.0</v>
      </c>
      <c r="D1045" s="57" t="s">
        <v>179</v>
      </c>
      <c r="E1045" s="57">
        <v>1.0</v>
      </c>
      <c r="F1045" s="57">
        <v>0.6048</v>
      </c>
      <c r="G1045" s="57">
        <v>0.3237</v>
      </c>
    </row>
    <row r="1046">
      <c r="A1046" s="70">
        <v>44684.0</v>
      </c>
      <c r="B1046" s="57">
        <v>2384.0</v>
      </c>
      <c r="C1046" s="57">
        <v>1.0</v>
      </c>
      <c r="D1046" s="57" t="s">
        <v>193</v>
      </c>
      <c r="E1046" s="57">
        <v>0.0</v>
      </c>
      <c r="F1046" s="57">
        <v>1.0126</v>
      </c>
      <c r="G1046" s="57">
        <v>0.5578</v>
      </c>
    </row>
    <row r="1047">
      <c r="A1047" s="70">
        <v>44684.0</v>
      </c>
      <c r="B1047" s="57">
        <v>2010.0</v>
      </c>
      <c r="C1047" s="57">
        <v>3.0</v>
      </c>
      <c r="D1047" s="57" t="s">
        <v>179</v>
      </c>
      <c r="E1047" s="57">
        <v>1.0</v>
      </c>
      <c r="F1047" s="57">
        <v>0.2281</v>
      </c>
      <c r="G1047" s="57">
        <v>0.1239</v>
      </c>
    </row>
    <row r="1048">
      <c r="A1048" s="70">
        <v>44684.0</v>
      </c>
      <c r="B1048" s="57">
        <v>2367.0</v>
      </c>
      <c r="C1048" s="57">
        <v>2.0</v>
      </c>
      <c r="D1048" s="57" t="s">
        <v>179</v>
      </c>
      <c r="E1048" s="57">
        <v>1.0</v>
      </c>
      <c r="F1048" s="57">
        <v>0.1356</v>
      </c>
      <c r="G1048" s="57">
        <v>0.072</v>
      </c>
    </row>
    <row r="1049">
      <c r="A1049" s="70">
        <v>44684.0</v>
      </c>
      <c r="B1049" s="57">
        <v>2364.0</v>
      </c>
      <c r="C1049" s="57">
        <v>2.0</v>
      </c>
      <c r="D1049" s="57" t="s">
        <v>179</v>
      </c>
      <c r="E1049" s="57">
        <v>0.0</v>
      </c>
      <c r="F1049" s="57">
        <v>0.2099</v>
      </c>
      <c r="G1049" s="57">
        <v>0.1054</v>
      </c>
    </row>
    <row r="1050">
      <c r="A1050" s="70">
        <v>44684.0</v>
      </c>
      <c r="B1050" s="57">
        <v>2009.0</v>
      </c>
      <c r="C1050" s="57">
        <v>2.0</v>
      </c>
      <c r="D1050" s="57" t="s">
        <v>179</v>
      </c>
      <c r="E1050" s="57">
        <v>0.0</v>
      </c>
      <c r="F1050" s="57">
        <v>0.2143</v>
      </c>
      <c r="G1050" s="57">
        <v>0.0993</v>
      </c>
    </row>
    <row r="1051">
      <c r="A1051" s="70">
        <v>44684.0</v>
      </c>
      <c r="B1051" s="57">
        <v>2367.0</v>
      </c>
      <c r="C1051" s="57">
        <v>1.0</v>
      </c>
      <c r="D1051" s="57" t="s">
        <v>179</v>
      </c>
      <c r="E1051" s="57">
        <v>0.0</v>
      </c>
      <c r="F1051" s="57">
        <v>0.0469</v>
      </c>
      <c r="G1051" s="57">
        <v>0.0227</v>
      </c>
    </row>
    <row r="1052">
      <c r="A1052" s="70">
        <v>44684.0</v>
      </c>
      <c r="B1052" s="57">
        <v>2365.0</v>
      </c>
      <c r="C1052" s="57">
        <v>3.0</v>
      </c>
      <c r="D1052" s="57" t="s">
        <v>193</v>
      </c>
      <c r="E1052" s="57">
        <v>0.0</v>
      </c>
      <c r="F1052" s="57">
        <v>0.9666</v>
      </c>
      <c r="G1052" s="57">
        <v>0.4772</v>
      </c>
    </row>
    <row r="1053">
      <c r="A1053" s="70">
        <v>44685.0</v>
      </c>
      <c r="B1053" s="57">
        <v>2380.0</v>
      </c>
      <c r="C1053" s="57">
        <v>3.0</v>
      </c>
      <c r="D1053" s="57" t="s">
        <v>193</v>
      </c>
      <c r="E1053" s="57">
        <v>1.0</v>
      </c>
      <c r="F1053" s="57">
        <v>0.9841</v>
      </c>
      <c r="G1053" s="57">
        <v>0.5995</v>
      </c>
    </row>
    <row r="1054">
      <c r="A1054" s="70">
        <v>44684.0</v>
      </c>
      <c r="B1054" s="57">
        <v>2364.0</v>
      </c>
      <c r="C1054" s="57">
        <v>1.0</v>
      </c>
      <c r="D1054" s="57" t="s">
        <v>179</v>
      </c>
      <c r="E1054" s="57">
        <v>0.0</v>
      </c>
      <c r="F1054" s="57">
        <v>0.4489</v>
      </c>
      <c r="G1054" s="57">
        <v>0.2304</v>
      </c>
    </row>
    <row r="1055">
      <c r="A1055" s="70">
        <v>44684.0</v>
      </c>
      <c r="B1055" s="57">
        <v>2347.0</v>
      </c>
      <c r="C1055" s="57">
        <v>2.0</v>
      </c>
      <c r="D1055" s="57" t="s">
        <v>193</v>
      </c>
      <c r="E1055" s="57">
        <v>0.0</v>
      </c>
      <c r="F1055" s="57">
        <v>0.9126</v>
      </c>
      <c r="G1055" s="57">
        <v>0.4707</v>
      </c>
    </row>
    <row r="1056">
      <c r="A1056" s="70">
        <v>44684.0</v>
      </c>
      <c r="B1056" s="57">
        <v>2347.0</v>
      </c>
      <c r="C1056" s="57">
        <v>3.0</v>
      </c>
      <c r="D1056" s="57" t="s">
        <v>179</v>
      </c>
      <c r="E1056" s="57">
        <v>0.0</v>
      </c>
      <c r="F1056" s="57">
        <v>0.1789</v>
      </c>
      <c r="G1056" s="57">
        <v>0.0873</v>
      </c>
    </row>
    <row r="1057">
      <c r="A1057" s="70">
        <v>44684.0</v>
      </c>
      <c r="B1057" s="57">
        <v>2365.0</v>
      </c>
      <c r="C1057" s="57">
        <v>3.0</v>
      </c>
      <c r="D1057" s="57" t="s">
        <v>179</v>
      </c>
      <c r="E1057" s="57">
        <v>0.0</v>
      </c>
      <c r="F1057" s="57">
        <v>0.1463</v>
      </c>
      <c r="G1057" s="57">
        <v>0.0739</v>
      </c>
    </row>
    <row r="1058">
      <c r="A1058" s="70">
        <v>44684.0</v>
      </c>
      <c r="B1058" s="57">
        <v>2382.0</v>
      </c>
      <c r="C1058" s="57">
        <v>3.0</v>
      </c>
      <c r="D1058" s="57" t="s">
        <v>193</v>
      </c>
      <c r="E1058" s="57">
        <v>0.0</v>
      </c>
      <c r="F1058" s="57">
        <v>0.7293</v>
      </c>
      <c r="G1058" s="57">
        <v>0.3999</v>
      </c>
    </row>
    <row r="1059">
      <c r="A1059" s="70">
        <v>44684.0</v>
      </c>
      <c r="B1059" s="57">
        <v>2365.0</v>
      </c>
      <c r="C1059" s="57">
        <v>1.0</v>
      </c>
      <c r="D1059" s="57" t="s">
        <v>179</v>
      </c>
      <c r="E1059" s="57">
        <v>1.0</v>
      </c>
      <c r="F1059" s="57">
        <v>0.093</v>
      </c>
      <c r="G1059" s="57">
        <v>0.0475</v>
      </c>
    </row>
    <row r="1060">
      <c r="A1060" s="70">
        <v>44684.0</v>
      </c>
      <c r="B1060" s="57">
        <v>2382.0</v>
      </c>
      <c r="C1060" s="57">
        <v>2.0</v>
      </c>
      <c r="D1060" s="57" t="s">
        <v>179</v>
      </c>
      <c r="E1060" s="57">
        <v>0.0</v>
      </c>
      <c r="F1060" s="57">
        <v>0.1639</v>
      </c>
      <c r="G1060" s="57">
        <v>0.0808</v>
      </c>
    </row>
    <row r="1061">
      <c r="A1061" s="70">
        <v>44684.0</v>
      </c>
      <c r="B1061" s="57">
        <v>2081.0</v>
      </c>
      <c r="C1061" s="57">
        <v>1.0</v>
      </c>
      <c r="D1061" s="57" t="s">
        <v>179</v>
      </c>
      <c r="E1061" s="57">
        <v>0.0</v>
      </c>
      <c r="F1061" s="57">
        <v>0.081</v>
      </c>
      <c r="G1061" s="57">
        <v>0.0397</v>
      </c>
    </row>
    <row r="1062">
      <c r="A1062" s="70">
        <v>44685.0</v>
      </c>
      <c r="B1062" s="57">
        <v>2383.0</v>
      </c>
      <c r="C1062" s="57">
        <v>3.0</v>
      </c>
      <c r="D1062" s="57" t="s">
        <v>193</v>
      </c>
      <c r="E1062" s="57">
        <v>0.0</v>
      </c>
      <c r="F1062" s="57">
        <v>0.6387</v>
      </c>
      <c r="G1062" s="57">
        <v>0.3306</v>
      </c>
    </row>
    <row r="1063">
      <c r="A1063" s="70">
        <v>44684.0</v>
      </c>
      <c r="B1063" s="57">
        <v>2009.0</v>
      </c>
      <c r="C1063" s="57">
        <v>1.0</v>
      </c>
      <c r="D1063" s="57" t="s">
        <v>179</v>
      </c>
      <c r="E1063" s="57">
        <v>1.0</v>
      </c>
      <c r="F1063" s="57">
        <v>0.309</v>
      </c>
      <c r="G1063" s="57">
        <v>0.1654</v>
      </c>
    </row>
    <row r="1064">
      <c r="A1064" s="70">
        <v>44685.0</v>
      </c>
      <c r="B1064" s="57">
        <v>2380.0</v>
      </c>
      <c r="C1064" s="57">
        <v>2.0</v>
      </c>
      <c r="D1064" s="57" t="s">
        <v>179</v>
      </c>
      <c r="E1064" s="57">
        <v>1.0</v>
      </c>
      <c r="F1064" s="57">
        <v>0.4747</v>
      </c>
      <c r="G1064" s="57">
        <v>0.2734</v>
      </c>
    </row>
    <row r="1065">
      <c r="A1065" s="70">
        <v>44684.0</v>
      </c>
      <c r="B1065" s="57">
        <v>2384.0</v>
      </c>
      <c r="C1065" s="57">
        <v>2.0</v>
      </c>
      <c r="D1065" s="57" t="s">
        <v>179</v>
      </c>
      <c r="E1065" s="57">
        <v>0.0</v>
      </c>
      <c r="F1065" s="57">
        <v>0.0663</v>
      </c>
      <c r="G1065" s="57">
        <v>0.0337</v>
      </c>
    </row>
    <row r="1066">
      <c r="A1066" s="70">
        <v>44684.0</v>
      </c>
      <c r="B1066" s="57">
        <v>2367.0</v>
      </c>
      <c r="C1066" s="57">
        <v>1.0</v>
      </c>
      <c r="D1066" s="57" t="s">
        <v>193</v>
      </c>
      <c r="E1066" s="57">
        <v>0.0</v>
      </c>
      <c r="F1066" s="57">
        <v>0.8544</v>
      </c>
      <c r="G1066" s="57">
        <v>0.3987</v>
      </c>
    </row>
    <row r="1067">
      <c r="A1067" s="70">
        <v>44684.0</v>
      </c>
      <c r="B1067" s="57">
        <v>2010.0</v>
      </c>
      <c r="C1067" s="57">
        <v>2.0</v>
      </c>
      <c r="D1067" s="57" t="s">
        <v>179</v>
      </c>
      <c r="E1067" s="57">
        <v>0.0</v>
      </c>
      <c r="F1067" s="57">
        <v>0.1451</v>
      </c>
      <c r="G1067" s="57">
        <v>0.0681</v>
      </c>
    </row>
    <row r="1068">
      <c r="A1068" s="70">
        <v>44685.0</v>
      </c>
      <c r="B1068" s="57">
        <v>2371.0</v>
      </c>
      <c r="C1068" s="57">
        <v>3.0</v>
      </c>
      <c r="D1068" s="57" t="s">
        <v>179</v>
      </c>
      <c r="E1068" s="57">
        <v>0.0</v>
      </c>
      <c r="F1068" s="57">
        <v>0.0938</v>
      </c>
      <c r="G1068" s="57">
        <v>0.0424</v>
      </c>
    </row>
    <row r="1069">
      <c r="A1069" s="70">
        <v>44684.0</v>
      </c>
      <c r="B1069" s="57">
        <v>2369.0</v>
      </c>
      <c r="C1069" s="57">
        <v>3.0</v>
      </c>
      <c r="D1069" s="57" t="s">
        <v>193</v>
      </c>
      <c r="E1069" s="57">
        <v>0.0</v>
      </c>
      <c r="F1069" s="57">
        <v>1.3846</v>
      </c>
      <c r="G1069" s="57">
        <v>0.7246</v>
      </c>
    </row>
    <row r="1070">
      <c r="A1070" s="70">
        <v>44685.0</v>
      </c>
      <c r="B1070" s="57">
        <v>2380.0</v>
      </c>
      <c r="C1070" s="57">
        <v>3.0</v>
      </c>
      <c r="D1070" s="57" t="s">
        <v>179</v>
      </c>
      <c r="E1070" s="57">
        <v>1.0</v>
      </c>
      <c r="F1070" s="57">
        <v>0.2211</v>
      </c>
      <c r="G1070" s="57">
        <v>0.1268</v>
      </c>
    </row>
    <row r="1071">
      <c r="A1071" s="70">
        <v>44684.0</v>
      </c>
      <c r="B1071" s="57">
        <v>2365.0</v>
      </c>
      <c r="C1071" s="57">
        <v>2.0</v>
      </c>
      <c r="D1071" s="57" t="s">
        <v>179</v>
      </c>
      <c r="E1071" s="57">
        <v>1.0</v>
      </c>
      <c r="F1071" s="57">
        <v>0.1148</v>
      </c>
      <c r="G1071" s="57">
        <v>0.0608</v>
      </c>
    </row>
    <row r="1072">
      <c r="A1072" s="70">
        <v>44684.0</v>
      </c>
      <c r="B1072" s="57">
        <v>2347.0</v>
      </c>
      <c r="C1072" s="57">
        <v>2.0</v>
      </c>
      <c r="D1072" s="57" t="s">
        <v>179</v>
      </c>
      <c r="E1072" s="57">
        <v>0.0</v>
      </c>
      <c r="F1072" s="57">
        <v>0.124</v>
      </c>
      <c r="G1072" s="57">
        <v>0.0606</v>
      </c>
    </row>
    <row r="1073">
      <c r="A1073" s="70">
        <v>44684.0</v>
      </c>
      <c r="B1073" s="57">
        <v>2346.0</v>
      </c>
      <c r="C1073" s="57">
        <v>2.0</v>
      </c>
      <c r="D1073" s="57" t="s">
        <v>179</v>
      </c>
      <c r="E1073" s="57">
        <v>0.0</v>
      </c>
      <c r="F1073" s="57">
        <v>0.1386</v>
      </c>
      <c r="G1073" s="57">
        <v>0.0695</v>
      </c>
    </row>
    <row r="1074">
      <c r="A1074" s="70">
        <v>44684.0</v>
      </c>
      <c r="B1074" s="57">
        <v>2382.0</v>
      </c>
      <c r="C1074" s="57">
        <v>1.0</v>
      </c>
      <c r="D1074" s="57" t="s">
        <v>179</v>
      </c>
      <c r="E1074" s="57">
        <v>0.0</v>
      </c>
      <c r="F1074" s="57">
        <v>0.2761</v>
      </c>
      <c r="G1074" s="57">
        <v>0.1407</v>
      </c>
    </row>
    <row r="1075">
      <c r="A1075" s="70">
        <v>44684.0</v>
      </c>
      <c r="B1075" s="57">
        <v>2382.0</v>
      </c>
      <c r="C1075" s="57">
        <v>1.0</v>
      </c>
      <c r="D1075" s="57" t="s">
        <v>179</v>
      </c>
      <c r="E1075" s="57">
        <v>1.0</v>
      </c>
      <c r="F1075" s="57">
        <v>0.3527</v>
      </c>
      <c r="G1075" s="57">
        <v>0.1926</v>
      </c>
    </row>
    <row r="1076">
      <c r="A1076" s="70">
        <v>44684.0</v>
      </c>
      <c r="B1076" s="57">
        <v>2347.0</v>
      </c>
      <c r="C1076" s="57">
        <v>3.0</v>
      </c>
      <c r="D1076" s="57" t="s">
        <v>193</v>
      </c>
      <c r="E1076" s="57">
        <v>0.0</v>
      </c>
      <c r="F1076" s="57">
        <v>1.2971</v>
      </c>
      <c r="G1076" s="57">
        <v>0.6548</v>
      </c>
    </row>
    <row r="1077">
      <c r="A1077" s="70">
        <v>44684.0</v>
      </c>
      <c r="B1077" s="57">
        <v>2382.0</v>
      </c>
      <c r="C1077" s="57">
        <v>2.0</v>
      </c>
      <c r="D1077" s="57" t="s">
        <v>193</v>
      </c>
      <c r="E1077" s="57">
        <v>0.0</v>
      </c>
      <c r="F1077" s="57">
        <v>1.7716</v>
      </c>
      <c r="G1077" s="57">
        <v>0.9747</v>
      </c>
    </row>
    <row r="1078">
      <c r="A1078" s="70">
        <v>44704.0</v>
      </c>
      <c r="B1078" s="57">
        <v>2377.0</v>
      </c>
      <c r="C1078" s="57">
        <v>3.0</v>
      </c>
      <c r="D1078" s="57" t="s">
        <v>193</v>
      </c>
      <c r="E1078" s="57">
        <v>1.0</v>
      </c>
      <c r="F1078" s="57">
        <v>1.0138</v>
      </c>
      <c r="G1078" s="57">
        <v>0.605</v>
      </c>
    </row>
    <row r="1079">
      <c r="A1079" s="70">
        <v>44704.0</v>
      </c>
      <c r="B1079" s="57">
        <v>2030.0</v>
      </c>
      <c r="C1079" s="57">
        <v>3.0</v>
      </c>
      <c r="D1079" s="57" t="s">
        <v>193</v>
      </c>
      <c r="E1079" s="57">
        <v>0.0</v>
      </c>
      <c r="F1079" s="57">
        <v>0.2367</v>
      </c>
      <c r="G1079" s="57">
        <v>0.128</v>
      </c>
    </row>
    <row r="1080">
      <c r="A1080" s="70">
        <v>44704.0</v>
      </c>
      <c r="B1080" s="57">
        <v>2022.0</v>
      </c>
      <c r="C1080" s="57">
        <v>1.0</v>
      </c>
      <c r="D1080" s="57" t="s">
        <v>193</v>
      </c>
      <c r="E1080" s="57">
        <v>1.0</v>
      </c>
      <c r="F1080" s="57">
        <v>0.4403</v>
      </c>
      <c r="G1080" s="57">
        <v>0.2501</v>
      </c>
    </row>
    <row r="1081">
      <c r="A1081" s="70">
        <v>44704.0</v>
      </c>
      <c r="B1081" s="57">
        <v>2384.0</v>
      </c>
      <c r="C1081" s="57">
        <v>3.0</v>
      </c>
      <c r="D1081" s="57" t="s">
        <v>179</v>
      </c>
      <c r="E1081" s="57">
        <v>0.0</v>
      </c>
      <c r="F1081" s="57">
        <v>0.046</v>
      </c>
      <c r="G1081" s="57">
        <v>0.021</v>
      </c>
    </row>
    <row r="1082">
      <c r="A1082" s="70">
        <v>44704.0</v>
      </c>
      <c r="B1082" s="57">
        <v>2377.0</v>
      </c>
      <c r="C1082" s="57">
        <v>3.0</v>
      </c>
      <c r="D1082" s="57" t="s">
        <v>179</v>
      </c>
      <c r="E1082" s="57">
        <v>1.0</v>
      </c>
      <c r="F1082" s="57">
        <v>0.2161</v>
      </c>
      <c r="G1082" s="57">
        <v>0.115</v>
      </c>
    </row>
    <row r="1083">
      <c r="A1083" s="70">
        <v>44704.0</v>
      </c>
      <c r="B1083" s="57">
        <v>2384.0</v>
      </c>
      <c r="C1083" s="57">
        <v>3.0</v>
      </c>
      <c r="D1083" s="57" t="s">
        <v>179</v>
      </c>
      <c r="E1083" s="57">
        <v>1.0</v>
      </c>
      <c r="F1083" s="57">
        <v>0.1037</v>
      </c>
      <c r="G1083" s="57">
        <v>0.054</v>
      </c>
    </row>
    <row r="1084">
      <c r="A1084" s="70">
        <v>44704.0</v>
      </c>
      <c r="B1084" s="57">
        <v>2376.0</v>
      </c>
      <c r="C1084" s="57">
        <v>2.0</v>
      </c>
      <c r="D1084" s="57" t="s">
        <v>193</v>
      </c>
      <c r="E1084" s="57">
        <v>1.0</v>
      </c>
      <c r="F1084" s="57">
        <v>2.2443</v>
      </c>
      <c r="G1084" s="57">
        <v>1.331</v>
      </c>
    </row>
    <row r="1085">
      <c r="A1085" s="70">
        <v>44704.0</v>
      </c>
      <c r="B1085" s="57">
        <v>2026.0</v>
      </c>
      <c r="C1085" s="57">
        <v>1.0</v>
      </c>
      <c r="D1085" s="57" t="s">
        <v>193</v>
      </c>
      <c r="E1085" s="57">
        <v>0.0</v>
      </c>
      <c r="F1085" s="57">
        <v>0.9103</v>
      </c>
      <c r="G1085" s="57">
        <v>0.502</v>
      </c>
    </row>
    <row r="1086">
      <c r="A1086" s="70">
        <v>44704.0</v>
      </c>
      <c r="B1086" s="57">
        <v>2022.0</v>
      </c>
      <c r="C1086" s="57">
        <v>2.0</v>
      </c>
      <c r="D1086" s="57" t="s">
        <v>179</v>
      </c>
      <c r="E1086" s="57">
        <v>1.0</v>
      </c>
      <c r="F1086" s="57">
        <v>0.2725</v>
      </c>
      <c r="G1086" s="57">
        <v>0.142</v>
      </c>
    </row>
    <row r="1087">
      <c r="A1087" s="70">
        <v>44704.0</v>
      </c>
      <c r="B1087" s="57">
        <v>2022.0</v>
      </c>
      <c r="C1087" s="57">
        <v>2.0</v>
      </c>
      <c r="D1087" s="57" t="s">
        <v>193</v>
      </c>
      <c r="E1087" s="57">
        <v>1.0</v>
      </c>
      <c r="F1087" s="57">
        <v>1.3195</v>
      </c>
      <c r="G1087" s="57">
        <v>0.756</v>
      </c>
    </row>
    <row r="1088">
      <c r="A1088" s="70">
        <v>44704.0</v>
      </c>
      <c r="B1088" s="57">
        <v>2029.0</v>
      </c>
      <c r="C1088" s="57">
        <v>3.0</v>
      </c>
      <c r="D1088" s="57" t="s">
        <v>193</v>
      </c>
      <c r="E1088" s="57">
        <v>1.0</v>
      </c>
      <c r="F1088" s="57">
        <v>0.7988</v>
      </c>
      <c r="G1088" s="57">
        <v>0.458</v>
      </c>
    </row>
    <row r="1089">
      <c r="A1089" s="70">
        <v>44704.0</v>
      </c>
      <c r="B1089" s="57">
        <v>2030.0</v>
      </c>
      <c r="C1089" s="57">
        <v>1.0</v>
      </c>
      <c r="D1089" s="57" t="s">
        <v>193</v>
      </c>
      <c r="E1089" s="57">
        <v>0.0</v>
      </c>
      <c r="F1089" s="57">
        <v>0.9779</v>
      </c>
      <c r="G1089" s="57">
        <v>0.549</v>
      </c>
    </row>
    <row r="1090">
      <c r="A1090" s="70">
        <v>44704.0</v>
      </c>
      <c r="B1090" s="57">
        <v>2365.0</v>
      </c>
      <c r="C1090" s="57">
        <v>1.0</v>
      </c>
      <c r="D1090" s="57" t="s">
        <v>179</v>
      </c>
      <c r="E1090" s="57">
        <v>0.0</v>
      </c>
      <c r="F1090" s="57">
        <v>0.0782</v>
      </c>
      <c r="G1090" s="57">
        <v>0.04</v>
      </c>
    </row>
    <row r="1091">
      <c r="A1091" s="70">
        <v>44704.0</v>
      </c>
      <c r="B1091" s="57">
        <v>2367.0</v>
      </c>
      <c r="C1091" s="57">
        <v>1.0</v>
      </c>
      <c r="D1091" s="57" t="s">
        <v>179</v>
      </c>
      <c r="E1091" s="57">
        <v>1.0</v>
      </c>
      <c r="F1091" s="57">
        <v>0.3452</v>
      </c>
      <c r="G1091" s="57">
        <v>0.178</v>
      </c>
    </row>
    <row r="1092">
      <c r="A1092" s="70">
        <v>44704.0</v>
      </c>
      <c r="B1092" s="57">
        <v>2021.0</v>
      </c>
      <c r="C1092" s="57">
        <v>2.0</v>
      </c>
      <c r="D1092" s="57" t="s">
        <v>193</v>
      </c>
      <c r="E1092" s="57">
        <v>0.0</v>
      </c>
      <c r="F1092" s="57">
        <v>0.686</v>
      </c>
      <c r="G1092" s="57">
        <v>0.366</v>
      </c>
    </row>
    <row r="1093">
      <c r="A1093" s="70">
        <v>44704.0</v>
      </c>
      <c r="B1093" s="57">
        <v>2367.0</v>
      </c>
      <c r="C1093" s="57">
        <v>1.0</v>
      </c>
      <c r="D1093" s="57" t="s">
        <v>179</v>
      </c>
      <c r="E1093" s="57">
        <v>0.0</v>
      </c>
      <c r="F1093" s="57">
        <v>0.074</v>
      </c>
      <c r="G1093" s="57">
        <v>0.037</v>
      </c>
    </row>
    <row r="1094">
      <c r="A1094" s="70">
        <v>44704.0</v>
      </c>
      <c r="B1094" s="57">
        <v>2030.0</v>
      </c>
      <c r="C1094" s="57">
        <v>3.0</v>
      </c>
      <c r="D1094" s="57" t="s">
        <v>193</v>
      </c>
      <c r="E1094" s="57">
        <v>1.0</v>
      </c>
      <c r="F1094" s="57">
        <v>2.0399</v>
      </c>
      <c r="G1094" s="57">
        <v>1.236</v>
      </c>
    </row>
    <row r="1095">
      <c r="A1095" s="70">
        <v>44704.0</v>
      </c>
      <c r="B1095" s="57">
        <v>2360.0</v>
      </c>
      <c r="C1095" s="57">
        <v>1.0</v>
      </c>
      <c r="D1095" s="57" t="s">
        <v>193</v>
      </c>
      <c r="E1095" s="57">
        <v>0.0</v>
      </c>
      <c r="F1095" s="57">
        <v>0.9726</v>
      </c>
      <c r="G1095" s="57">
        <v>0.497</v>
      </c>
    </row>
    <row r="1096">
      <c r="A1096" s="70">
        <v>44704.0</v>
      </c>
      <c r="B1096" s="57">
        <v>2360.0</v>
      </c>
      <c r="C1096" s="57">
        <v>1.0</v>
      </c>
      <c r="D1096" s="57" t="s">
        <v>179</v>
      </c>
      <c r="E1096" s="57">
        <v>0.0</v>
      </c>
      <c r="F1096" s="57">
        <v>0.1708</v>
      </c>
      <c r="G1096" s="57">
        <v>0.083</v>
      </c>
    </row>
    <row r="1097">
      <c r="A1097" s="70">
        <v>44704.0</v>
      </c>
      <c r="B1097" s="57">
        <v>2376.0</v>
      </c>
      <c r="C1097" s="57">
        <v>3.0</v>
      </c>
      <c r="D1097" s="57" t="s">
        <v>179</v>
      </c>
      <c r="E1097" s="57">
        <v>1.0</v>
      </c>
      <c r="F1097" s="57">
        <v>0.5868</v>
      </c>
      <c r="G1097" s="57">
        <v>0.317</v>
      </c>
    </row>
    <row r="1098">
      <c r="A1098" s="70">
        <v>44704.0</v>
      </c>
      <c r="B1098" s="57">
        <v>2365.0</v>
      </c>
      <c r="C1098" s="57">
        <v>3.0</v>
      </c>
      <c r="D1098" s="57" t="s">
        <v>179</v>
      </c>
      <c r="E1098" s="57">
        <v>1.0</v>
      </c>
      <c r="F1098" s="57">
        <v>0.4345</v>
      </c>
      <c r="G1098" s="57">
        <v>0.235</v>
      </c>
    </row>
    <row r="1099">
      <c r="A1099" s="70">
        <v>44704.0</v>
      </c>
      <c r="B1099" s="57">
        <v>2022.0</v>
      </c>
      <c r="C1099" s="57">
        <v>1.0</v>
      </c>
      <c r="D1099" s="57" t="s">
        <v>193</v>
      </c>
      <c r="E1099" s="57">
        <v>0.0</v>
      </c>
      <c r="F1099" s="57">
        <v>3.5892</v>
      </c>
      <c r="G1099" s="57">
        <v>1.992</v>
      </c>
    </row>
    <row r="1100">
      <c r="A1100" s="70">
        <v>44704.0</v>
      </c>
      <c r="B1100" s="57">
        <v>2365.0</v>
      </c>
      <c r="C1100" s="57">
        <v>1.0</v>
      </c>
      <c r="D1100" s="57" t="s">
        <v>193</v>
      </c>
      <c r="E1100" s="57">
        <v>0.0</v>
      </c>
      <c r="F1100" s="57">
        <v>0.8296</v>
      </c>
      <c r="G1100" s="57">
        <v>0.421</v>
      </c>
    </row>
    <row r="1101">
      <c r="A1101" s="70">
        <v>44704.0</v>
      </c>
      <c r="B1101" s="57">
        <v>2376.0</v>
      </c>
      <c r="C1101" s="57">
        <v>3.0</v>
      </c>
      <c r="D1101" s="57" t="s">
        <v>193</v>
      </c>
      <c r="E1101" s="57">
        <v>1.0</v>
      </c>
      <c r="F1101" s="57">
        <v>2.2485</v>
      </c>
      <c r="G1101" s="57">
        <v>1.378</v>
      </c>
    </row>
    <row r="1102">
      <c r="A1102" s="70">
        <v>44704.0</v>
      </c>
      <c r="B1102" s="57">
        <v>2030.0</v>
      </c>
      <c r="C1102" s="57">
        <v>3.0</v>
      </c>
      <c r="D1102" s="57" t="s">
        <v>179</v>
      </c>
      <c r="E1102" s="57">
        <v>1.0</v>
      </c>
      <c r="F1102" s="57">
        <v>0.7527</v>
      </c>
      <c r="G1102" s="57">
        <v>0.397</v>
      </c>
    </row>
    <row r="1103">
      <c r="A1103" s="70">
        <v>44684.0</v>
      </c>
      <c r="B1103" s="57">
        <v>2346.0</v>
      </c>
      <c r="C1103" s="57">
        <v>1.0</v>
      </c>
      <c r="D1103" s="57" t="s">
        <v>193</v>
      </c>
      <c r="E1103" s="57">
        <v>0.0</v>
      </c>
      <c r="F1103" s="57">
        <v>0.4463</v>
      </c>
      <c r="G1103" s="57">
        <v>0.2303</v>
      </c>
    </row>
    <row r="1104">
      <c r="A1104" s="70">
        <v>44684.0</v>
      </c>
      <c r="B1104" s="57">
        <v>2347.0</v>
      </c>
      <c r="C1104" s="57">
        <v>2.0</v>
      </c>
      <c r="D1104" s="57" t="s">
        <v>179</v>
      </c>
      <c r="E1104" s="57">
        <v>1.0</v>
      </c>
      <c r="F1104" s="57">
        <v>0.24</v>
      </c>
      <c r="G1104" s="57">
        <v>0.1229</v>
      </c>
    </row>
    <row r="1105">
      <c r="A1105" s="70">
        <v>44684.0</v>
      </c>
      <c r="B1105" s="57">
        <v>2364.0</v>
      </c>
      <c r="C1105" s="57">
        <v>1.0</v>
      </c>
      <c r="D1105" s="57" t="s">
        <v>179</v>
      </c>
      <c r="E1105" s="57">
        <v>1.0</v>
      </c>
      <c r="F1105" s="57">
        <v>1.0405</v>
      </c>
      <c r="G1105" s="57">
        <v>0.5704</v>
      </c>
    </row>
    <row r="1106">
      <c r="A1106" s="70">
        <v>44684.0</v>
      </c>
      <c r="B1106" s="57">
        <v>2009.0</v>
      </c>
      <c r="C1106" s="57">
        <v>3.0</v>
      </c>
      <c r="D1106" s="57" t="s">
        <v>193</v>
      </c>
      <c r="E1106" s="57">
        <v>0.0</v>
      </c>
      <c r="F1106" s="57">
        <v>1.6147</v>
      </c>
      <c r="G1106" s="57">
        <v>0.8674</v>
      </c>
    </row>
    <row r="1107">
      <c r="A1107" s="70">
        <v>44684.0</v>
      </c>
      <c r="B1107" s="57">
        <v>2384.0</v>
      </c>
      <c r="C1107" s="57">
        <v>3.0</v>
      </c>
      <c r="D1107" s="57" t="s">
        <v>179</v>
      </c>
      <c r="E1107" s="57">
        <v>0.0</v>
      </c>
      <c r="F1107" s="57">
        <v>0.1242</v>
      </c>
      <c r="G1107" s="57">
        <v>0.0606</v>
      </c>
    </row>
    <row r="1108">
      <c r="A1108" s="70">
        <v>44684.0</v>
      </c>
      <c r="B1108" s="57">
        <v>2364.0</v>
      </c>
      <c r="C1108" s="57">
        <v>1.0</v>
      </c>
      <c r="D1108" s="57" t="s">
        <v>193</v>
      </c>
      <c r="E1108" s="57">
        <v>0.0</v>
      </c>
      <c r="F1108" s="57">
        <v>2.9396</v>
      </c>
      <c r="G1108" s="57">
        <v>1.5115</v>
      </c>
    </row>
    <row r="1109">
      <c r="A1109" s="70">
        <v>44684.0</v>
      </c>
      <c r="B1109" s="57">
        <v>2343.0</v>
      </c>
      <c r="C1109" s="57">
        <v>1.0</v>
      </c>
      <c r="D1109" s="57" t="s">
        <v>179</v>
      </c>
      <c r="E1109" s="57">
        <v>0.0</v>
      </c>
      <c r="F1109" s="57">
        <v>0.8364</v>
      </c>
      <c r="G1109" s="57">
        <v>0.4013</v>
      </c>
    </row>
    <row r="1110">
      <c r="A1110" s="70">
        <v>44684.0</v>
      </c>
      <c r="B1110" s="57">
        <v>2081.0</v>
      </c>
      <c r="C1110" s="57">
        <v>2.0</v>
      </c>
      <c r="D1110" s="57" t="s">
        <v>179</v>
      </c>
      <c r="E1110" s="57">
        <v>1.0</v>
      </c>
      <c r="F1110" s="57">
        <v>0.302</v>
      </c>
      <c r="G1110" s="57">
        <v>0.1601</v>
      </c>
    </row>
    <row r="1111">
      <c r="A1111" s="70">
        <v>44684.0</v>
      </c>
      <c r="B1111" s="57">
        <v>2009.0</v>
      </c>
      <c r="C1111" s="57">
        <v>3.0</v>
      </c>
      <c r="D1111" s="57" t="s">
        <v>179</v>
      </c>
      <c r="E1111" s="57">
        <v>1.0</v>
      </c>
      <c r="F1111" s="57">
        <v>0.3108</v>
      </c>
      <c r="G1111" s="57">
        <v>0.1727</v>
      </c>
    </row>
    <row r="1112">
      <c r="A1112" s="70">
        <v>44684.0</v>
      </c>
      <c r="B1112" s="57">
        <v>2009.0</v>
      </c>
      <c r="C1112" s="57">
        <v>1.0</v>
      </c>
      <c r="D1112" s="57" t="s">
        <v>179</v>
      </c>
      <c r="E1112" s="57">
        <v>0.0</v>
      </c>
      <c r="F1112" s="57">
        <v>0.1373</v>
      </c>
      <c r="G1112" s="57">
        <v>0.0653</v>
      </c>
    </row>
    <row r="1113">
      <c r="A1113" s="70">
        <v>44684.0</v>
      </c>
      <c r="B1113" s="57">
        <v>2009.0</v>
      </c>
      <c r="C1113" s="57">
        <v>2.0</v>
      </c>
      <c r="D1113" s="57" t="s">
        <v>193</v>
      </c>
      <c r="E1113" s="57">
        <v>0.0</v>
      </c>
      <c r="F1113" s="57">
        <v>0.975</v>
      </c>
      <c r="G1113" s="57">
        <v>0.5202</v>
      </c>
    </row>
    <row r="1114">
      <c r="A1114" s="70">
        <v>44684.0</v>
      </c>
      <c r="B1114" s="57">
        <v>2365.0</v>
      </c>
      <c r="C1114" s="57">
        <v>2.0</v>
      </c>
      <c r="D1114" s="57" t="s">
        <v>179</v>
      </c>
      <c r="E1114" s="57">
        <v>0.0</v>
      </c>
      <c r="F1114" s="57">
        <v>0.0681</v>
      </c>
      <c r="G1114" s="57">
        <v>0.0331</v>
      </c>
    </row>
    <row r="1115">
      <c r="A1115" s="70">
        <v>44684.0</v>
      </c>
      <c r="B1115" s="57">
        <v>2365.0</v>
      </c>
      <c r="C1115" s="57">
        <v>2.0</v>
      </c>
      <c r="D1115" s="57" t="s">
        <v>193</v>
      </c>
      <c r="E1115" s="57">
        <v>0.0</v>
      </c>
      <c r="F1115" s="57">
        <v>0.6841</v>
      </c>
      <c r="G1115" s="57">
        <v>0.3339</v>
      </c>
    </row>
    <row r="1116">
      <c r="A1116" s="70">
        <v>44684.0</v>
      </c>
      <c r="B1116" s="57">
        <v>2369.0</v>
      </c>
      <c r="C1116" s="57">
        <v>2.0</v>
      </c>
      <c r="D1116" s="57" t="s">
        <v>193</v>
      </c>
      <c r="E1116" s="57">
        <v>0.0</v>
      </c>
      <c r="F1116" s="57">
        <v>1.1453</v>
      </c>
      <c r="G1116" s="57">
        <v>0.6056</v>
      </c>
    </row>
    <row r="1117">
      <c r="A1117" s="70">
        <v>44684.0</v>
      </c>
      <c r="B1117" s="57">
        <v>2384.0</v>
      </c>
      <c r="C1117" s="57">
        <v>2.0</v>
      </c>
      <c r="D1117" s="57" t="s">
        <v>179</v>
      </c>
      <c r="E1117" s="57">
        <v>1.0</v>
      </c>
      <c r="F1117" s="57">
        <v>0.1245</v>
      </c>
      <c r="G1117" s="57">
        <v>0.0697</v>
      </c>
    </row>
    <row r="1118">
      <c r="A1118" s="70">
        <v>44684.0</v>
      </c>
      <c r="B1118" s="57">
        <v>2343.0</v>
      </c>
      <c r="C1118" s="57">
        <v>1.0</v>
      </c>
      <c r="D1118" s="57" t="s">
        <v>179</v>
      </c>
      <c r="E1118" s="57">
        <v>1.0</v>
      </c>
      <c r="F1118" s="57">
        <v>0.3603</v>
      </c>
      <c r="G1118" s="57">
        <v>0.1808</v>
      </c>
    </row>
    <row r="1119">
      <c r="A1119" s="70">
        <v>44684.0</v>
      </c>
      <c r="B1119" s="57">
        <v>2364.0</v>
      </c>
      <c r="C1119" s="57">
        <v>3.0</v>
      </c>
      <c r="D1119" s="57" t="s">
        <v>179</v>
      </c>
      <c r="E1119" s="57">
        <v>1.0</v>
      </c>
      <c r="F1119" s="57">
        <v>0.2915</v>
      </c>
      <c r="G1119" s="57">
        <v>0.1538</v>
      </c>
    </row>
    <row r="1120">
      <c r="A1120" s="70">
        <v>44684.0</v>
      </c>
      <c r="B1120" s="57">
        <v>2343.0</v>
      </c>
      <c r="C1120" s="57">
        <v>1.0</v>
      </c>
      <c r="D1120" s="57" t="s">
        <v>193</v>
      </c>
      <c r="E1120" s="57">
        <v>0.0</v>
      </c>
      <c r="F1120" s="57">
        <v>4.1228</v>
      </c>
      <c r="G1120" s="57">
        <v>2.131</v>
      </c>
    </row>
    <row r="1121">
      <c r="A1121" s="70">
        <v>44684.0</v>
      </c>
      <c r="B1121" s="57">
        <v>2081.0</v>
      </c>
      <c r="C1121" s="57">
        <v>3.0</v>
      </c>
      <c r="D1121" s="57" t="s">
        <v>193</v>
      </c>
      <c r="E1121" s="57">
        <v>0.0</v>
      </c>
      <c r="F1121" s="57">
        <v>1.1032</v>
      </c>
      <c r="G1121" s="57">
        <v>0.5524</v>
      </c>
    </row>
    <row r="1122">
      <c r="A1122" s="70">
        <v>44684.0</v>
      </c>
      <c r="B1122" s="57">
        <v>2346.0</v>
      </c>
      <c r="C1122" s="57">
        <v>1.0</v>
      </c>
      <c r="D1122" s="57" t="s">
        <v>179</v>
      </c>
      <c r="E1122" s="57">
        <v>1.0</v>
      </c>
      <c r="F1122" s="57">
        <v>0.1506</v>
      </c>
      <c r="G1122" s="57">
        <v>0.0759</v>
      </c>
    </row>
    <row r="1123">
      <c r="A1123" s="70">
        <v>44684.0</v>
      </c>
      <c r="B1123" s="57">
        <v>2369.0</v>
      </c>
      <c r="C1123" s="57">
        <v>1.0</v>
      </c>
      <c r="D1123" s="57" t="s">
        <v>179</v>
      </c>
      <c r="E1123" s="57">
        <v>1.0</v>
      </c>
      <c r="F1123" s="57">
        <v>0.1613</v>
      </c>
      <c r="G1123" s="57">
        <v>0.0857</v>
      </c>
    </row>
    <row r="1124">
      <c r="A1124" s="70">
        <v>44684.0</v>
      </c>
      <c r="B1124" s="57">
        <v>2367.0</v>
      </c>
      <c r="C1124" s="57">
        <v>1.0</v>
      </c>
      <c r="D1124" s="57" t="s">
        <v>179</v>
      </c>
      <c r="E1124" s="57">
        <v>1.0</v>
      </c>
      <c r="F1124" s="57">
        <v>0.2484</v>
      </c>
      <c r="G1124" s="57">
        <v>0.1289</v>
      </c>
    </row>
    <row r="1125">
      <c r="A1125" s="70">
        <v>44684.0</v>
      </c>
      <c r="B1125" s="57">
        <v>2369.0</v>
      </c>
      <c r="C1125" s="57">
        <v>2.0</v>
      </c>
      <c r="D1125" s="57" t="s">
        <v>179</v>
      </c>
      <c r="E1125" s="57">
        <v>1.0</v>
      </c>
      <c r="F1125" s="57">
        <v>0.1445</v>
      </c>
      <c r="G1125" s="57">
        <v>0.0805</v>
      </c>
    </row>
    <row r="1126">
      <c r="A1126" s="70">
        <v>44706.0</v>
      </c>
      <c r="B1126" s="57">
        <v>2372.0</v>
      </c>
      <c r="C1126" s="57">
        <v>1.0</v>
      </c>
      <c r="D1126" s="57" t="s">
        <v>193</v>
      </c>
      <c r="E1126" s="57">
        <v>0.0</v>
      </c>
      <c r="F1126" s="57">
        <v>1.0995</v>
      </c>
      <c r="G1126" s="57">
        <v>0.58</v>
      </c>
    </row>
    <row r="1127">
      <c r="A1127" s="70">
        <v>44706.0</v>
      </c>
      <c r="B1127" s="57">
        <v>2378.0</v>
      </c>
      <c r="C1127" s="57">
        <v>2.0</v>
      </c>
      <c r="D1127" s="57" t="s">
        <v>193</v>
      </c>
      <c r="E1127" s="57">
        <v>0.0</v>
      </c>
      <c r="F1127" s="57">
        <v>0.7054</v>
      </c>
      <c r="G1127" s="57">
        <v>0.335</v>
      </c>
    </row>
    <row r="1128">
      <c r="A1128" s="70">
        <v>44706.0</v>
      </c>
      <c r="B1128" s="57">
        <v>2380.0</v>
      </c>
      <c r="C1128" s="57">
        <v>3.0</v>
      </c>
      <c r="D1128" s="57" t="s">
        <v>193</v>
      </c>
      <c r="E1128" s="57">
        <v>1.0</v>
      </c>
      <c r="F1128" s="57">
        <v>0.9965</v>
      </c>
      <c r="G1128" s="57">
        <v>0.631</v>
      </c>
    </row>
    <row r="1129">
      <c r="A1129" s="70">
        <v>44706.0</v>
      </c>
      <c r="B1129" s="57">
        <v>2345.0</v>
      </c>
      <c r="C1129" s="57">
        <v>1.0</v>
      </c>
      <c r="D1129" s="57" t="s">
        <v>179</v>
      </c>
      <c r="E1129" s="57">
        <v>1.0</v>
      </c>
      <c r="F1129" s="57">
        <v>0.2539</v>
      </c>
      <c r="G1129" s="57">
        <v>0.136</v>
      </c>
    </row>
    <row r="1130">
      <c r="A1130" s="70">
        <v>44706.0</v>
      </c>
      <c r="B1130" s="57">
        <v>2345.0</v>
      </c>
      <c r="C1130" s="57">
        <v>1.0</v>
      </c>
      <c r="D1130" s="57" t="s">
        <v>193</v>
      </c>
      <c r="E1130" s="57">
        <v>1.0</v>
      </c>
      <c r="F1130" s="57">
        <v>0.7286</v>
      </c>
      <c r="G1130" s="57">
        <v>0.439</v>
      </c>
    </row>
    <row r="1131">
      <c r="A1131" s="70">
        <v>44706.0</v>
      </c>
      <c r="B1131" s="57">
        <v>2023.0</v>
      </c>
      <c r="C1131" s="57">
        <v>3.0</v>
      </c>
      <c r="D1131" s="57" t="s">
        <v>193</v>
      </c>
      <c r="E1131" s="57">
        <v>1.0</v>
      </c>
      <c r="F1131" s="57">
        <v>1.996</v>
      </c>
      <c r="G1131" s="57">
        <v>1.23</v>
      </c>
    </row>
    <row r="1132">
      <c r="A1132" s="70">
        <v>44706.0</v>
      </c>
      <c r="B1132" s="57">
        <v>2023.0</v>
      </c>
      <c r="C1132" s="57">
        <v>3.0</v>
      </c>
      <c r="D1132" s="57" t="s">
        <v>179</v>
      </c>
      <c r="E1132" s="57">
        <v>1.0</v>
      </c>
      <c r="F1132" s="57">
        <v>0.2925</v>
      </c>
      <c r="G1132" s="57">
        <v>0.167</v>
      </c>
    </row>
    <row r="1133">
      <c r="A1133" s="70">
        <v>44706.0</v>
      </c>
      <c r="B1133" s="57">
        <v>2371.0</v>
      </c>
      <c r="C1133" s="57">
        <v>3.0</v>
      </c>
      <c r="D1133" s="57" t="s">
        <v>179</v>
      </c>
      <c r="E1133" s="57">
        <v>0.0</v>
      </c>
      <c r="F1133" s="57">
        <v>0.0253</v>
      </c>
      <c r="G1133" s="57">
        <v>0.013</v>
      </c>
    </row>
    <row r="1134">
      <c r="A1134" s="70">
        <v>44706.0</v>
      </c>
      <c r="B1134" s="57">
        <v>2369.0</v>
      </c>
      <c r="C1134" s="57">
        <v>2.0</v>
      </c>
      <c r="D1134" s="57" t="s">
        <v>179</v>
      </c>
      <c r="E1134" s="57">
        <v>1.0</v>
      </c>
      <c r="F1134" s="57">
        <v>0.2558</v>
      </c>
      <c r="G1134" s="57">
        <v>0.133</v>
      </c>
    </row>
    <row r="1135">
      <c r="A1135" s="70">
        <v>44706.0</v>
      </c>
      <c r="B1135" s="57">
        <v>2372.0</v>
      </c>
      <c r="C1135" s="57">
        <v>2.0</v>
      </c>
      <c r="D1135" s="57" t="s">
        <v>179</v>
      </c>
      <c r="E1135" s="57">
        <v>1.0</v>
      </c>
      <c r="F1135" s="57">
        <v>0.2192</v>
      </c>
      <c r="G1135" s="57">
        <v>0.126</v>
      </c>
    </row>
    <row r="1136">
      <c r="A1136" s="70">
        <v>44706.0</v>
      </c>
      <c r="B1136" s="57">
        <v>2371.0</v>
      </c>
      <c r="C1136" s="57">
        <v>2.0</v>
      </c>
      <c r="D1136" s="57" t="s">
        <v>193</v>
      </c>
      <c r="E1136" s="57">
        <v>0.0</v>
      </c>
      <c r="F1136" s="57">
        <v>0.5338</v>
      </c>
      <c r="G1136" s="57">
        <v>0.283</v>
      </c>
    </row>
    <row r="1137">
      <c r="A1137" s="70">
        <v>44706.0</v>
      </c>
      <c r="B1137" s="57">
        <v>2380.0</v>
      </c>
      <c r="C1137" s="57">
        <v>3.0</v>
      </c>
      <c r="D1137" s="57" t="s">
        <v>179</v>
      </c>
      <c r="E1137" s="57">
        <v>0.0</v>
      </c>
      <c r="F1137" s="57">
        <v>0.0381</v>
      </c>
      <c r="G1137" s="57">
        <v>0.017</v>
      </c>
    </row>
    <row r="1138">
      <c r="A1138" s="70">
        <v>44706.0</v>
      </c>
      <c r="B1138" s="57">
        <v>2375.0</v>
      </c>
      <c r="C1138" s="57">
        <v>1.0</v>
      </c>
      <c r="D1138" s="57" t="s">
        <v>179</v>
      </c>
      <c r="E1138" s="57">
        <v>1.0</v>
      </c>
      <c r="F1138" s="57">
        <v>0.201</v>
      </c>
      <c r="G1138" s="57">
        <v>0.104</v>
      </c>
    </row>
    <row r="1139">
      <c r="A1139" s="70">
        <v>44706.0</v>
      </c>
      <c r="B1139" s="57">
        <v>2345.0</v>
      </c>
      <c r="C1139" s="57">
        <v>3.0</v>
      </c>
      <c r="D1139" s="57" t="s">
        <v>193</v>
      </c>
      <c r="E1139" s="57">
        <v>1.0</v>
      </c>
      <c r="F1139" s="57">
        <v>0.6677</v>
      </c>
      <c r="G1139" s="57">
        <v>0.406</v>
      </c>
    </row>
    <row r="1140">
      <c r="A1140" s="70">
        <v>44706.0</v>
      </c>
      <c r="B1140" s="57">
        <v>2371.0</v>
      </c>
      <c r="C1140" s="57">
        <v>1.0</v>
      </c>
      <c r="D1140" s="57" t="s">
        <v>193</v>
      </c>
      <c r="E1140" s="57">
        <v>0.0</v>
      </c>
      <c r="F1140" s="57">
        <v>1.7126</v>
      </c>
      <c r="G1140" s="57">
        <v>0.903</v>
      </c>
    </row>
    <row r="1141">
      <c r="A1141" s="70">
        <v>44706.0</v>
      </c>
      <c r="B1141" s="57">
        <v>2380.0</v>
      </c>
      <c r="C1141" s="57">
        <v>1.0</v>
      </c>
      <c r="D1141" s="57" t="s">
        <v>193</v>
      </c>
      <c r="E1141" s="57">
        <v>1.0</v>
      </c>
      <c r="F1141" s="57">
        <v>1.2283</v>
      </c>
      <c r="G1141" s="57">
        <v>0.796</v>
      </c>
    </row>
    <row r="1142">
      <c r="A1142" s="70">
        <v>44706.0</v>
      </c>
      <c r="B1142" s="57">
        <v>2352.0</v>
      </c>
      <c r="C1142" s="57">
        <v>3.0</v>
      </c>
      <c r="D1142" s="57" t="s">
        <v>193</v>
      </c>
      <c r="E1142" s="57">
        <v>1.0</v>
      </c>
      <c r="F1142" s="57">
        <v>0.2775</v>
      </c>
      <c r="G1142" s="57">
        <v>0.154</v>
      </c>
    </row>
    <row r="1143">
      <c r="A1143" s="70">
        <v>44706.0</v>
      </c>
      <c r="B1143" s="57">
        <v>2369.0</v>
      </c>
      <c r="C1143" s="57">
        <v>3.0</v>
      </c>
      <c r="D1143" s="57" t="s">
        <v>193</v>
      </c>
      <c r="E1143" s="57">
        <v>0.0</v>
      </c>
      <c r="F1143" s="57">
        <v>0.9894</v>
      </c>
      <c r="G1143" s="57">
        <v>0.53</v>
      </c>
    </row>
    <row r="1144">
      <c r="A1144" s="70">
        <v>44706.0</v>
      </c>
      <c r="B1144" s="57">
        <v>2331.0</v>
      </c>
      <c r="C1144" s="57">
        <v>2.0</v>
      </c>
      <c r="D1144" s="57" t="s">
        <v>179</v>
      </c>
      <c r="E1144" s="57">
        <v>1.0</v>
      </c>
      <c r="F1144" s="57">
        <v>0.5341</v>
      </c>
      <c r="G1144" s="57">
        <v>0.278</v>
      </c>
    </row>
    <row r="1145">
      <c r="A1145" s="70">
        <v>44706.0</v>
      </c>
      <c r="B1145" s="57">
        <v>2369.0</v>
      </c>
      <c r="C1145" s="57">
        <v>2.0</v>
      </c>
      <c r="D1145" s="57" t="s">
        <v>179</v>
      </c>
      <c r="E1145" s="57">
        <v>0.0</v>
      </c>
      <c r="F1145" s="57">
        <v>0.1889</v>
      </c>
      <c r="G1145" s="57">
        <v>0.093</v>
      </c>
    </row>
    <row r="1146">
      <c r="A1146" s="70">
        <v>44706.0</v>
      </c>
      <c r="B1146" s="57">
        <v>2011.0</v>
      </c>
      <c r="C1146" s="57">
        <v>3.0</v>
      </c>
      <c r="D1146" s="57" t="s">
        <v>179</v>
      </c>
      <c r="E1146" s="57">
        <v>0.0</v>
      </c>
      <c r="F1146" s="57">
        <v>0.099</v>
      </c>
      <c r="G1146" s="57">
        <v>0.046</v>
      </c>
    </row>
    <row r="1147">
      <c r="A1147" s="70">
        <v>44706.0</v>
      </c>
      <c r="B1147" s="57">
        <v>2378.0</v>
      </c>
      <c r="C1147" s="57">
        <v>3.0</v>
      </c>
      <c r="D1147" s="57" t="s">
        <v>193</v>
      </c>
      <c r="E1147" s="57">
        <v>0.0</v>
      </c>
      <c r="F1147" s="57">
        <v>1.2142</v>
      </c>
      <c r="G1147" s="57">
        <v>0.603</v>
      </c>
    </row>
    <row r="1148">
      <c r="A1148" s="70">
        <v>44706.0</v>
      </c>
      <c r="B1148" s="57">
        <v>2301.0</v>
      </c>
      <c r="C1148" s="57">
        <v>1.0</v>
      </c>
      <c r="D1148" s="57" t="s">
        <v>193</v>
      </c>
      <c r="E1148" s="57">
        <v>1.0</v>
      </c>
      <c r="F1148" s="57">
        <v>1.3279</v>
      </c>
      <c r="G1148" s="57">
        <v>0.773</v>
      </c>
    </row>
    <row r="1149">
      <c r="A1149" s="70">
        <v>44706.0</v>
      </c>
      <c r="B1149" s="57">
        <v>2011.0</v>
      </c>
      <c r="C1149" s="57">
        <v>2.0</v>
      </c>
      <c r="D1149" s="57" t="s">
        <v>193</v>
      </c>
      <c r="E1149" s="57">
        <v>0.0</v>
      </c>
      <c r="F1149" s="57">
        <v>0.5814</v>
      </c>
      <c r="G1149" s="57">
        <v>0.299</v>
      </c>
    </row>
    <row r="1150">
      <c r="A1150" s="70">
        <v>44706.0</v>
      </c>
      <c r="B1150" s="57">
        <v>2371.0</v>
      </c>
      <c r="C1150" s="57">
        <v>2.0</v>
      </c>
      <c r="D1150" s="57" t="s">
        <v>179</v>
      </c>
      <c r="E1150" s="57">
        <v>1.0</v>
      </c>
      <c r="F1150" s="57">
        <v>0.4276</v>
      </c>
      <c r="G1150" s="57">
        <v>0.23</v>
      </c>
    </row>
    <row r="1151">
      <c r="A1151" s="70">
        <v>44706.0</v>
      </c>
      <c r="B1151" s="57">
        <v>2023.0</v>
      </c>
      <c r="C1151" s="57">
        <v>2.0</v>
      </c>
      <c r="D1151" s="57" t="s">
        <v>193</v>
      </c>
      <c r="E1151" s="57">
        <v>0.0</v>
      </c>
      <c r="F1151" s="57">
        <v>0.1041</v>
      </c>
      <c r="G1151" s="57">
        <v>0.059</v>
      </c>
    </row>
    <row r="1152">
      <c r="A1152" s="70">
        <v>44706.0</v>
      </c>
      <c r="B1152" s="57">
        <v>2025.0</v>
      </c>
      <c r="C1152" s="57">
        <v>3.0</v>
      </c>
      <c r="D1152" s="57" t="s">
        <v>179</v>
      </c>
      <c r="E1152" s="57">
        <v>0.0</v>
      </c>
      <c r="F1152" s="57">
        <v>0.2456</v>
      </c>
      <c r="G1152" s="57">
        <v>0.121</v>
      </c>
    </row>
    <row r="1153">
      <c r="A1153" s="70">
        <v>44706.0</v>
      </c>
      <c r="B1153" s="57">
        <v>2301.0</v>
      </c>
      <c r="C1153" s="57">
        <v>1.0</v>
      </c>
      <c r="D1153" s="57" t="s">
        <v>179</v>
      </c>
      <c r="E1153" s="57">
        <v>1.0</v>
      </c>
      <c r="F1153" s="57">
        <v>0.1956</v>
      </c>
      <c r="G1153" s="57">
        <v>0.102</v>
      </c>
    </row>
    <row r="1154">
      <c r="A1154" s="70">
        <v>44706.0</v>
      </c>
      <c r="B1154" s="57">
        <v>2025.0</v>
      </c>
      <c r="C1154" s="57">
        <v>3.0</v>
      </c>
      <c r="D1154" s="57" t="s">
        <v>179</v>
      </c>
      <c r="E1154" s="57">
        <v>1.0</v>
      </c>
      <c r="F1154" s="57">
        <v>0.2304</v>
      </c>
      <c r="G1154" s="57">
        <v>0.12</v>
      </c>
    </row>
    <row r="1155">
      <c r="A1155" s="70">
        <v>44706.0</v>
      </c>
      <c r="B1155" s="57">
        <v>2023.0</v>
      </c>
      <c r="C1155" s="57">
        <v>2.0</v>
      </c>
      <c r="D1155" s="57" t="s">
        <v>179</v>
      </c>
      <c r="E1155" s="57">
        <v>1.0</v>
      </c>
      <c r="F1155" s="57">
        <v>0.414</v>
      </c>
      <c r="G1155" s="57">
        <v>0.225</v>
      </c>
    </row>
    <row r="1156">
      <c r="A1156" s="70">
        <v>44706.0</v>
      </c>
      <c r="B1156" s="57">
        <v>2010.0</v>
      </c>
      <c r="C1156" s="57">
        <v>1.0</v>
      </c>
      <c r="D1156" s="57" t="s">
        <v>179</v>
      </c>
      <c r="E1156" s="57">
        <v>0.0</v>
      </c>
      <c r="F1156" s="57">
        <v>0.0868</v>
      </c>
      <c r="G1156" s="57">
        <v>0.037</v>
      </c>
    </row>
    <row r="1157">
      <c r="A1157" s="70">
        <v>44706.0</v>
      </c>
      <c r="B1157" s="57">
        <v>2025.0</v>
      </c>
      <c r="C1157" s="57">
        <v>3.0</v>
      </c>
      <c r="D1157" s="57" t="s">
        <v>193</v>
      </c>
      <c r="E1157" s="57">
        <v>0.0</v>
      </c>
      <c r="F1157" s="57">
        <v>1.216</v>
      </c>
      <c r="G1157" s="57">
        <v>0.629</v>
      </c>
    </row>
    <row r="1158">
      <c r="A1158" s="70">
        <v>44706.0</v>
      </c>
      <c r="B1158" s="57">
        <v>2375.0</v>
      </c>
      <c r="C1158" s="57">
        <v>2.0</v>
      </c>
      <c r="D1158" s="57" t="s">
        <v>193</v>
      </c>
      <c r="E1158" s="57">
        <v>0.0</v>
      </c>
      <c r="F1158" s="57">
        <v>0.5973</v>
      </c>
      <c r="G1158" s="57">
        <v>0.293</v>
      </c>
    </row>
    <row r="1159">
      <c r="A1159" s="70">
        <v>44706.0</v>
      </c>
      <c r="B1159" s="57">
        <v>2369.0</v>
      </c>
      <c r="C1159" s="57">
        <v>1.0</v>
      </c>
      <c r="D1159" s="57" t="s">
        <v>193</v>
      </c>
      <c r="E1159" s="57">
        <v>0.0</v>
      </c>
      <c r="F1159" s="57">
        <v>1.0829</v>
      </c>
      <c r="G1159" s="57">
        <v>0.57</v>
      </c>
    </row>
    <row r="1160">
      <c r="A1160" s="70">
        <v>44706.0</v>
      </c>
      <c r="B1160" s="57">
        <v>2011.0</v>
      </c>
      <c r="C1160" s="57">
        <v>2.0</v>
      </c>
      <c r="D1160" s="57" t="s">
        <v>179</v>
      </c>
      <c r="E1160" s="57">
        <v>1.0</v>
      </c>
      <c r="F1160" s="57">
        <v>0.265</v>
      </c>
      <c r="G1160" s="57">
        <v>0.132</v>
      </c>
    </row>
    <row r="1161">
      <c r="A1161" s="70">
        <v>44706.0</v>
      </c>
      <c r="B1161" s="57">
        <v>2380.0</v>
      </c>
      <c r="C1161" s="57">
        <v>2.0</v>
      </c>
      <c r="D1161" s="57" t="s">
        <v>193</v>
      </c>
      <c r="E1161" s="57">
        <v>0.0</v>
      </c>
      <c r="F1161" s="57">
        <v>0.02</v>
      </c>
      <c r="G1161" s="57">
        <v>0.011</v>
      </c>
    </row>
    <row r="1162">
      <c r="A1162" s="70">
        <v>44706.0</v>
      </c>
      <c r="B1162" s="57">
        <v>2379.0</v>
      </c>
      <c r="C1162" s="57">
        <v>3.0</v>
      </c>
      <c r="D1162" s="57" t="s">
        <v>179</v>
      </c>
      <c r="E1162" s="57">
        <v>0.0</v>
      </c>
      <c r="F1162" s="57">
        <v>0.117</v>
      </c>
      <c r="G1162" s="57">
        <v>0.051</v>
      </c>
    </row>
    <row r="1163">
      <c r="A1163" s="70">
        <v>44706.0</v>
      </c>
      <c r="B1163" s="57">
        <v>2371.0</v>
      </c>
      <c r="C1163" s="57">
        <v>3.0</v>
      </c>
      <c r="D1163" s="57" t="s">
        <v>179</v>
      </c>
      <c r="E1163" s="57">
        <v>1.0</v>
      </c>
      <c r="F1163" s="57">
        <v>0.1818</v>
      </c>
      <c r="G1163" s="57">
        <v>0.095</v>
      </c>
    </row>
    <row r="1164">
      <c r="A1164" s="70">
        <v>44706.0</v>
      </c>
      <c r="B1164" s="57">
        <v>2370.0</v>
      </c>
      <c r="C1164" s="57">
        <v>2.0</v>
      </c>
      <c r="D1164" s="57" t="s">
        <v>193</v>
      </c>
      <c r="E1164" s="57">
        <v>0.0</v>
      </c>
      <c r="F1164" s="57">
        <v>0.2919</v>
      </c>
      <c r="G1164" s="57">
        <v>0.136</v>
      </c>
    </row>
    <row r="1165">
      <c r="A1165" s="70">
        <v>44706.0</v>
      </c>
      <c r="B1165" s="57">
        <v>2011.0</v>
      </c>
      <c r="C1165" s="57">
        <v>1.0</v>
      </c>
      <c r="D1165" s="57" t="s">
        <v>179</v>
      </c>
      <c r="E1165" s="57">
        <v>0.0</v>
      </c>
      <c r="F1165" s="57">
        <v>0.1272</v>
      </c>
      <c r="G1165" s="57">
        <v>0.058</v>
      </c>
    </row>
    <row r="1166">
      <c r="A1166" s="70">
        <v>44706.0</v>
      </c>
      <c r="B1166" s="57">
        <v>2369.0</v>
      </c>
      <c r="C1166" s="57">
        <v>1.0</v>
      </c>
      <c r="D1166" s="57" t="s">
        <v>179</v>
      </c>
      <c r="E1166" s="57">
        <v>1.0</v>
      </c>
      <c r="F1166" s="57">
        <v>0.1593</v>
      </c>
      <c r="G1166" s="57">
        <v>0.078</v>
      </c>
    </row>
    <row r="1167">
      <c r="A1167" s="70">
        <v>44706.0</v>
      </c>
      <c r="B1167" s="57">
        <v>2345.0</v>
      </c>
      <c r="C1167" s="57">
        <v>3.0</v>
      </c>
      <c r="D1167" s="57" t="s">
        <v>179</v>
      </c>
      <c r="E1167" s="57">
        <v>1.0</v>
      </c>
      <c r="F1167" s="57">
        <v>0.3596</v>
      </c>
      <c r="G1167" s="57">
        <v>0.194</v>
      </c>
    </row>
    <row r="1168">
      <c r="A1168" s="70">
        <v>44706.0</v>
      </c>
      <c r="B1168" s="57">
        <v>2345.0</v>
      </c>
      <c r="C1168" s="57">
        <v>2.0</v>
      </c>
      <c r="D1168" s="57" t="s">
        <v>179</v>
      </c>
      <c r="E1168" s="57">
        <v>1.0</v>
      </c>
      <c r="F1168" s="57">
        <v>0.2632</v>
      </c>
      <c r="G1168" s="57">
        <v>0.143</v>
      </c>
    </row>
    <row r="1169">
      <c r="A1169" s="70">
        <v>44706.0</v>
      </c>
      <c r="B1169" s="57">
        <v>2375.0</v>
      </c>
      <c r="C1169" s="57">
        <v>3.0</v>
      </c>
      <c r="D1169" s="57" t="s">
        <v>193</v>
      </c>
      <c r="E1169" s="57">
        <v>0.0</v>
      </c>
      <c r="F1169" s="57">
        <v>1.1447</v>
      </c>
      <c r="G1169" s="57">
        <v>0.533</v>
      </c>
    </row>
    <row r="1170">
      <c r="A1170" s="70">
        <v>44706.0</v>
      </c>
      <c r="B1170" s="57">
        <v>2369.0</v>
      </c>
      <c r="C1170" s="57">
        <v>2.0</v>
      </c>
      <c r="D1170" s="57" t="s">
        <v>193</v>
      </c>
      <c r="E1170" s="57">
        <v>0.0</v>
      </c>
      <c r="F1170" s="57">
        <v>1.7319</v>
      </c>
      <c r="G1170" s="57">
        <v>0.911</v>
      </c>
    </row>
    <row r="1171">
      <c r="A1171" s="70">
        <v>44706.0</v>
      </c>
      <c r="B1171" s="57">
        <v>2025.0</v>
      </c>
      <c r="C1171" s="57">
        <v>2.0</v>
      </c>
      <c r="D1171" s="57" t="s">
        <v>179</v>
      </c>
      <c r="E1171" s="57">
        <v>0.0</v>
      </c>
      <c r="F1171" s="57">
        <v>0.2376</v>
      </c>
      <c r="G1171" s="57">
        <v>0.115</v>
      </c>
    </row>
    <row r="1172">
      <c r="A1172" s="70">
        <v>44706.0</v>
      </c>
      <c r="B1172" s="57">
        <v>2011.0</v>
      </c>
      <c r="C1172" s="57">
        <v>1.0</v>
      </c>
      <c r="D1172" s="57" t="s">
        <v>193</v>
      </c>
      <c r="E1172" s="57">
        <v>0.0</v>
      </c>
      <c r="F1172" s="57">
        <v>1.12</v>
      </c>
      <c r="G1172" s="57">
        <v>0.594</v>
      </c>
    </row>
    <row r="1173">
      <c r="A1173" s="70">
        <v>44706.0</v>
      </c>
      <c r="B1173" s="57">
        <v>2375.0</v>
      </c>
      <c r="C1173" s="57">
        <v>3.0</v>
      </c>
      <c r="D1173" s="57" t="s">
        <v>179</v>
      </c>
      <c r="E1173" s="57">
        <v>1.0</v>
      </c>
      <c r="F1173" s="57">
        <v>0.4544</v>
      </c>
      <c r="G1173" s="57">
        <v>0.229</v>
      </c>
    </row>
    <row r="1174">
      <c r="A1174" s="70">
        <v>44706.0</v>
      </c>
      <c r="B1174" s="57">
        <v>2372.0</v>
      </c>
      <c r="C1174" s="57">
        <v>3.0</v>
      </c>
      <c r="D1174" s="57" t="s">
        <v>179</v>
      </c>
      <c r="E1174" s="57">
        <v>1.0</v>
      </c>
      <c r="F1174" s="57">
        <v>0.3296</v>
      </c>
      <c r="G1174" s="57">
        <v>0.181</v>
      </c>
    </row>
    <row r="1175">
      <c r="A1175" s="70">
        <v>44706.0</v>
      </c>
      <c r="B1175" s="57">
        <v>2375.0</v>
      </c>
      <c r="C1175" s="57">
        <v>2.0</v>
      </c>
      <c r="D1175" s="57" t="s">
        <v>179</v>
      </c>
      <c r="E1175" s="57">
        <v>0.0</v>
      </c>
      <c r="F1175" s="57">
        <v>0.0567</v>
      </c>
      <c r="G1175" s="57">
        <v>0.026</v>
      </c>
    </row>
    <row r="1176">
      <c r="A1176" s="70">
        <v>44706.0</v>
      </c>
      <c r="B1176" s="57">
        <v>2380.0</v>
      </c>
      <c r="C1176" s="57">
        <v>1.0</v>
      </c>
      <c r="D1176" s="57" t="s">
        <v>179</v>
      </c>
      <c r="E1176" s="57">
        <v>1.0</v>
      </c>
      <c r="F1176" s="57">
        <v>0.2349</v>
      </c>
      <c r="G1176" s="57">
        <v>0.134</v>
      </c>
    </row>
    <row r="1177">
      <c r="A1177" s="70">
        <v>44706.0</v>
      </c>
      <c r="B1177" s="57">
        <v>2010.0</v>
      </c>
      <c r="C1177" s="57">
        <v>1.0</v>
      </c>
      <c r="D1177" s="57" t="s">
        <v>193</v>
      </c>
      <c r="E1177" s="57">
        <v>0.0</v>
      </c>
      <c r="F1177" s="57">
        <v>0.825</v>
      </c>
      <c r="G1177" s="57">
        <v>0.381</v>
      </c>
    </row>
    <row r="1178">
      <c r="A1178" s="70">
        <v>44706.0</v>
      </c>
      <c r="B1178" s="57">
        <v>2371.0</v>
      </c>
      <c r="C1178" s="57">
        <v>3.0</v>
      </c>
      <c r="D1178" s="57" t="s">
        <v>193</v>
      </c>
      <c r="E1178" s="57">
        <v>0.0</v>
      </c>
      <c r="F1178" s="57">
        <v>0.4209</v>
      </c>
      <c r="G1178" s="57">
        <v>0.221</v>
      </c>
    </row>
    <row r="1179">
      <c r="A1179" s="70">
        <v>44706.0</v>
      </c>
      <c r="B1179" s="57">
        <v>2369.0</v>
      </c>
      <c r="C1179" s="57">
        <v>1.0</v>
      </c>
      <c r="D1179" s="57" t="s">
        <v>179</v>
      </c>
      <c r="E1179" s="57">
        <v>0.0</v>
      </c>
      <c r="F1179" s="57">
        <v>0.1408</v>
      </c>
      <c r="G1179" s="57">
        <v>0.07</v>
      </c>
    </row>
    <row r="1180">
      <c r="A1180" s="70">
        <v>44706.0</v>
      </c>
      <c r="B1180" s="57">
        <v>2375.0</v>
      </c>
      <c r="C1180" s="57">
        <v>2.0</v>
      </c>
      <c r="D1180" s="57" t="s">
        <v>179</v>
      </c>
      <c r="E1180" s="57">
        <v>1.0</v>
      </c>
      <c r="F1180" s="57">
        <v>0.3263</v>
      </c>
      <c r="G1180" s="57">
        <v>0.157</v>
      </c>
    </row>
    <row r="1181">
      <c r="A1181" s="70">
        <v>44706.0</v>
      </c>
      <c r="B1181" s="57">
        <v>2371.0</v>
      </c>
      <c r="C1181" s="57">
        <v>2.0</v>
      </c>
      <c r="D1181" s="57" t="s">
        <v>179</v>
      </c>
      <c r="E1181" s="57">
        <v>0.0</v>
      </c>
      <c r="F1181" s="57">
        <v>0.0422</v>
      </c>
      <c r="G1181" s="57">
        <v>0.02</v>
      </c>
    </row>
    <row r="1182">
      <c r="A1182" s="70">
        <v>44706.0</v>
      </c>
      <c r="B1182" s="57">
        <v>2369.0</v>
      </c>
      <c r="C1182" s="57">
        <v>3.0</v>
      </c>
      <c r="D1182" s="57" t="s">
        <v>179</v>
      </c>
      <c r="E1182" s="57">
        <v>1.0</v>
      </c>
      <c r="F1182" s="57">
        <v>0.0847</v>
      </c>
      <c r="G1182" s="57">
        <v>0.041</v>
      </c>
    </row>
    <row r="1183">
      <c r="A1183" s="70">
        <v>44706.0</v>
      </c>
      <c r="B1183" s="57">
        <v>2378.0</v>
      </c>
      <c r="C1183" s="57">
        <v>3.0</v>
      </c>
      <c r="D1183" s="57" t="s">
        <v>179</v>
      </c>
      <c r="E1183" s="57">
        <v>1.0</v>
      </c>
      <c r="F1183" s="57">
        <v>0.09809</v>
      </c>
      <c r="G1183" s="57">
        <v>0.048</v>
      </c>
    </row>
    <row r="1184">
      <c r="A1184" s="70">
        <v>44706.0</v>
      </c>
      <c r="B1184" s="57">
        <v>2011.0</v>
      </c>
      <c r="C1184" s="57">
        <v>3.0</v>
      </c>
      <c r="D1184" s="57" t="s">
        <v>179</v>
      </c>
      <c r="E1184" s="57">
        <v>1.0</v>
      </c>
      <c r="F1184" s="57">
        <v>0.5633</v>
      </c>
      <c r="G1184" s="57">
        <v>0.289</v>
      </c>
    </row>
    <row r="1185">
      <c r="A1185" s="70">
        <v>44706.0</v>
      </c>
      <c r="B1185" s="57">
        <v>2369.0</v>
      </c>
      <c r="C1185" s="57">
        <v>3.0</v>
      </c>
      <c r="D1185" s="57" t="s">
        <v>179</v>
      </c>
      <c r="E1185" s="57">
        <v>0.0</v>
      </c>
      <c r="F1185" s="57">
        <v>0.1158</v>
      </c>
      <c r="G1185" s="57">
        <v>0.057</v>
      </c>
    </row>
    <row r="1186">
      <c r="A1186" s="70">
        <v>44706.0</v>
      </c>
      <c r="B1186" s="57">
        <v>2025.0</v>
      </c>
      <c r="C1186" s="57">
        <v>1.0</v>
      </c>
      <c r="D1186" s="57" t="s">
        <v>179</v>
      </c>
      <c r="E1186" s="57">
        <v>0.0</v>
      </c>
      <c r="F1186" s="57">
        <v>0.4129</v>
      </c>
      <c r="G1186" s="57">
        <v>0.202</v>
      </c>
    </row>
    <row r="1187">
      <c r="A1187" s="70">
        <v>44706.0</v>
      </c>
      <c r="B1187" s="57">
        <v>2301.0</v>
      </c>
      <c r="C1187" s="57">
        <v>2.0</v>
      </c>
      <c r="D1187" s="57" t="s">
        <v>179</v>
      </c>
      <c r="E1187" s="57">
        <v>1.0</v>
      </c>
      <c r="F1187" s="57">
        <v>0.505</v>
      </c>
      <c r="G1187" s="57">
        <v>0.272</v>
      </c>
    </row>
    <row r="1188">
      <c r="A1188" s="70">
        <v>44706.0</v>
      </c>
      <c r="B1188" s="57">
        <v>2371.0</v>
      </c>
      <c r="C1188" s="57">
        <v>1.0</v>
      </c>
      <c r="D1188" s="57" t="s">
        <v>179</v>
      </c>
      <c r="E1188" s="57">
        <v>1.0</v>
      </c>
      <c r="F1188" s="57">
        <v>0.284</v>
      </c>
      <c r="G1188" s="57">
        <v>0.151</v>
      </c>
    </row>
    <row r="1189">
      <c r="A1189" s="70">
        <v>44706.0</v>
      </c>
      <c r="B1189" s="57">
        <v>2025.0</v>
      </c>
      <c r="C1189" s="57">
        <v>1.0</v>
      </c>
      <c r="D1189" s="57" t="s">
        <v>193</v>
      </c>
      <c r="E1189" s="57">
        <v>0.0</v>
      </c>
      <c r="F1189" s="57">
        <v>1.2606</v>
      </c>
      <c r="G1189" s="57">
        <v>0.655</v>
      </c>
    </row>
    <row r="1190">
      <c r="A1190" s="70">
        <v>44706.0</v>
      </c>
      <c r="B1190" s="57">
        <v>2025.0</v>
      </c>
      <c r="C1190" s="57">
        <v>2.0</v>
      </c>
      <c r="D1190" s="57" t="s">
        <v>193</v>
      </c>
      <c r="E1190" s="57">
        <v>0.0</v>
      </c>
      <c r="F1190" s="57">
        <v>1.5927</v>
      </c>
      <c r="G1190" s="57">
        <v>0.811</v>
      </c>
    </row>
    <row r="1191">
      <c r="A1191" s="70">
        <v>44706.0</v>
      </c>
      <c r="B1191" s="57">
        <v>2025.0</v>
      </c>
      <c r="C1191" s="57">
        <v>1.0</v>
      </c>
      <c r="D1191" s="57" t="s">
        <v>179</v>
      </c>
      <c r="E1191" s="57">
        <v>1.0</v>
      </c>
      <c r="F1191" s="57">
        <v>0.3715</v>
      </c>
      <c r="G1191" s="57">
        <v>0.197</v>
      </c>
    </row>
    <row r="1192">
      <c r="A1192" s="70">
        <v>44706.0</v>
      </c>
      <c r="B1192" s="57">
        <v>2011.0</v>
      </c>
      <c r="C1192" s="57">
        <v>1.0</v>
      </c>
      <c r="D1192" s="57" t="s">
        <v>179</v>
      </c>
      <c r="E1192" s="57">
        <v>1.0</v>
      </c>
      <c r="F1192" s="57">
        <v>0.5181</v>
      </c>
      <c r="G1192" s="57">
        <v>0.269</v>
      </c>
    </row>
    <row r="1193">
      <c r="A1193" s="70">
        <v>44706.0</v>
      </c>
      <c r="B1193" s="57">
        <v>2382.0</v>
      </c>
      <c r="C1193" s="57">
        <v>1.0</v>
      </c>
      <c r="D1193" s="57" t="s">
        <v>193</v>
      </c>
      <c r="E1193" s="57">
        <v>0.0</v>
      </c>
      <c r="F1193" s="57">
        <v>0.6251</v>
      </c>
      <c r="G1193" s="57">
        <v>0.305</v>
      </c>
    </row>
    <row r="1194">
      <c r="A1194" s="70">
        <v>44706.0</v>
      </c>
      <c r="B1194" s="57">
        <v>2009.0</v>
      </c>
      <c r="C1194" s="57">
        <v>1.0</v>
      </c>
      <c r="D1194" s="57" t="s">
        <v>179</v>
      </c>
      <c r="E1194" s="57">
        <v>1.0</v>
      </c>
      <c r="F1194" s="57">
        <v>0.4376</v>
      </c>
      <c r="G1194" s="57">
        <v>0.225</v>
      </c>
    </row>
    <row r="1195">
      <c r="A1195" s="70">
        <v>44704.0</v>
      </c>
      <c r="B1195" s="57">
        <v>2367.0</v>
      </c>
      <c r="C1195" s="57">
        <v>1.0</v>
      </c>
      <c r="D1195" s="57" t="s">
        <v>193</v>
      </c>
      <c r="E1195" s="57">
        <v>0.0</v>
      </c>
      <c r="F1195" s="57">
        <v>0.5783</v>
      </c>
      <c r="G1195" s="57">
        <v>0.298</v>
      </c>
    </row>
    <row r="1196">
      <c r="A1196" s="70">
        <v>44706.0</v>
      </c>
      <c r="B1196" s="57">
        <v>2301.0</v>
      </c>
      <c r="C1196" s="57">
        <v>3.0</v>
      </c>
      <c r="D1196" s="57" t="s">
        <v>193</v>
      </c>
      <c r="E1196" s="57">
        <v>1.0</v>
      </c>
      <c r="F1196" s="57">
        <v>1.9312</v>
      </c>
      <c r="G1196" s="57">
        <v>1.152</v>
      </c>
    </row>
    <row r="1197">
      <c r="A1197" s="70">
        <v>44706.0</v>
      </c>
      <c r="B1197" s="57">
        <v>2009.0</v>
      </c>
      <c r="C1197" s="57">
        <v>3.0</v>
      </c>
      <c r="D1197" s="57" t="s">
        <v>179</v>
      </c>
      <c r="E1197" s="57">
        <v>0.0</v>
      </c>
      <c r="F1197" s="57">
        <v>0.0422</v>
      </c>
      <c r="G1197" s="57">
        <v>0.018</v>
      </c>
    </row>
    <row r="1198">
      <c r="A1198" s="70">
        <v>44706.0</v>
      </c>
      <c r="B1198" s="57">
        <v>2010.0</v>
      </c>
      <c r="C1198" s="57">
        <v>1.0</v>
      </c>
      <c r="D1198" s="57" t="s">
        <v>179</v>
      </c>
      <c r="E1198" s="57">
        <v>1.0</v>
      </c>
      <c r="F1198" s="57">
        <v>0.3172</v>
      </c>
      <c r="G1198" s="57">
        <v>0.162</v>
      </c>
    </row>
    <row r="1199">
      <c r="A1199" s="70">
        <v>44706.0</v>
      </c>
      <c r="B1199" s="57">
        <v>2346.0</v>
      </c>
      <c r="C1199" s="57">
        <v>2.0</v>
      </c>
      <c r="D1199" s="57" t="s">
        <v>193</v>
      </c>
      <c r="E1199" s="57">
        <v>0.0</v>
      </c>
      <c r="F1199" s="57">
        <v>1.042</v>
      </c>
      <c r="G1199" s="57">
        <v>0.525</v>
      </c>
    </row>
    <row r="1200">
      <c r="A1200" s="70">
        <v>44706.0</v>
      </c>
      <c r="B1200" s="57">
        <v>2009.0</v>
      </c>
      <c r="C1200" s="57">
        <v>3.0</v>
      </c>
      <c r="D1200" s="57" t="s">
        <v>193</v>
      </c>
      <c r="E1200" s="57">
        <v>0.0</v>
      </c>
      <c r="F1200" s="57">
        <v>0.544</v>
      </c>
      <c r="G1200" s="57">
        <v>0.257</v>
      </c>
    </row>
    <row r="1201">
      <c r="A1201" s="70">
        <v>44706.0</v>
      </c>
      <c r="B1201" s="57">
        <v>2331.0</v>
      </c>
      <c r="C1201" s="57">
        <v>2.0</v>
      </c>
      <c r="D1201" s="57" t="s">
        <v>179</v>
      </c>
      <c r="E1201" s="57">
        <v>0.0</v>
      </c>
      <c r="F1201" s="57">
        <v>0.1822</v>
      </c>
      <c r="G1201" s="57">
        <v>0.095</v>
      </c>
    </row>
    <row r="1202">
      <c r="A1202" s="70">
        <v>44706.0</v>
      </c>
      <c r="B1202" s="57">
        <v>2331.0</v>
      </c>
      <c r="C1202" s="57">
        <v>2.0</v>
      </c>
      <c r="D1202" s="57" t="s">
        <v>193</v>
      </c>
      <c r="E1202" s="57">
        <v>0.0</v>
      </c>
      <c r="F1202" s="57">
        <v>1.1281</v>
      </c>
      <c r="G1202" s="57">
        <v>0.614</v>
      </c>
    </row>
    <row r="1203">
      <c r="A1203" s="70">
        <v>44706.0</v>
      </c>
      <c r="B1203" s="57">
        <v>2025.0</v>
      </c>
      <c r="C1203" s="57">
        <v>2.0</v>
      </c>
      <c r="D1203" s="57" t="s">
        <v>179</v>
      </c>
      <c r="E1203" s="57">
        <v>1.0</v>
      </c>
      <c r="F1203" s="57">
        <v>0.6223</v>
      </c>
      <c r="G1203" s="57">
        <v>0.337</v>
      </c>
    </row>
    <row r="1204">
      <c r="A1204" s="70">
        <v>44706.0</v>
      </c>
      <c r="B1204" s="57">
        <v>2375.0</v>
      </c>
      <c r="C1204" s="57">
        <v>1.0</v>
      </c>
      <c r="D1204" s="57" t="s">
        <v>193</v>
      </c>
      <c r="E1204" s="57">
        <v>0.0</v>
      </c>
      <c r="F1204" s="57">
        <v>1.029</v>
      </c>
      <c r="G1204" s="57">
        <v>0.509</v>
      </c>
    </row>
    <row r="1205">
      <c r="A1205" s="70">
        <v>44706.0</v>
      </c>
      <c r="B1205" s="57">
        <v>2346.0</v>
      </c>
      <c r="C1205" s="57">
        <v>3.0</v>
      </c>
      <c r="D1205" s="57" t="s">
        <v>179</v>
      </c>
      <c r="E1205" s="57">
        <v>0.0</v>
      </c>
      <c r="F1205" s="57">
        <v>0.068</v>
      </c>
      <c r="G1205" s="57">
        <v>0.028</v>
      </c>
    </row>
    <row r="1206">
      <c r="A1206" s="70">
        <v>44706.0</v>
      </c>
      <c r="B1206" s="57">
        <v>2378.0</v>
      </c>
      <c r="C1206" s="57">
        <v>2.0</v>
      </c>
      <c r="D1206" s="57" t="s">
        <v>179</v>
      </c>
      <c r="E1206" s="57">
        <v>0.0</v>
      </c>
      <c r="F1206" s="57">
        <v>0.227</v>
      </c>
      <c r="G1206" s="57">
        <v>0.1</v>
      </c>
    </row>
    <row r="1207">
      <c r="A1207" s="70">
        <v>44706.0</v>
      </c>
      <c r="B1207" s="57">
        <v>2009.0</v>
      </c>
      <c r="C1207" s="57">
        <v>2.0</v>
      </c>
      <c r="D1207" s="57" t="s">
        <v>179</v>
      </c>
      <c r="E1207" s="57">
        <v>0.0</v>
      </c>
      <c r="F1207" s="57">
        <v>0.088</v>
      </c>
      <c r="G1207" s="57">
        <v>0.038</v>
      </c>
    </row>
    <row r="1208">
      <c r="A1208" s="70">
        <v>44706.0</v>
      </c>
      <c r="B1208" s="57">
        <v>2375.0</v>
      </c>
      <c r="C1208" s="57">
        <v>1.0</v>
      </c>
      <c r="D1208" s="57" t="s">
        <v>179</v>
      </c>
      <c r="E1208" s="57">
        <v>0.0</v>
      </c>
      <c r="F1208" s="57">
        <v>0.2068</v>
      </c>
      <c r="G1208" s="57">
        <v>0.089</v>
      </c>
    </row>
    <row r="1209">
      <c r="A1209" s="70">
        <v>44706.0</v>
      </c>
      <c r="B1209" s="57">
        <v>2370.0</v>
      </c>
      <c r="C1209" s="57">
        <v>3.0</v>
      </c>
      <c r="D1209" s="57" t="s">
        <v>179</v>
      </c>
      <c r="E1209" s="57">
        <v>1.0</v>
      </c>
      <c r="F1209" s="57">
        <v>0.5908</v>
      </c>
      <c r="G1209" s="57">
        <v>0.278</v>
      </c>
    </row>
    <row r="1210">
      <c r="A1210" s="70">
        <v>44706.0</v>
      </c>
      <c r="B1210" s="57">
        <v>2346.0</v>
      </c>
      <c r="C1210" s="57">
        <v>3.0</v>
      </c>
      <c r="D1210" s="57" t="s">
        <v>179</v>
      </c>
      <c r="E1210" s="57">
        <v>1.0</v>
      </c>
      <c r="F1210" s="57">
        <v>0.2341</v>
      </c>
      <c r="G1210" s="57">
        <v>0.108</v>
      </c>
    </row>
    <row r="1211">
      <c r="A1211" s="70">
        <v>44706.0</v>
      </c>
      <c r="B1211" s="57">
        <v>2009.0</v>
      </c>
      <c r="C1211" s="57">
        <v>2.0</v>
      </c>
      <c r="D1211" s="57" t="s">
        <v>193</v>
      </c>
      <c r="E1211" s="57">
        <v>0.0</v>
      </c>
      <c r="F1211" s="57">
        <v>0.7977</v>
      </c>
      <c r="G1211" s="57">
        <v>0.409</v>
      </c>
    </row>
    <row r="1212">
      <c r="A1212" s="70">
        <v>44706.0</v>
      </c>
      <c r="B1212" s="57">
        <v>2375.0</v>
      </c>
      <c r="C1212" s="57">
        <v>3.0</v>
      </c>
      <c r="D1212" s="57" t="s">
        <v>179</v>
      </c>
      <c r="E1212" s="57">
        <v>0.0</v>
      </c>
      <c r="F1212" s="57">
        <v>0.1352</v>
      </c>
      <c r="G1212" s="57">
        <v>0.059</v>
      </c>
    </row>
    <row r="1213">
      <c r="A1213" s="70">
        <v>44706.0</v>
      </c>
      <c r="B1213" s="57">
        <v>2347.0</v>
      </c>
      <c r="C1213" s="57">
        <v>2.0</v>
      </c>
      <c r="D1213" s="57" t="s">
        <v>193</v>
      </c>
      <c r="E1213" s="57">
        <v>0.0</v>
      </c>
      <c r="F1213" s="57">
        <v>1.7795</v>
      </c>
      <c r="G1213" s="57">
        <v>0.878</v>
      </c>
    </row>
    <row r="1214">
      <c r="A1214" s="70">
        <v>44706.0</v>
      </c>
      <c r="B1214" s="57">
        <v>2352.0</v>
      </c>
      <c r="C1214" s="57">
        <v>1.0</v>
      </c>
      <c r="D1214" s="57" t="s">
        <v>193</v>
      </c>
      <c r="E1214" s="57">
        <v>1.0</v>
      </c>
      <c r="F1214" s="57">
        <v>0.4831</v>
      </c>
      <c r="G1214" s="57">
        <v>0.303</v>
      </c>
    </row>
    <row r="1215">
      <c r="A1215" s="70">
        <v>44706.0</v>
      </c>
      <c r="B1215" s="57">
        <v>2301.0</v>
      </c>
      <c r="C1215" s="57">
        <v>3.0</v>
      </c>
      <c r="D1215" s="57" t="s">
        <v>179</v>
      </c>
      <c r="E1215" s="57">
        <v>1.0</v>
      </c>
      <c r="F1215" s="57">
        <v>0.3271</v>
      </c>
      <c r="G1215" s="57">
        <v>0.166</v>
      </c>
    </row>
    <row r="1216">
      <c r="A1216" s="70">
        <v>44706.0</v>
      </c>
      <c r="B1216" s="57">
        <v>2301.0</v>
      </c>
      <c r="C1216" s="57">
        <v>3.0</v>
      </c>
      <c r="D1216" s="57" t="s">
        <v>179</v>
      </c>
      <c r="E1216" s="57">
        <v>1.0</v>
      </c>
      <c r="F1216" s="57">
        <v>0.3271</v>
      </c>
      <c r="G1216" s="57">
        <v>0.166</v>
      </c>
    </row>
    <row r="1217">
      <c r="A1217" s="70">
        <v>44704.0</v>
      </c>
      <c r="B1217" s="57">
        <v>2377.0</v>
      </c>
      <c r="C1217" s="57">
        <v>2.0</v>
      </c>
      <c r="D1217" s="57" t="s">
        <v>179</v>
      </c>
      <c r="E1217" s="57">
        <v>0.0</v>
      </c>
      <c r="F1217" s="57">
        <v>0.0656</v>
      </c>
      <c r="G1217" s="57">
        <v>0.029</v>
      </c>
    </row>
    <row r="1218">
      <c r="A1218" s="70">
        <v>44704.0</v>
      </c>
      <c r="B1218" s="57">
        <v>2367.0</v>
      </c>
      <c r="C1218" s="57">
        <v>3.0</v>
      </c>
      <c r="D1218" s="57" t="s">
        <v>179</v>
      </c>
      <c r="E1218" s="57">
        <v>0.0</v>
      </c>
      <c r="F1218" s="57">
        <v>0.1401</v>
      </c>
      <c r="G1218" s="57">
        <v>0.07</v>
      </c>
    </row>
    <row r="1219">
      <c r="A1219" s="70">
        <v>44706.0</v>
      </c>
      <c r="B1219" s="57">
        <v>2380.0</v>
      </c>
      <c r="C1219" s="57">
        <v>3.0</v>
      </c>
      <c r="D1219" s="57" t="s">
        <v>179</v>
      </c>
      <c r="E1219" s="57">
        <v>1.0</v>
      </c>
      <c r="F1219" s="57">
        <v>0.6531</v>
      </c>
      <c r="G1219" s="57">
        <v>0.368</v>
      </c>
    </row>
    <row r="1220">
      <c r="A1220" s="70">
        <v>44704.0</v>
      </c>
      <c r="B1220" s="57">
        <v>2029.0</v>
      </c>
      <c r="C1220" s="57">
        <v>1.0</v>
      </c>
      <c r="D1220" s="57" t="s">
        <v>193</v>
      </c>
      <c r="E1220" s="57">
        <v>1.0</v>
      </c>
      <c r="F1220" s="57">
        <v>0.4022</v>
      </c>
      <c r="G1220" s="57">
        <v>0.233</v>
      </c>
    </row>
    <row r="1221">
      <c r="A1221" s="70">
        <v>44706.0</v>
      </c>
      <c r="B1221" s="57">
        <v>2023.0</v>
      </c>
      <c r="C1221" s="57">
        <v>1.0</v>
      </c>
      <c r="D1221" s="57" t="s">
        <v>179</v>
      </c>
      <c r="E1221" s="57">
        <v>1.0</v>
      </c>
      <c r="F1221" s="57">
        <v>0.1415</v>
      </c>
      <c r="G1221" s="57">
        <v>0.079</v>
      </c>
    </row>
    <row r="1222">
      <c r="A1222" s="70">
        <v>44706.0</v>
      </c>
      <c r="B1222" s="57">
        <v>2352.0</v>
      </c>
      <c r="C1222" s="57">
        <v>2.0</v>
      </c>
      <c r="D1222" s="57" t="s">
        <v>193</v>
      </c>
      <c r="E1222" s="57">
        <v>1.0</v>
      </c>
      <c r="F1222" s="57">
        <v>0.9854</v>
      </c>
      <c r="G1222" s="57">
        <v>0.622</v>
      </c>
    </row>
    <row r="1223">
      <c r="A1223" s="70">
        <v>44704.0</v>
      </c>
      <c r="B1223" s="57">
        <v>2365.0</v>
      </c>
      <c r="C1223" s="57">
        <v>3.0</v>
      </c>
      <c r="D1223" s="57" t="s">
        <v>193</v>
      </c>
      <c r="E1223" s="57">
        <v>0.0</v>
      </c>
      <c r="F1223" s="57">
        <v>0.7149</v>
      </c>
      <c r="G1223" s="57">
        <v>0.363</v>
      </c>
    </row>
    <row r="1224">
      <c r="A1224" s="70">
        <v>44706.0</v>
      </c>
      <c r="B1224" s="57">
        <v>2032.0</v>
      </c>
      <c r="C1224" s="57">
        <v>2.0</v>
      </c>
      <c r="D1224" s="57" t="s">
        <v>179</v>
      </c>
      <c r="E1224" s="57">
        <v>0.0</v>
      </c>
      <c r="F1224" s="57">
        <v>0.0193</v>
      </c>
      <c r="G1224" s="57">
        <v>0.009</v>
      </c>
    </row>
    <row r="1225">
      <c r="A1225" s="70">
        <v>44704.0</v>
      </c>
      <c r="B1225" s="57">
        <v>2365.0</v>
      </c>
      <c r="C1225" s="57">
        <v>2.0</v>
      </c>
      <c r="D1225" s="57" t="s">
        <v>193</v>
      </c>
      <c r="E1225" s="57">
        <v>0.0</v>
      </c>
      <c r="F1225" s="57">
        <v>0.8668</v>
      </c>
      <c r="G1225" s="57">
        <v>0.439</v>
      </c>
    </row>
    <row r="1226">
      <c r="A1226" s="70">
        <v>44706.0</v>
      </c>
      <c r="B1226" s="57">
        <v>2370.0</v>
      </c>
      <c r="C1226" s="57">
        <v>2.0</v>
      </c>
      <c r="D1226" s="57" t="s">
        <v>179</v>
      </c>
      <c r="E1226" s="57">
        <v>0.0</v>
      </c>
      <c r="F1226" s="57">
        <v>0.0307</v>
      </c>
      <c r="G1226" s="57">
        <v>0.012</v>
      </c>
    </row>
    <row r="1227">
      <c r="A1227" s="70">
        <v>44706.0</v>
      </c>
      <c r="B1227" s="57">
        <v>2379.0</v>
      </c>
      <c r="C1227" s="57">
        <v>2.0</v>
      </c>
      <c r="D1227" s="57" t="s">
        <v>179</v>
      </c>
      <c r="E1227" s="57">
        <v>0.0</v>
      </c>
      <c r="F1227" s="57">
        <v>0.1091</v>
      </c>
      <c r="G1227" s="57">
        <v>0.048</v>
      </c>
    </row>
    <row r="1228">
      <c r="A1228" s="70">
        <v>44706.0</v>
      </c>
      <c r="B1228" s="57">
        <v>2024.0</v>
      </c>
      <c r="C1228" s="57">
        <v>3.0</v>
      </c>
      <c r="D1228" s="57" t="s">
        <v>193</v>
      </c>
      <c r="E1228" s="57">
        <v>0.0</v>
      </c>
      <c r="F1228" s="57">
        <v>0.711</v>
      </c>
      <c r="G1228" s="57">
        <v>0.341</v>
      </c>
    </row>
    <row r="1229">
      <c r="A1229" s="70">
        <v>44704.0</v>
      </c>
      <c r="B1229" s="57">
        <v>2029.0</v>
      </c>
      <c r="C1229" s="57">
        <v>3.0</v>
      </c>
      <c r="D1229" s="57" t="s">
        <v>179</v>
      </c>
      <c r="E1229" s="57">
        <v>0.0</v>
      </c>
      <c r="F1229" s="57">
        <v>0.073</v>
      </c>
      <c r="G1229" s="57">
        <v>0.036</v>
      </c>
    </row>
    <row r="1230">
      <c r="A1230" s="70">
        <v>44704.0</v>
      </c>
      <c r="B1230" s="57">
        <v>2354.0</v>
      </c>
      <c r="C1230" s="57">
        <v>1.0</v>
      </c>
      <c r="D1230" s="57" t="s">
        <v>179</v>
      </c>
      <c r="E1230" s="57">
        <v>1.0</v>
      </c>
      <c r="F1230" s="57">
        <v>0.2143</v>
      </c>
      <c r="G1230" s="57">
        <v>0.115</v>
      </c>
    </row>
    <row r="1231">
      <c r="A1231" s="70">
        <v>44704.0</v>
      </c>
      <c r="B1231" s="57">
        <v>2365.0</v>
      </c>
      <c r="C1231" s="57">
        <v>3.0</v>
      </c>
      <c r="D1231" s="57" t="s">
        <v>179</v>
      </c>
      <c r="E1231" s="57">
        <v>0.0</v>
      </c>
      <c r="F1231" s="57">
        <v>0.0519</v>
      </c>
      <c r="G1231" s="57">
        <v>0.025</v>
      </c>
    </row>
    <row r="1232">
      <c r="A1232" s="70">
        <v>44684.0</v>
      </c>
      <c r="B1232" s="57">
        <v>2367.0</v>
      </c>
      <c r="C1232" s="57">
        <v>3.0</v>
      </c>
      <c r="D1232" s="57" t="s">
        <v>179</v>
      </c>
      <c r="E1232" s="57">
        <v>0.0</v>
      </c>
      <c r="F1232" s="57">
        <v>0.0584</v>
      </c>
      <c r="G1232" s="57">
        <v>0.028</v>
      </c>
    </row>
    <row r="1233">
      <c r="A1233" s="70">
        <v>44685.0</v>
      </c>
      <c r="B1233" s="57">
        <v>2379.0</v>
      </c>
      <c r="C1233" s="57">
        <v>2.0</v>
      </c>
      <c r="D1233" s="57" t="s">
        <v>179</v>
      </c>
      <c r="E1233" s="57">
        <v>0.0</v>
      </c>
      <c r="F1233" s="57">
        <v>0.1908</v>
      </c>
      <c r="G1233" s="57">
        <v>0.0889</v>
      </c>
    </row>
    <row r="1234">
      <c r="A1234" s="70">
        <v>44684.0</v>
      </c>
      <c r="B1234" s="57">
        <v>2382.0</v>
      </c>
      <c r="C1234" s="57">
        <v>3.0</v>
      </c>
      <c r="D1234" s="57" t="s">
        <v>179</v>
      </c>
      <c r="E1234" s="57">
        <v>1.0</v>
      </c>
      <c r="F1234" s="57">
        <v>0.0587</v>
      </c>
      <c r="G1234" s="57">
        <v>0.032</v>
      </c>
    </row>
    <row r="1235">
      <c r="A1235" s="70">
        <v>44684.0</v>
      </c>
      <c r="B1235" s="57">
        <v>2367.0</v>
      </c>
      <c r="C1235" s="57">
        <v>3.0</v>
      </c>
      <c r="D1235" s="57" t="s">
        <v>179</v>
      </c>
      <c r="E1235" s="57">
        <v>1.0</v>
      </c>
      <c r="F1235" s="57">
        <v>0.1504</v>
      </c>
      <c r="G1235" s="57">
        <v>0.0791</v>
      </c>
    </row>
    <row r="1236">
      <c r="A1236" s="70">
        <v>44684.0</v>
      </c>
      <c r="B1236" s="57">
        <v>2367.0</v>
      </c>
      <c r="C1236" s="57">
        <v>3.0</v>
      </c>
      <c r="D1236" s="57" t="s">
        <v>193</v>
      </c>
      <c r="E1236" s="57">
        <v>0.0</v>
      </c>
      <c r="F1236" s="57">
        <v>0.6539</v>
      </c>
      <c r="G1236" s="57">
        <v>0.312</v>
      </c>
    </row>
    <row r="1237">
      <c r="A1237" s="70">
        <v>44684.0</v>
      </c>
      <c r="B1237" s="57">
        <v>2347.0</v>
      </c>
      <c r="C1237" s="57">
        <v>1.0</v>
      </c>
      <c r="D1237" s="57" t="s">
        <v>179</v>
      </c>
      <c r="E1237" s="57">
        <v>0.0</v>
      </c>
      <c r="F1237" s="57">
        <v>0.2014</v>
      </c>
      <c r="G1237" s="57">
        <v>0.0998</v>
      </c>
    </row>
    <row r="1238">
      <c r="A1238" s="70">
        <v>44684.0</v>
      </c>
      <c r="B1238" s="57">
        <v>2382.0</v>
      </c>
      <c r="C1238" s="57">
        <v>1.0</v>
      </c>
      <c r="D1238" s="57" t="s">
        <v>193</v>
      </c>
      <c r="E1238" s="57">
        <v>0.0</v>
      </c>
      <c r="F1238" s="57">
        <v>1.8023</v>
      </c>
      <c r="G1238" s="57">
        <v>0.9798</v>
      </c>
    </row>
    <row r="1239">
      <c r="A1239" s="70">
        <v>44684.0</v>
      </c>
      <c r="B1239" s="57">
        <v>2369.0</v>
      </c>
      <c r="C1239" s="57">
        <v>3.0</v>
      </c>
      <c r="D1239" s="57" t="s">
        <v>179</v>
      </c>
      <c r="E1239" s="57">
        <v>0.0</v>
      </c>
      <c r="F1239" s="57">
        <v>0.2101</v>
      </c>
      <c r="G1239" s="57">
        <v>0.1045</v>
      </c>
    </row>
    <row r="1240">
      <c r="A1240" s="70">
        <v>44684.0</v>
      </c>
      <c r="B1240" s="57">
        <v>2346.0</v>
      </c>
      <c r="C1240" s="57">
        <v>3.0</v>
      </c>
      <c r="D1240" s="57" t="s">
        <v>179</v>
      </c>
      <c r="E1240" s="57">
        <v>1.0</v>
      </c>
      <c r="F1240" s="57">
        <v>0.1937</v>
      </c>
      <c r="G1240" s="57">
        <v>0.1024</v>
      </c>
    </row>
    <row r="1241">
      <c r="A1241" s="70">
        <v>44684.0</v>
      </c>
      <c r="B1241" s="57">
        <v>2382.0</v>
      </c>
      <c r="C1241" s="57">
        <v>3.0</v>
      </c>
      <c r="D1241" s="57" t="s">
        <v>179</v>
      </c>
      <c r="E1241" s="57">
        <v>0.0</v>
      </c>
      <c r="F1241" s="57">
        <v>0.1564</v>
      </c>
      <c r="G1241" s="57">
        <v>0.0791</v>
      </c>
    </row>
    <row r="1242">
      <c r="A1242" s="70">
        <v>44684.0</v>
      </c>
      <c r="B1242" s="57">
        <v>2010.0</v>
      </c>
      <c r="C1242" s="57">
        <v>2.0</v>
      </c>
      <c r="D1242" s="57" t="s">
        <v>193</v>
      </c>
      <c r="E1242" s="57">
        <v>0.0</v>
      </c>
      <c r="F1242" s="57">
        <v>0.9331</v>
      </c>
      <c r="G1242" s="57">
        <v>0.4825</v>
      </c>
    </row>
    <row r="1243">
      <c r="A1243" s="70">
        <v>44684.0</v>
      </c>
      <c r="B1243" s="57">
        <v>2367.0</v>
      </c>
      <c r="C1243" s="57">
        <v>2.0</v>
      </c>
      <c r="D1243" s="57" t="s">
        <v>193</v>
      </c>
      <c r="E1243" s="57">
        <v>0.0</v>
      </c>
      <c r="F1243" s="57">
        <v>0.2862</v>
      </c>
      <c r="G1243" s="57">
        <v>0.1403</v>
      </c>
    </row>
    <row r="1244">
      <c r="A1244" s="70">
        <v>44684.0</v>
      </c>
      <c r="B1244" s="57">
        <v>2343.0</v>
      </c>
      <c r="C1244" s="57">
        <v>3.0</v>
      </c>
      <c r="D1244" s="57" t="s">
        <v>179</v>
      </c>
      <c r="E1244" s="57">
        <v>0.0</v>
      </c>
      <c r="F1244" s="57">
        <v>0.2654</v>
      </c>
      <c r="G1244" s="57">
        <v>0.1306</v>
      </c>
    </row>
    <row r="1245">
      <c r="A1245" s="70">
        <v>44684.0</v>
      </c>
      <c r="B1245" s="57">
        <v>2382.0</v>
      </c>
      <c r="C1245" s="57">
        <v>2.0</v>
      </c>
      <c r="D1245" s="57" t="s">
        <v>179</v>
      </c>
      <c r="E1245" s="57">
        <v>1.0</v>
      </c>
      <c r="F1245" s="57">
        <v>0.4173</v>
      </c>
      <c r="G1245" s="57">
        <v>0.2272</v>
      </c>
    </row>
    <row r="1246">
      <c r="A1246" s="70">
        <v>44684.0</v>
      </c>
      <c r="B1246" s="57">
        <v>2365.0</v>
      </c>
      <c r="C1246" s="57">
        <v>1.0</v>
      </c>
      <c r="D1246" s="57" t="s">
        <v>179</v>
      </c>
      <c r="E1246" s="57">
        <v>0.0</v>
      </c>
      <c r="F1246" s="57">
        <v>0.0738</v>
      </c>
      <c r="G1246" s="57">
        <v>0.031</v>
      </c>
    </row>
    <row r="1247">
      <c r="A1247" s="70">
        <v>44684.0</v>
      </c>
      <c r="B1247" s="57">
        <v>2384.0</v>
      </c>
      <c r="C1247" s="57">
        <v>2.0</v>
      </c>
      <c r="D1247" s="57" t="s">
        <v>193</v>
      </c>
      <c r="E1247" s="57">
        <v>0.0</v>
      </c>
      <c r="F1247" s="57">
        <v>0.7331</v>
      </c>
      <c r="G1247" s="57">
        <v>0.401</v>
      </c>
    </row>
    <row r="1248">
      <c r="A1248" s="70">
        <v>44685.0</v>
      </c>
      <c r="B1248" s="57">
        <v>2380.0</v>
      </c>
      <c r="C1248" s="57">
        <v>1.0</v>
      </c>
      <c r="D1248" s="57" t="s">
        <v>179</v>
      </c>
      <c r="E1248" s="57">
        <v>1.0</v>
      </c>
      <c r="F1248" s="57">
        <v>0.3729</v>
      </c>
      <c r="G1248" s="57">
        <v>0.2247</v>
      </c>
    </row>
    <row r="1249">
      <c r="A1249" s="70">
        <v>44684.0</v>
      </c>
      <c r="B1249" s="57">
        <v>2343.0</v>
      </c>
      <c r="C1249" s="57">
        <v>3.0</v>
      </c>
      <c r="D1249" s="57" t="s">
        <v>179</v>
      </c>
      <c r="E1249" s="57">
        <v>1.0</v>
      </c>
      <c r="F1249" s="57">
        <v>0.3074</v>
      </c>
      <c r="G1249" s="57">
        <v>0.1624</v>
      </c>
    </row>
    <row r="1250">
      <c r="A1250" s="70">
        <v>44684.0</v>
      </c>
      <c r="B1250" s="57">
        <v>2347.0</v>
      </c>
      <c r="C1250" s="57">
        <v>1.0</v>
      </c>
      <c r="D1250" s="57" t="s">
        <v>179</v>
      </c>
      <c r="E1250" s="57">
        <v>1.0</v>
      </c>
      <c r="F1250" s="57">
        <v>0.2391</v>
      </c>
      <c r="G1250" s="57">
        <v>0.1202</v>
      </c>
    </row>
    <row r="1251">
      <c r="A1251" s="70">
        <v>44684.0</v>
      </c>
      <c r="B1251" s="57">
        <v>2343.0</v>
      </c>
      <c r="C1251" s="57">
        <v>3.0</v>
      </c>
      <c r="D1251" s="57" t="s">
        <v>193</v>
      </c>
      <c r="E1251" s="57">
        <v>0.0</v>
      </c>
      <c r="F1251" s="57">
        <v>2.4119</v>
      </c>
      <c r="G1251" s="57">
        <v>1.265</v>
      </c>
    </row>
    <row r="1252">
      <c r="A1252" s="70">
        <v>44684.0</v>
      </c>
      <c r="B1252" s="57">
        <v>2369.0</v>
      </c>
      <c r="C1252" s="57">
        <v>1.0</v>
      </c>
      <c r="D1252" s="57" t="s">
        <v>193</v>
      </c>
      <c r="E1252" s="57">
        <v>0.0</v>
      </c>
      <c r="F1252" s="57">
        <v>0.9136</v>
      </c>
      <c r="G1252" s="57">
        <v>0.4766</v>
      </c>
    </row>
    <row r="1253">
      <c r="A1253" s="70">
        <v>44684.0</v>
      </c>
      <c r="B1253" s="57">
        <v>2434.0</v>
      </c>
      <c r="C1253" s="57">
        <v>2.0</v>
      </c>
      <c r="D1253" s="57" t="s">
        <v>193</v>
      </c>
      <c r="E1253" s="57">
        <v>0.0</v>
      </c>
      <c r="F1253" s="57">
        <v>1.6221</v>
      </c>
      <c r="G1253" s="57">
        <v>0.8433</v>
      </c>
    </row>
    <row r="1254">
      <c r="A1254" s="70">
        <v>44685.0</v>
      </c>
      <c r="B1254" s="57">
        <v>2360.0</v>
      </c>
      <c r="C1254" s="57">
        <v>1.0</v>
      </c>
      <c r="D1254" s="57" t="s">
        <v>179</v>
      </c>
      <c r="E1254" s="57">
        <v>0.0</v>
      </c>
      <c r="F1254" s="57">
        <v>0.0501</v>
      </c>
      <c r="G1254" s="57">
        <v>0.0296</v>
      </c>
    </row>
    <row r="1255">
      <c r="A1255" s="70">
        <v>44684.0</v>
      </c>
      <c r="B1255" s="57">
        <v>2369.0</v>
      </c>
      <c r="C1255" s="57">
        <v>1.0</v>
      </c>
      <c r="D1255" s="57" t="s">
        <v>179</v>
      </c>
      <c r="E1255" s="57">
        <v>0.0</v>
      </c>
      <c r="F1255" s="57">
        <v>0.0879</v>
      </c>
      <c r="G1255" s="57">
        <v>0.0434</v>
      </c>
    </row>
    <row r="1256">
      <c r="A1256" s="70">
        <v>44685.0</v>
      </c>
      <c r="B1256" s="57">
        <v>2370.0</v>
      </c>
      <c r="C1256" s="57">
        <v>2.0</v>
      </c>
      <c r="D1256" s="57" t="s">
        <v>193</v>
      </c>
      <c r="E1256" s="57">
        <v>0.0</v>
      </c>
      <c r="F1256" s="57">
        <v>1.0301</v>
      </c>
      <c r="G1256" s="57">
        <v>0.522</v>
      </c>
    </row>
    <row r="1257">
      <c r="A1257" s="70">
        <v>44685.0</v>
      </c>
      <c r="B1257" s="57">
        <v>2352.0</v>
      </c>
      <c r="C1257" s="57">
        <v>1.0</v>
      </c>
      <c r="D1257" s="57" t="s">
        <v>179</v>
      </c>
      <c r="E1257" s="57">
        <v>1.0</v>
      </c>
      <c r="F1257" s="57">
        <v>0.1941</v>
      </c>
      <c r="G1257" s="57">
        <v>0.1096</v>
      </c>
    </row>
    <row r="1258">
      <c r="A1258" s="70">
        <v>44685.0</v>
      </c>
      <c r="B1258" s="57">
        <v>2301.0</v>
      </c>
      <c r="C1258" s="57">
        <v>1.0</v>
      </c>
      <c r="D1258" s="57" t="s">
        <v>179</v>
      </c>
      <c r="E1258" s="57">
        <v>1.0</v>
      </c>
      <c r="F1258" s="57">
        <v>0.5862</v>
      </c>
      <c r="G1258" s="57">
        <v>0.3087</v>
      </c>
    </row>
    <row r="1259">
      <c r="A1259" s="70">
        <v>44685.0</v>
      </c>
      <c r="B1259" s="57">
        <v>2360.0</v>
      </c>
      <c r="C1259" s="57">
        <v>2.0</v>
      </c>
      <c r="D1259" s="57" t="s">
        <v>179</v>
      </c>
      <c r="E1259" s="57">
        <v>1.0</v>
      </c>
      <c r="F1259" s="57">
        <v>0.2772</v>
      </c>
      <c r="G1259" s="57">
        <v>0.1522</v>
      </c>
    </row>
    <row r="1260">
      <c r="A1260" s="70">
        <v>44684.0</v>
      </c>
      <c r="B1260" s="57">
        <v>2346.0</v>
      </c>
      <c r="C1260" s="57">
        <v>2.0</v>
      </c>
      <c r="D1260" s="57" t="s">
        <v>193</v>
      </c>
      <c r="E1260" s="57">
        <v>0.0</v>
      </c>
      <c r="F1260" s="57">
        <v>1.4549</v>
      </c>
      <c r="G1260" s="57">
        <v>0.7705</v>
      </c>
    </row>
    <row r="1261">
      <c r="A1261" s="70">
        <v>44684.0</v>
      </c>
      <c r="B1261" s="57">
        <v>2369.0</v>
      </c>
      <c r="C1261" s="57">
        <v>3.0</v>
      </c>
      <c r="D1261" s="57" t="s">
        <v>179</v>
      </c>
      <c r="E1261" s="57">
        <v>1.0</v>
      </c>
      <c r="F1261" s="57">
        <v>0.0982</v>
      </c>
      <c r="G1261" s="57">
        <v>0.054</v>
      </c>
    </row>
    <row r="1262">
      <c r="A1262" s="70">
        <v>44684.0</v>
      </c>
      <c r="B1262" s="57">
        <v>2010.0</v>
      </c>
      <c r="C1262" s="57">
        <v>1.0</v>
      </c>
      <c r="D1262" s="57" t="s">
        <v>179</v>
      </c>
      <c r="E1262" s="57">
        <v>0.0</v>
      </c>
      <c r="F1262" s="57">
        <v>0.2798</v>
      </c>
      <c r="G1262" s="57">
        <v>0.1316</v>
      </c>
    </row>
    <row r="1263">
      <c r="A1263" s="70">
        <v>44684.0</v>
      </c>
      <c r="B1263" s="57">
        <v>2346.0</v>
      </c>
      <c r="C1263" s="57">
        <v>1.0</v>
      </c>
      <c r="D1263" s="57" t="s">
        <v>193</v>
      </c>
      <c r="E1263" s="57">
        <v>0.0</v>
      </c>
      <c r="F1263" s="57">
        <v>1.8388</v>
      </c>
      <c r="G1263" s="57">
        <v>0.9389</v>
      </c>
    </row>
    <row r="1264">
      <c r="A1264" s="70">
        <v>44704.0</v>
      </c>
      <c r="B1264" s="57">
        <v>2367.0</v>
      </c>
      <c r="C1264" s="57">
        <v>3.0</v>
      </c>
      <c r="D1264" s="57" t="s">
        <v>193</v>
      </c>
      <c r="E1264" s="57">
        <v>0.0</v>
      </c>
      <c r="F1264" s="57">
        <v>0.8929</v>
      </c>
      <c r="G1264" s="57">
        <v>0.449</v>
      </c>
    </row>
    <row r="1265">
      <c r="A1265" s="70">
        <v>44706.0</v>
      </c>
      <c r="B1265" s="57">
        <v>2372.0</v>
      </c>
      <c r="C1265" s="57">
        <v>1.0</v>
      </c>
      <c r="D1265" s="57" t="s">
        <v>179</v>
      </c>
      <c r="E1265" s="57">
        <v>0.0</v>
      </c>
      <c r="F1265" s="57">
        <v>0.1351</v>
      </c>
      <c r="G1265" s="57">
        <v>0.0656</v>
      </c>
    </row>
    <row r="1266">
      <c r="A1266" s="70">
        <v>44704.0</v>
      </c>
      <c r="B1266" s="57">
        <v>2343.0</v>
      </c>
      <c r="C1266" s="57">
        <v>3.0</v>
      </c>
      <c r="D1266" s="57" t="s">
        <v>179</v>
      </c>
      <c r="E1266" s="57">
        <v>0.0</v>
      </c>
      <c r="F1266" s="57">
        <v>0.3521</v>
      </c>
      <c r="G1266" s="57">
        <v>0.1765</v>
      </c>
    </row>
    <row r="1267">
      <c r="A1267" s="70">
        <v>44704.0</v>
      </c>
      <c r="B1267" s="57">
        <v>2028.0</v>
      </c>
      <c r="C1267" s="57">
        <v>1.0</v>
      </c>
      <c r="D1267" s="57" t="s">
        <v>179</v>
      </c>
      <c r="E1267" s="57">
        <v>0.0</v>
      </c>
      <c r="F1267" s="57">
        <v>0.0592</v>
      </c>
      <c r="G1267" s="57">
        <v>0.0299</v>
      </c>
    </row>
    <row r="1268">
      <c r="A1268" s="70">
        <v>44704.0</v>
      </c>
      <c r="B1268" s="57">
        <v>2027.0</v>
      </c>
      <c r="C1268" s="57">
        <v>2.0</v>
      </c>
      <c r="D1268" s="57" t="s">
        <v>179</v>
      </c>
      <c r="E1268" s="57">
        <v>0.0</v>
      </c>
      <c r="F1268" s="57">
        <v>0.1026</v>
      </c>
      <c r="G1268" s="57">
        <v>0.052</v>
      </c>
    </row>
    <row r="1269">
      <c r="A1269" s="70">
        <v>44704.0</v>
      </c>
      <c r="B1269" s="57">
        <v>2031.0</v>
      </c>
      <c r="C1269" s="57">
        <v>1.0</v>
      </c>
      <c r="D1269" s="57" t="s">
        <v>179</v>
      </c>
      <c r="E1269" s="57">
        <v>1.0</v>
      </c>
      <c r="F1269" s="57">
        <v>0.4889</v>
      </c>
      <c r="G1269" s="57">
        <v>0.2618</v>
      </c>
    </row>
    <row r="1270">
      <c r="A1270" s="70">
        <v>44704.0</v>
      </c>
      <c r="B1270" s="57">
        <v>2028.0</v>
      </c>
      <c r="C1270" s="57">
        <v>2.0</v>
      </c>
      <c r="D1270" s="57" t="s">
        <v>179</v>
      </c>
      <c r="E1270" s="57">
        <v>1.0</v>
      </c>
      <c r="F1270" s="57">
        <v>0.1087</v>
      </c>
      <c r="G1270" s="57">
        <v>0.0562</v>
      </c>
    </row>
    <row r="1271">
      <c r="A1271" s="70">
        <v>44706.0</v>
      </c>
      <c r="B1271" s="57">
        <v>2372.0</v>
      </c>
      <c r="C1271" s="57">
        <v>2.0</v>
      </c>
      <c r="D1271" s="57" t="s">
        <v>193</v>
      </c>
      <c r="E1271" s="57">
        <v>0.0</v>
      </c>
      <c r="F1271" s="57">
        <v>1.047</v>
      </c>
      <c r="G1271" s="57">
        <v>0.5672</v>
      </c>
    </row>
    <row r="1272">
      <c r="A1272" s="70">
        <v>44704.0</v>
      </c>
      <c r="B1272" s="57">
        <v>2027.0</v>
      </c>
      <c r="C1272" s="57">
        <v>2.0</v>
      </c>
      <c r="D1272" s="57" t="s">
        <v>179</v>
      </c>
      <c r="E1272" s="57">
        <v>1.0</v>
      </c>
      <c r="F1272" s="57">
        <v>0.3379</v>
      </c>
      <c r="G1272" s="57">
        <v>0.1793</v>
      </c>
    </row>
    <row r="1273">
      <c r="A1273" s="70">
        <v>44706.0</v>
      </c>
      <c r="B1273" s="57">
        <v>2352.0</v>
      </c>
      <c r="C1273" s="57">
        <v>1.0</v>
      </c>
      <c r="D1273" s="57" t="s">
        <v>179</v>
      </c>
      <c r="E1273" s="57">
        <v>1.0</v>
      </c>
      <c r="F1273" s="57">
        <v>0.1001</v>
      </c>
      <c r="G1273" s="57">
        <v>0.0585</v>
      </c>
    </row>
    <row r="1274">
      <c r="A1274" s="70">
        <v>44706.0</v>
      </c>
      <c r="B1274" s="57">
        <v>2345.0</v>
      </c>
      <c r="C1274" s="57">
        <v>2.0</v>
      </c>
      <c r="D1274" s="57" t="s">
        <v>193</v>
      </c>
      <c r="E1274" s="57">
        <v>1.0</v>
      </c>
      <c r="F1274" s="57">
        <v>1.5385</v>
      </c>
      <c r="G1274" s="57">
        <v>0.9274</v>
      </c>
    </row>
    <row r="1275">
      <c r="A1275" s="70">
        <v>44704.0</v>
      </c>
      <c r="B1275" s="57">
        <v>2028.0</v>
      </c>
      <c r="C1275" s="57">
        <v>2.0</v>
      </c>
      <c r="D1275" s="57" t="s">
        <v>193</v>
      </c>
      <c r="E1275" s="57">
        <v>0.0</v>
      </c>
      <c r="F1275" s="57">
        <v>0.7848</v>
      </c>
      <c r="G1275" s="57">
        <v>0.4442</v>
      </c>
    </row>
    <row r="1276">
      <c r="A1276" s="70">
        <v>44704.0</v>
      </c>
      <c r="B1276" s="57">
        <v>2031.0</v>
      </c>
      <c r="C1276" s="57">
        <v>3.0</v>
      </c>
      <c r="D1276" s="57" t="s">
        <v>179</v>
      </c>
      <c r="E1276" s="57">
        <v>1.0</v>
      </c>
      <c r="F1276" s="57">
        <v>0.092</v>
      </c>
      <c r="G1276" s="57">
        <v>0.0476</v>
      </c>
    </row>
    <row r="1277">
      <c r="A1277" s="70">
        <v>44704.0</v>
      </c>
      <c r="B1277" s="57">
        <v>2354.0</v>
      </c>
      <c r="C1277" s="57">
        <v>3.0</v>
      </c>
      <c r="D1277" s="57" t="s">
        <v>193</v>
      </c>
      <c r="E1277" s="57">
        <v>1.0</v>
      </c>
      <c r="F1277" s="57">
        <v>1.9796</v>
      </c>
      <c r="G1277" s="57">
        <v>1.2084</v>
      </c>
    </row>
    <row r="1278">
      <c r="A1278" s="70">
        <v>44706.0</v>
      </c>
      <c r="B1278" s="57">
        <v>2380.0</v>
      </c>
      <c r="C1278" s="57">
        <v>2.0</v>
      </c>
      <c r="D1278" s="57" t="s">
        <v>179</v>
      </c>
      <c r="E1278" s="57">
        <v>0.0</v>
      </c>
      <c r="F1278" s="57">
        <v>0.0268</v>
      </c>
      <c r="G1278" s="57">
        <v>0.0114</v>
      </c>
    </row>
    <row r="1279">
      <c r="A1279" s="70">
        <v>44704.0</v>
      </c>
      <c r="B1279" s="57">
        <v>2360.0</v>
      </c>
      <c r="C1279" s="57">
        <v>2.0</v>
      </c>
      <c r="D1279" s="57" t="s">
        <v>193</v>
      </c>
      <c r="E1279" s="57">
        <v>0.0</v>
      </c>
      <c r="F1279" s="57">
        <v>2.0733</v>
      </c>
      <c r="G1279" s="57">
        <v>1.0037</v>
      </c>
    </row>
    <row r="1280">
      <c r="A1280" s="70">
        <v>44706.0</v>
      </c>
      <c r="B1280" s="57">
        <v>2378.0</v>
      </c>
      <c r="C1280" s="57">
        <v>3.0</v>
      </c>
      <c r="D1280" s="57" t="s">
        <v>179</v>
      </c>
      <c r="E1280" s="57">
        <v>0.0</v>
      </c>
      <c r="F1280" s="57">
        <v>0.2786</v>
      </c>
      <c r="G1280" s="57">
        <v>0.1355</v>
      </c>
    </row>
    <row r="1281">
      <c r="A1281" s="70">
        <v>44704.0</v>
      </c>
      <c r="B1281" s="57">
        <v>2026.0</v>
      </c>
      <c r="C1281" s="57">
        <v>3.0</v>
      </c>
      <c r="D1281" s="57" t="s">
        <v>193</v>
      </c>
      <c r="E1281" s="57">
        <v>0.0</v>
      </c>
      <c r="F1281" s="57">
        <v>1.8934</v>
      </c>
      <c r="G1281" s="57">
        <v>1.0049</v>
      </c>
    </row>
    <row r="1282">
      <c r="A1282" s="70">
        <v>44704.0</v>
      </c>
      <c r="B1282" s="57">
        <v>2031.0</v>
      </c>
      <c r="C1282" s="57">
        <v>3.0</v>
      </c>
      <c r="D1282" s="57" t="s">
        <v>179</v>
      </c>
      <c r="E1282" s="57">
        <v>1.0</v>
      </c>
      <c r="F1282" s="57">
        <v>0.5695</v>
      </c>
      <c r="G1282" s="57">
        <v>0.2941</v>
      </c>
    </row>
    <row r="1283">
      <c r="A1283" s="70">
        <v>44704.0</v>
      </c>
      <c r="B1283" s="57">
        <v>2384.0</v>
      </c>
      <c r="C1283" s="57">
        <v>2.0</v>
      </c>
      <c r="D1283" s="57" t="s">
        <v>179</v>
      </c>
      <c r="E1283" s="57">
        <v>0.0</v>
      </c>
      <c r="F1283" s="57">
        <v>0.1419</v>
      </c>
      <c r="G1283" s="57">
        <v>0.0728</v>
      </c>
    </row>
    <row r="1284">
      <c r="A1284" s="70">
        <v>44704.0</v>
      </c>
      <c r="B1284" s="57">
        <v>2031.0</v>
      </c>
      <c r="C1284" s="57">
        <v>2.0</v>
      </c>
      <c r="D1284" s="57" t="s">
        <v>179</v>
      </c>
      <c r="E1284" s="57">
        <v>1.0</v>
      </c>
      <c r="F1284" s="57">
        <v>0.3078</v>
      </c>
      <c r="G1284" s="57">
        <v>0.1617</v>
      </c>
    </row>
    <row r="1285">
      <c r="A1285" s="70">
        <v>44704.0</v>
      </c>
      <c r="B1285" s="57">
        <v>2343.0</v>
      </c>
      <c r="C1285" s="57">
        <v>2.0</v>
      </c>
      <c r="D1285" s="57" t="s">
        <v>179</v>
      </c>
      <c r="E1285" s="57">
        <v>0.0</v>
      </c>
      <c r="F1285" s="57">
        <v>0.2424</v>
      </c>
      <c r="G1285" s="57">
        <v>0.1219</v>
      </c>
    </row>
    <row r="1286">
      <c r="A1286" s="70">
        <v>44704.0</v>
      </c>
      <c r="B1286" s="57">
        <v>2031.0</v>
      </c>
      <c r="C1286" s="57">
        <v>2.0</v>
      </c>
      <c r="D1286" s="57" t="s">
        <v>179</v>
      </c>
      <c r="E1286" s="57">
        <v>0.0</v>
      </c>
      <c r="F1286" s="57">
        <v>0.0635</v>
      </c>
      <c r="G1286" s="57">
        <v>0.0319</v>
      </c>
    </row>
    <row r="1287">
      <c r="A1287" s="70">
        <v>44704.0</v>
      </c>
      <c r="B1287" s="57">
        <v>2384.0</v>
      </c>
      <c r="C1287" s="57">
        <v>2.0</v>
      </c>
      <c r="D1287" s="57" t="s">
        <v>179</v>
      </c>
      <c r="E1287" s="57">
        <v>1.0</v>
      </c>
      <c r="F1287" s="57">
        <v>0.297</v>
      </c>
      <c r="G1287" s="57">
        <v>0.1642</v>
      </c>
    </row>
    <row r="1288">
      <c r="A1288" s="70">
        <v>44706.0</v>
      </c>
      <c r="B1288" s="57">
        <v>2023.0</v>
      </c>
      <c r="C1288" s="57">
        <v>1.0</v>
      </c>
      <c r="D1288" s="57" t="s">
        <v>193</v>
      </c>
      <c r="E1288" s="57">
        <v>0.0</v>
      </c>
      <c r="F1288" s="57">
        <v>0.5673</v>
      </c>
      <c r="G1288" s="57">
        <v>0.3151</v>
      </c>
    </row>
    <row r="1289">
      <c r="A1289" s="70">
        <v>44704.0</v>
      </c>
      <c r="B1289" s="57">
        <v>2026.0</v>
      </c>
      <c r="C1289" s="57">
        <v>3.0</v>
      </c>
      <c r="D1289" s="57" t="s">
        <v>179</v>
      </c>
      <c r="E1289" s="57">
        <v>0.0</v>
      </c>
      <c r="F1289" s="57">
        <v>0.3265</v>
      </c>
      <c r="G1289" s="57">
        <v>0.1584</v>
      </c>
    </row>
    <row r="1290">
      <c r="A1290" s="70">
        <v>44704.0</v>
      </c>
      <c r="B1290" s="57">
        <v>2026.0</v>
      </c>
      <c r="C1290" s="57">
        <v>3.0</v>
      </c>
      <c r="D1290" s="57" t="s">
        <v>179</v>
      </c>
      <c r="E1290" s="57">
        <v>1.0</v>
      </c>
      <c r="F1290" s="57">
        <v>0.2891</v>
      </c>
      <c r="G1290" s="57">
        <v>0.1502</v>
      </c>
    </row>
    <row r="1291">
      <c r="A1291" s="70">
        <v>44704.0</v>
      </c>
      <c r="B1291" s="57">
        <v>2343.0</v>
      </c>
      <c r="C1291" s="57">
        <v>3.0</v>
      </c>
      <c r="D1291" s="57" t="s">
        <v>193</v>
      </c>
      <c r="E1291" s="57">
        <v>0.0</v>
      </c>
      <c r="F1291" s="57">
        <v>2.5116</v>
      </c>
      <c r="G1291" s="57">
        <v>1.3398</v>
      </c>
    </row>
    <row r="1292">
      <c r="A1292" s="70">
        <v>44704.0</v>
      </c>
      <c r="B1292" s="57">
        <v>2031.0</v>
      </c>
      <c r="C1292" s="57">
        <v>2.0</v>
      </c>
      <c r="D1292" s="57" t="s">
        <v>193</v>
      </c>
      <c r="E1292" s="57">
        <v>0.0</v>
      </c>
      <c r="F1292" s="57">
        <v>1.0341</v>
      </c>
      <c r="G1292" s="57">
        <v>0.5544</v>
      </c>
    </row>
    <row r="1293">
      <c r="A1293" s="70">
        <v>44706.0</v>
      </c>
      <c r="B1293" s="57">
        <v>2023.0</v>
      </c>
      <c r="C1293" s="57">
        <v>1.0</v>
      </c>
      <c r="D1293" s="57" t="s">
        <v>179</v>
      </c>
      <c r="E1293" s="57">
        <v>0.0</v>
      </c>
      <c r="F1293" s="57">
        <v>0.1507</v>
      </c>
      <c r="G1293" s="57">
        <v>0.0772</v>
      </c>
    </row>
    <row r="1294">
      <c r="A1294" s="70">
        <v>44704.0</v>
      </c>
      <c r="B1294" s="57">
        <v>2384.0</v>
      </c>
      <c r="C1294" s="57">
        <v>1.0</v>
      </c>
      <c r="D1294" s="57" t="s">
        <v>179</v>
      </c>
      <c r="E1294" s="57">
        <v>0.0</v>
      </c>
      <c r="F1294" s="57">
        <v>0.0857</v>
      </c>
      <c r="G1294" s="57">
        <v>0.0433</v>
      </c>
    </row>
    <row r="1295">
      <c r="A1295" s="70">
        <v>44704.0</v>
      </c>
      <c r="B1295" s="57">
        <v>2083.0</v>
      </c>
      <c r="C1295" s="57">
        <v>3.0</v>
      </c>
      <c r="D1295" s="57" t="s">
        <v>193</v>
      </c>
      <c r="E1295" s="57">
        <v>0.0</v>
      </c>
      <c r="F1295" s="57">
        <v>1.257</v>
      </c>
      <c r="G1295" s="57">
        <v>0.7143</v>
      </c>
    </row>
    <row r="1296">
      <c r="A1296" s="70">
        <v>44704.0</v>
      </c>
      <c r="B1296" s="57">
        <v>2029.0</v>
      </c>
      <c r="C1296" s="57">
        <v>3.0</v>
      </c>
      <c r="D1296" s="57" t="s">
        <v>179</v>
      </c>
      <c r="E1296" s="57">
        <v>1.0</v>
      </c>
      <c r="F1296" s="57">
        <v>0.3436</v>
      </c>
      <c r="G1296" s="57">
        <v>0.1859</v>
      </c>
    </row>
    <row r="1297">
      <c r="A1297" s="70">
        <v>44704.0</v>
      </c>
      <c r="B1297" s="57">
        <v>2029.0</v>
      </c>
      <c r="C1297" s="57">
        <v>3.0</v>
      </c>
      <c r="D1297" s="57" t="s">
        <v>193</v>
      </c>
      <c r="E1297" s="57">
        <v>0.0</v>
      </c>
      <c r="F1297" s="57">
        <v>1.4277</v>
      </c>
      <c r="G1297" s="57">
        <v>0.8012</v>
      </c>
    </row>
    <row r="1298">
      <c r="A1298" s="70">
        <v>44704.0</v>
      </c>
      <c r="B1298" s="57">
        <v>2343.0</v>
      </c>
      <c r="C1298" s="57">
        <v>1.0</v>
      </c>
      <c r="D1298" s="57" t="s">
        <v>179</v>
      </c>
      <c r="E1298" s="57">
        <v>1.0</v>
      </c>
      <c r="F1298" s="57">
        <v>0.1752</v>
      </c>
      <c r="G1298" s="57">
        <v>0.0929</v>
      </c>
    </row>
    <row r="1299">
      <c r="A1299" s="70">
        <v>44704.0</v>
      </c>
      <c r="B1299" s="57">
        <v>2030.0</v>
      </c>
      <c r="C1299" s="57">
        <v>2.0</v>
      </c>
      <c r="D1299" s="57" t="s">
        <v>179</v>
      </c>
      <c r="E1299" s="57">
        <v>0.0</v>
      </c>
      <c r="F1299" s="57">
        <v>0.1292</v>
      </c>
      <c r="G1299" s="57">
        <v>0.0619</v>
      </c>
    </row>
    <row r="1300">
      <c r="A1300" s="70">
        <v>44704.0</v>
      </c>
      <c r="B1300" s="57">
        <v>2360.0</v>
      </c>
      <c r="C1300" s="57">
        <v>2.0</v>
      </c>
      <c r="D1300" s="57" t="s">
        <v>179</v>
      </c>
      <c r="E1300" s="57">
        <v>1.0</v>
      </c>
      <c r="F1300" s="57">
        <v>0.3965</v>
      </c>
      <c r="G1300" s="57">
        <v>0.1971</v>
      </c>
    </row>
    <row r="1301">
      <c r="A1301" s="70">
        <v>44706.0</v>
      </c>
      <c r="B1301" s="57">
        <v>2377.0</v>
      </c>
      <c r="C1301" s="57">
        <v>2.0</v>
      </c>
      <c r="D1301" s="57" t="s">
        <v>193</v>
      </c>
      <c r="E1301" s="57">
        <v>0.0</v>
      </c>
      <c r="F1301" s="57">
        <v>0.1378</v>
      </c>
      <c r="G1301" s="57">
        <v>0.061</v>
      </c>
    </row>
    <row r="1302">
      <c r="A1302" s="70">
        <v>44704.0</v>
      </c>
      <c r="B1302" s="57">
        <v>2377.0</v>
      </c>
      <c r="C1302" s="57">
        <v>1.0</v>
      </c>
      <c r="D1302" s="57" t="s">
        <v>179</v>
      </c>
      <c r="E1302" s="57">
        <v>1.0</v>
      </c>
      <c r="F1302" s="57">
        <v>0.7641</v>
      </c>
      <c r="G1302" s="57">
        <v>0.386</v>
      </c>
    </row>
    <row r="1303">
      <c r="A1303" s="70">
        <v>44704.0</v>
      </c>
      <c r="B1303" s="57">
        <v>2021.0</v>
      </c>
      <c r="C1303" s="57">
        <v>1.0</v>
      </c>
      <c r="D1303" s="57" t="s">
        <v>179</v>
      </c>
      <c r="E1303" s="57">
        <v>1.0</v>
      </c>
      <c r="F1303" s="57">
        <v>0.0936</v>
      </c>
      <c r="G1303" s="57">
        <v>0.05</v>
      </c>
    </row>
    <row r="1304">
      <c r="A1304" s="70">
        <v>44705.0</v>
      </c>
      <c r="B1304" s="57">
        <v>2022.0</v>
      </c>
      <c r="C1304" s="57">
        <v>1.0</v>
      </c>
      <c r="D1304" s="57" t="s">
        <v>179</v>
      </c>
      <c r="E1304" s="57">
        <v>1.0</v>
      </c>
      <c r="F1304" s="57">
        <v>2.9333</v>
      </c>
      <c r="G1304" s="57">
        <v>0.488</v>
      </c>
    </row>
    <row r="1305">
      <c r="A1305" s="70">
        <v>44706.0</v>
      </c>
      <c r="B1305" s="57">
        <v>2022.0</v>
      </c>
      <c r="C1305" s="57">
        <v>2.0</v>
      </c>
      <c r="D1305" s="57" t="s">
        <v>193</v>
      </c>
      <c r="E1305" s="57">
        <v>1.0</v>
      </c>
      <c r="F1305" s="57">
        <v>0.8538</v>
      </c>
      <c r="G1305" s="57">
        <v>0.539</v>
      </c>
    </row>
    <row r="1306">
      <c r="A1306" s="70">
        <v>44704.0</v>
      </c>
      <c r="B1306" s="57">
        <v>2354.0</v>
      </c>
      <c r="C1306" s="57">
        <v>2.0</v>
      </c>
      <c r="D1306" s="57" t="s">
        <v>179</v>
      </c>
      <c r="E1306" s="57">
        <v>1.0</v>
      </c>
      <c r="F1306" s="57">
        <v>0.3005</v>
      </c>
      <c r="G1306" s="57">
        <v>0.163</v>
      </c>
    </row>
    <row r="1307">
      <c r="A1307" s="70">
        <v>44704.0</v>
      </c>
      <c r="B1307" s="57">
        <v>2029.0</v>
      </c>
      <c r="C1307" s="57">
        <v>1.0</v>
      </c>
      <c r="D1307" s="57" t="s">
        <v>179</v>
      </c>
      <c r="E1307" s="57">
        <v>1.0</v>
      </c>
      <c r="F1307" s="57">
        <v>0.2522</v>
      </c>
      <c r="G1307" s="57">
        <v>0.133</v>
      </c>
    </row>
    <row r="1308">
      <c r="A1308" s="70">
        <v>44706.0</v>
      </c>
      <c r="B1308" s="57">
        <v>2032.0</v>
      </c>
      <c r="C1308" s="57">
        <v>2.0</v>
      </c>
      <c r="D1308" s="57" t="s">
        <v>193</v>
      </c>
      <c r="E1308" s="57">
        <v>1.0</v>
      </c>
      <c r="F1308" s="57">
        <v>1.3016</v>
      </c>
      <c r="G1308" s="57">
        <v>0.785</v>
      </c>
    </row>
    <row r="1309">
      <c r="A1309" s="70">
        <v>44706.0</v>
      </c>
      <c r="B1309" s="57">
        <v>2024.0</v>
      </c>
      <c r="C1309" s="57">
        <v>3.0</v>
      </c>
      <c r="D1309" s="57" t="s">
        <v>179</v>
      </c>
      <c r="E1309" s="57">
        <v>1.0</v>
      </c>
      <c r="F1309" s="57">
        <v>0.1294</v>
      </c>
      <c r="G1309" s="57">
        <v>0.063</v>
      </c>
    </row>
    <row r="1310">
      <c r="A1310" s="70">
        <v>44704.0</v>
      </c>
      <c r="B1310" s="57">
        <v>2365.0</v>
      </c>
      <c r="C1310" s="57">
        <v>2.0</v>
      </c>
      <c r="D1310" s="57" t="s">
        <v>179</v>
      </c>
      <c r="E1310" s="57">
        <v>1.0</v>
      </c>
      <c r="F1310" s="57">
        <v>0.0951</v>
      </c>
      <c r="G1310" s="57">
        <v>0.046</v>
      </c>
    </row>
    <row r="1311">
      <c r="A1311" s="70">
        <v>44704.0</v>
      </c>
      <c r="B1311" s="57">
        <v>2365.0</v>
      </c>
      <c r="C1311" s="57">
        <v>1.0</v>
      </c>
      <c r="D1311" s="57" t="s">
        <v>179</v>
      </c>
      <c r="E1311" s="57">
        <v>1.0</v>
      </c>
      <c r="F1311" s="57">
        <v>0.4458</v>
      </c>
      <c r="G1311" s="57">
        <v>0.238</v>
      </c>
    </row>
    <row r="1312">
      <c r="A1312" s="70">
        <v>44706.0</v>
      </c>
      <c r="B1312" s="57">
        <v>2024.0</v>
      </c>
      <c r="C1312" s="57">
        <v>3.0</v>
      </c>
      <c r="D1312" s="57" t="s">
        <v>179</v>
      </c>
      <c r="E1312" s="57">
        <v>1.0</v>
      </c>
      <c r="F1312" s="57">
        <v>0.1294</v>
      </c>
      <c r="G1312" s="57">
        <v>0.063</v>
      </c>
    </row>
    <row r="1313">
      <c r="A1313" s="70">
        <v>44704.0</v>
      </c>
      <c r="B1313" s="57">
        <v>2360.0</v>
      </c>
      <c r="C1313" s="57">
        <v>3.0</v>
      </c>
      <c r="D1313" s="57" t="s">
        <v>179</v>
      </c>
      <c r="E1313" s="57">
        <v>1.0</v>
      </c>
      <c r="F1313" s="57">
        <v>0.3059</v>
      </c>
      <c r="G1313" s="57">
        <v>0.152</v>
      </c>
    </row>
    <row r="1314">
      <c r="A1314" s="70">
        <v>44704.0</v>
      </c>
      <c r="B1314" s="57">
        <v>2083.0</v>
      </c>
      <c r="C1314" s="57">
        <v>2.0</v>
      </c>
      <c r="D1314" s="57" t="s">
        <v>179</v>
      </c>
      <c r="E1314" s="57">
        <v>1.0</v>
      </c>
      <c r="F1314" s="57">
        <v>0.098</v>
      </c>
      <c r="G1314" s="57">
        <v>0.054</v>
      </c>
    </row>
    <row r="1315">
      <c r="A1315" s="70">
        <v>44704.0</v>
      </c>
      <c r="B1315" s="57">
        <v>2360.0</v>
      </c>
      <c r="C1315" s="57">
        <v>2.0</v>
      </c>
      <c r="D1315" s="57" t="s">
        <v>179</v>
      </c>
      <c r="E1315" s="57">
        <v>0.0</v>
      </c>
      <c r="F1315" s="57">
        <v>0.2129</v>
      </c>
      <c r="G1315" s="57">
        <v>0.105</v>
      </c>
    </row>
    <row r="1316">
      <c r="A1316" s="70">
        <v>44704.0</v>
      </c>
      <c r="B1316" s="57">
        <v>2021.0</v>
      </c>
      <c r="C1316" s="57">
        <v>1.0</v>
      </c>
      <c r="D1316" s="57" t="s">
        <v>179</v>
      </c>
      <c r="E1316" s="57">
        <v>0.0</v>
      </c>
      <c r="F1316" s="57">
        <v>0.0364</v>
      </c>
      <c r="G1316" s="57">
        <v>0.018</v>
      </c>
    </row>
    <row r="1317">
      <c r="A1317" s="70">
        <v>44704.0</v>
      </c>
      <c r="B1317" s="57">
        <v>2377.0</v>
      </c>
      <c r="C1317" s="57">
        <v>2.0</v>
      </c>
      <c r="D1317" s="57" t="s">
        <v>193</v>
      </c>
      <c r="E1317" s="57">
        <v>1.0</v>
      </c>
      <c r="F1317" s="57">
        <v>0.4562</v>
      </c>
      <c r="G1317" s="57">
        <v>0.272</v>
      </c>
    </row>
    <row r="1318">
      <c r="A1318" s="70">
        <v>44704.0</v>
      </c>
      <c r="B1318" s="57">
        <v>2367.0</v>
      </c>
      <c r="C1318" s="57">
        <v>3.0</v>
      </c>
      <c r="D1318" s="57" t="s">
        <v>179</v>
      </c>
      <c r="E1318" s="57">
        <v>1.0</v>
      </c>
      <c r="F1318" s="57">
        <v>0.0898</v>
      </c>
      <c r="G1318" s="57">
        <v>0.047</v>
      </c>
    </row>
    <row r="1319">
      <c r="A1319" s="70">
        <v>44704.0</v>
      </c>
      <c r="B1319" s="57">
        <v>2377.0</v>
      </c>
      <c r="C1319" s="57">
        <v>2.0</v>
      </c>
      <c r="D1319" s="57" t="s">
        <v>179</v>
      </c>
      <c r="E1319" s="57">
        <v>1.0</v>
      </c>
      <c r="F1319" s="57">
        <v>0.223</v>
      </c>
      <c r="G1319" s="57">
        <v>0.113</v>
      </c>
    </row>
    <row r="1320">
      <c r="A1320" s="70">
        <v>44704.0</v>
      </c>
      <c r="B1320" s="57">
        <v>2030.0</v>
      </c>
      <c r="C1320" s="57">
        <v>3.0</v>
      </c>
      <c r="D1320" s="57" t="s">
        <v>179</v>
      </c>
      <c r="E1320" s="57">
        <v>0.0</v>
      </c>
      <c r="F1320" s="57">
        <v>0.0292</v>
      </c>
      <c r="G1320" s="57">
        <v>0.0132</v>
      </c>
    </row>
    <row r="1321">
      <c r="A1321" s="70">
        <v>44704.0</v>
      </c>
      <c r="B1321" s="57">
        <v>2028.0</v>
      </c>
      <c r="C1321" s="57">
        <v>3.0</v>
      </c>
      <c r="D1321" s="57" t="s">
        <v>179</v>
      </c>
      <c r="E1321" s="57">
        <v>0.0</v>
      </c>
      <c r="F1321" s="57">
        <v>0.1711</v>
      </c>
      <c r="G1321" s="57">
        <v>0.086</v>
      </c>
    </row>
    <row r="1322">
      <c r="A1322" s="70">
        <v>44704.0</v>
      </c>
      <c r="B1322" s="57">
        <v>2029.0</v>
      </c>
      <c r="C1322" s="57">
        <v>2.0</v>
      </c>
      <c r="D1322" s="57" t="s">
        <v>193</v>
      </c>
      <c r="E1322" s="57">
        <v>0.0</v>
      </c>
      <c r="F1322" s="57">
        <v>2.8668</v>
      </c>
      <c r="G1322" s="57">
        <v>1.5796</v>
      </c>
    </row>
    <row r="1323">
      <c r="A1323" s="70">
        <v>44704.0</v>
      </c>
      <c r="B1323" s="57">
        <v>2354.0</v>
      </c>
      <c r="C1323" s="57">
        <v>3.0</v>
      </c>
      <c r="D1323" s="57" t="s">
        <v>179</v>
      </c>
      <c r="E1323" s="57">
        <v>1.0</v>
      </c>
      <c r="F1323" s="57">
        <v>0.3161</v>
      </c>
      <c r="G1323" s="57">
        <v>0.1715</v>
      </c>
    </row>
    <row r="1324">
      <c r="A1324" s="70">
        <v>44704.0</v>
      </c>
      <c r="B1324" s="57">
        <v>2027.0</v>
      </c>
      <c r="C1324" s="57">
        <v>2.0</v>
      </c>
      <c r="D1324" s="57" t="s">
        <v>193</v>
      </c>
      <c r="E1324" s="57">
        <v>0.0</v>
      </c>
      <c r="F1324" s="57">
        <v>1.1069</v>
      </c>
      <c r="G1324" s="57">
        <v>0.5771</v>
      </c>
    </row>
    <row r="1325">
      <c r="A1325" s="70">
        <v>44704.0</v>
      </c>
      <c r="B1325" s="57">
        <v>2030.0</v>
      </c>
      <c r="C1325" s="57">
        <v>2.0</v>
      </c>
      <c r="D1325" s="57" t="s">
        <v>193</v>
      </c>
      <c r="E1325" s="57">
        <v>0.0</v>
      </c>
      <c r="F1325" s="57">
        <v>0.6483</v>
      </c>
      <c r="G1325" s="57">
        <v>0.359</v>
      </c>
    </row>
    <row r="1326">
      <c r="A1326" s="70">
        <v>44704.0</v>
      </c>
      <c r="B1326" s="57">
        <v>2343.0</v>
      </c>
      <c r="C1326" s="57">
        <v>1.0</v>
      </c>
      <c r="D1326" s="57" t="s">
        <v>193</v>
      </c>
      <c r="E1326" s="57">
        <v>0.0</v>
      </c>
      <c r="F1326" s="57">
        <v>1.312</v>
      </c>
      <c r="G1326" s="57">
        <v>0.7051</v>
      </c>
    </row>
    <row r="1327">
      <c r="A1327" s="70">
        <v>44704.0</v>
      </c>
      <c r="B1327" s="57">
        <v>2028.0</v>
      </c>
      <c r="C1327" s="57">
        <v>3.0</v>
      </c>
      <c r="D1327" s="57" t="s">
        <v>179</v>
      </c>
      <c r="E1327" s="57">
        <v>1.0</v>
      </c>
      <c r="F1327" s="57">
        <v>0.3053</v>
      </c>
      <c r="G1327" s="57">
        <v>0.153</v>
      </c>
    </row>
    <row r="1328">
      <c r="A1328" s="70">
        <v>44704.0</v>
      </c>
      <c r="B1328" s="57">
        <v>2028.0</v>
      </c>
      <c r="C1328" s="57">
        <v>2.0</v>
      </c>
      <c r="D1328" s="57" t="s">
        <v>179</v>
      </c>
      <c r="E1328" s="57">
        <v>0.0</v>
      </c>
      <c r="F1328" s="57">
        <v>0.0714</v>
      </c>
      <c r="G1328" s="57">
        <v>0.0349</v>
      </c>
    </row>
    <row r="1329">
      <c r="A1329" s="70">
        <v>44704.0</v>
      </c>
      <c r="B1329" s="57">
        <v>2343.0</v>
      </c>
      <c r="C1329" s="57">
        <v>3.0</v>
      </c>
      <c r="D1329" s="57" t="s">
        <v>179</v>
      </c>
      <c r="E1329" s="57">
        <v>1.0</v>
      </c>
      <c r="F1329" s="57">
        <v>0.6992</v>
      </c>
      <c r="G1329" s="57">
        <v>0.3719</v>
      </c>
    </row>
    <row r="1330">
      <c r="A1330" s="70">
        <v>44704.0</v>
      </c>
      <c r="B1330" s="57">
        <v>2384.0</v>
      </c>
      <c r="C1330" s="57">
        <v>2.0</v>
      </c>
      <c r="D1330" s="57" t="s">
        <v>193</v>
      </c>
      <c r="E1330" s="57">
        <v>0.0</v>
      </c>
      <c r="F1330" s="57">
        <v>0.9488</v>
      </c>
      <c r="G1330" s="57">
        <v>0.5214</v>
      </c>
    </row>
    <row r="1331">
      <c r="A1331" s="70">
        <v>44704.0</v>
      </c>
      <c r="B1331" s="57">
        <v>2028.0</v>
      </c>
      <c r="C1331" s="57">
        <v>3.0</v>
      </c>
      <c r="D1331" s="57" t="s">
        <v>193</v>
      </c>
      <c r="E1331" s="57">
        <v>0.0</v>
      </c>
      <c r="F1331" s="57">
        <v>1.8612</v>
      </c>
      <c r="G1331" s="57">
        <v>1.0362</v>
      </c>
    </row>
    <row r="1332">
      <c r="A1332" s="70">
        <v>44706.0</v>
      </c>
      <c r="B1332" s="57">
        <v>2379.0</v>
      </c>
      <c r="C1332" s="57">
        <v>2.0</v>
      </c>
      <c r="D1332" s="57" t="s">
        <v>193</v>
      </c>
      <c r="E1332" s="57">
        <v>0.0</v>
      </c>
      <c r="F1332" s="57">
        <v>1.4335</v>
      </c>
      <c r="G1332" s="57">
        <v>0.699</v>
      </c>
    </row>
    <row r="1333">
      <c r="A1333" s="70">
        <v>44704.0</v>
      </c>
      <c r="B1333" s="57">
        <v>2027.0</v>
      </c>
      <c r="C1333" s="57">
        <v>3.0</v>
      </c>
      <c r="D1333" s="57" t="s">
        <v>179</v>
      </c>
      <c r="E1333" s="57">
        <v>0.0</v>
      </c>
      <c r="F1333" s="57">
        <v>0.147</v>
      </c>
      <c r="G1333" s="57">
        <v>0.07</v>
      </c>
    </row>
    <row r="1334">
      <c r="A1334" s="70">
        <v>44704.0</v>
      </c>
      <c r="B1334" s="57">
        <v>2021.0</v>
      </c>
      <c r="C1334" s="57">
        <v>2.0</v>
      </c>
      <c r="D1334" s="57" t="s">
        <v>179</v>
      </c>
      <c r="E1334" s="57">
        <v>0.0</v>
      </c>
      <c r="F1334" s="57">
        <v>0.0347</v>
      </c>
      <c r="G1334" s="57">
        <v>0.016</v>
      </c>
    </row>
    <row r="1335">
      <c r="A1335" s="70">
        <v>44704.0</v>
      </c>
      <c r="B1335" s="57">
        <v>2384.0</v>
      </c>
      <c r="C1335" s="57">
        <v>3.0</v>
      </c>
      <c r="D1335" s="57" t="s">
        <v>193</v>
      </c>
      <c r="E1335" s="57">
        <v>0.0</v>
      </c>
      <c r="F1335" s="57">
        <v>0.5175</v>
      </c>
      <c r="G1335" s="57">
        <v>0.27</v>
      </c>
    </row>
    <row r="1336">
      <c r="A1336" s="70">
        <v>44706.0</v>
      </c>
      <c r="B1336" s="57">
        <v>2380.0</v>
      </c>
      <c r="C1336" s="57">
        <v>2.0</v>
      </c>
      <c r="D1336" s="57" t="s">
        <v>179</v>
      </c>
      <c r="E1336" s="57">
        <v>1.0</v>
      </c>
      <c r="F1336" s="57">
        <v>0.3579</v>
      </c>
      <c r="G1336" s="57">
        <v>0.202</v>
      </c>
    </row>
    <row r="1337">
      <c r="A1337" s="70">
        <v>44704.0</v>
      </c>
      <c r="B1337" s="57">
        <v>2380.0</v>
      </c>
      <c r="C1337" s="57">
        <v>3.0</v>
      </c>
      <c r="D1337" s="57" t="s">
        <v>179</v>
      </c>
      <c r="E1337" s="57">
        <v>0.0</v>
      </c>
      <c r="F1337" s="57">
        <v>0.2337</v>
      </c>
      <c r="G1337" s="57">
        <v>0.131</v>
      </c>
    </row>
    <row r="1338">
      <c r="A1338" s="70">
        <v>44706.0</v>
      </c>
      <c r="B1338" s="57">
        <v>2331.0</v>
      </c>
      <c r="C1338" s="57">
        <v>1.0</v>
      </c>
      <c r="D1338" s="57" t="s">
        <v>193</v>
      </c>
      <c r="E1338" s="57">
        <v>1.0</v>
      </c>
      <c r="F1338" s="57">
        <v>1.1028</v>
      </c>
      <c r="G1338" s="57">
        <v>0.654</v>
      </c>
    </row>
    <row r="1339">
      <c r="A1339" s="70">
        <v>44706.0</v>
      </c>
      <c r="B1339" s="57">
        <v>2331.0</v>
      </c>
      <c r="C1339" s="57">
        <v>3.0</v>
      </c>
      <c r="D1339" s="57" t="s">
        <v>193</v>
      </c>
      <c r="E1339" s="57">
        <v>1.0</v>
      </c>
      <c r="F1339" s="57">
        <v>0.7144</v>
      </c>
      <c r="G1339" s="57">
        <v>0.439</v>
      </c>
    </row>
    <row r="1340">
      <c r="A1340" s="70">
        <v>44704.0</v>
      </c>
      <c r="B1340" s="57">
        <v>2021.0</v>
      </c>
      <c r="C1340" s="57">
        <v>3.0</v>
      </c>
      <c r="D1340" s="57" t="s">
        <v>179</v>
      </c>
      <c r="E1340" s="57">
        <v>0.0</v>
      </c>
      <c r="F1340" s="57">
        <v>0.0458</v>
      </c>
      <c r="G1340" s="57">
        <v>0.021</v>
      </c>
    </row>
    <row r="1341">
      <c r="A1341" s="70">
        <v>44706.0</v>
      </c>
      <c r="B1341" s="57">
        <v>2010.0</v>
      </c>
      <c r="C1341" s="57">
        <v>2.0</v>
      </c>
      <c r="D1341" s="57" t="s">
        <v>179</v>
      </c>
      <c r="E1341" s="57">
        <v>1.0</v>
      </c>
      <c r="F1341" s="57">
        <v>0.7125</v>
      </c>
      <c r="G1341" s="57">
        <v>0.362</v>
      </c>
    </row>
    <row r="1342">
      <c r="A1342" s="70">
        <v>44706.0</v>
      </c>
      <c r="B1342" s="57">
        <v>2378.0</v>
      </c>
      <c r="C1342" s="57">
        <v>1.0</v>
      </c>
      <c r="D1342" s="57" t="s">
        <v>179</v>
      </c>
      <c r="E1342" s="57">
        <v>0.0</v>
      </c>
      <c r="F1342" s="57">
        <v>0.1663</v>
      </c>
      <c r="G1342" s="57">
        <v>0.082</v>
      </c>
    </row>
    <row r="1343">
      <c r="A1343" s="70">
        <v>44704.0</v>
      </c>
      <c r="B1343" s="57">
        <v>2022.0</v>
      </c>
      <c r="C1343" s="57">
        <v>3.0</v>
      </c>
      <c r="D1343" s="57" t="s">
        <v>179</v>
      </c>
      <c r="E1343" s="57">
        <v>0.0</v>
      </c>
      <c r="F1343" s="57">
        <v>0.0357</v>
      </c>
      <c r="G1343" s="57">
        <v>0.016</v>
      </c>
    </row>
    <row r="1344">
      <c r="A1344" s="70">
        <v>44704.0</v>
      </c>
      <c r="B1344" s="57">
        <v>2083.0</v>
      </c>
      <c r="C1344" s="57">
        <v>2.0</v>
      </c>
      <c r="D1344" s="57" t="s">
        <v>179</v>
      </c>
      <c r="E1344" s="57">
        <v>0.0</v>
      </c>
      <c r="F1344" s="57">
        <v>0.05</v>
      </c>
      <c r="G1344" s="57">
        <v>0.026</v>
      </c>
    </row>
    <row r="1345">
      <c r="A1345" s="70">
        <v>44706.0</v>
      </c>
      <c r="B1345" s="57">
        <v>2379.0</v>
      </c>
      <c r="C1345" s="57">
        <v>1.0</v>
      </c>
      <c r="D1345" s="57" t="s">
        <v>193</v>
      </c>
      <c r="E1345" s="57">
        <v>0.0</v>
      </c>
      <c r="F1345" s="57">
        <v>0.782</v>
      </c>
      <c r="G1345" s="57">
        <v>0.383</v>
      </c>
    </row>
    <row r="1346">
      <c r="A1346" s="70">
        <v>44704.0</v>
      </c>
      <c r="B1346" s="57">
        <v>2029.0</v>
      </c>
      <c r="C1346" s="57">
        <v>2.0</v>
      </c>
      <c r="D1346" s="57" t="s">
        <v>179</v>
      </c>
      <c r="E1346" s="57">
        <v>0.0</v>
      </c>
      <c r="F1346" s="57">
        <v>0.1515</v>
      </c>
      <c r="G1346" s="57">
        <v>0.079</v>
      </c>
    </row>
    <row r="1347">
      <c r="A1347" s="70">
        <v>44704.0</v>
      </c>
      <c r="B1347" s="57">
        <v>2083.0</v>
      </c>
      <c r="C1347" s="57">
        <v>1.0</v>
      </c>
      <c r="D1347" s="57" t="s">
        <v>193</v>
      </c>
      <c r="E1347" s="57">
        <v>0.0</v>
      </c>
      <c r="F1347" s="57">
        <v>1.5564</v>
      </c>
      <c r="G1347" s="57">
        <v>0.856</v>
      </c>
    </row>
    <row r="1348">
      <c r="A1348" s="70">
        <v>44704.0</v>
      </c>
      <c r="B1348" s="57">
        <v>2365.0</v>
      </c>
      <c r="C1348" s="57">
        <v>2.0</v>
      </c>
      <c r="D1348" s="57" t="s">
        <v>179</v>
      </c>
      <c r="E1348" s="57">
        <v>1.0</v>
      </c>
      <c r="F1348" s="57">
        <v>0.3289</v>
      </c>
      <c r="G1348" s="57">
        <v>0.173</v>
      </c>
    </row>
    <row r="1349">
      <c r="A1349" s="70">
        <v>44706.0</v>
      </c>
      <c r="B1349" s="57">
        <v>2372.0</v>
      </c>
      <c r="C1349" s="57">
        <v>2.0</v>
      </c>
      <c r="D1349" s="57" t="s">
        <v>179</v>
      </c>
      <c r="E1349" s="57">
        <v>0.0</v>
      </c>
      <c r="F1349" s="57">
        <v>0.2051</v>
      </c>
      <c r="G1349" s="57">
        <v>0.0093</v>
      </c>
    </row>
    <row r="1350">
      <c r="A1350" s="70">
        <v>44706.0</v>
      </c>
      <c r="B1350" s="57">
        <v>2352.0</v>
      </c>
      <c r="C1350" s="57">
        <v>2.0</v>
      </c>
      <c r="D1350" s="57" t="s">
        <v>179</v>
      </c>
      <c r="E1350" s="57">
        <v>1.0</v>
      </c>
      <c r="F1350" s="57">
        <v>0.1703</v>
      </c>
      <c r="G1350" s="57">
        <v>0.099</v>
      </c>
    </row>
    <row r="1351">
      <c r="A1351" s="70">
        <v>44704.0</v>
      </c>
      <c r="B1351" s="57">
        <v>2028.0</v>
      </c>
      <c r="C1351" s="57">
        <v>1.0</v>
      </c>
      <c r="D1351" s="57" t="s">
        <v>179</v>
      </c>
      <c r="E1351" s="57">
        <v>1.0</v>
      </c>
      <c r="F1351" s="57">
        <v>0.2114</v>
      </c>
      <c r="G1351" s="57">
        <v>0.11</v>
      </c>
    </row>
    <row r="1352">
      <c r="A1352" s="70">
        <v>44706.0</v>
      </c>
      <c r="B1352" s="57">
        <v>2379.0</v>
      </c>
      <c r="C1352" s="57">
        <v>1.0</v>
      </c>
      <c r="D1352" s="57" t="s">
        <v>179</v>
      </c>
      <c r="E1352" s="57">
        <v>1.0</v>
      </c>
      <c r="F1352" s="57">
        <v>0.1774</v>
      </c>
      <c r="G1352" s="57">
        <v>0.088</v>
      </c>
    </row>
    <row r="1353">
      <c r="A1353" s="70">
        <v>44706.0</v>
      </c>
      <c r="B1353" s="57">
        <v>2381.0</v>
      </c>
      <c r="C1353" s="57">
        <v>1.0</v>
      </c>
      <c r="D1353" s="57" t="s">
        <v>179</v>
      </c>
      <c r="E1353" s="57">
        <v>1.0</v>
      </c>
      <c r="F1353" s="57">
        <v>0.5631</v>
      </c>
      <c r="G1353" s="57">
        <v>0.286</v>
      </c>
    </row>
    <row r="1354">
      <c r="A1354" s="70">
        <v>44704.0</v>
      </c>
      <c r="B1354" s="57">
        <v>2030.0</v>
      </c>
      <c r="C1354" s="57">
        <v>1.0</v>
      </c>
      <c r="D1354" s="57" t="s">
        <v>179</v>
      </c>
      <c r="E1354" s="57">
        <v>0.0</v>
      </c>
      <c r="F1354" s="57">
        <v>0.1739</v>
      </c>
      <c r="G1354" s="57">
        <v>0.091</v>
      </c>
    </row>
    <row r="1355">
      <c r="A1355" s="70">
        <v>44706.0</v>
      </c>
      <c r="B1355" s="57">
        <v>2020.0</v>
      </c>
      <c r="C1355" s="57">
        <v>2.0</v>
      </c>
      <c r="D1355" s="57" t="s">
        <v>193</v>
      </c>
      <c r="E1355" s="57">
        <v>0.0</v>
      </c>
      <c r="F1355" s="57">
        <v>1.4272</v>
      </c>
      <c r="G1355" s="57">
        <v>0.718</v>
      </c>
    </row>
    <row r="1356">
      <c r="A1356" s="70">
        <v>44706.0</v>
      </c>
      <c r="B1356" s="57">
        <v>2352.0</v>
      </c>
      <c r="C1356" s="57">
        <v>3.0</v>
      </c>
      <c r="D1356" s="57" t="s">
        <v>179</v>
      </c>
      <c r="E1356" s="57">
        <v>1.0</v>
      </c>
      <c r="F1356" s="57">
        <v>0.786</v>
      </c>
      <c r="G1356" s="57">
        <v>0.486</v>
      </c>
    </row>
    <row r="1357">
      <c r="A1357" s="70">
        <v>44704.0</v>
      </c>
      <c r="B1357" s="57">
        <v>2021.0</v>
      </c>
      <c r="C1357" s="57">
        <v>3.0</v>
      </c>
      <c r="D1357" s="57" t="s">
        <v>193</v>
      </c>
      <c r="E1357" s="57">
        <v>0.0</v>
      </c>
      <c r="F1357" s="57">
        <v>0.5872</v>
      </c>
      <c r="G1357" s="57">
        <v>0.298</v>
      </c>
    </row>
    <row r="1358">
      <c r="A1358" s="70">
        <v>44704.0</v>
      </c>
      <c r="B1358" s="57">
        <v>2354.0</v>
      </c>
      <c r="C1358" s="57">
        <v>1.0</v>
      </c>
      <c r="D1358" s="57" t="s">
        <v>193</v>
      </c>
      <c r="E1358" s="57">
        <v>1.0</v>
      </c>
      <c r="F1358" s="57">
        <v>1.5656</v>
      </c>
      <c r="G1358" s="57">
        <v>0.95</v>
      </c>
    </row>
    <row r="1359">
      <c r="A1359" s="70">
        <v>44704.0</v>
      </c>
      <c r="B1359" s="57">
        <v>2021.0</v>
      </c>
      <c r="C1359" s="57">
        <v>2.0</v>
      </c>
      <c r="D1359" s="57" t="s">
        <v>179</v>
      </c>
      <c r="E1359" s="57">
        <v>1.0</v>
      </c>
      <c r="F1359" s="57">
        <v>0.4702</v>
      </c>
      <c r="G1359" s="57">
        <v>0.252</v>
      </c>
    </row>
    <row r="1360">
      <c r="A1360" s="70">
        <v>44706.0</v>
      </c>
      <c r="B1360" s="57">
        <v>2009.0</v>
      </c>
      <c r="C1360" s="57">
        <v>3.0</v>
      </c>
      <c r="D1360" s="57" t="s">
        <v>179</v>
      </c>
      <c r="E1360" s="57">
        <v>1.0</v>
      </c>
      <c r="F1360" s="57">
        <v>0.2641</v>
      </c>
      <c r="G1360" s="57">
        <v>0.131</v>
      </c>
    </row>
    <row r="1361">
      <c r="A1361" s="70">
        <v>44704.0</v>
      </c>
      <c r="B1361" s="57">
        <v>2028.0</v>
      </c>
      <c r="C1361" s="57">
        <v>1.0</v>
      </c>
      <c r="D1361" s="57" t="s">
        <v>193</v>
      </c>
      <c r="E1361" s="57">
        <v>0.0</v>
      </c>
      <c r="F1361" s="57">
        <v>0.8756</v>
      </c>
      <c r="G1361" s="57">
        <v>0.489</v>
      </c>
    </row>
    <row r="1362">
      <c r="A1362" s="70">
        <v>44706.0</v>
      </c>
      <c r="B1362" s="57">
        <v>2372.0</v>
      </c>
      <c r="C1362" s="57">
        <v>1.0</v>
      </c>
      <c r="D1362" s="57" t="s">
        <v>179</v>
      </c>
      <c r="E1362" s="57">
        <v>1.0</v>
      </c>
      <c r="F1362" s="57">
        <v>0.1592</v>
      </c>
      <c r="G1362" s="57">
        <v>0.09</v>
      </c>
    </row>
    <row r="1363">
      <c r="A1363" s="70">
        <v>44704.0</v>
      </c>
      <c r="B1363" s="57">
        <v>2360.0</v>
      </c>
      <c r="C1363" s="57">
        <v>3.0</v>
      </c>
      <c r="D1363" s="57" t="s">
        <v>193</v>
      </c>
      <c r="E1363" s="57">
        <v>0.0</v>
      </c>
      <c r="F1363" s="57">
        <v>2.0829</v>
      </c>
      <c r="G1363" s="57">
        <v>1.067</v>
      </c>
    </row>
    <row r="1364">
      <c r="A1364" s="70">
        <v>44704.0</v>
      </c>
      <c r="B1364" s="57">
        <v>2026.0</v>
      </c>
      <c r="C1364" s="57">
        <v>2.0</v>
      </c>
      <c r="D1364" s="57" t="s">
        <v>179</v>
      </c>
      <c r="E1364" s="57">
        <v>0.0</v>
      </c>
      <c r="F1364" s="57">
        <v>0.0689</v>
      </c>
      <c r="G1364" s="57">
        <v>0.034</v>
      </c>
    </row>
    <row r="1365">
      <c r="A1365" s="70">
        <v>44706.0</v>
      </c>
      <c r="B1365" s="57">
        <v>2024.0</v>
      </c>
      <c r="C1365" s="57">
        <v>1.0</v>
      </c>
      <c r="D1365" s="57" t="s">
        <v>179</v>
      </c>
      <c r="E1365" s="57">
        <v>0.0</v>
      </c>
      <c r="F1365" s="57">
        <v>0.1073</v>
      </c>
      <c r="G1365" s="57">
        <v>0.052</v>
      </c>
    </row>
    <row r="1366">
      <c r="A1366" s="70">
        <v>44706.0</v>
      </c>
      <c r="B1366" s="57">
        <v>2378.0</v>
      </c>
      <c r="C1366" s="57">
        <v>1.0</v>
      </c>
      <c r="D1366" s="57" t="s">
        <v>193</v>
      </c>
      <c r="E1366" s="57">
        <v>0.0</v>
      </c>
      <c r="F1366" s="57">
        <v>1.117</v>
      </c>
      <c r="G1366" s="57">
        <v>0.561</v>
      </c>
    </row>
    <row r="1367">
      <c r="A1367" s="70">
        <v>44706.0</v>
      </c>
      <c r="B1367" s="57">
        <v>2378.0</v>
      </c>
      <c r="C1367" s="57">
        <v>1.0</v>
      </c>
      <c r="D1367" s="57" t="s">
        <v>179</v>
      </c>
      <c r="E1367" s="57">
        <v>1.0</v>
      </c>
      <c r="F1367" s="57">
        <v>0.2138</v>
      </c>
      <c r="G1367" s="57">
        <v>0.111</v>
      </c>
    </row>
    <row r="1368">
      <c r="A1368" s="70">
        <v>44706.0</v>
      </c>
      <c r="B1368" s="57">
        <v>2378.0</v>
      </c>
      <c r="C1368" s="57">
        <v>2.0</v>
      </c>
      <c r="D1368" s="57" t="s">
        <v>179</v>
      </c>
      <c r="E1368" s="57">
        <v>1.0</v>
      </c>
      <c r="F1368" s="57">
        <v>0.0775</v>
      </c>
      <c r="G1368" s="57">
        <v>0.039</v>
      </c>
    </row>
    <row r="1369">
      <c r="A1369" s="70">
        <v>44706.0</v>
      </c>
      <c r="B1369" s="57">
        <v>2346.0</v>
      </c>
      <c r="C1369" s="57">
        <v>2.0</v>
      </c>
      <c r="D1369" s="57" t="s">
        <v>179</v>
      </c>
      <c r="E1369" s="57">
        <v>0.0</v>
      </c>
      <c r="F1369" s="57">
        <v>0.1133</v>
      </c>
      <c r="G1369" s="57">
        <v>0.051</v>
      </c>
    </row>
    <row r="1370">
      <c r="A1370" s="70">
        <v>44706.0</v>
      </c>
      <c r="B1370" s="57">
        <v>2011.0</v>
      </c>
      <c r="C1370" s="57">
        <v>2.0</v>
      </c>
      <c r="D1370" s="57" t="s">
        <v>179</v>
      </c>
      <c r="E1370" s="57">
        <v>0.0</v>
      </c>
      <c r="F1370" s="57">
        <v>0.0596</v>
      </c>
      <c r="G1370" s="57">
        <v>0.027</v>
      </c>
    </row>
    <row r="1371">
      <c r="A1371" s="70">
        <v>44706.0</v>
      </c>
      <c r="B1371" s="57">
        <v>2020.0</v>
      </c>
      <c r="C1371" s="57">
        <v>2.0</v>
      </c>
      <c r="D1371" s="57" t="s">
        <v>179</v>
      </c>
      <c r="E1371" s="57">
        <v>0.0</v>
      </c>
      <c r="F1371" s="57">
        <v>0.1685</v>
      </c>
      <c r="G1371" s="57">
        <v>0.076</v>
      </c>
    </row>
    <row r="1372">
      <c r="A1372" s="70">
        <v>44706.0</v>
      </c>
      <c r="B1372" s="57">
        <v>2020.0</v>
      </c>
      <c r="C1372" s="57">
        <v>2.0</v>
      </c>
      <c r="D1372" s="57" t="s">
        <v>179</v>
      </c>
      <c r="E1372" s="57">
        <v>1.0</v>
      </c>
      <c r="F1372" s="57">
        <v>0.3109</v>
      </c>
      <c r="G1372" s="57">
        <v>0.153</v>
      </c>
    </row>
    <row r="1373">
      <c r="A1373" s="70">
        <v>44706.0</v>
      </c>
      <c r="B1373" s="57">
        <v>2024.0</v>
      </c>
      <c r="C1373" s="57">
        <v>1.0</v>
      </c>
      <c r="D1373" s="57" t="s">
        <v>193</v>
      </c>
      <c r="E1373" s="57">
        <v>0.0</v>
      </c>
      <c r="F1373" s="57">
        <v>0.9308</v>
      </c>
      <c r="G1373" s="57">
        <v>0.463</v>
      </c>
    </row>
    <row r="1374">
      <c r="A1374" s="70">
        <v>44706.0</v>
      </c>
      <c r="B1374" s="57">
        <v>2381.0</v>
      </c>
      <c r="C1374" s="57">
        <v>1.0</v>
      </c>
      <c r="D1374" s="57" t="s">
        <v>193</v>
      </c>
      <c r="E1374" s="57">
        <v>0.0</v>
      </c>
      <c r="F1374" s="57">
        <v>0.1097</v>
      </c>
      <c r="G1374" s="57">
        <v>0.051</v>
      </c>
    </row>
    <row r="1375">
      <c r="A1375" s="70">
        <v>44706.0</v>
      </c>
      <c r="B1375" s="57">
        <v>2331.0</v>
      </c>
      <c r="C1375" s="57">
        <v>3.0</v>
      </c>
      <c r="D1375" s="57" t="s">
        <v>179</v>
      </c>
      <c r="E1375" s="57">
        <v>1.0</v>
      </c>
      <c r="F1375" s="57">
        <v>0.4468</v>
      </c>
      <c r="G1375" s="57">
        <v>0.234</v>
      </c>
    </row>
    <row r="1376">
      <c r="A1376" s="70">
        <v>44704.0</v>
      </c>
      <c r="B1376" s="57">
        <v>2083.0</v>
      </c>
      <c r="C1376" s="57">
        <v>3.0</v>
      </c>
      <c r="D1376" s="57" t="s">
        <v>179</v>
      </c>
      <c r="E1376" s="57">
        <v>1.0</v>
      </c>
      <c r="F1376" s="57">
        <v>0.6495</v>
      </c>
      <c r="G1376" s="57">
        <v>0.38</v>
      </c>
    </row>
    <row r="1377">
      <c r="A1377" s="70">
        <v>44704.0</v>
      </c>
      <c r="B1377" s="57">
        <v>2343.0</v>
      </c>
      <c r="C1377" s="57">
        <v>2.0</v>
      </c>
      <c r="D1377" s="57" t="s">
        <v>193</v>
      </c>
      <c r="E1377" s="57">
        <v>0.0</v>
      </c>
      <c r="F1377" s="57">
        <v>1.2636</v>
      </c>
      <c r="G1377" s="57">
        <v>0.683</v>
      </c>
    </row>
    <row r="1378">
      <c r="A1378" s="70">
        <v>44706.0</v>
      </c>
      <c r="B1378" s="57">
        <v>2379.0</v>
      </c>
      <c r="C1378" s="57">
        <v>1.0</v>
      </c>
      <c r="D1378" s="57" t="s">
        <v>179</v>
      </c>
      <c r="E1378" s="57">
        <v>0.0</v>
      </c>
      <c r="F1378" s="57">
        <v>0.0552</v>
      </c>
      <c r="G1378" s="57">
        <v>0.025</v>
      </c>
    </row>
    <row r="1379">
      <c r="A1379" s="70">
        <v>44706.0</v>
      </c>
      <c r="B1379" s="57">
        <v>2020.0</v>
      </c>
      <c r="C1379" s="57">
        <v>1.0</v>
      </c>
      <c r="D1379" s="57" t="s">
        <v>179</v>
      </c>
      <c r="E1379" s="57">
        <v>1.0</v>
      </c>
      <c r="F1379" s="57">
        <v>0.1647</v>
      </c>
      <c r="G1379" s="57">
        <v>0.083</v>
      </c>
    </row>
    <row r="1380">
      <c r="A1380" s="70">
        <v>44706.0</v>
      </c>
      <c r="B1380" s="57">
        <v>2020.0</v>
      </c>
      <c r="C1380" s="57">
        <v>1.0</v>
      </c>
      <c r="D1380" s="57" t="s">
        <v>193</v>
      </c>
      <c r="E1380" s="57">
        <v>0.0</v>
      </c>
      <c r="F1380" s="57">
        <v>1.4926</v>
      </c>
      <c r="G1380" s="57">
        <v>0.736</v>
      </c>
    </row>
    <row r="1381">
      <c r="A1381" s="70">
        <v>44706.0</v>
      </c>
      <c r="B1381" s="57">
        <v>2381.0</v>
      </c>
      <c r="C1381" s="57">
        <v>2.0</v>
      </c>
      <c r="D1381" s="57" t="s">
        <v>193</v>
      </c>
      <c r="E1381" s="57">
        <v>0.0</v>
      </c>
      <c r="F1381" s="57">
        <v>1.6365</v>
      </c>
      <c r="G1381" s="57">
        <v>0.841</v>
      </c>
    </row>
    <row r="1382">
      <c r="A1382" s="70">
        <v>44704.0</v>
      </c>
      <c r="B1382" s="57">
        <v>2022.0</v>
      </c>
      <c r="C1382" s="57">
        <v>3.0</v>
      </c>
      <c r="D1382" s="57" t="s">
        <v>193</v>
      </c>
      <c r="E1382" s="57">
        <v>0.0</v>
      </c>
      <c r="F1382" s="57">
        <v>0.4113</v>
      </c>
      <c r="G1382" s="57">
        <v>0.225</v>
      </c>
    </row>
    <row r="1383">
      <c r="A1383" s="70">
        <v>44706.0</v>
      </c>
      <c r="B1383" s="57">
        <v>2020.0</v>
      </c>
      <c r="C1383" s="57">
        <v>3.0</v>
      </c>
      <c r="D1383" s="57" t="s">
        <v>193</v>
      </c>
      <c r="E1383" s="57">
        <v>0.0</v>
      </c>
      <c r="F1383" s="57">
        <v>0.6512</v>
      </c>
      <c r="G1383" s="57">
        <v>0.327</v>
      </c>
    </row>
    <row r="1384">
      <c r="A1384" s="70">
        <v>44704.0</v>
      </c>
      <c r="B1384" s="57">
        <v>2026.0</v>
      </c>
      <c r="C1384" s="57">
        <v>1.0</v>
      </c>
      <c r="D1384" s="57" t="s">
        <v>179</v>
      </c>
      <c r="E1384" s="57">
        <v>0.0</v>
      </c>
      <c r="F1384" s="57">
        <v>0.1208</v>
      </c>
      <c r="G1384" s="57">
        <v>0.059</v>
      </c>
    </row>
    <row r="1385">
      <c r="A1385" s="70">
        <v>44704.0</v>
      </c>
      <c r="B1385" s="57">
        <v>2083.0</v>
      </c>
      <c r="C1385" s="57">
        <v>1.0</v>
      </c>
      <c r="D1385" s="57" t="s">
        <v>179</v>
      </c>
      <c r="E1385" s="57">
        <v>1.0</v>
      </c>
      <c r="F1385" s="57">
        <v>0.3504</v>
      </c>
      <c r="G1385" s="57">
        <v>0.193</v>
      </c>
    </row>
    <row r="1386">
      <c r="A1386" s="70">
        <v>44704.0</v>
      </c>
      <c r="B1386" s="57">
        <v>2022.0</v>
      </c>
      <c r="C1386" s="57">
        <v>2.0</v>
      </c>
      <c r="D1386" s="57" t="s">
        <v>193</v>
      </c>
      <c r="E1386" s="57">
        <v>0.0</v>
      </c>
      <c r="F1386" s="57">
        <v>2.6489</v>
      </c>
      <c r="G1386" s="57">
        <v>1.4181</v>
      </c>
    </row>
    <row r="1387">
      <c r="A1387" s="70">
        <v>44704.0</v>
      </c>
      <c r="B1387" s="57">
        <v>2377.0</v>
      </c>
      <c r="C1387" s="57">
        <v>1.0</v>
      </c>
      <c r="D1387" s="57" t="s">
        <v>193</v>
      </c>
      <c r="E1387" s="57">
        <v>1.0</v>
      </c>
      <c r="F1387" s="57">
        <v>2.956</v>
      </c>
      <c r="G1387" s="57">
        <v>1.739</v>
      </c>
    </row>
    <row r="1388">
      <c r="A1388" s="70">
        <v>44704.0</v>
      </c>
      <c r="B1388" s="57">
        <v>2031.0</v>
      </c>
      <c r="C1388" s="57">
        <v>3.0</v>
      </c>
      <c r="D1388" s="57" t="s">
        <v>193</v>
      </c>
      <c r="E1388" s="57">
        <v>0.0</v>
      </c>
      <c r="F1388" s="57">
        <v>1.5629</v>
      </c>
      <c r="G1388" s="57">
        <v>0.837</v>
      </c>
    </row>
    <row r="1389">
      <c r="A1389" s="70">
        <v>44704.0</v>
      </c>
      <c r="B1389" s="57">
        <v>2354.0</v>
      </c>
      <c r="C1389" s="57">
        <v>2.0</v>
      </c>
      <c r="D1389" s="57" t="s">
        <v>193</v>
      </c>
      <c r="E1389" s="57">
        <v>1.0</v>
      </c>
      <c r="F1389" s="57">
        <v>1.7053</v>
      </c>
      <c r="G1389" s="57">
        <v>1.018</v>
      </c>
    </row>
    <row r="1390">
      <c r="A1390" s="70">
        <v>44706.0</v>
      </c>
      <c r="B1390" s="57">
        <v>2347.0</v>
      </c>
      <c r="C1390" s="57">
        <v>3.0</v>
      </c>
      <c r="D1390" s="57" t="s">
        <v>179</v>
      </c>
      <c r="E1390" s="57">
        <v>1.0</v>
      </c>
      <c r="F1390" s="57">
        <v>0.2036</v>
      </c>
      <c r="G1390" s="57">
        <v>0.1076</v>
      </c>
    </row>
    <row r="1391">
      <c r="A1391" s="70">
        <v>44706.0</v>
      </c>
      <c r="B1391" s="57">
        <v>2370.0</v>
      </c>
      <c r="C1391" s="57">
        <v>1.0</v>
      </c>
      <c r="D1391" s="57" t="s">
        <v>179</v>
      </c>
      <c r="E1391" s="57">
        <v>0.0</v>
      </c>
      <c r="F1391" s="57">
        <v>0.1319</v>
      </c>
      <c r="G1391" s="57">
        <v>0.06</v>
      </c>
    </row>
    <row r="1392">
      <c r="A1392" s="70">
        <v>44704.0</v>
      </c>
      <c r="B1392" s="57">
        <v>2384.0</v>
      </c>
      <c r="C1392" s="57">
        <v>1.0</v>
      </c>
      <c r="D1392" s="57" t="s">
        <v>179</v>
      </c>
      <c r="E1392" s="57">
        <v>1.0</v>
      </c>
      <c r="F1392" s="57">
        <v>0.2038</v>
      </c>
      <c r="G1392" s="57">
        <v>0.1116</v>
      </c>
    </row>
    <row r="1393">
      <c r="A1393" s="70">
        <v>44706.0</v>
      </c>
      <c r="B1393" s="57">
        <v>2382.0</v>
      </c>
      <c r="C1393" s="57">
        <v>3.0</v>
      </c>
      <c r="D1393" s="57" t="s">
        <v>179</v>
      </c>
      <c r="E1393" s="57">
        <v>1.0</v>
      </c>
      <c r="F1393" s="57">
        <v>0.075</v>
      </c>
      <c r="G1393" s="57">
        <v>0.0364</v>
      </c>
    </row>
    <row r="1394">
      <c r="A1394" s="70">
        <v>44706.0</v>
      </c>
      <c r="B1394" s="57">
        <v>2024.0</v>
      </c>
      <c r="C1394" s="57">
        <v>3.0</v>
      </c>
      <c r="D1394" s="57" t="s">
        <v>179</v>
      </c>
      <c r="E1394" s="57">
        <v>0.0</v>
      </c>
      <c r="F1394" s="57">
        <v>0.0976</v>
      </c>
      <c r="G1394" s="57">
        <v>0.0451</v>
      </c>
    </row>
    <row r="1395">
      <c r="A1395" s="70">
        <v>44706.0</v>
      </c>
      <c r="B1395" s="57">
        <v>2380.0</v>
      </c>
      <c r="C1395" s="57">
        <v>3.0</v>
      </c>
      <c r="D1395" s="57" t="s">
        <v>193</v>
      </c>
      <c r="E1395" s="57">
        <v>0.0</v>
      </c>
      <c r="F1395" s="57">
        <v>0.0735</v>
      </c>
      <c r="G1395" s="57">
        <v>0.0383</v>
      </c>
    </row>
    <row r="1396">
      <c r="A1396" s="70">
        <v>44706.0</v>
      </c>
      <c r="B1396" s="57">
        <v>2347.0</v>
      </c>
      <c r="C1396" s="57">
        <v>2.0</v>
      </c>
      <c r="D1396" s="57" t="s">
        <v>179</v>
      </c>
      <c r="E1396" s="57">
        <v>0.0</v>
      </c>
      <c r="F1396" s="57">
        <v>0.17</v>
      </c>
      <c r="G1396" s="57">
        <v>0.0795</v>
      </c>
    </row>
    <row r="1397">
      <c r="A1397" s="70">
        <v>44706.0</v>
      </c>
      <c r="B1397" s="57">
        <v>2382.0</v>
      </c>
      <c r="C1397" s="57">
        <v>2.0</v>
      </c>
      <c r="D1397" s="57" t="s">
        <v>179</v>
      </c>
      <c r="E1397" s="57">
        <v>0.0</v>
      </c>
      <c r="F1397" s="57">
        <v>0.0965</v>
      </c>
      <c r="G1397" s="57">
        <v>0.0484</v>
      </c>
    </row>
    <row r="1398">
      <c r="A1398" s="70">
        <v>44706.0</v>
      </c>
      <c r="B1398" s="57">
        <v>2382.0</v>
      </c>
      <c r="C1398" s="57">
        <v>2.0</v>
      </c>
      <c r="D1398" s="57" t="s">
        <v>179</v>
      </c>
      <c r="E1398" s="57">
        <v>1.0</v>
      </c>
      <c r="F1398" s="57">
        <v>0.1819</v>
      </c>
      <c r="G1398" s="57">
        <v>0.0904</v>
      </c>
    </row>
    <row r="1399">
      <c r="A1399" s="70">
        <v>44704.0</v>
      </c>
      <c r="B1399" s="57">
        <v>2376.0</v>
      </c>
      <c r="C1399" s="57">
        <v>2.0</v>
      </c>
      <c r="D1399" s="57" t="s">
        <v>179</v>
      </c>
      <c r="E1399" s="57">
        <v>1.0</v>
      </c>
      <c r="F1399" s="57">
        <v>0.6257</v>
      </c>
      <c r="G1399" s="57">
        <v>0.3493</v>
      </c>
    </row>
    <row r="1400">
      <c r="A1400" s="70">
        <v>44706.0</v>
      </c>
      <c r="B1400" s="57">
        <v>2382.0</v>
      </c>
      <c r="C1400" s="57">
        <v>1.0</v>
      </c>
      <c r="D1400" s="57" t="s">
        <v>179</v>
      </c>
      <c r="E1400" s="57">
        <v>1.0</v>
      </c>
      <c r="F1400" s="57">
        <v>0.123</v>
      </c>
      <c r="G1400" s="57">
        <v>0.0617</v>
      </c>
    </row>
    <row r="1401">
      <c r="A1401" s="70">
        <v>44706.0</v>
      </c>
      <c r="B1401" s="57">
        <v>2382.0</v>
      </c>
      <c r="C1401" s="57">
        <v>1.0</v>
      </c>
      <c r="D1401" s="57" t="s">
        <v>179</v>
      </c>
      <c r="E1401" s="57">
        <v>0.0</v>
      </c>
      <c r="F1401" s="57">
        <v>0.0453</v>
      </c>
      <c r="G1401" s="57">
        <v>0.0199</v>
      </c>
    </row>
    <row r="1402">
      <c r="A1402" s="70">
        <v>44706.0</v>
      </c>
      <c r="B1402" s="57">
        <v>2370.0</v>
      </c>
      <c r="C1402" s="57">
        <v>2.0</v>
      </c>
      <c r="D1402" s="57" t="s">
        <v>179</v>
      </c>
      <c r="E1402" s="57">
        <v>1.0</v>
      </c>
      <c r="F1402" s="57">
        <v>0.1656</v>
      </c>
      <c r="G1402" s="57">
        <v>0.0799</v>
      </c>
    </row>
    <row r="1403">
      <c r="A1403" s="70">
        <v>44706.0</v>
      </c>
      <c r="B1403" s="57">
        <v>2347.0</v>
      </c>
      <c r="C1403" s="57">
        <v>1.0</v>
      </c>
      <c r="D1403" s="57" t="s">
        <v>179</v>
      </c>
      <c r="E1403" s="57">
        <v>1.0</v>
      </c>
      <c r="F1403" s="57">
        <v>0.1595</v>
      </c>
      <c r="G1403" s="57">
        <v>0.0826</v>
      </c>
    </row>
    <row r="1404">
      <c r="A1404" s="70">
        <v>44706.0</v>
      </c>
      <c r="B1404" s="57">
        <v>2379.0</v>
      </c>
      <c r="C1404" s="57">
        <v>3.0</v>
      </c>
      <c r="D1404" s="57" t="s">
        <v>179</v>
      </c>
      <c r="E1404" s="57">
        <v>1.0</v>
      </c>
      <c r="F1404" s="57">
        <v>0.4479</v>
      </c>
      <c r="G1404" s="57">
        <v>0.2213</v>
      </c>
    </row>
    <row r="1405">
      <c r="A1405" s="70">
        <v>44704.0</v>
      </c>
      <c r="B1405" s="57">
        <v>2021.0</v>
      </c>
      <c r="C1405" s="57">
        <v>3.0</v>
      </c>
      <c r="D1405" s="57" t="s">
        <v>179</v>
      </c>
      <c r="E1405" s="57">
        <v>1.0</v>
      </c>
      <c r="F1405" s="57">
        <v>0.3031</v>
      </c>
      <c r="G1405" s="57">
        <v>0.1574</v>
      </c>
    </row>
    <row r="1406">
      <c r="A1406" s="70">
        <v>44704.0</v>
      </c>
      <c r="B1406" s="57">
        <v>2027.0</v>
      </c>
      <c r="C1406" s="57">
        <v>1.0</v>
      </c>
      <c r="D1406" s="57" t="s">
        <v>179</v>
      </c>
      <c r="E1406" s="57">
        <v>1.0</v>
      </c>
      <c r="F1406" s="57">
        <v>0.2886</v>
      </c>
      <c r="G1406" s="57">
        <v>0.1571</v>
      </c>
    </row>
    <row r="1407">
      <c r="A1407" s="70">
        <v>44704.0</v>
      </c>
      <c r="B1407" s="57">
        <v>2031.0</v>
      </c>
      <c r="C1407" s="57">
        <v>1.0</v>
      </c>
      <c r="D1407" s="57" t="s">
        <v>193</v>
      </c>
      <c r="E1407" s="57">
        <v>0.0</v>
      </c>
      <c r="F1407" s="57">
        <v>1.3598</v>
      </c>
      <c r="G1407" s="57">
        <v>0.7297</v>
      </c>
    </row>
    <row r="1408">
      <c r="A1408" s="70">
        <v>44704.0</v>
      </c>
      <c r="B1408" s="57">
        <v>2083.0</v>
      </c>
      <c r="C1408" s="57">
        <v>2.0</v>
      </c>
      <c r="D1408" s="57" t="s">
        <v>193</v>
      </c>
      <c r="E1408" s="57">
        <v>0.0</v>
      </c>
      <c r="F1408" s="57">
        <v>0.5237</v>
      </c>
      <c r="G1408" s="57">
        <v>0.283</v>
      </c>
    </row>
    <row r="1409">
      <c r="A1409" s="70">
        <v>44704.0</v>
      </c>
      <c r="B1409" s="57">
        <v>2022.0</v>
      </c>
      <c r="C1409" s="57">
        <v>3.0</v>
      </c>
      <c r="D1409" s="57" t="s">
        <v>179</v>
      </c>
      <c r="E1409" s="57">
        <v>1.0</v>
      </c>
      <c r="F1409" s="57">
        <v>0.3305</v>
      </c>
      <c r="G1409" s="57">
        <v>0.174</v>
      </c>
    </row>
    <row r="1410">
      <c r="A1410" s="70">
        <v>44706.0</v>
      </c>
      <c r="B1410" s="57">
        <v>2301.0</v>
      </c>
      <c r="C1410" s="57">
        <v>2.0</v>
      </c>
      <c r="D1410" s="57" t="s">
        <v>193</v>
      </c>
      <c r="E1410" s="57">
        <v>1.0</v>
      </c>
      <c r="F1410" s="57">
        <v>2.9523</v>
      </c>
      <c r="G1410" s="57">
        <v>1.783</v>
      </c>
    </row>
    <row r="1411">
      <c r="A1411" s="70">
        <v>44706.0</v>
      </c>
      <c r="B1411" s="57">
        <v>2024.0</v>
      </c>
      <c r="C1411" s="57">
        <v>1.0</v>
      </c>
      <c r="D1411" s="57" t="s">
        <v>179</v>
      </c>
      <c r="E1411" s="57">
        <v>1.0</v>
      </c>
      <c r="F1411" s="57">
        <v>0.0887</v>
      </c>
      <c r="G1411" s="57">
        <v>0.046</v>
      </c>
    </row>
    <row r="1412">
      <c r="A1412" s="70">
        <v>44706.0</v>
      </c>
      <c r="B1412" s="57">
        <v>2010.0</v>
      </c>
      <c r="C1412" s="57">
        <v>2.0</v>
      </c>
      <c r="D1412" s="57" t="s">
        <v>179</v>
      </c>
      <c r="E1412" s="57">
        <v>0.0</v>
      </c>
      <c r="F1412" s="57">
        <v>0.2682</v>
      </c>
      <c r="G1412" s="57">
        <v>0.121</v>
      </c>
    </row>
    <row r="1413">
      <c r="A1413" s="70">
        <v>44706.0</v>
      </c>
      <c r="B1413" s="57">
        <v>2020.0</v>
      </c>
      <c r="C1413" s="57">
        <v>3.0</v>
      </c>
      <c r="D1413" s="57" t="s">
        <v>179</v>
      </c>
      <c r="E1413" s="57">
        <v>1.0</v>
      </c>
      <c r="F1413" s="57">
        <v>0.1504</v>
      </c>
      <c r="G1413" s="57">
        <v>0.075</v>
      </c>
    </row>
    <row r="1414">
      <c r="A1414" s="70">
        <v>44706.0</v>
      </c>
      <c r="B1414" s="57">
        <v>2011.0</v>
      </c>
      <c r="C1414" s="57">
        <v>3.0</v>
      </c>
      <c r="D1414" s="57" t="s">
        <v>193</v>
      </c>
      <c r="E1414" s="57">
        <v>0.0</v>
      </c>
      <c r="F1414" s="57">
        <v>0.781</v>
      </c>
      <c r="G1414" s="57">
        <v>0.402</v>
      </c>
    </row>
    <row r="1415">
      <c r="A1415" s="70">
        <v>44706.0</v>
      </c>
      <c r="B1415" s="57">
        <v>2346.0</v>
      </c>
      <c r="C1415" s="57">
        <v>1.0</v>
      </c>
      <c r="D1415" s="57" t="s">
        <v>179</v>
      </c>
      <c r="E1415" s="57">
        <v>0.0</v>
      </c>
      <c r="F1415" s="57">
        <v>0.0629</v>
      </c>
      <c r="G1415" s="57">
        <v>0.029</v>
      </c>
    </row>
    <row r="1416">
      <c r="A1416" s="70">
        <v>44706.0</v>
      </c>
      <c r="B1416" s="57">
        <v>2346.0</v>
      </c>
      <c r="C1416" s="57">
        <v>1.0</v>
      </c>
      <c r="D1416" s="57" t="s">
        <v>179</v>
      </c>
      <c r="E1416" s="57">
        <v>1.0</v>
      </c>
      <c r="F1416" s="57">
        <v>0.4574</v>
      </c>
      <c r="G1416" s="57">
        <v>0.232</v>
      </c>
    </row>
    <row r="1417">
      <c r="A1417" s="70">
        <v>44704.0</v>
      </c>
      <c r="B1417" s="57">
        <v>2360.0</v>
      </c>
      <c r="C1417" s="57">
        <v>3.0</v>
      </c>
      <c r="D1417" s="57" t="s">
        <v>179</v>
      </c>
      <c r="E1417" s="57">
        <v>0.0</v>
      </c>
      <c r="F1417" s="57">
        <v>0.3085</v>
      </c>
      <c r="G1417" s="57">
        <v>0.161</v>
      </c>
    </row>
    <row r="1418">
      <c r="A1418" s="70">
        <v>44704.0</v>
      </c>
      <c r="B1418" s="57">
        <v>2083.0</v>
      </c>
      <c r="C1418" s="57">
        <v>1.0</v>
      </c>
      <c r="D1418" s="57" t="s">
        <v>179</v>
      </c>
      <c r="E1418" s="57">
        <v>0.0</v>
      </c>
      <c r="F1418" s="57">
        <v>0.1909</v>
      </c>
      <c r="G1418" s="57">
        <v>0.099</v>
      </c>
    </row>
    <row r="1419">
      <c r="A1419" s="70">
        <v>44706.0</v>
      </c>
      <c r="B1419" s="57">
        <v>2381.0</v>
      </c>
      <c r="C1419" s="57">
        <v>2.0</v>
      </c>
      <c r="D1419" s="57" t="s">
        <v>193</v>
      </c>
      <c r="E1419" s="57">
        <v>0.0</v>
      </c>
      <c r="F1419" s="57">
        <v>1.722</v>
      </c>
      <c r="G1419" s="57">
        <v>0.861</v>
      </c>
    </row>
    <row r="1420">
      <c r="A1420" s="70">
        <v>44704.0</v>
      </c>
      <c r="B1420" s="57">
        <v>2343.0</v>
      </c>
      <c r="C1420" s="57">
        <v>2.0</v>
      </c>
      <c r="D1420" s="57" t="s">
        <v>179</v>
      </c>
      <c r="E1420" s="57">
        <v>1.0</v>
      </c>
      <c r="F1420" s="57">
        <v>0.0749</v>
      </c>
      <c r="G1420" s="57">
        <v>0.038</v>
      </c>
    </row>
    <row r="1421">
      <c r="A1421" s="70">
        <v>44706.0</v>
      </c>
      <c r="B1421" s="57">
        <v>2372.0</v>
      </c>
      <c r="C1421" s="57">
        <v>3.0</v>
      </c>
      <c r="D1421" s="57" t="s">
        <v>193</v>
      </c>
      <c r="E1421" s="57">
        <v>3.0</v>
      </c>
      <c r="F1421" s="57">
        <v>1.4545</v>
      </c>
      <c r="G1421" s="57">
        <v>0.775</v>
      </c>
    </row>
    <row r="1422">
      <c r="A1422" s="70">
        <v>44706.0</v>
      </c>
      <c r="B1422" s="57">
        <v>2021.0</v>
      </c>
      <c r="C1422" s="57">
        <v>1.0</v>
      </c>
      <c r="D1422" s="57" t="s">
        <v>179</v>
      </c>
      <c r="E1422" s="57">
        <v>0.0</v>
      </c>
      <c r="F1422" s="57">
        <v>0.1382</v>
      </c>
      <c r="G1422" s="57">
        <v>0.062</v>
      </c>
    </row>
    <row r="1423">
      <c r="A1423" s="70">
        <v>44704.0</v>
      </c>
      <c r="B1423" s="57">
        <v>2027.0</v>
      </c>
      <c r="C1423" s="57">
        <v>3.0</v>
      </c>
      <c r="D1423" s="57" t="s">
        <v>193</v>
      </c>
      <c r="E1423" s="57">
        <v>0.0</v>
      </c>
      <c r="F1423" s="57">
        <v>1.9161</v>
      </c>
      <c r="G1423" s="57">
        <v>0.963</v>
      </c>
    </row>
    <row r="1424">
      <c r="A1424" s="70">
        <v>44706.0</v>
      </c>
      <c r="B1424" s="57">
        <v>2379.0</v>
      </c>
      <c r="C1424" s="57">
        <v>2.0</v>
      </c>
      <c r="D1424" s="57" t="s">
        <v>179</v>
      </c>
      <c r="E1424" s="57">
        <v>1.0</v>
      </c>
      <c r="F1424" s="57">
        <v>0.4031</v>
      </c>
      <c r="G1424" s="57">
        <v>0.196</v>
      </c>
    </row>
    <row r="1425">
      <c r="A1425" s="70">
        <v>44704.0</v>
      </c>
      <c r="B1425" s="57">
        <v>2360.0</v>
      </c>
      <c r="C1425" s="57">
        <v>1.0</v>
      </c>
      <c r="D1425" s="57" t="s">
        <v>179</v>
      </c>
      <c r="E1425" s="57">
        <v>1.0</v>
      </c>
      <c r="F1425" s="57">
        <v>0.1567</v>
      </c>
      <c r="G1425" s="57">
        <v>0.081</v>
      </c>
    </row>
    <row r="1426">
      <c r="A1426" s="70">
        <v>44704.0</v>
      </c>
      <c r="B1426" s="57">
        <v>2026.0</v>
      </c>
      <c r="C1426" s="57">
        <v>2.0</v>
      </c>
      <c r="D1426" s="57" t="s">
        <v>193</v>
      </c>
      <c r="E1426" s="57">
        <v>0.0</v>
      </c>
      <c r="F1426" s="57">
        <v>0.5368</v>
      </c>
      <c r="G1426" s="57">
        <v>0.288</v>
      </c>
    </row>
    <row r="1427">
      <c r="A1427" s="70">
        <v>44706.0</v>
      </c>
      <c r="B1427" s="57">
        <v>2009.0</v>
      </c>
      <c r="C1427" s="57">
        <v>2.0</v>
      </c>
      <c r="D1427" s="57" t="s">
        <v>179</v>
      </c>
      <c r="E1427" s="57">
        <v>1.0</v>
      </c>
      <c r="F1427" s="57">
        <v>0.2682</v>
      </c>
      <c r="G1427" s="57">
        <v>0.138</v>
      </c>
    </row>
    <row r="1428">
      <c r="A1428" s="70">
        <v>44706.0</v>
      </c>
      <c r="B1428" s="57">
        <v>2331.0</v>
      </c>
      <c r="C1428" s="57">
        <v>3.0</v>
      </c>
      <c r="D1428" s="57" t="s">
        <v>179</v>
      </c>
      <c r="E1428" s="57">
        <v>0.0</v>
      </c>
      <c r="F1428" s="57">
        <v>0.5239</v>
      </c>
      <c r="G1428" s="57">
        <v>0.238</v>
      </c>
    </row>
    <row r="1429">
      <c r="A1429" s="70">
        <v>44704.0</v>
      </c>
      <c r="B1429" s="57">
        <v>2022.0</v>
      </c>
      <c r="C1429" s="57">
        <v>1.0</v>
      </c>
      <c r="D1429" s="57" t="s">
        <v>179</v>
      </c>
      <c r="E1429" s="57">
        <v>0.0</v>
      </c>
      <c r="F1429" s="57">
        <v>0.02371</v>
      </c>
      <c r="G1429" s="57">
        <v>0.119</v>
      </c>
    </row>
    <row r="1430">
      <c r="A1430" s="70">
        <v>44706.0</v>
      </c>
      <c r="B1430" s="57">
        <v>2020.0</v>
      </c>
      <c r="C1430" s="57">
        <v>3.0</v>
      </c>
      <c r="D1430" s="57" t="s">
        <v>179</v>
      </c>
      <c r="E1430" s="57">
        <v>0.0</v>
      </c>
      <c r="F1430" s="57">
        <v>0.0629</v>
      </c>
      <c r="G1430" s="57">
        <v>0.028</v>
      </c>
    </row>
    <row r="1431">
      <c r="A1431" s="70">
        <v>44706.0</v>
      </c>
      <c r="B1431" s="57">
        <v>2381.0</v>
      </c>
      <c r="C1431" s="57">
        <v>2.0</v>
      </c>
      <c r="D1431" s="57" t="s">
        <v>179</v>
      </c>
      <c r="E1431" s="57">
        <v>1.0</v>
      </c>
      <c r="F1431" s="57">
        <v>0.5225</v>
      </c>
      <c r="G1431" s="57">
        <v>0.259</v>
      </c>
    </row>
    <row r="1432">
      <c r="A1432" s="70">
        <v>44704.0</v>
      </c>
      <c r="B1432" s="57">
        <v>2026.0</v>
      </c>
      <c r="C1432" s="57">
        <v>2.0</v>
      </c>
      <c r="D1432" s="57" t="s">
        <v>179</v>
      </c>
      <c r="E1432" s="57">
        <v>1.0</v>
      </c>
      <c r="F1432" s="57">
        <v>0.0733</v>
      </c>
      <c r="G1432" s="57">
        <v>0.039</v>
      </c>
    </row>
    <row r="1433">
      <c r="A1433" s="70">
        <v>44704.0</v>
      </c>
      <c r="B1433" s="57">
        <v>2022.0</v>
      </c>
      <c r="C1433" s="57">
        <v>3.0</v>
      </c>
      <c r="D1433" s="57" t="s">
        <v>193</v>
      </c>
      <c r="E1433" s="57">
        <v>1.0</v>
      </c>
      <c r="F1433" s="57">
        <v>1.5818</v>
      </c>
      <c r="G1433" s="57">
        <v>0.931</v>
      </c>
    </row>
    <row r="1434">
      <c r="A1434" s="70">
        <v>44706.0</v>
      </c>
      <c r="B1434" s="57">
        <v>2331.0</v>
      </c>
      <c r="C1434" s="57">
        <v>3.0</v>
      </c>
      <c r="D1434" s="57" t="s">
        <v>193</v>
      </c>
      <c r="E1434" s="57">
        <v>0.0</v>
      </c>
      <c r="F1434" s="57">
        <v>2.706</v>
      </c>
      <c r="G1434" s="57">
        <v>1.449</v>
      </c>
    </row>
    <row r="1435">
      <c r="A1435" s="70">
        <v>44706.0</v>
      </c>
      <c r="B1435" s="57">
        <v>2382.0</v>
      </c>
      <c r="C1435" s="57">
        <v>3.0</v>
      </c>
      <c r="D1435" s="57" t="s">
        <v>179</v>
      </c>
      <c r="E1435" s="57">
        <v>0.0</v>
      </c>
      <c r="F1435" s="57">
        <v>0.0842</v>
      </c>
      <c r="G1435" s="57">
        <v>0.039</v>
      </c>
    </row>
    <row r="1436">
      <c r="A1436" s="70">
        <v>44706.0</v>
      </c>
      <c r="B1436" s="57">
        <v>2010.0</v>
      </c>
      <c r="C1436" s="57">
        <v>3.0</v>
      </c>
      <c r="D1436" s="57" t="s">
        <v>179</v>
      </c>
      <c r="E1436" s="57">
        <v>0.0</v>
      </c>
      <c r="F1436" s="57">
        <v>0.3614</v>
      </c>
      <c r="G1436" s="57">
        <v>0.165</v>
      </c>
    </row>
    <row r="1437">
      <c r="A1437" s="70">
        <v>44706.0</v>
      </c>
      <c r="B1437" s="57">
        <v>2346.0</v>
      </c>
      <c r="C1437" s="57">
        <v>1.0</v>
      </c>
      <c r="D1437" s="57" t="s">
        <v>193</v>
      </c>
      <c r="E1437" s="57">
        <v>0.0</v>
      </c>
      <c r="F1437" s="57">
        <v>0.7445</v>
      </c>
      <c r="G1437" s="57">
        <v>0.379</v>
      </c>
    </row>
    <row r="1438">
      <c r="A1438" s="70">
        <v>44704.0</v>
      </c>
      <c r="B1438" s="57">
        <v>2026.0</v>
      </c>
      <c r="C1438" s="57">
        <v>1.0</v>
      </c>
      <c r="D1438" s="57" t="s">
        <v>179</v>
      </c>
      <c r="E1438" s="57">
        <v>1.0</v>
      </c>
      <c r="F1438" s="57">
        <v>0.1283</v>
      </c>
      <c r="G1438" s="57">
        <v>0.069</v>
      </c>
    </row>
    <row r="1439">
      <c r="A1439" s="70">
        <v>44704.0</v>
      </c>
      <c r="B1439" s="57">
        <v>2022.0</v>
      </c>
      <c r="C1439" s="57">
        <v>2.0</v>
      </c>
      <c r="D1439" s="57" t="s">
        <v>179</v>
      </c>
      <c r="E1439" s="57">
        <v>0.0</v>
      </c>
      <c r="F1439" s="57">
        <v>0.1947</v>
      </c>
      <c r="G1439" s="57">
        <v>0.093</v>
      </c>
    </row>
    <row r="1440">
      <c r="A1440" s="70">
        <v>44706.0</v>
      </c>
      <c r="B1440" s="57">
        <v>2346.0</v>
      </c>
      <c r="C1440" s="57">
        <v>2.0</v>
      </c>
      <c r="D1440" s="57" t="s">
        <v>179</v>
      </c>
      <c r="E1440" s="57">
        <v>1.0</v>
      </c>
      <c r="F1440" s="57">
        <v>0.4579</v>
      </c>
      <c r="G1440" s="57">
        <v>0.228</v>
      </c>
    </row>
    <row r="1441">
      <c r="A1441" s="70">
        <v>44706.0</v>
      </c>
      <c r="B1441" s="57">
        <v>2010.0</v>
      </c>
      <c r="C1441" s="57">
        <v>3.0</v>
      </c>
      <c r="D1441" s="57" t="s">
        <v>193</v>
      </c>
      <c r="E1441" s="57">
        <v>0.0</v>
      </c>
      <c r="F1441" s="57">
        <v>2.3777</v>
      </c>
      <c r="G1441" s="57">
        <v>1.222</v>
      </c>
    </row>
    <row r="1442">
      <c r="A1442" s="70">
        <v>44704.0</v>
      </c>
      <c r="B1442" s="57">
        <v>2027.0</v>
      </c>
      <c r="C1442" s="57">
        <v>3.0</v>
      </c>
      <c r="D1442" s="57" t="s">
        <v>179</v>
      </c>
      <c r="E1442" s="57">
        <v>1.0</v>
      </c>
      <c r="F1442" s="57">
        <v>0.5064</v>
      </c>
      <c r="G1442" s="57">
        <v>0.255</v>
      </c>
    </row>
    <row r="1443">
      <c r="A1443" s="70">
        <v>44704.0</v>
      </c>
      <c r="B1443" s="57">
        <v>2027.0</v>
      </c>
      <c r="C1443" s="57">
        <v>3.0</v>
      </c>
      <c r="D1443" s="57" t="s">
        <v>179</v>
      </c>
      <c r="E1443" s="57">
        <v>1.0</v>
      </c>
      <c r="F1443" s="57">
        <v>0.5064</v>
      </c>
      <c r="G1443" s="57">
        <v>0.255</v>
      </c>
    </row>
    <row r="1444">
      <c r="A1444" s="70">
        <v>44706.0</v>
      </c>
      <c r="B1444" s="57">
        <v>2347.0</v>
      </c>
      <c r="C1444" s="57">
        <v>1.0</v>
      </c>
      <c r="D1444" s="57" t="s">
        <v>179</v>
      </c>
      <c r="E1444" s="57">
        <v>0.0</v>
      </c>
      <c r="F1444" s="57">
        <v>0.0966</v>
      </c>
      <c r="G1444" s="57">
        <v>0.045</v>
      </c>
    </row>
    <row r="1445">
      <c r="A1445" s="70">
        <v>44706.0</v>
      </c>
      <c r="B1445" s="57">
        <v>2331.0</v>
      </c>
      <c r="C1445" s="57">
        <v>2.0</v>
      </c>
      <c r="D1445" s="57" t="s">
        <v>193</v>
      </c>
      <c r="E1445" s="57">
        <v>1.0</v>
      </c>
      <c r="F1445" s="57">
        <v>1.2565</v>
      </c>
      <c r="G1445" s="57">
        <v>0.759</v>
      </c>
    </row>
    <row r="1446">
      <c r="A1446" s="70">
        <v>44706.0</v>
      </c>
      <c r="B1446" s="57">
        <v>2347.0</v>
      </c>
      <c r="C1446" s="57">
        <v>1.0</v>
      </c>
      <c r="D1446" s="57" t="s">
        <v>193</v>
      </c>
      <c r="E1446" s="57">
        <v>0.0</v>
      </c>
      <c r="F1446" s="57">
        <v>1.1557</v>
      </c>
      <c r="G1446" s="57">
        <v>0.572</v>
      </c>
    </row>
    <row r="1447">
      <c r="A1447" s="70">
        <v>44706.0</v>
      </c>
      <c r="B1447" s="57">
        <v>2370.0</v>
      </c>
      <c r="C1447" s="57">
        <v>1.0</v>
      </c>
      <c r="D1447" s="57" t="s">
        <v>179</v>
      </c>
      <c r="E1447" s="57">
        <v>1.0</v>
      </c>
      <c r="F1447" s="57">
        <v>0.4596</v>
      </c>
      <c r="G1447" s="57">
        <v>0.214</v>
      </c>
    </row>
    <row r="1448">
      <c r="A1448" s="70">
        <v>44706.0</v>
      </c>
      <c r="B1448" s="57">
        <v>2370.0</v>
      </c>
      <c r="C1448" s="57">
        <v>3.0</v>
      </c>
      <c r="D1448" s="57" t="s">
        <v>193</v>
      </c>
      <c r="E1448" s="57">
        <v>0.0</v>
      </c>
      <c r="F1448" s="57">
        <v>0.3456</v>
      </c>
      <c r="G1448" s="57">
        <v>0.158</v>
      </c>
    </row>
    <row r="1449">
      <c r="A1449" s="70">
        <v>44706.0</v>
      </c>
      <c r="B1449" s="57">
        <v>2381.0</v>
      </c>
      <c r="C1449" s="57">
        <v>2.0</v>
      </c>
      <c r="D1449" s="57" t="s">
        <v>179</v>
      </c>
      <c r="E1449" s="57">
        <v>0.0</v>
      </c>
      <c r="F1449" s="57">
        <v>0.1082</v>
      </c>
      <c r="G1449" s="57">
        <v>0.052</v>
      </c>
    </row>
    <row r="1450">
      <c r="A1450" s="70">
        <v>44704.0</v>
      </c>
      <c r="B1450" s="57">
        <v>2029.0</v>
      </c>
      <c r="C1450" s="57">
        <v>2.0</v>
      </c>
      <c r="D1450" s="57" t="s">
        <v>193</v>
      </c>
      <c r="E1450" s="57">
        <v>1.0</v>
      </c>
      <c r="F1450" s="57">
        <v>0.1904</v>
      </c>
      <c r="G1450" s="57">
        <v>0.1122</v>
      </c>
    </row>
    <row r="1451">
      <c r="A1451" s="70">
        <v>44706.0</v>
      </c>
      <c r="B1451" s="57">
        <v>2010.0</v>
      </c>
      <c r="C1451" s="57">
        <v>2.0</v>
      </c>
      <c r="D1451" s="57" t="s">
        <v>193</v>
      </c>
      <c r="E1451" s="57">
        <v>0.0</v>
      </c>
      <c r="F1451" s="57">
        <v>2.0912</v>
      </c>
      <c r="G1451" s="57">
        <v>1.0621</v>
      </c>
    </row>
    <row r="1452">
      <c r="A1452" s="70">
        <v>44704.0</v>
      </c>
      <c r="B1452" s="57">
        <v>2029.0</v>
      </c>
      <c r="C1452" s="57">
        <v>1.0</v>
      </c>
      <c r="D1452" s="57" t="s">
        <v>179</v>
      </c>
      <c r="E1452" s="57">
        <v>0.0</v>
      </c>
      <c r="F1452" s="57">
        <v>0.0817</v>
      </c>
      <c r="G1452" s="57">
        <v>0.0425</v>
      </c>
    </row>
    <row r="1453">
      <c r="A1453" s="70">
        <v>44704.0</v>
      </c>
      <c r="B1453" s="57">
        <v>2029.0</v>
      </c>
      <c r="C1453" s="57">
        <v>2.0</v>
      </c>
      <c r="D1453" s="57" t="s">
        <v>179</v>
      </c>
      <c r="E1453" s="57">
        <v>1.0</v>
      </c>
      <c r="F1453" s="57">
        <v>0.3259</v>
      </c>
      <c r="G1453" s="57">
        <v>0.179</v>
      </c>
    </row>
    <row r="1454">
      <c r="A1454" s="70">
        <v>44706.0</v>
      </c>
      <c r="B1454" s="57">
        <v>2331.0</v>
      </c>
      <c r="C1454" s="57">
        <v>1.0</v>
      </c>
      <c r="D1454" s="57" t="s">
        <v>179</v>
      </c>
      <c r="E1454" s="57">
        <v>0.0</v>
      </c>
      <c r="F1454" s="57">
        <v>0.1545</v>
      </c>
      <c r="G1454" s="57">
        <v>0.079</v>
      </c>
    </row>
    <row r="1455">
      <c r="A1455" s="70">
        <v>44706.0</v>
      </c>
      <c r="B1455" s="57">
        <v>2347.0</v>
      </c>
      <c r="C1455" s="57">
        <v>3.0</v>
      </c>
      <c r="D1455" s="57" t="s">
        <v>179</v>
      </c>
      <c r="E1455" s="57">
        <v>0.0</v>
      </c>
      <c r="F1455" s="57">
        <v>0.0765</v>
      </c>
      <c r="G1455" s="57">
        <v>0.036</v>
      </c>
    </row>
    <row r="1456">
      <c r="A1456" s="70">
        <v>44706.0</v>
      </c>
      <c r="B1456" s="57">
        <v>2382.0</v>
      </c>
      <c r="C1456" s="57">
        <v>2.0</v>
      </c>
      <c r="D1456" s="57" t="s">
        <v>193</v>
      </c>
      <c r="E1456" s="57">
        <v>0.0</v>
      </c>
      <c r="F1456" s="57">
        <v>1.1546</v>
      </c>
      <c r="G1456" s="57">
        <v>0.611</v>
      </c>
    </row>
    <row r="1457">
      <c r="A1457" s="70">
        <v>44704.0</v>
      </c>
      <c r="B1457" s="57">
        <v>2029.0</v>
      </c>
      <c r="C1457" s="57">
        <v>1.0</v>
      </c>
      <c r="D1457" s="57" t="s">
        <v>193</v>
      </c>
      <c r="E1457" s="57">
        <v>0.0</v>
      </c>
      <c r="F1457" s="57">
        <v>1.8393</v>
      </c>
      <c r="G1457" s="57">
        <v>1.051</v>
      </c>
    </row>
    <row r="1458">
      <c r="A1458" s="70">
        <v>44704.0</v>
      </c>
      <c r="B1458" s="57">
        <v>2027.0</v>
      </c>
      <c r="C1458" s="57">
        <v>1.0</v>
      </c>
      <c r="D1458" s="57" t="s">
        <v>193</v>
      </c>
      <c r="E1458" s="57">
        <v>0.0</v>
      </c>
      <c r="F1458" s="57">
        <v>0.7805</v>
      </c>
      <c r="G1458" s="57">
        <v>0.418</v>
      </c>
    </row>
    <row r="1459">
      <c r="A1459" s="70">
        <v>44706.0</v>
      </c>
      <c r="B1459" s="57">
        <v>2381.0</v>
      </c>
      <c r="C1459" s="57">
        <v>3.0</v>
      </c>
      <c r="D1459" s="57" t="s">
        <v>179</v>
      </c>
      <c r="E1459" s="57">
        <v>1.0</v>
      </c>
      <c r="F1459" s="57">
        <v>0.2843</v>
      </c>
      <c r="G1459" s="57">
        <v>0.14</v>
      </c>
    </row>
    <row r="1460">
      <c r="A1460" s="70">
        <v>44706.0</v>
      </c>
      <c r="B1460" s="57">
        <v>2381.0</v>
      </c>
      <c r="C1460" s="57">
        <v>3.0</v>
      </c>
      <c r="D1460" s="57" t="s">
        <v>193</v>
      </c>
      <c r="E1460" s="57">
        <v>0.0</v>
      </c>
      <c r="F1460" s="57">
        <v>1.0952</v>
      </c>
      <c r="G1460" s="57">
        <v>0.575</v>
      </c>
    </row>
    <row r="1461">
      <c r="A1461" s="70">
        <v>44706.0</v>
      </c>
      <c r="B1461" s="57">
        <v>2381.0</v>
      </c>
      <c r="C1461" s="57">
        <v>3.0</v>
      </c>
      <c r="D1461" s="57" t="s">
        <v>179</v>
      </c>
      <c r="E1461" s="57">
        <v>0.0</v>
      </c>
      <c r="F1461" s="57">
        <v>0.0885</v>
      </c>
      <c r="G1461" s="57">
        <v>0.044</v>
      </c>
    </row>
    <row r="1462">
      <c r="A1462" s="70">
        <v>44706.0</v>
      </c>
      <c r="B1462" s="57">
        <v>2370.0</v>
      </c>
      <c r="C1462" s="57">
        <v>3.0</v>
      </c>
      <c r="D1462" s="57" t="s">
        <v>179</v>
      </c>
      <c r="E1462" s="57">
        <v>0.0</v>
      </c>
      <c r="F1462" s="57">
        <v>0.0482</v>
      </c>
      <c r="G1462" s="57">
        <v>0.021</v>
      </c>
    </row>
    <row r="1463">
      <c r="A1463" s="70">
        <v>44706.0</v>
      </c>
      <c r="B1463" s="57">
        <v>2347.0</v>
      </c>
      <c r="C1463" s="57">
        <v>3.0</v>
      </c>
      <c r="D1463" s="57" t="s">
        <v>193</v>
      </c>
      <c r="E1463" s="57">
        <v>0.0</v>
      </c>
      <c r="F1463" s="57">
        <v>0.7816</v>
      </c>
      <c r="G1463" s="57">
        <v>0.389</v>
      </c>
    </row>
    <row r="1464">
      <c r="A1464" s="70">
        <v>44704.0</v>
      </c>
      <c r="B1464" s="57">
        <v>2384.0</v>
      </c>
      <c r="C1464" s="57">
        <v>1.0</v>
      </c>
      <c r="D1464" s="57" t="s">
        <v>193</v>
      </c>
      <c r="E1464" s="57">
        <v>0.0</v>
      </c>
      <c r="F1464" s="57">
        <v>1.0302</v>
      </c>
      <c r="G1464" s="57">
        <v>0.562</v>
      </c>
    </row>
    <row r="1465">
      <c r="A1465" s="70">
        <v>44706.0</v>
      </c>
      <c r="B1465" s="57">
        <v>2370.0</v>
      </c>
      <c r="C1465" s="57">
        <v>1.0</v>
      </c>
      <c r="D1465" s="57" t="s">
        <v>193</v>
      </c>
      <c r="E1465" s="57">
        <v>0.0</v>
      </c>
      <c r="F1465" s="57">
        <v>1.1019</v>
      </c>
      <c r="G1465" s="57">
        <v>0.546</v>
      </c>
    </row>
    <row r="1466">
      <c r="A1466" s="70">
        <v>44706.0</v>
      </c>
      <c r="B1466" s="57">
        <v>2374.0</v>
      </c>
      <c r="C1466" s="57">
        <v>1.0</v>
      </c>
      <c r="D1466" s="57" t="s">
        <v>179</v>
      </c>
      <c r="E1466" s="57">
        <v>0.0</v>
      </c>
      <c r="F1466" s="57">
        <v>0.1912</v>
      </c>
      <c r="G1466" s="57">
        <v>0.0934</v>
      </c>
    </row>
    <row r="1467">
      <c r="A1467" s="70">
        <v>44706.0</v>
      </c>
      <c r="B1467" s="57">
        <v>2372.0</v>
      </c>
      <c r="C1467" s="57">
        <v>2.0</v>
      </c>
      <c r="D1467" s="57" t="s">
        <v>179</v>
      </c>
      <c r="E1467" s="57">
        <v>0.0</v>
      </c>
      <c r="F1467" s="57">
        <v>0.2865</v>
      </c>
      <c r="G1467" s="57">
        <v>0.137</v>
      </c>
    </row>
    <row r="1468">
      <c r="A1468" s="70">
        <v>44706.0</v>
      </c>
      <c r="B1468" s="57">
        <v>2331.0</v>
      </c>
      <c r="C1468" s="57">
        <v>1.0</v>
      </c>
      <c r="D1468" s="57" t="s">
        <v>193</v>
      </c>
      <c r="E1468" s="57">
        <v>0.0</v>
      </c>
      <c r="F1468" s="57">
        <v>1.1251</v>
      </c>
      <c r="G1468" s="57">
        <v>0.608</v>
      </c>
    </row>
    <row r="1469">
      <c r="A1469" s="70">
        <v>44706.0</v>
      </c>
      <c r="B1469" s="57">
        <v>2021.0</v>
      </c>
      <c r="C1469" s="57">
        <v>1.0</v>
      </c>
      <c r="D1469" s="57" t="s">
        <v>193</v>
      </c>
      <c r="E1469" s="57">
        <v>0.0</v>
      </c>
      <c r="F1469" s="57">
        <v>0.5694</v>
      </c>
      <c r="G1469" s="57">
        <v>0.307</v>
      </c>
    </row>
    <row r="1470">
      <c r="A1470" s="70">
        <v>44706.0</v>
      </c>
      <c r="B1470" s="57">
        <v>2024.0</v>
      </c>
      <c r="C1470" s="57">
        <v>2.0</v>
      </c>
      <c r="D1470" s="57" t="s">
        <v>193</v>
      </c>
      <c r="E1470" s="57">
        <v>0.0</v>
      </c>
      <c r="F1470" s="57">
        <v>1.2768</v>
      </c>
      <c r="G1470" s="57">
        <v>0.63</v>
      </c>
    </row>
    <row r="1471">
      <c r="A1471" s="70">
        <v>44704.0</v>
      </c>
      <c r="B1471" s="57">
        <v>2027.0</v>
      </c>
      <c r="C1471" s="57">
        <v>1.0</v>
      </c>
      <c r="D1471" s="57" t="s">
        <v>179</v>
      </c>
      <c r="E1471" s="57">
        <v>0.0</v>
      </c>
      <c r="F1471" s="57">
        <v>0.1203</v>
      </c>
      <c r="G1471" s="57">
        <v>0.061</v>
      </c>
    </row>
    <row r="1472">
      <c r="A1472" s="70">
        <v>44704.0</v>
      </c>
      <c r="B1472" s="57">
        <v>2031.0</v>
      </c>
      <c r="C1472" s="57">
        <v>1.0</v>
      </c>
      <c r="D1472" s="57" t="s">
        <v>179</v>
      </c>
      <c r="E1472" s="57">
        <v>0.0</v>
      </c>
      <c r="F1472" s="57">
        <v>0.116</v>
      </c>
      <c r="G1472" s="57">
        <v>0.058</v>
      </c>
    </row>
    <row r="1473">
      <c r="A1473" s="70">
        <v>44706.0</v>
      </c>
      <c r="B1473" s="57">
        <v>2379.0</v>
      </c>
      <c r="C1473" s="57">
        <v>3.0</v>
      </c>
      <c r="D1473" s="57" t="s">
        <v>193</v>
      </c>
      <c r="E1473" s="57">
        <v>0.0</v>
      </c>
      <c r="F1473" s="57">
        <v>1.3013</v>
      </c>
      <c r="G1473" s="57">
        <v>0.646</v>
      </c>
    </row>
    <row r="1474">
      <c r="A1474" s="70">
        <v>44706.0</v>
      </c>
      <c r="B1474" s="57">
        <v>2347.0</v>
      </c>
      <c r="C1474" s="57">
        <v>2.0</v>
      </c>
      <c r="D1474" s="57" t="s">
        <v>179</v>
      </c>
      <c r="E1474" s="57">
        <v>1.0</v>
      </c>
      <c r="F1474" s="57">
        <v>0.4486</v>
      </c>
      <c r="G1474" s="57">
        <v>0.233</v>
      </c>
    </row>
    <row r="1475">
      <c r="A1475" s="70">
        <v>44706.0</v>
      </c>
      <c r="B1475" s="57">
        <v>2023.0</v>
      </c>
      <c r="C1475" s="57">
        <v>1.0</v>
      </c>
      <c r="D1475" s="57" t="s">
        <v>193</v>
      </c>
      <c r="E1475" s="57">
        <v>1.0</v>
      </c>
      <c r="F1475" s="57">
        <v>0.7444</v>
      </c>
      <c r="G1475" s="57">
        <v>0.449</v>
      </c>
    </row>
    <row r="1476">
      <c r="A1476" s="70">
        <v>44706.0</v>
      </c>
      <c r="B1476" s="57">
        <v>2024.0</v>
      </c>
      <c r="C1476" s="57">
        <v>2.0</v>
      </c>
      <c r="D1476" s="57" t="s">
        <v>179</v>
      </c>
      <c r="E1476" s="57">
        <v>1.0</v>
      </c>
      <c r="F1476" s="57">
        <v>0.1616</v>
      </c>
      <c r="G1476" s="57">
        <v>0.083</v>
      </c>
    </row>
    <row r="1477">
      <c r="A1477" s="70">
        <v>44706.0</v>
      </c>
      <c r="B1477" s="57">
        <v>2009.0</v>
      </c>
      <c r="C1477" s="57">
        <v>1.0</v>
      </c>
      <c r="D1477" s="57" t="s">
        <v>193</v>
      </c>
      <c r="E1477" s="57">
        <v>0.0</v>
      </c>
      <c r="F1477" s="57">
        <v>1.8566</v>
      </c>
      <c r="G1477" s="57">
        <v>0.9365</v>
      </c>
    </row>
    <row r="1478">
      <c r="A1478" s="70">
        <v>44704.0</v>
      </c>
      <c r="B1478" s="57">
        <v>2376.0</v>
      </c>
      <c r="C1478" s="57">
        <v>1.0</v>
      </c>
      <c r="D1478" s="57" t="s">
        <v>193</v>
      </c>
      <c r="E1478" s="57">
        <v>1.0</v>
      </c>
      <c r="F1478" s="57">
        <v>0.7558</v>
      </c>
      <c r="G1478" s="57">
        <v>0.44</v>
      </c>
    </row>
    <row r="1479">
      <c r="A1479" s="70">
        <v>44704.0</v>
      </c>
      <c r="B1479" s="57">
        <v>2022.0</v>
      </c>
      <c r="C1479" s="57">
        <v>1.0</v>
      </c>
      <c r="D1479" s="57" t="s">
        <v>179</v>
      </c>
      <c r="E1479" s="57">
        <v>1.0</v>
      </c>
      <c r="F1479" s="57">
        <v>0.2133</v>
      </c>
      <c r="G1479" s="57">
        <v>0.119</v>
      </c>
    </row>
    <row r="1480">
      <c r="A1480" s="70">
        <v>44706.0</v>
      </c>
      <c r="B1480" s="57">
        <v>2331.0</v>
      </c>
      <c r="C1480" s="57">
        <v>1.0</v>
      </c>
      <c r="D1480" s="57" t="s">
        <v>179</v>
      </c>
      <c r="E1480" s="57">
        <v>1.0</v>
      </c>
      <c r="F1480" s="57">
        <v>0.4117</v>
      </c>
      <c r="G1480" s="57">
        <v>0.221</v>
      </c>
    </row>
    <row r="1481">
      <c r="A1481" s="70">
        <v>44706.0</v>
      </c>
      <c r="B1481" s="57">
        <v>2346.0</v>
      </c>
      <c r="C1481" s="57">
        <v>3.0</v>
      </c>
      <c r="D1481" s="57" t="s">
        <v>193</v>
      </c>
      <c r="E1481" s="57">
        <v>0.0</v>
      </c>
      <c r="F1481" s="57">
        <v>0.5629</v>
      </c>
      <c r="G1481" s="57">
        <v>0.26</v>
      </c>
    </row>
    <row r="1482">
      <c r="A1482" s="70">
        <v>44706.0</v>
      </c>
      <c r="B1482" s="57">
        <v>2382.0</v>
      </c>
      <c r="C1482" s="57">
        <v>3.0</v>
      </c>
      <c r="D1482" s="57" t="s">
        <v>193</v>
      </c>
      <c r="E1482" s="57">
        <v>0.0</v>
      </c>
      <c r="F1482" s="57">
        <v>0.9931</v>
      </c>
      <c r="G1482" s="57">
        <v>0.0506</v>
      </c>
    </row>
    <row r="1483">
      <c r="A1483" s="70">
        <v>44704.0</v>
      </c>
      <c r="B1483" s="57">
        <v>2376.0</v>
      </c>
      <c r="C1483" s="57">
        <v>1.0</v>
      </c>
      <c r="D1483" s="57" t="s">
        <v>179</v>
      </c>
      <c r="E1483" s="57">
        <v>1.0</v>
      </c>
      <c r="F1483" s="57">
        <v>0.0943</v>
      </c>
      <c r="G1483" s="57">
        <v>0.05</v>
      </c>
    </row>
    <row r="1484">
      <c r="A1484" s="70">
        <v>44706.0</v>
      </c>
      <c r="B1484" s="57">
        <v>2009.0</v>
      </c>
      <c r="C1484" s="57">
        <v>1.0</v>
      </c>
      <c r="D1484" s="57" t="s">
        <v>179</v>
      </c>
      <c r="E1484" s="57">
        <v>0.0</v>
      </c>
      <c r="F1484" s="57">
        <v>0.244</v>
      </c>
      <c r="G1484" s="57">
        <v>0.108</v>
      </c>
    </row>
    <row r="1485">
      <c r="A1485" s="70">
        <v>44706.0</v>
      </c>
      <c r="B1485" s="57">
        <v>2010.0</v>
      </c>
      <c r="C1485" s="57">
        <v>3.0</v>
      </c>
      <c r="D1485" s="57" t="s">
        <v>179</v>
      </c>
      <c r="E1485" s="57">
        <v>1.0</v>
      </c>
      <c r="F1485" s="57">
        <v>0.6782</v>
      </c>
      <c r="G1485" s="57">
        <v>0.358</v>
      </c>
    </row>
    <row r="1486">
      <c r="A1486" s="70">
        <v>44704.0</v>
      </c>
      <c r="B1486" s="57">
        <v>2343.0</v>
      </c>
      <c r="C1486" s="57">
        <v>1.0</v>
      </c>
      <c r="D1486" s="57" t="s">
        <v>179</v>
      </c>
      <c r="E1486" s="57">
        <v>0.0</v>
      </c>
      <c r="F1486" s="57">
        <v>0.1966</v>
      </c>
      <c r="G1486" s="57">
        <v>0.096</v>
      </c>
    </row>
    <row r="1487">
      <c r="A1487" s="70"/>
      <c r="B1487" s="57"/>
      <c r="C1487" s="57"/>
      <c r="D1487" s="57"/>
      <c r="F1487" s="57"/>
      <c r="G1487" s="57"/>
    </row>
    <row r="1488">
      <c r="A1488" s="70"/>
      <c r="B1488" s="57"/>
      <c r="C1488" s="57"/>
      <c r="D1488" s="57"/>
      <c r="F1488" s="57"/>
      <c r="G1488" s="57"/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194</v>
      </c>
      <c r="B1" s="68" t="s">
        <v>195</v>
      </c>
      <c r="C1" s="68" t="s">
        <v>196</v>
      </c>
      <c r="D1" s="68" t="s">
        <v>197</v>
      </c>
      <c r="E1" s="68" t="s">
        <v>176</v>
      </c>
      <c r="F1" s="68" t="s">
        <v>198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194</v>
      </c>
      <c r="B1" s="68" t="s">
        <v>196</v>
      </c>
      <c r="C1" s="68" t="s">
        <v>199</v>
      </c>
      <c r="D1" s="68" t="s">
        <v>200</v>
      </c>
      <c r="E1" s="68" t="s">
        <v>201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/>
    </row>
    <row r="3">
      <c r="A3" s="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204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6" width="7.0"/>
    <col customWidth="1" min="27" max="27" width="8.71"/>
    <col customWidth="1" min="28" max="28" width="7.43"/>
    <col customWidth="1" min="29" max="29" width="12.0"/>
    <col customWidth="1" min="30" max="30" width="10.86"/>
    <col customWidth="1" min="31" max="31" width="7.14"/>
    <col customWidth="1" min="32" max="32" width="11.43"/>
    <col customWidth="1" min="33" max="33" width="11.57"/>
    <col customWidth="1" min="34" max="34" width="7.43"/>
    <col customWidth="1" min="35" max="35" width="11.14"/>
    <col customWidth="1" min="36" max="36" width="10.71"/>
    <col customWidth="1" min="37" max="37" width="7.57"/>
    <col customWidth="1" min="38" max="38" width="11.57"/>
    <col customWidth="1" min="39" max="39" width="12.14"/>
    <col customWidth="1" min="40" max="40" width="6.71"/>
    <col customWidth="1" min="41" max="41" width="11.43"/>
    <col customWidth="1" min="42" max="42" width="11.29"/>
    <col customWidth="1" min="43" max="43" width="7.14"/>
    <col customWidth="1" min="44" max="44" width="11.86"/>
    <col customWidth="1" min="45" max="45" width="11.29"/>
    <col customWidth="1" min="46" max="46" width="6.57"/>
    <col customWidth="1" min="47" max="47" width="11.86"/>
    <col customWidth="1" min="48" max="48" width="11.29"/>
    <col customWidth="1" min="49" max="51" width="10.14"/>
    <col customWidth="1" min="52" max="52" width="20.71"/>
  </cols>
  <sheetData>
    <row r="1" ht="15.75" customHeight="1">
      <c r="A1" s="74" t="s">
        <v>202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1"/>
    </row>
    <row r="3" ht="15.75" customHeight="1">
      <c r="A3" s="12" t="s">
        <v>1</v>
      </c>
      <c r="B3" s="38" t="s">
        <v>203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1"/>
    </row>
    <row r="4" ht="15.75" customHeight="1">
      <c r="A4" s="12" t="s">
        <v>3</v>
      </c>
      <c r="B4" s="75">
        <v>44620.0</v>
      </c>
      <c r="D4" s="3"/>
      <c r="G4" s="38" t="s">
        <v>261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A7" s="15" t="str">
        <f t="shared" ref="AA7:AA112" si="1">average(I7,L7,O7,R7,U7,X7,Y7)</f>
        <v>#DIV/0!</v>
      </c>
      <c r="AB7" s="15">
        <v>2.47</v>
      </c>
      <c r="AC7" s="15">
        <v>0.134</v>
      </c>
      <c r="AD7" s="15">
        <v>0.089</v>
      </c>
      <c r="AE7" s="15">
        <v>2.5</v>
      </c>
      <c r="AF7" s="15">
        <v>0.118</v>
      </c>
      <c r="AG7" s="15">
        <v>0.072</v>
      </c>
      <c r="AH7" s="15">
        <v>1.96</v>
      </c>
      <c r="AI7" s="15">
        <v>0.106</v>
      </c>
      <c r="AJ7" s="15">
        <v>0.065</v>
      </c>
      <c r="AK7" s="15">
        <v>2.04</v>
      </c>
      <c r="AL7" s="15">
        <v>0.134</v>
      </c>
      <c r="AM7" s="15">
        <v>0.083</v>
      </c>
      <c r="AN7" s="15">
        <v>2.4</v>
      </c>
      <c r="AO7" s="15">
        <v>0.114</v>
      </c>
      <c r="AP7" s="15">
        <v>0.072</v>
      </c>
      <c r="AQ7" s="9"/>
      <c r="AR7" s="9"/>
      <c r="AS7" s="9"/>
      <c r="AT7" s="9"/>
      <c r="AU7" s="9"/>
      <c r="AV7" s="9"/>
      <c r="AW7" s="9"/>
      <c r="AX7" s="9"/>
      <c r="AY7" s="9">
        <f t="shared" ref="AY7:AY112" si="2">average(AB7,AE7,AH7,AK7,AN7,AQ7,AT7)</f>
        <v>2.274</v>
      </c>
      <c r="AZ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5" t="str">
        <f t="shared" si="1"/>
        <v>#DIV/0!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 t="str">
        <f t="shared" si="2"/>
        <v>#DIV/0!</v>
      </c>
      <c r="AZ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A9" s="15" t="str">
        <f t="shared" si="1"/>
        <v>#DIV/0!</v>
      </c>
      <c r="AB9" s="15">
        <v>1.78</v>
      </c>
      <c r="AC9" s="15">
        <v>0.263</v>
      </c>
      <c r="AD9" s="15">
        <v>0.155</v>
      </c>
      <c r="AE9" s="15">
        <v>0.962</v>
      </c>
      <c r="AF9" s="15">
        <v>0.238</v>
      </c>
      <c r="AG9" s="15">
        <v>0.14</v>
      </c>
      <c r="AH9" s="15">
        <v>2.64</v>
      </c>
      <c r="AI9" s="15">
        <v>0.258</v>
      </c>
      <c r="AJ9" s="15">
        <v>0.156</v>
      </c>
      <c r="AK9" s="15">
        <v>1.92</v>
      </c>
      <c r="AL9" s="15">
        <v>0.189</v>
      </c>
      <c r="AM9" s="15">
        <v>0.115</v>
      </c>
      <c r="AN9" s="15">
        <v>1.54</v>
      </c>
      <c r="AO9" s="15">
        <v>0.27</v>
      </c>
      <c r="AP9" s="15">
        <v>0.165</v>
      </c>
      <c r="AQ9" s="9"/>
      <c r="AR9" s="9"/>
      <c r="AS9" s="9"/>
      <c r="AT9" s="9"/>
      <c r="AU9" s="9"/>
      <c r="AV9" s="9"/>
      <c r="AW9" s="9"/>
      <c r="AX9" s="9"/>
      <c r="AY9" s="9">
        <f t="shared" si="2"/>
        <v>1.7684</v>
      </c>
      <c r="AZ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5" t="str">
        <f t="shared" si="1"/>
        <v>#DIV/0!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 t="str">
        <f t="shared" si="2"/>
        <v>#DIV/0!</v>
      </c>
      <c r="AZ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5" t="str">
        <f t="shared" si="1"/>
        <v>#DIV/0!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 t="str">
        <f t="shared" si="2"/>
        <v>#DIV/0!</v>
      </c>
      <c r="AZ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15" t="str">
        <f t="shared" si="1"/>
        <v>#DIV/0!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str">
        <f t="shared" si="2"/>
        <v>#DIV/0!</v>
      </c>
      <c r="AZ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A13" s="15" t="str">
        <f t="shared" si="1"/>
        <v>#DIV/0!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 t="str">
        <f t="shared" si="2"/>
        <v>#DIV/0!</v>
      </c>
      <c r="AZ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A14" s="15" t="str">
        <f t="shared" si="1"/>
        <v>#DIV/0!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 t="str">
        <f t="shared" si="2"/>
        <v>#DIV/0!</v>
      </c>
      <c r="AZ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A15" s="15" t="str">
        <f t="shared" si="1"/>
        <v>#DIV/0!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 t="str">
        <f t="shared" si="2"/>
        <v>#DIV/0!</v>
      </c>
      <c r="AZ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A16" s="15" t="str">
        <f t="shared" si="1"/>
        <v>#DIV/0!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 t="str">
        <f t="shared" si="2"/>
        <v>#DIV/0!</v>
      </c>
      <c r="AZ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A17" s="15" t="str">
        <f t="shared" si="1"/>
        <v>#DIV/0!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 t="str">
        <f t="shared" si="2"/>
        <v>#DIV/0!</v>
      </c>
      <c r="AZ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A18" s="15" t="str">
        <f t="shared" si="1"/>
        <v>#DIV/0!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 t="shared" si="2"/>
        <v>#DIV/0!</v>
      </c>
      <c r="AZ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A19" s="15" t="str">
        <f t="shared" si="1"/>
        <v>#DIV/0!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 t="str">
        <f t="shared" si="2"/>
        <v>#DIV/0!</v>
      </c>
      <c r="AZ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A20" s="15" t="str">
        <f t="shared" si="1"/>
        <v>#DIV/0!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tr">
        <f t="shared" si="2"/>
        <v>#DIV/0!</v>
      </c>
      <c r="AZ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A21" s="15" t="str">
        <f t="shared" si="1"/>
        <v>#DIV/0!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 t="shared" si="2"/>
        <v>#DIV/0!</v>
      </c>
      <c r="AZ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A22" s="15" t="str">
        <f t="shared" si="1"/>
        <v>#DIV/0!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 t="str">
        <f t="shared" si="2"/>
        <v>#DIV/0!</v>
      </c>
      <c r="AZ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A23" s="15" t="str">
        <f t="shared" si="1"/>
        <v>#DIV/0!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str">
        <f t="shared" si="2"/>
        <v>#DIV/0!</v>
      </c>
      <c r="AZ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A24" s="15" t="str">
        <f t="shared" si="1"/>
        <v>#DIV/0!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 t="str">
        <f t="shared" si="2"/>
        <v>#DIV/0!</v>
      </c>
      <c r="AZ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A25" s="15" t="str">
        <f t="shared" si="1"/>
        <v>#DIV/0!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 t="str">
        <f t="shared" si="2"/>
        <v>#DIV/0!</v>
      </c>
      <c r="AZ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A26" s="15" t="str">
        <f t="shared" si="1"/>
        <v>#DIV/0!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 t="str">
        <f t="shared" si="2"/>
        <v>#DIV/0!</v>
      </c>
      <c r="AZ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A27" s="15" t="str">
        <f t="shared" si="1"/>
        <v>#DIV/0!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 t="str">
        <f t="shared" si="2"/>
        <v>#DIV/0!</v>
      </c>
      <c r="AZ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A28" s="15" t="str">
        <f t="shared" si="1"/>
        <v>#DIV/0!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 t="str">
        <f t="shared" si="2"/>
        <v>#DIV/0!</v>
      </c>
      <c r="AZ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A29" s="15" t="str">
        <f t="shared" si="1"/>
        <v>#DIV/0!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 t="str">
        <f t="shared" si="2"/>
        <v>#DIV/0!</v>
      </c>
      <c r="AZ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A30" s="15" t="str">
        <f t="shared" si="1"/>
        <v>#DIV/0!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 t="str">
        <f t="shared" si="2"/>
        <v>#DIV/0!</v>
      </c>
      <c r="AZ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A31" s="15" t="str">
        <f t="shared" si="1"/>
        <v>#DIV/0!</v>
      </c>
      <c r="AB31" s="15">
        <v>2.19</v>
      </c>
      <c r="AC31" s="15">
        <v>0.209</v>
      </c>
      <c r="AD31" s="15">
        <v>0.124</v>
      </c>
      <c r="AE31" s="15">
        <v>1.73</v>
      </c>
      <c r="AF31" s="15">
        <v>0.193</v>
      </c>
      <c r="AG31" s="15">
        <v>0.114</v>
      </c>
      <c r="AH31" s="9">
        <f>average(1.4,2)</f>
        <v>1.7</v>
      </c>
      <c r="AI31" s="15">
        <v>0.165</v>
      </c>
      <c r="AJ31" s="15">
        <v>0.098</v>
      </c>
      <c r="AK31" s="15">
        <v>1.65</v>
      </c>
      <c r="AL31" s="15">
        <v>0.156</v>
      </c>
      <c r="AM31" s="15">
        <v>0.091</v>
      </c>
      <c r="AN31" s="9">
        <f>average(1.71,1.45)</f>
        <v>1.58</v>
      </c>
      <c r="AO31" s="15">
        <v>0.312</v>
      </c>
      <c r="AP31" s="15">
        <v>0.184</v>
      </c>
      <c r="AQ31" s="15">
        <v>1.3</v>
      </c>
      <c r="AR31" s="9"/>
      <c r="AS31" s="9"/>
      <c r="AT31" s="9"/>
      <c r="AU31" s="9"/>
      <c r="AV31" s="9"/>
      <c r="AW31" s="9"/>
      <c r="AX31" s="9"/>
      <c r="AY31" s="9">
        <f t="shared" si="2"/>
        <v>1.691666667</v>
      </c>
      <c r="AZ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A32" s="15" t="str">
        <f t="shared" si="1"/>
        <v>#DIV/0!</v>
      </c>
      <c r="AB32" s="15">
        <v>2.18</v>
      </c>
      <c r="AC32" s="15">
        <v>0.321</v>
      </c>
      <c r="AD32" s="15">
        <v>0.19</v>
      </c>
      <c r="AE32" s="15">
        <v>2.71</v>
      </c>
      <c r="AF32" s="15">
        <v>0.233</v>
      </c>
      <c r="AG32" s="15">
        <v>0.141</v>
      </c>
      <c r="AH32" s="15">
        <v>1.7</v>
      </c>
      <c r="AI32" s="15">
        <v>0.254</v>
      </c>
      <c r="AJ32" s="15">
        <v>0.157</v>
      </c>
      <c r="AK32" s="15">
        <v>1.64</v>
      </c>
      <c r="AL32" s="15">
        <v>0.294</v>
      </c>
      <c r="AM32" s="15">
        <v>0.168</v>
      </c>
      <c r="AN32" s="15">
        <v>2.51</v>
      </c>
      <c r="AO32" s="15">
        <v>0.176</v>
      </c>
      <c r="AP32" s="15">
        <v>0.105</v>
      </c>
      <c r="AQ32" s="15">
        <v>2.1</v>
      </c>
      <c r="AR32" s="9"/>
      <c r="AS32" s="9"/>
      <c r="AT32" s="9"/>
      <c r="AU32" s="9"/>
      <c r="AV32" s="9"/>
      <c r="AW32" s="9"/>
      <c r="AX32" s="9"/>
      <c r="AY32" s="9">
        <f t="shared" si="2"/>
        <v>2.14</v>
      </c>
      <c r="AZ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A33" s="15" t="str">
        <f t="shared" si="1"/>
        <v>#DIV/0!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 t="str">
        <f t="shared" si="2"/>
        <v>#DIV/0!</v>
      </c>
      <c r="AZ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A34" s="15" t="str">
        <f t="shared" si="1"/>
        <v>#DIV/0!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 t="str">
        <f t="shared" si="2"/>
        <v>#DIV/0!</v>
      </c>
      <c r="AZ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A35" s="15" t="str">
        <f t="shared" si="1"/>
        <v>#DIV/0!</v>
      </c>
      <c r="AB35" s="15">
        <v>1.66</v>
      </c>
      <c r="AC35" s="15">
        <v>0.217</v>
      </c>
      <c r="AD35" s="15">
        <v>0.131</v>
      </c>
      <c r="AE35" s="15">
        <v>1.65</v>
      </c>
      <c r="AF35" s="15">
        <v>0.16</v>
      </c>
      <c r="AG35" s="15">
        <v>0.097</v>
      </c>
      <c r="AH35" s="15">
        <v>1.88</v>
      </c>
      <c r="AI35" s="15">
        <v>0.174</v>
      </c>
      <c r="AJ35" s="15">
        <v>0.105</v>
      </c>
      <c r="AK35" s="15">
        <v>2.27</v>
      </c>
      <c r="AL35" s="15">
        <v>0.221</v>
      </c>
      <c r="AM35" s="15">
        <v>0.131</v>
      </c>
      <c r="AN35" s="9"/>
      <c r="AO35" s="15">
        <v>0.236</v>
      </c>
      <c r="AP35" s="15">
        <v>0.145</v>
      </c>
      <c r="AQ35" s="9"/>
      <c r="AR35" s="9"/>
      <c r="AS35" s="9"/>
      <c r="AT35" s="9"/>
      <c r="AU35" s="9"/>
      <c r="AV35" s="9"/>
      <c r="AW35" s="9"/>
      <c r="AX35" s="9"/>
      <c r="AY35" s="9">
        <f t="shared" si="2"/>
        <v>1.865</v>
      </c>
      <c r="AZ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A36" s="15" t="str">
        <f t="shared" si="1"/>
        <v>#DIV/0!</v>
      </c>
      <c r="AB36" s="9"/>
      <c r="AC36" s="15"/>
      <c r="AD36" s="15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 t="str">
        <f t="shared" si="2"/>
        <v>#DIV/0!</v>
      </c>
      <c r="AZ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A37" s="15" t="str">
        <f t="shared" si="1"/>
        <v>#DIV/0!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 t="str">
        <f t="shared" si="2"/>
        <v>#DIV/0!</v>
      </c>
      <c r="AZ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A38" s="15" t="str">
        <f t="shared" si="1"/>
        <v>#DIV/0!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 t="str">
        <f t="shared" si="2"/>
        <v>#DIV/0!</v>
      </c>
      <c r="AZ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A39" s="15" t="str">
        <f t="shared" si="1"/>
        <v>#DIV/0!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 t="str">
        <f t="shared" si="2"/>
        <v>#DIV/0!</v>
      </c>
      <c r="AZ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A40" s="15" t="str">
        <f t="shared" si="1"/>
        <v>#DIV/0!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 t="str">
        <f t="shared" si="2"/>
        <v>#DIV/0!</v>
      </c>
      <c r="AZ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A41" s="15" t="str">
        <f t="shared" si="1"/>
        <v>#DIV/0!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 t="str">
        <f t="shared" si="2"/>
        <v>#DIV/0!</v>
      </c>
      <c r="AZ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AA42" s="15">
        <f t="shared" si="1"/>
        <v>1.133333333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 t="str">
        <f t="shared" si="2"/>
        <v>#DIV/0!</v>
      </c>
      <c r="AZ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15" t="str">
        <f t="shared" si="1"/>
        <v>#DIV/0!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 t="str">
        <f t="shared" si="2"/>
        <v>#DIV/0!</v>
      </c>
      <c r="AZ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AA44" s="15">
        <f t="shared" si="1"/>
        <v>1.414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 t="str">
        <f t="shared" si="2"/>
        <v>#DIV/0!</v>
      </c>
      <c r="AZ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15" t="str">
        <f t="shared" si="1"/>
        <v>#DIV/0!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 t="str">
        <f t="shared" si="2"/>
        <v>#DIV/0!</v>
      </c>
      <c r="AZ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AA46" s="15">
        <f t="shared" si="1"/>
        <v>0.5335</v>
      </c>
      <c r="AB46" s="15">
        <v>1.88</v>
      </c>
      <c r="AC46" s="15">
        <v>0.185</v>
      </c>
      <c r="AD46" s="15">
        <v>0.106</v>
      </c>
      <c r="AE46" s="15">
        <v>1.83</v>
      </c>
      <c r="AF46" s="15">
        <v>0.211</v>
      </c>
      <c r="AG46" s="15">
        <v>0.122</v>
      </c>
      <c r="AH46" s="15">
        <v>1.04</v>
      </c>
      <c r="AI46" s="15">
        <v>0.206</v>
      </c>
      <c r="AJ46" s="15">
        <v>0.117</v>
      </c>
      <c r="AK46" s="15">
        <v>1.77</v>
      </c>
      <c r="AL46" s="15">
        <v>0.201</v>
      </c>
      <c r="AM46" s="15">
        <v>0.118</v>
      </c>
      <c r="AN46" s="9"/>
      <c r="AO46" s="15">
        <v>0.206</v>
      </c>
      <c r="AP46" s="15">
        <v>0.119</v>
      </c>
      <c r="AQ46" s="9"/>
      <c r="AR46" s="9"/>
      <c r="AS46" s="9"/>
      <c r="AT46" s="9"/>
      <c r="AU46" s="9"/>
      <c r="AV46" s="9"/>
      <c r="AW46" s="9"/>
      <c r="AX46" s="9"/>
      <c r="AY46" s="9">
        <f t="shared" si="2"/>
        <v>1.63</v>
      </c>
      <c r="AZ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AA47" s="15">
        <f t="shared" si="1"/>
        <v>1.00875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 t="str">
        <f t="shared" si="2"/>
        <v>#DIV/0!</v>
      </c>
      <c r="AZ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AA48" s="15">
        <f t="shared" si="1"/>
        <v>1.786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 t="str">
        <f t="shared" si="2"/>
        <v>#DIV/0!</v>
      </c>
      <c r="AZ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A49" s="15" t="str">
        <f t="shared" si="1"/>
        <v>#DIV/0!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 t="str">
        <f t="shared" si="2"/>
        <v>#DIV/0!</v>
      </c>
      <c r="AZ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AA50" s="15">
        <f t="shared" si="1"/>
        <v>1.89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 t="str">
        <f t="shared" si="2"/>
        <v>#DIV/0!</v>
      </c>
      <c r="AZ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A51" s="15" t="str">
        <f t="shared" si="1"/>
        <v>#DIV/0!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 t="str">
        <f t="shared" si="2"/>
        <v>#DIV/0!</v>
      </c>
      <c r="AZ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A52" s="15" t="str">
        <f t="shared" si="1"/>
        <v>#DIV/0!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 t="shared" si="2"/>
        <v>#DIV/0!</v>
      </c>
      <c r="AZ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A53" s="15" t="str">
        <f t="shared" si="1"/>
        <v>#DIV/0!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 t="str">
        <f t="shared" si="2"/>
        <v>#DIV/0!</v>
      </c>
      <c r="AZ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A54" s="15" t="str">
        <f t="shared" si="1"/>
        <v>#DIV/0!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 t="str">
        <f t="shared" si="2"/>
        <v>#DIV/0!</v>
      </c>
      <c r="AZ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A55" s="15" t="str">
        <f t="shared" si="1"/>
        <v>#DIV/0!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 t="shared" si="2"/>
        <v>#DIV/0!</v>
      </c>
      <c r="AZ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A56" s="15" t="str">
        <f t="shared" si="1"/>
        <v>#DIV/0!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 t="str">
        <f t="shared" si="2"/>
        <v>#DIV/0!</v>
      </c>
      <c r="AZ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AA57" s="15">
        <f t="shared" si="1"/>
        <v>1.2625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tr">
        <f t="shared" si="2"/>
        <v>#DIV/0!</v>
      </c>
      <c r="AZ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A58" s="15" t="str">
        <f t="shared" si="1"/>
        <v>#DIV/0!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tr">
        <f t="shared" si="2"/>
        <v>#DIV/0!</v>
      </c>
      <c r="AZ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A59" s="15" t="str">
        <f t="shared" si="1"/>
        <v>#DIV/0!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 t="str">
        <f t="shared" si="2"/>
        <v>#DIV/0!</v>
      </c>
      <c r="AZ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A60" s="15" t="str">
        <f t="shared" si="1"/>
        <v>#DIV/0!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 t="str">
        <f t="shared" si="2"/>
        <v>#DIV/0!</v>
      </c>
      <c r="AZ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A61" s="15" t="str">
        <f t="shared" si="1"/>
        <v>#DIV/0!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 t="str">
        <f t="shared" si="2"/>
        <v>#DIV/0!</v>
      </c>
      <c r="AZ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A62" s="15" t="str">
        <f t="shared" si="1"/>
        <v>#DIV/0!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 t="str">
        <f t="shared" si="2"/>
        <v>#DIV/0!</v>
      </c>
      <c r="AZ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A63" s="15" t="str">
        <f t="shared" si="1"/>
        <v>#DIV/0!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 t="str">
        <f t="shared" si="2"/>
        <v>#DIV/0!</v>
      </c>
      <c r="AZ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A64" s="15" t="str">
        <f t="shared" si="1"/>
        <v>#DIV/0!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 t="str">
        <f t="shared" si="2"/>
        <v>#DIV/0!</v>
      </c>
      <c r="AZ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A65" s="15" t="str">
        <f t="shared" si="1"/>
        <v>#DIV/0!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 t="str">
        <f t="shared" si="2"/>
        <v>#DIV/0!</v>
      </c>
      <c r="AZ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AA66" s="15">
        <f t="shared" si="1"/>
        <v>0.6266666667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 t="str">
        <f t="shared" si="2"/>
        <v>#DIV/0!</v>
      </c>
      <c r="AZ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A67" s="15" t="str">
        <f t="shared" si="1"/>
        <v>#DIV/0!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 t="str">
        <f t="shared" si="2"/>
        <v>#DIV/0!</v>
      </c>
      <c r="AZ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A68" s="15" t="str">
        <f t="shared" si="1"/>
        <v>#DIV/0!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 t="str">
        <f t="shared" si="2"/>
        <v>#DIV/0!</v>
      </c>
      <c r="AZ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A69" s="15" t="str">
        <f t="shared" si="1"/>
        <v>#DIV/0!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 t="str">
        <f t="shared" si="2"/>
        <v>#DIV/0!</v>
      </c>
      <c r="AZ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A70" s="15" t="str">
        <f t="shared" si="1"/>
        <v>#DIV/0!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 t="str">
        <f t="shared" si="2"/>
        <v>#DIV/0!</v>
      </c>
      <c r="AZ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A71" s="15" t="str">
        <f t="shared" si="1"/>
        <v>#DIV/0!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 t="str">
        <f t="shared" si="2"/>
        <v>#DIV/0!</v>
      </c>
      <c r="AZ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A72" s="15" t="str">
        <f t="shared" si="1"/>
        <v>#DIV/0!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 t="str">
        <f t="shared" si="2"/>
        <v>#DIV/0!</v>
      </c>
      <c r="AZ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A73" s="15" t="str">
        <f t="shared" si="1"/>
        <v>#DIV/0!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 t="str">
        <f t="shared" si="2"/>
        <v>#DIV/0!</v>
      </c>
      <c r="AZ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A74" s="15" t="str">
        <f t="shared" si="1"/>
        <v>#DIV/0!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 t="str">
        <f t="shared" si="2"/>
        <v>#DIV/0!</v>
      </c>
      <c r="AZ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AA75" s="15">
        <f t="shared" si="1"/>
        <v>0.4966666667</v>
      </c>
      <c r="AB75" s="15">
        <v>2.51</v>
      </c>
      <c r="AC75" s="15">
        <v>0.14</v>
      </c>
      <c r="AD75" s="15">
        <v>0.082</v>
      </c>
      <c r="AE75" s="15">
        <v>2.3</v>
      </c>
      <c r="AF75" s="15">
        <v>0.127</v>
      </c>
      <c r="AG75" s="15">
        <v>0.076</v>
      </c>
      <c r="AH75" s="15">
        <v>2.7</v>
      </c>
      <c r="AI75" s="15">
        <v>0.168</v>
      </c>
      <c r="AJ75" s="15">
        <v>0.1</v>
      </c>
      <c r="AK75" s="15">
        <v>2.83</v>
      </c>
      <c r="AL75" s="15">
        <v>0.166</v>
      </c>
      <c r="AM75" s="15">
        <v>0.096</v>
      </c>
      <c r="AN75" s="15">
        <v>2.72</v>
      </c>
      <c r="AO75" s="15">
        <v>0.113</v>
      </c>
      <c r="AP75" s="15">
        <v>0.064</v>
      </c>
      <c r="AQ75" s="9"/>
      <c r="AR75" s="9"/>
      <c r="AS75" s="9"/>
      <c r="AT75" s="9"/>
      <c r="AU75" s="9"/>
      <c r="AV75" s="9"/>
      <c r="AW75" s="9"/>
      <c r="AX75" s="9"/>
      <c r="AY75" s="9">
        <f t="shared" si="2"/>
        <v>2.612</v>
      </c>
      <c r="AZ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AA76" s="15" t="str">
        <f t="shared" si="1"/>
        <v>#DIV/0!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 t="str">
        <f t="shared" si="2"/>
        <v>#DIV/0!</v>
      </c>
      <c r="AZ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AA77" s="15" t="str">
        <f t="shared" si="1"/>
        <v>#DIV/0!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 t="str">
        <f t="shared" si="2"/>
        <v>#DIV/0!</v>
      </c>
      <c r="AZ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AA78" s="15" t="str">
        <f t="shared" si="1"/>
        <v>#DIV/0!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tr">
        <f t="shared" si="2"/>
        <v>#DIV/0!</v>
      </c>
      <c r="AZ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AA79" s="15" t="str">
        <f t="shared" si="1"/>
        <v>#DIV/0!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tr">
        <f t="shared" si="2"/>
        <v>#DIV/0!</v>
      </c>
      <c r="AZ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A80" s="15" t="str">
        <f t="shared" si="1"/>
        <v>#DIV/0!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tr">
        <f t="shared" si="2"/>
        <v>#DIV/0!</v>
      </c>
      <c r="AZ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AA81" s="15" t="str">
        <f t="shared" si="1"/>
        <v>#DIV/0!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tr">
        <f t="shared" si="2"/>
        <v>#DIV/0!</v>
      </c>
      <c r="AZ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AA82" s="15">
        <f t="shared" si="1"/>
        <v>0.975</v>
      </c>
      <c r="AB82" s="15">
        <v>1.7</v>
      </c>
      <c r="AC82" s="15">
        <v>0.292</v>
      </c>
      <c r="AD82" s="15">
        <v>0.173</v>
      </c>
      <c r="AE82" s="15">
        <v>1.42</v>
      </c>
      <c r="AF82" s="15">
        <v>0.327</v>
      </c>
      <c r="AG82" s="15">
        <v>0.185</v>
      </c>
      <c r="AH82" s="15">
        <v>1.7</v>
      </c>
      <c r="AI82" s="15">
        <v>0.38</v>
      </c>
      <c r="AJ82" s="15">
        <v>0.227</v>
      </c>
      <c r="AK82" s="15">
        <v>2.25</v>
      </c>
      <c r="AL82" s="15">
        <v>0.289</v>
      </c>
      <c r="AM82" s="15">
        <v>0.164</v>
      </c>
      <c r="AN82" s="15">
        <v>1.96</v>
      </c>
      <c r="AO82" s="15">
        <v>0.294</v>
      </c>
      <c r="AP82" s="15">
        <v>0.168</v>
      </c>
      <c r="AQ82" s="9"/>
      <c r="AR82" s="9"/>
      <c r="AS82" s="9"/>
      <c r="AT82" s="9"/>
      <c r="AU82" s="9"/>
      <c r="AV82" s="9"/>
      <c r="AW82" s="9"/>
      <c r="AX82" s="9"/>
      <c r="AY82" s="9">
        <f t="shared" si="2"/>
        <v>1.806</v>
      </c>
      <c r="AZ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AA83" s="15" t="str">
        <f t="shared" si="1"/>
        <v>#DIV/0!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 t="str">
        <f t="shared" si="2"/>
        <v>#DIV/0!</v>
      </c>
      <c r="AZ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AA84" s="15" t="str">
        <f t="shared" si="1"/>
        <v>#DIV/0!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 t="str">
        <f t="shared" si="2"/>
        <v>#DIV/0!</v>
      </c>
      <c r="AZ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AA85" s="15" t="str">
        <f t="shared" si="1"/>
        <v>#DIV/0!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 t="str">
        <f t="shared" si="2"/>
        <v>#DIV/0!</v>
      </c>
      <c r="AZ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AA86" s="15" t="str">
        <f t="shared" si="1"/>
        <v>#DIV/0!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 t="shared" si="2"/>
        <v>#DIV/0!</v>
      </c>
      <c r="AZ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AA87" s="15" t="str">
        <f t="shared" si="1"/>
        <v>#DIV/0!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tr">
        <f t="shared" si="2"/>
        <v>#DIV/0!</v>
      </c>
      <c r="AZ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AA88" s="15" t="str">
        <f t="shared" si="1"/>
        <v>#DIV/0!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 t="str">
        <f t="shared" si="2"/>
        <v>#DIV/0!</v>
      </c>
      <c r="AZ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AA89" s="15" t="str">
        <f t="shared" si="1"/>
        <v>#DIV/0!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 t="shared" si="2"/>
        <v>#DIV/0!</v>
      </c>
      <c r="AZ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AA90" s="15">
        <f t="shared" si="1"/>
        <v>1.548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 t="str">
        <f t="shared" si="2"/>
        <v>#DIV/0!</v>
      </c>
      <c r="AZ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AA91" s="15" t="str">
        <f t="shared" si="1"/>
        <v>#DIV/0!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tr">
        <f t="shared" si="2"/>
        <v>#DIV/0!</v>
      </c>
      <c r="AZ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AA92" s="15">
        <f t="shared" si="1"/>
        <v>1.642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tr">
        <f t="shared" si="2"/>
        <v>#DIV/0!</v>
      </c>
      <c r="AZ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AA93" s="15">
        <f t="shared" si="1"/>
        <v>1.302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tr">
        <f t="shared" si="2"/>
        <v>#DIV/0!</v>
      </c>
      <c r="AZ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AA94" s="15">
        <f t="shared" si="1"/>
        <v>1.31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tr">
        <f t="shared" si="2"/>
        <v>#DIV/0!</v>
      </c>
      <c r="AZ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AA95" s="15" t="str">
        <f t="shared" si="1"/>
        <v>#DIV/0!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 t="str">
        <f t="shared" si="2"/>
        <v>#DIV/0!</v>
      </c>
      <c r="AZ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AA96" s="15" t="str">
        <f t="shared" si="1"/>
        <v>#DIV/0!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 t="str">
        <f t="shared" si="2"/>
        <v>#DIV/0!</v>
      </c>
      <c r="AZ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AA97" s="15" t="str">
        <f t="shared" si="1"/>
        <v>#DIV/0!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 t="str">
        <f t="shared" si="2"/>
        <v>#DIV/0!</v>
      </c>
      <c r="AZ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AA98" s="15" t="str">
        <f t="shared" si="1"/>
        <v>#DIV/0!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 t="str">
        <f t="shared" si="2"/>
        <v>#DIV/0!</v>
      </c>
      <c r="AZ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15" t="str">
        <f t="shared" si="1"/>
        <v>#DIV/0!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 t="str">
        <f t="shared" si="2"/>
        <v>#DIV/0!</v>
      </c>
      <c r="AZ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A100" s="15" t="str">
        <f t="shared" si="1"/>
        <v>#DIV/0!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 t="str">
        <f t="shared" si="2"/>
        <v>#DIV/0!</v>
      </c>
      <c r="AZ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AA101" s="15" t="str">
        <f t="shared" si="1"/>
        <v>#DIV/0!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 t="str">
        <f t="shared" si="2"/>
        <v>#DIV/0!</v>
      </c>
      <c r="AZ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AA102" s="15" t="str">
        <f t="shared" si="1"/>
        <v>#DIV/0!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 t="str">
        <f t="shared" si="2"/>
        <v>#DIV/0!</v>
      </c>
      <c r="AZ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AA103" s="15" t="str">
        <f t="shared" si="1"/>
        <v>#DIV/0!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 t="str">
        <f t="shared" si="2"/>
        <v>#DIV/0!</v>
      </c>
      <c r="AZ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AA104" s="15" t="str">
        <f t="shared" si="1"/>
        <v>#DIV/0!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 t="str">
        <f t="shared" si="2"/>
        <v>#DIV/0!</v>
      </c>
      <c r="AZ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AA105" s="15" t="str">
        <f t="shared" si="1"/>
        <v>#DIV/0!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 t="str">
        <f t="shared" si="2"/>
        <v>#DIV/0!</v>
      </c>
      <c r="AZ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AA106" s="15" t="str">
        <f t="shared" si="1"/>
        <v>#DIV/0!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 t="str">
        <f t="shared" si="2"/>
        <v>#DIV/0!</v>
      </c>
      <c r="AZ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AA107" s="15" t="str">
        <f t="shared" si="1"/>
        <v>#DIV/0!</v>
      </c>
      <c r="AB107" s="9"/>
      <c r="AC107" s="9"/>
      <c r="AD107" s="15">
        <v>0.083</v>
      </c>
      <c r="AE107" s="9"/>
      <c r="AF107" s="9"/>
      <c r="AG107" s="15">
        <v>0.044</v>
      </c>
      <c r="AH107" s="9"/>
      <c r="AI107" s="9"/>
      <c r="AJ107" s="15">
        <v>0.037</v>
      </c>
      <c r="AK107" s="9"/>
      <c r="AL107" s="9"/>
      <c r="AM107" s="15">
        <v>0.163</v>
      </c>
      <c r="AN107" s="9"/>
      <c r="AO107" s="9"/>
      <c r="AP107" s="15">
        <v>0.042</v>
      </c>
      <c r="AQ107" s="9"/>
      <c r="AR107" s="9"/>
      <c r="AS107" s="15">
        <v>0.043</v>
      </c>
      <c r="AT107" s="9"/>
      <c r="AU107" s="9"/>
      <c r="AV107" s="15">
        <v>0.108</v>
      </c>
      <c r="AW107" s="15">
        <v>0.448</v>
      </c>
      <c r="AX107" s="15">
        <v>0.145</v>
      </c>
      <c r="AY107" s="9" t="str">
        <f t="shared" si="2"/>
        <v>#DIV/0!</v>
      </c>
      <c r="AZ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AA108" s="15" t="str">
        <f t="shared" si="1"/>
        <v>#DIV/0!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 t="str">
        <f t="shared" si="2"/>
        <v>#DIV/0!</v>
      </c>
      <c r="AZ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AA109" s="15" t="str">
        <f t="shared" si="1"/>
        <v>#DIV/0!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 t="str">
        <f t="shared" si="2"/>
        <v>#DIV/0!</v>
      </c>
      <c r="AZ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AA110" s="15" t="str">
        <f t="shared" si="1"/>
        <v>#DIV/0!</v>
      </c>
      <c r="AB110" s="9"/>
      <c r="AC110" s="9"/>
      <c r="AD110" s="15">
        <v>0.059</v>
      </c>
      <c r="AE110" s="9"/>
      <c r="AF110" s="9"/>
      <c r="AG110" s="15">
        <v>0.044</v>
      </c>
      <c r="AH110" s="9"/>
      <c r="AI110" s="9"/>
      <c r="AJ110" s="15">
        <v>0.075</v>
      </c>
      <c r="AK110" s="9"/>
      <c r="AL110" s="9"/>
      <c r="AM110" s="15">
        <v>0.054</v>
      </c>
      <c r="AN110" s="9"/>
      <c r="AO110" s="9"/>
      <c r="AP110" s="9"/>
      <c r="AQ110" s="9"/>
      <c r="AR110" s="9"/>
      <c r="AS110" s="9"/>
      <c r="AT110" s="9"/>
      <c r="AU110" s="9"/>
      <c r="AV110" s="15">
        <v>1.03</v>
      </c>
      <c r="AW110" s="15">
        <v>0.305</v>
      </c>
      <c r="AX110" s="9"/>
      <c r="AY110" s="9" t="str">
        <f t="shared" si="2"/>
        <v>#DIV/0!</v>
      </c>
      <c r="AZ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AA111" s="15" t="str">
        <f t="shared" si="1"/>
        <v>#DIV/0!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tr">
        <f t="shared" si="2"/>
        <v>#DIV/0!</v>
      </c>
      <c r="AZ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AA112" s="15" t="str">
        <f t="shared" si="1"/>
        <v>#DIV/0!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 t="str">
        <f t="shared" si="2"/>
        <v>#DIV/0!</v>
      </c>
      <c r="AZ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11"/>
    </row>
    <row r="1012" ht="15.75" customHeight="1"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