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lockWindows="1"/>
  <bookViews>
    <workbookView xWindow="0" yWindow="0" windowWidth="16380" windowHeight="8190" tabRatio="188"/>
  </bookViews>
  <sheets>
    <sheet name="Columnas" sheetId="1" r:id="rId1"/>
    <sheet name="Tablas" sheetId="2" r:id="rId2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</calcChain>
</file>

<file path=xl/sharedStrings.xml><?xml version="1.0" encoding="utf-8"?>
<sst xmlns="http://schemas.openxmlformats.org/spreadsheetml/2006/main" count="1709" uniqueCount="242">
  <si>
    <t>TABLA</t>
  </si>
  <si>
    <t>COLUMNA</t>
  </si>
  <si>
    <t>ACEPTA NULO</t>
  </si>
  <si>
    <t>TIPO DATO</t>
  </si>
  <si>
    <t>LONG MAXIMA</t>
  </si>
  <si>
    <t>TIPO COLUMNA</t>
  </si>
  <si>
    <t>COMENTARIO</t>
  </si>
  <si>
    <t>alumno</t>
  </si>
  <si>
    <t>id</t>
  </si>
  <si>
    <t>NO</t>
  </si>
  <si>
    <t>int</t>
  </si>
  <si>
    <t>int(11)</t>
  </si>
  <si>
    <t>int(10) unsigned</t>
  </si>
  <si>
    <t>PRI</t>
  </si>
  <si>
    <t>auto_increment</t>
  </si>
  <si>
    <t>persona_id</t>
  </si>
  <si>
    <t>YES</t>
  </si>
  <si>
    <t>MUL</t>
  </si>
  <si>
    <t>observaciones</t>
  </si>
  <si>
    <t>varchar</t>
  </si>
  <si>
    <t>varchar(100)</t>
  </si>
  <si>
    <t>alumno_division</t>
  </si>
  <si>
    <t>int(11) unsigned</t>
  </si>
  <si>
    <t>alumno_id</t>
  </si>
  <si>
    <t>division_id</t>
  </si>
  <si>
    <t>legajo</t>
  </si>
  <si>
    <t>varchar(10)</t>
  </si>
  <si>
    <t>fecha_desde</t>
  </si>
  <si>
    <t>date</t>
  </si>
  <si>
    <t>fecha_hasta</t>
  </si>
  <si>
    <t>causa_entrada_id</t>
  </si>
  <si>
    <t>causa_salida_id</t>
  </si>
  <si>
    <t>estado_id</t>
  </si>
  <si>
    <t>ciclo_lectivo</t>
  </si>
  <si>
    <t>alumno_inasistencia</t>
  </si>
  <si>
    <t>cursada_id</t>
  </si>
  <si>
    <t>inasistencia_tipo_id</t>
  </si>
  <si>
    <t>fecha</t>
  </si>
  <si>
    <t>alumno_division_id</t>
  </si>
  <si>
    <t>caracteristica</t>
  </si>
  <si>
    <t>descripcion</t>
  </si>
  <si>
    <t>caracteristica_tipo_id</t>
  </si>
  <si>
    <t>caracteristica_alumno</t>
  </si>
  <si>
    <t>caracteristica_id</t>
  </si>
  <si>
    <t>valor</t>
  </si>
  <si>
    <t>varchar(45)</t>
  </si>
  <si>
    <t>caracteristica_valor_id</t>
  </si>
  <si>
    <t>caracteristica_valor</t>
  </si>
  <si>
    <t>caracteristica_tipo</t>
  </si>
  <si>
    <t>cargo</t>
  </si>
  <si>
    <t>condicion_cargo_id</t>
  </si>
  <si>
    <t>espacio_curricular_id</t>
  </si>
  <si>
    <t>regimen_id</t>
  </si>
  <si>
    <t>reparticion_id</t>
  </si>
  <si>
    <t>carga_horaria</t>
  </si>
  <si>
    <t>cargo_horario</t>
  </si>
  <si>
    <t>cargo_id</t>
  </si>
  <si>
    <t>dia_id</t>
  </si>
  <si>
    <t>hora_desde</t>
  </si>
  <si>
    <t>time</t>
  </si>
  <si>
    <t>hora_hasta</t>
  </si>
  <si>
    <t>valido_desde</t>
  </si>
  <si>
    <t>valido_hasta</t>
  </si>
  <si>
    <t>escuela_horario_id</t>
  </si>
  <si>
    <t>carrera</t>
  </si>
  <si>
    <t>linea_id</t>
  </si>
  <si>
    <t>condicion_cargo</t>
  </si>
  <si>
    <t>varchar(60)</t>
  </si>
  <si>
    <t>cursada</t>
  </si>
  <si>
    <t>cursada_nota</t>
  </si>
  <si>
    <t>nota</t>
  </si>
  <si>
    <t>decimal</t>
  </si>
  <si>
    <t>evaluacion_id</t>
  </si>
  <si>
    <t>curso</t>
  </si>
  <si>
    <t>decimal(4,2)</t>
  </si>
  <si>
    <t>departamento</t>
  </si>
  <si>
    <t>provincia_id</t>
  </si>
  <si>
    <t>dia</t>
  </si>
  <si>
    <t>nombre</t>
  </si>
  <si>
    <t>varchar(50)</t>
  </si>
  <si>
    <t>dependencia</t>
  </si>
  <si>
    <t>division</t>
  </si>
  <si>
    <t>escuela_id</t>
  </si>
  <si>
    <t>turno_id</t>
  </si>
  <si>
    <t>curso_id</t>
  </si>
  <si>
    <t>varchar(20)</t>
  </si>
  <si>
    <t>fecha_alta</t>
  </si>
  <si>
    <t>datetime</t>
  </si>
  <si>
    <t>fecha_baja</t>
  </si>
  <si>
    <t>carrera_id</t>
  </si>
  <si>
    <t>escuela</t>
  </si>
  <si>
    <t>documento_tipo</t>
  </si>
  <si>
    <t>supervision_id</t>
  </si>
  <si>
    <t>regional_id</t>
  </si>
  <si>
    <t>inactivo</t>
  </si>
  <si>
    <t>tinyint</t>
  </si>
  <si>
    <t>tinyint(1)</t>
  </si>
  <si>
    <t>escuela_carrera</t>
  </si>
  <si>
    <t>escuela_horario</t>
  </si>
  <si>
    <t>dependencia_id</t>
  </si>
  <si>
    <t>hora_catedra</t>
  </si>
  <si>
    <t>espacio_curricular</t>
  </si>
  <si>
    <t>materia_id</t>
  </si>
  <si>
    <t>estado_alumno</t>
  </si>
  <si>
    <t>estado_civil</t>
  </si>
  <si>
    <t>evaluacion</t>
  </si>
  <si>
    <t>tema</t>
  </si>
  <si>
    <t>familia</t>
  </si>
  <si>
    <t>evaluacion_tipo_id</t>
  </si>
  <si>
    <t>convive</t>
  </si>
  <si>
    <t>codigo</t>
  </si>
  <si>
    <t>char</t>
  </si>
  <si>
    <t>char(2)</t>
  </si>
  <si>
    <t>evaluacion_tipo</t>
  </si>
  <si>
    <t>pariente_id</t>
  </si>
  <si>
    <t>parentesco_tipo_id</t>
  </si>
  <si>
    <t>liquidacion</t>
  </si>
  <si>
    <t>char(13)</t>
  </si>
  <si>
    <t>inasistencia_tipo</t>
  </si>
  <si>
    <t>reemplazo_id</t>
  </si>
  <si>
    <t>situacion_revista_id</t>
  </si>
  <si>
    <t>jurisdiccion</t>
  </si>
  <si>
    <t>legajo_novedad</t>
  </si>
  <si>
    <t>legajo_id</t>
  </si>
  <si>
    <t>legajo_tolerancia</t>
  </si>
  <si>
    <t>tolerancia</t>
  </si>
  <si>
    <t>validez_desde</t>
  </si>
  <si>
    <t>validez_hasta</t>
  </si>
  <si>
    <t>linea</t>
  </si>
  <si>
    <t>novedad_tipo_id</t>
  </si>
  <si>
    <t>varchar(255)</t>
  </si>
  <si>
    <t>localidad</t>
  </si>
  <si>
    <t>departamento_id</t>
  </si>
  <si>
    <t>materia</t>
  </si>
  <si>
    <t>nacionalidad</t>
  </si>
  <si>
    <t>persona</t>
  </si>
  <si>
    <t>cuil</t>
  </si>
  <si>
    <t>varchar(13)</t>
  </si>
  <si>
    <t>documento</t>
  </si>
  <si>
    <t>int(8)</t>
  </si>
  <si>
    <t>apellido_principal</t>
  </si>
  <si>
    <t>apelllido_secundario</t>
  </si>
  <si>
    <t>nombres</t>
  </si>
  <si>
    <t>calle_numero</t>
  </si>
  <si>
    <t>barrio</t>
  </si>
  <si>
    <t>localidad_id</t>
  </si>
  <si>
    <t>nivel_estudio</t>
  </si>
  <si>
    <t>sexo_id</t>
  </si>
  <si>
    <t>estado_civil_id</t>
  </si>
  <si>
    <t>novedad_tipo</t>
  </si>
  <si>
    <t>ocupacion_id</t>
  </si>
  <si>
    <t>articulo</t>
  </si>
  <si>
    <t>telefono_fijo</t>
  </si>
  <si>
    <t>varchar(15)</t>
  </si>
  <si>
    <t>inciso</t>
  </si>
  <si>
    <t>telefono_movil</t>
  </si>
  <si>
    <t>ocupacion</t>
  </si>
  <si>
    <t>prestadora_id</t>
  </si>
  <si>
    <t>fecha_nacimiento</t>
  </si>
  <si>
    <t>parametro</t>
  </si>
  <si>
    <t>rol_id</t>
  </si>
  <si>
    <t>obrasocial_id</t>
  </si>
  <si>
    <t>contacto_id</t>
  </si>
  <si>
    <t>valor_tipo_id</t>
  </si>
  <si>
    <t>grupo_sanguineo</t>
  </si>
  <si>
    <t>varchar(5)</t>
  </si>
  <si>
    <t>parentesco_tipo</t>
  </si>
  <si>
    <t>depto_nacimiento_id</t>
  </si>
  <si>
    <t>lugar_traslado_emergencia</t>
  </si>
  <si>
    <t>varchar(70)</t>
  </si>
  <si>
    <t>permiso</t>
  </si>
  <si>
    <t>nacionalidad_id</t>
  </si>
  <si>
    <t>varchar(300)</t>
  </si>
  <si>
    <t>prestadora</t>
  </si>
  <si>
    <t>controlador</t>
  </si>
  <si>
    <t>metodo</t>
  </si>
  <si>
    <t>sistema_id</t>
  </si>
  <si>
    <t>provincia</t>
  </si>
  <si>
    <t>regimen</t>
  </si>
  <si>
    <t>documento_tipo_id</t>
  </si>
  <si>
    <t>char(7)</t>
  </si>
  <si>
    <t>regimen_linea</t>
  </si>
  <si>
    <t>regional</t>
  </si>
  <si>
    <t>reparticion</t>
  </si>
  <si>
    <t>jurisdiccion_id</t>
  </si>
  <si>
    <t>nivel_estudio_id</t>
  </si>
  <si>
    <t>char(4)</t>
  </si>
  <si>
    <t>sexo</t>
  </si>
  <si>
    <t>fecha_defuncion</t>
  </si>
  <si>
    <t>situacion_revista</t>
  </si>
  <si>
    <t>supervision</t>
  </si>
  <si>
    <t>regimen_tipo_id</t>
  </si>
  <si>
    <t>enum</t>
  </si>
  <si>
    <t>regimen_tipo</t>
  </si>
  <si>
    <t>turno</t>
  </si>
  <si>
    <t>enum('Hora','Cargo')</t>
  </si>
  <si>
    <t>char(25)</t>
  </si>
  <si>
    <t>rol</t>
  </si>
  <si>
    <t>rol_padre_id</t>
  </si>
  <si>
    <t>rol_permiso</t>
  </si>
  <si>
    <t>bigint</t>
  </si>
  <si>
    <t>bigint(20) unsigned</t>
  </si>
  <si>
    <t>permiso_id</t>
  </si>
  <si>
    <t>sistema</t>
  </si>
  <si>
    <t>clave</t>
  </si>
  <si>
    <t>imagen_url</t>
  </si>
  <si>
    <t>sistema_url</t>
  </si>
  <si>
    <t>usuario</t>
  </si>
  <si>
    <t>ip_address</t>
  </si>
  <si>
    <t>varbinary</t>
  </si>
  <si>
    <t>varbinary(16)</t>
  </si>
  <si>
    <t>UNI</t>
  </si>
  <si>
    <t>password</t>
  </si>
  <si>
    <t>varchar(80)</t>
  </si>
  <si>
    <t>authKey</t>
  </si>
  <si>
    <t>accessToken</t>
  </si>
  <si>
    <t>activation_code</t>
  </si>
  <si>
    <t>varchar(40)</t>
  </si>
  <si>
    <t>forgotten_password_code</t>
  </si>
  <si>
    <t>forgotten_password_time</t>
  </si>
  <si>
    <t>remember_code</t>
  </si>
  <si>
    <t>ultimo_login</t>
  </si>
  <si>
    <t>activo</t>
  </si>
  <si>
    <t>tinyint(1) unsigned</t>
  </si>
  <si>
    <t>picture</t>
  </si>
  <si>
    <t>mediumblob</t>
  </si>
  <si>
    <t>usuario_rol</t>
  </si>
  <si>
    <t>usuario_id</t>
  </si>
  <si>
    <t>usuario_rol_parametro</t>
  </si>
  <si>
    <t>parametro_id</t>
  </si>
  <si>
    <t>usuario_rol_id</t>
  </si>
  <si>
    <t>valor_tipo</t>
  </si>
  <si>
    <t>MODULO</t>
  </si>
  <si>
    <t>Alumno</t>
  </si>
  <si>
    <t>Docente</t>
  </si>
  <si>
    <t>Escuela</t>
  </si>
  <si>
    <t>Persona</t>
  </si>
  <si>
    <t>Usuario</t>
  </si>
  <si>
    <t>CLAVE</t>
  </si>
  <si>
    <t>PROPIEDADES</t>
  </si>
  <si>
    <t>POS.</t>
  </si>
  <si>
    <t>VALOR DEF.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</si>
</sst>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VERDADERO&quot;;&quot;VERDADERO&quot;;&quot;FALSO&quot;"/>
  </numFmts>
  <fonts count="4">
    <font>
      <sz val="10"/>
      <name val="Arial"/>
      <family val="2"/>
      <charset val="1"/>
    </font>
    <font>
      <sz val="10"/>
      <name val="Ubuntu Condensed"/>
      <charset val="1"/>
    </font>
    <font>
      <b/>
      <sz val="10"/>
      <name val="Ubuntu Condensed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 Condensed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1:L272" totalsRowShown="0" headerRowDxfId="1" dataDxfId="2">
  <autoFilter ref="A1:L272"/>
  <tableColumns count="12">
    <tableColumn id="1" name="MODULO" dataDxfId="0">
      <calculatedColumnFormula>VLOOKUP(Tabla3[[#This Row],[TABLA]],Tabla1[#All],2,FALSE)</calculatedColumnFormula>
    </tableColumn>
    <tableColumn id="2" name="TABLA" dataDxfId="13"/>
    <tableColumn id="3" name="COLUMNA" dataDxfId="12"/>
    <tableColumn id="4" name="POS." dataDxfId="11"/>
    <tableColumn id="5" name="VALOR DEF." dataDxfId="10"/>
    <tableColumn id="6" name="ACEPTA NULO" dataDxfId="9"/>
    <tableColumn id="7" name="TIPO DATO" dataDxfId="8"/>
    <tableColumn id="8" name="LONG MAXIMA" dataDxfId="7"/>
    <tableColumn id="9" name="TIPO COLUMNA" dataDxfId="6"/>
    <tableColumn id="10" name="CLAVE" dataDxfId="5"/>
    <tableColumn id="11" name="PROPIEDADES" dataDxfId="4"/>
    <tableColumn id="12" name="COMENTARIO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C63" totalsRowShown="0" headerRowDxfId="15">
  <autoFilter ref="A1:C63"/>
  <tableColumns count="3">
    <tableColumn id="1" name="TABLA"/>
    <tableColumn id="2" name="MODULO"/>
    <tableColumn id="3" name="COMENTARI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E1:E6" totalsRowShown="0" headerRowDxfId="14">
  <autoFilter ref="E1:E6"/>
  <tableColumns count="1">
    <tableColumn id="1" name="MODUL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2"/>
  <sheetViews>
    <sheetView windowProtection="1" tabSelected="1" zoomScaleNormal="100" workbookViewId="0">
      <pane xSplit="3" ySplit="1" topLeftCell="D2" activePane="bottomRight" state="frozen"/>
      <selection pane="topRight" activeCell="F1" sqref="F1"/>
      <selection pane="bottomLeft" activeCell="A9" sqref="A9"/>
      <selection pane="bottomRight"/>
    </sheetView>
  </sheetViews>
  <sheetFormatPr baseColWidth="10" defaultColWidth="9.140625" defaultRowHeight="12.75"/>
  <cols>
    <col min="1" max="1" width="11.42578125" bestFit="1" customWidth="1"/>
    <col min="2" max="2" width="19.42578125" style="1" bestFit="1" customWidth="1"/>
    <col min="3" max="3" width="23.42578125" style="1" bestFit="1" customWidth="1"/>
    <col min="4" max="4" width="7.85546875" style="1" bestFit="1" customWidth="1"/>
    <col min="5" max="5" width="14.42578125" style="1" bestFit="1" customWidth="1"/>
    <col min="6" max="6" width="16.42578125" style="1" bestFit="1" customWidth="1"/>
    <col min="7" max="7" width="13.42578125" style="1" bestFit="1" customWidth="1"/>
    <col min="8" max="8" width="16.7109375" style="1" bestFit="1" customWidth="1"/>
    <col min="9" max="9" width="17.5703125" style="1" bestFit="1" customWidth="1"/>
    <col min="10" max="10" width="9.42578125" style="1" bestFit="1" customWidth="1"/>
    <col min="11" max="11" width="16.5703125" style="1" bestFit="1" customWidth="1"/>
    <col min="12" max="12" width="25.42578125" style="1" customWidth="1"/>
    <col min="13" max="14" width="16.28515625" style="1"/>
    <col min="15" max="15" width="19.42578125" style="1"/>
    <col min="16" max="16" width="3.28515625" style="1"/>
    <col min="17" max="17" width="2.42578125" style="1"/>
    <col min="18" max="18" width="4" style="1"/>
    <col min="19" max="19" width="9.85546875" style="1"/>
    <col min="20" max="20" width="8.28515625" style="1"/>
    <col min="21" max="21" width="15" style="1"/>
    <col min="22" max="22" width="4.42578125" style="1"/>
    <col min="23" max="23" width="11.85546875" style="1"/>
    <col min="24" max="1025" width="11.5703125" style="1"/>
  </cols>
  <sheetData>
    <row r="1" spans="1:13">
      <c r="A1" s="2" t="s">
        <v>232</v>
      </c>
      <c r="B1" s="2" t="s">
        <v>0</v>
      </c>
      <c r="C1" s="2" t="s">
        <v>1</v>
      </c>
      <c r="D1" s="2" t="s">
        <v>240</v>
      </c>
      <c r="E1" s="2" t="s">
        <v>241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238</v>
      </c>
      <c r="K1" s="2" t="s">
        <v>239</v>
      </c>
      <c r="L1" s="5" t="s">
        <v>6</v>
      </c>
    </row>
    <row r="2" spans="1:13">
      <c r="A2" t="str">
        <f>VLOOKUP(Tabla3[[#This Row],[TABLA]],Tabla1[#All],2,FALSE)</f>
        <v>Alumno</v>
      </c>
      <c r="B2" s="1" t="s">
        <v>7</v>
      </c>
      <c r="C2" s="1" t="s">
        <v>8</v>
      </c>
      <c r="D2" s="1">
        <v>1</v>
      </c>
      <c r="F2" s="1" t="s">
        <v>9</v>
      </c>
      <c r="G2" s="1" t="s">
        <v>10</v>
      </c>
      <c r="I2" s="1" t="s">
        <v>12</v>
      </c>
      <c r="J2" s="1" t="s">
        <v>13</v>
      </c>
      <c r="K2" s="1" t="s">
        <v>14</v>
      </c>
      <c r="M2" s="3"/>
    </row>
    <row r="3" spans="1:13">
      <c r="A3" t="str">
        <f>VLOOKUP(Tabla3[[#This Row],[TABLA]],Tabla1[#All],2,FALSE)</f>
        <v>Alumno</v>
      </c>
      <c r="B3" s="1" t="s">
        <v>7</v>
      </c>
      <c r="C3" s="1" t="s">
        <v>15</v>
      </c>
      <c r="D3" s="1">
        <v>2</v>
      </c>
      <c r="F3" s="1" t="s">
        <v>9</v>
      </c>
      <c r="G3" s="1" t="s">
        <v>10</v>
      </c>
      <c r="I3" s="1" t="s">
        <v>12</v>
      </c>
      <c r="J3" s="1" t="s">
        <v>17</v>
      </c>
      <c r="M3" s="3"/>
    </row>
    <row r="4" spans="1:13">
      <c r="A4" t="str">
        <f>VLOOKUP(Tabla3[[#This Row],[TABLA]],Tabla1[#All],2,FALSE)</f>
        <v>Alumno</v>
      </c>
      <c r="B4" s="1" t="s">
        <v>7</v>
      </c>
      <c r="C4" s="1" t="s">
        <v>18</v>
      </c>
      <c r="D4" s="1">
        <v>3</v>
      </c>
      <c r="F4" s="1" t="s">
        <v>16</v>
      </c>
      <c r="G4" s="1" t="s">
        <v>19</v>
      </c>
      <c r="H4" s="1">
        <v>100</v>
      </c>
      <c r="I4" s="1" t="s">
        <v>20</v>
      </c>
      <c r="M4" s="3"/>
    </row>
    <row r="5" spans="1:13">
      <c r="A5" t="str">
        <f>VLOOKUP(Tabla3[[#This Row],[TABLA]],Tabla1[#All],2,FALSE)</f>
        <v>Alumno</v>
      </c>
      <c r="B5" s="1" t="s">
        <v>21</v>
      </c>
      <c r="C5" s="1" t="s">
        <v>8</v>
      </c>
      <c r="D5" s="1">
        <v>1</v>
      </c>
      <c r="F5" s="1" t="s">
        <v>9</v>
      </c>
      <c r="G5" s="1" t="s">
        <v>10</v>
      </c>
      <c r="I5" s="1" t="s">
        <v>22</v>
      </c>
      <c r="J5" s="1" t="s">
        <v>13</v>
      </c>
      <c r="K5" s="1" t="s">
        <v>14</v>
      </c>
      <c r="M5" s="3"/>
    </row>
    <row r="6" spans="1:13">
      <c r="A6" t="str">
        <f>VLOOKUP(Tabla3[[#This Row],[TABLA]],Tabla1[#All],2,FALSE)</f>
        <v>Alumno</v>
      </c>
      <c r="B6" s="1" t="s">
        <v>21</v>
      </c>
      <c r="C6" s="1" t="s">
        <v>23</v>
      </c>
      <c r="D6" s="1">
        <v>2</v>
      </c>
      <c r="F6" s="1" t="s">
        <v>9</v>
      </c>
      <c r="G6" s="1" t="s">
        <v>10</v>
      </c>
      <c r="I6" s="1" t="s">
        <v>12</v>
      </c>
      <c r="J6" s="1" t="s">
        <v>17</v>
      </c>
      <c r="M6" s="3"/>
    </row>
    <row r="7" spans="1:13">
      <c r="A7" t="str">
        <f>VLOOKUP(Tabla3[[#This Row],[TABLA]],Tabla1[#All],2,FALSE)</f>
        <v>Alumno</v>
      </c>
      <c r="B7" s="1" t="s">
        <v>21</v>
      </c>
      <c r="C7" s="1" t="s">
        <v>24</v>
      </c>
      <c r="D7" s="1">
        <v>3</v>
      </c>
      <c r="F7" s="1" t="s">
        <v>9</v>
      </c>
      <c r="G7" s="1" t="s">
        <v>10</v>
      </c>
      <c r="I7" s="1" t="s">
        <v>22</v>
      </c>
      <c r="J7" s="1" t="s">
        <v>17</v>
      </c>
      <c r="M7" s="3"/>
    </row>
    <row r="8" spans="1:13">
      <c r="A8" t="str">
        <f>VLOOKUP(Tabla3[[#This Row],[TABLA]],Tabla1[#All],2,FALSE)</f>
        <v>Alumno</v>
      </c>
      <c r="B8" s="1" t="s">
        <v>21</v>
      </c>
      <c r="C8" s="1" t="s">
        <v>25</v>
      </c>
      <c r="D8" s="1">
        <v>4</v>
      </c>
      <c r="F8" s="1" t="s">
        <v>16</v>
      </c>
      <c r="G8" s="1" t="s">
        <v>19</v>
      </c>
      <c r="H8" s="1">
        <v>10</v>
      </c>
      <c r="I8" s="1" t="s">
        <v>26</v>
      </c>
      <c r="M8" s="3"/>
    </row>
    <row r="9" spans="1:13">
      <c r="A9" t="str">
        <f>VLOOKUP(Tabla3[[#This Row],[TABLA]],Tabla1[#All],2,FALSE)</f>
        <v>Alumno</v>
      </c>
      <c r="B9" s="1" t="s">
        <v>21</v>
      </c>
      <c r="C9" s="1" t="s">
        <v>27</v>
      </c>
      <c r="D9" s="1">
        <v>5</v>
      </c>
      <c r="F9" s="1" t="s">
        <v>16</v>
      </c>
      <c r="G9" s="1" t="s">
        <v>28</v>
      </c>
      <c r="I9" s="1" t="s">
        <v>28</v>
      </c>
      <c r="M9" s="3"/>
    </row>
    <row r="10" spans="1:13">
      <c r="A10" t="str">
        <f>VLOOKUP(Tabla3[[#This Row],[TABLA]],Tabla1[#All],2,FALSE)</f>
        <v>Alumno</v>
      </c>
      <c r="B10" s="1" t="s">
        <v>21</v>
      </c>
      <c r="C10" s="1" t="s">
        <v>29</v>
      </c>
      <c r="D10" s="1">
        <v>6</v>
      </c>
      <c r="F10" s="1" t="s">
        <v>16</v>
      </c>
      <c r="G10" s="1" t="s">
        <v>28</v>
      </c>
      <c r="I10" s="1" t="s">
        <v>28</v>
      </c>
      <c r="M10" s="3"/>
    </row>
    <row r="11" spans="1:13">
      <c r="A11" t="str">
        <f>VLOOKUP(Tabla3[[#This Row],[TABLA]],Tabla1[#All],2,FALSE)</f>
        <v>Alumno</v>
      </c>
      <c r="B11" s="1" t="s">
        <v>21</v>
      </c>
      <c r="C11" s="1" t="s">
        <v>30</v>
      </c>
      <c r="D11" s="1">
        <v>7</v>
      </c>
      <c r="F11" s="1" t="s">
        <v>16</v>
      </c>
      <c r="G11" s="1" t="s">
        <v>10</v>
      </c>
      <c r="I11" s="1" t="s">
        <v>22</v>
      </c>
      <c r="M11" s="3"/>
    </row>
    <row r="12" spans="1:13">
      <c r="A12" t="str">
        <f>VLOOKUP(Tabla3[[#This Row],[TABLA]],Tabla1[#All],2,FALSE)</f>
        <v>Alumno</v>
      </c>
      <c r="B12" s="1" t="s">
        <v>21</v>
      </c>
      <c r="C12" s="1" t="s">
        <v>31</v>
      </c>
      <c r="D12" s="1">
        <v>8</v>
      </c>
      <c r="F12" s="1" t="s">
        <v>16</v>
      </c>
      <c r="G12" s="1" t="s">
        <v>10</v>
      </c>
      <c r="I12" s="1" t="s">
        <v>22</v>
      </c>
      <c r="M12" s="3"/>
    </row>
    <row r="13" spans="1:13">
      <c r="A13" t="str">
        <f>VLOOKUP(Tabla3[[#This Row],[TABLA]],Tabla1[#All],2,FALSE)</f>
        <v>Alumno</v>
      </c>
      <c r="B13" s="1" t="s">
        <v>21</v>
      </c>
      <c r="C13" s="1" t="s">
        <v>32</v>
      </c>
      <c r="D13" s="1">
        <v>9</v>
      </c>
      <c r="F13" s="1" t="s">
        <v>16</v>
      </c>
      <c r="G13" s="1" t="s">
        <v>10</v>
      </c>
      <c r="I13" s="1" t="s">
        <v>22</v>
      </c>
      <c r="J13" s="1" t="s">
        <v>17</v>
      </c>
      <c r="M13" s="3"/>
    </row>
    <row r="14" spans="1:13">
      <c r="A14" t="str">
        <f>VLOOKUP(Tabla3[[#This Row],[TABLA]],Tabla1[#All],2,FALSE)</f>
        <v>Alumno</v>
      </c>
      <c r="B14" s="1" t="s">
        <v>21</v>
      </c>
      <c r="C14" s="1" t="s">
        <v>33</v>
      </c>
      <c r="D14" s="1">
        <v>10</v>
      </c>
      <c r="F14" s="1" t="s">
        <v>16</v>
      </c>
      <c r="G14" s="1" t="s">
        <v>10</v>
      </c>
      <c r="I14" s="1" t="s">
        <v>11</v>
      </c>
      <c r="M14" s="3"/>
    </row>
    <row r="15" spans="1:13">
      <c r="A15" t="str">
        <f>VLOOKUP(Tabla3[[#This Row],[TABLA]],Tabla1[#All],2,FALSE)</f>
        <v>Alumno</v>
      </c>
      <c r="B15" s="1" t="s">
        <v>34</v>
      </c>
      <c r="C15" s="1" t="s">
        <v>8</v>
      </c>
      <c r="D15" s="1">
        <v>1</v>
      </c>
      <c r="F15" s="1" t="s">
        <v>9</v>
      </c>
      <c r="G15" s="1" t="s">
        <v>10</v>
      </c>
      <c r="I15" s="1" t="s">
        <v>12</v>
      </c>
      <c r="J15" s="1" t="s">
        <v>13</v>
      </c>
      <c r="K15" s="1" t="s">
        <v>14</v>
      </c>
      <c r="M15" s="3"/>
    </row>
    <row r="16" spans="1:13">
      <c r="A16" t="str">
        <f>VLOOKUP(Tabla3[[#This Row],[TABLA]],Tabla1[#All],2,FALSE)</f>
        <v>Alumno</v>
      </c>
      <c r="B16" s="1" t="s">
        <v>34</v>
      </c>
      <c r="C16" s="1" t="s">
        <v>35</v>
      </c>
      <c r="D16" s="1">
        <v>2</v>
      </c>
      <c r="F16" s="1" t="s">
        <v>16</v>
      </c>
      <c r="G16" s="1" t="s">
        <v>10</v>
      </c>
      <c r="I16" s="1" t="s">
        <v>12</v>
      </c>
      <c r="J16" s="1" t="s">
        <v>17</v>
      </c>
      <c r="M16" s="3"/>
    </row>
    <row r="17" spans="1:13">
      <c r="A17" t="str">
        <f>VLOOKUP(Tabla3[[#This Row],[TABLA]],Tabla1[#All],2,FALSE)</f>
        <v>Alumno</v>
      </c>
      <c r="B17" s="1" t="s">
        <v>34</v>
      </c>
      <c r="C17" s="1" t="s">
        <v>36</v>
      </c>
      <c r="D17" s="1">
        <v>3</v>
      </c>
      <c r="F17" s="1" t="s">
        <v>9</v>
      </c>
      <c r="G17" s="1" t="s">
        <v>10</v>
      </c>
      <c r="I17" s="1" t="s">
        <v>22</v>
      </c>
      <c r="J17" s="1" t="s">
        <v>17</v>
      </c>
      <c r="M17" s="3"/>
    </row>
    <row r="18" spans="1:13">
      <c r="A18" t="str">
        <f>VLOOKUP(Tabla3[[#This Row],[TABLA]],Tabla1[#All],2,FALSE)</f>
        <v>Alumno</v>
      </c>
      <c r="B18" s="1" t="s">
        <v>34</v>
      </c>
      <c r="C18" s="1" t="s">
        <v>37</v>
      </c>
      <c r="D18" s="1">
        <v>4</v>
      </c>
      <c r="F18" s="1" t="s">
        <v>16</v>
      </c>
      <c r="G18" s="1" t="s">
        <v>28</v>
      </c>
      <c r="I18" s="1" t="s">
        <v>28</v>
      </c>
      <c r="M18" s="3"/>
    </row>
    <row r="19" spans="1:13">
      <c r="A19" t="str">
        <f>VLOOKUP(Tabla3[[#This Row],[TABLA]],Tabla1[#All],2,FALSE)</f>
        <v>Alumno</v>
      </c>
      <c r="B19" s="1" t="s">
        <v>34</v>
      </c>
      <c r="C19" s="1" t="s">
        <v>24</v>
      </c>
      <c r="D19" s="1">
        <v>5</v>
      </c>
      <c r="F19" s="1" t="s">
        <v>16</v>
      </c>
      <c r="G19" s="1" t="s">
        <v>10</v>
      </c>
      <c r="I19" s="1" t="s">
        <v>12</v>
      </c>
      <c r="M19" s="3"/>
    </row>
    <row r="20" spans="1:13">
      <c r="A20" t="str">
        <f>VLOOKUP(Tabla3[[#This Row],[TABLA]],Tabla1[#All],2,FALSE)</f>
        <v>Alumno</v>
      </c>
      <c r="B20" s="1" t="s">
        <v>34</v>
      </c>
      <c r="C20" s="1" t="s">
        <v>38</v>
      </c>
      <c r="D20" s="1">
        <v>6</v>
      </c>
      <c r="F20" s="1" t="s">
        <v>16</v>
      </c>
      <c r="G20" s="1" t="s">
        <v>10</v>
      </c>
      <c r="I20" s="1" t="s">
        <v>12</v>
      </c>
      <c r="J20" s="1" t="s">
        <v>17</v>
      </c>
      <c r="M20" s="3"/>
    </row>
    <row r="21" spans="1:13">
      <c r="A21" t="str">
        <f>VLOOKUP(Tabla3[[#This Row],[TABLA]],Tabla1[#All],2,FALSE)</f>
        <v>Alumno</v>
      </c>
      <c r="B21" s="1" t="s">
        <v>39</v>
      </c>
      <c r="C21" s="1" t="s">
        <v>8</v>
      </c>
      <c r="D21" s="1">
        <v>1</v>
      </c>
      <c r="F21" s="1" t="s">
        <v>9</v>
      </c>
      <c r="G21" s="1" t="s">
        <v>10</v>
      </c>
      <c r="I21" s="1" t="s">
        <v>22</v>
      </c>
      <c r="J21" s="1" t="s">
        <v>13</v>
      </c>
      <c r="K21" s="1" t="s">
        <v>14</v>
      </c>
      <c r="M21" s="3"/>
    </row>
    <row r="22" spans="1:13">
      <c r="A22" t="str">
        <f>VLOOKUP(Tabla3[[#This Row],[TABLA]],Tabla1[#All],2,FALSE)</f>
        <v>Alumno</v>
      </c>
      <c r="B22" s="1" t="s">
        <v>39</v>
      </c>
      <c r="C22" s="1" t="s">
        <v>40</v>
      </c>
      <c r="D22" s="1">
        <v>2</v>
      </c>
      <c r="F22" s="1" t="s">
        <v>9</v>
      </c>
      <c r="G22" s="1" t="s">
        <v>19</v>
      </c>
      <c r="H22" s="1">
        <v>100</v>
      </c>
      <c r="I22" s="1" t="s">
        <v>20</v>
      </c>
      <c r="M22" s="3"/>
    </row>
    <row r="23" spans="1:13">
      <c r="A23" t="str">
        <f>VLOOKUP(Tabla3[[#This Row],[TABLA]],Tabla1[#All],2,FALSE)</f>
        <v>Alumno</v>
      </c>
      <c r="B23" s="1" t="s">
        <v>39</v>
      </c>
      <c r="C23" s="1" t="s">
        <v>41</v>
      </c>
      <c r="D23" s="1">
        <v>3</v>
      </c>
      <c r="F23" s="1" t="s">
        <v>9</v>
      </c>
      <c r="G23" s="1" t="s">
        <v>10</v>
      </c>
      <c r="I23" s="1" t="s">
        <v>22</v>
      </c>
      <c r="J23" s="1" t="s">
        <v>17</v>
      </c>
      <c r="M23" s="3"/>
    </row>
    <row r="24" spans="1:13">
      <c r="A24" t="str">
        <f>VLOOKUP(Tabla3[[#This Row],[TABLA]],Tabla1[#All],2,FALSE)</f>
        <v>Alumno</v>
      </c>
      <c r="B24" s="1" t="s">
        <v>42</v>
      </c>
      <c r="C24" s="1" t="s">
        <v>8</v>
      </c>
      <c r="D24" s="1">
        <v>1</v>
      </c>
      <c r="F24" s="1" t="s">
        <v>9</v>
      </c>
      <c r="G24" s="1" t="s">
        <v>10</v>
      </c>
      <c r="I24" s="1" t="s">
        <v>12</v>
      </c>
      <c r="J24" s="1" t="s">
        <v>13</v>
      </c>
      <c r="K24" s="1" t="s">
        <v>14</v>
      </c>
      <c r="M24" s="3"/>
    </row>
    <row r="25" spans="1:13">
      <c r="A25" t="str">
        <f>VLOOKUP(Tabla3[[#This Row],[TABLA]],Tabla1[#All],2,FALSE)</f>
        <v>Alumno</v>
      </c>
      <c r="B25" s="1" t="s">
        <v>42</v>
      </c>
      <c r="C25" s="1" t="s">
        <v>23</v>
      </c>
      <c r="D25" s="1">
        <v>2</v>
      </c>
      <c r="F25" s="1" t="s">
        <v>9</v>
      </c>
      <c r="G25" s="1" t="s">
        <v>10</v>
      </c>
      <c r="I25" s="1" t="s">
        <v>12</v>
      </c>
      <c r="J25" s="1" t="s">
        <v>17</v>
      </c>
      <c r="M25" s="3"/>
    </row>
    <row r="26" spans="1:13">
      <c r="A26" t="str">
        <f>VLOOKUP(Tabla3[[#This Row],[TABLA]],Tabla1[#All],2,FALSE)</f>
        <v>Alumno</v>
      </c>
      <c r="B26" s="1" t="s">
        <v>42</v>
      </c>
      <c r="C26" s="1" t="s">
        <v>43</v>
      </c>
      <c r="D26" s="1">
        <v>3</v>
      </c>
      <c r="F26" s="1" t="s">
        <v>9</v>
      </c>
      <c r="G26" s="1" t="s">
        <v>10</v>
      </c>
      <c r="I26" s="1" t="s">
        <v>12</v>
      </c>
      <c r="J26" s="1" t="s">
        <v>17</v>
      </c>
      <c r="M26" s="3"/>
    </row>
    <row r="27" spans="1:13">
      <c r="A27" t="str">
        <f>VLOOKUP(Tabla3[[#This Row],[TABLA]],Tabla1[#All],2,FALSE)</f>
        <v>Alumno</v>
      </c>
      <c r="B27" s="1" t="s">
        <v>42</v>
      </c>
      <c r="C27" s="1" t="s">
        <v>44</v>
      </c>
      <c r="D27" s="1">
        <v>4</v>
      </c>
      <c r="F27" s="1" t="s">
        <v>9</v>
      </c>
      <c r="G27" s="1" t="s">
        <v>19</v>
      </c>
      <c r="H27" s="1">
        <v>45</v>
      </c>
      <c r="I27" s="1" t="s">
        <v>45</v>
      </c>
      <c r="M27" s="3"/>
    </row>
    <row r="28" spans="1:13">
      <c r="A28" t="str">
        <f>VLOOKUP(Tabla3[[#This Row],[TABLA]],Tabla1[#All],2,FALSE)</f>
        <v>Alumno</v>
      </c>
      <c r="B28" s="1" t="s">
        <v>42</v>
      </c>
      <c r="C28" s="1" t="s">
        <v>27</v>
      </c>
      <c r="D28" s="1">
        <v>5</v>
      </c>
      <c r="F28" s="1" t="s">
        <v>16</v>
      </c>
      <c r="G28" s="1" t="s">
        <v>28</v>
      </c>
      <c r="I28" s="1" t="s">
        <v>28</v>
      </c>
      <c r="M28" s="3"/>
    </row>
    <row r="29" spans="1:13">
      <c r="A29" t="str">
        <f>VLOOKUP(Tabla3[[#This Row],[TABLA]],Tabla1[#All],2,FALSE)</f>
        <v>Alumno</v>
      </c>
      <c r="B29" s="1" t="s">
        <v>42</v>
      </c>
      <c r="C29" s="1" t="s">
        <v>29</v>
      </c>
      <c r="D29" s="1">
        <v>6</v>
      </c>
      <c r="F29" s="1" t="s">
        <v>16</v>
      </c>
      <c r="G29" s="1" t="s">
        <v>28</v>
      </c>
      <c r="I29" s="1" t="s">
        <v>28</v>
      </c>
      <c r="M29" s="3"/>
    </row>
    <row r="30" spans="1:13">
      <c r="A30" t="str">
        <f>VLOOKUP(Tabla3[[#This Row],[TABLA]],Tabla1[#All],2,FALSE)</f>
        <v>Alumno</v>
      </c>
      <c r="B30" s="1" t="s">
        <v>42</v>
      </c>
      <c r="C30" s="1" t="s">
        <v>46</v>
      </c>
      <c r="D30" s="1">
        <v>7</v>
      </c>
      <c r="F30" s="1" t="s">
        <v>16</v>
      </c>
      <c r="G30" s="1" t="s">
        <v>10</v>
      </c>
      <c r="I30" s="1" t="s">
        <v>22</v>
      </c>
      <c r="J30" s="1" t="s">
        <v>17</v>
      </c>
      <c r="M30" s="3"/>
    </row>
    <row r="31" spans="1:13">
      <c r="A31" t="str">
        <f>VLOOKUP(Tabla3[[#This Row],[TABLA]],Tabla1[#All],2,FALSE)</f>
        <v>Alumno</v>
      </c>
      <c r="B31" s="1" t="s">
        <v>48</v>
      </c>
      <c r="C31" s="1" t="s">
        <v>8</v>
      </c>
      <c r="D31" s="1">
        <v>1</v>
      </c>
      <c r="F31" s="1" t="s">
        <v>9</v>
      </c>
      <c r="G31" s="1" t="s">
        <v>10</v>
      </c>
      <c r="I31" s="1" t="s">
        <v>22</v>
      </c>
      <c r="J31" s="1" t="s">
        <v>13</v>
      </c>
      <c r="K31" s="1" t="s">
        <v>14</v>
      </c>
      <c r="M31" s="3"/>
    </row>
    <row r="32" spans="1:13">
      <c r="A32" t="str">
        <f>VLOOKUP(Tabla3[[#This Row],[TABLA]],Tabla1[#All],2,FALSE)</f>
        <v>Alumno</v>
      </c>
      <c r="B32" s="1" t="s">
        <v>48</v>
      </c>
      <c r="C32" s="1" t="s">
        <v>40</v>
      </c>
      <c r="D32" s="1">
        <v>2</v>
      </c>
      <c r="F32" s="1" t="s">
        <v>9</v>
      </c>
      <c r="G32" s="1" t="s">
        <v>19</v>
      </c>
      <c r="H32" s="1">
        <v>45</v>
      </c>
      <c r="I32" s="1" t="s">
        <v>45</v>
      </c>
      <c r="M32" s="3"/>
    </row>
    <row r="33" spans="1:13">
      <c r="A33" t="str">
        <f>VLOOKUP(Tabla3[[#This Row],[TABLA]],Tabla1[#All],2,FALSE)</f>
        <v>Alumno</v>
      </c>
      <c r="B33" s="1" t="s">
        <v>47</v>
      </c>
      <c r="C33" s="1" t="s">
        <v>8</v>
      </c>
      <c r="D33" s="1">
        <v>1</v>
      </c>
      <c r="F33" s="1" t="s">
        <v>9</v>
      </c>
      <c r="G33" s="1" t="s">
        <v>10</v>
      </c>
      <c r="I33" s="1" t="s">
        <v>22</v>
      </c>
      <c r="J33" s="1" t="s">
        <v>13</v>
      </c>
      <c r="K33" s="1" t="s">
        <v>14</v>
      </c>
      <c r="M33" s="3"/>
    </row>
    <row r="34" spans="1:13">
      <c r="A34" t="str">
        <f>VLOOKUP(Tabla3[[#This Row],[TABLA]],Tabla1[#All],2,FALSE)</f>
        <v>Alumno</v>
      </c>
      <c r="B34" s="1" t="s">
        <v>47</v>
      </c>
      <c r="C34" s="1" t="s">
        <v>43</v>
      </c>
      <c r="D34" s="1">
        <v>2</v>
      </c>
      <c r="F34" s="1" t="s">
        <v>9</v>
      </c>
      <c r="G34" s="1" t="s">
        <v>10</v>
      </c>
      <c r="I34" s="1" t="s">
        <v>22</v>
      </c>
      <c r="J34" s="1" t="s">
        <v>17</v>
      </c>
      <c r="M34" s="3"/>
    </row>
    <row r="35" spans="1:13">
      <c r="A35" t="str">
        <f>VLOOKUP(Tabla3[[#This Row],[TABLA]],Tabla1[#All],2,FALSE)</f>
        <v>Alumno</v>
      </c>
      <c r="B35" s="1" t="s">
        <v>47</v>
      </c>
      <c r="C35" s="1" t="s">
        <v>44</v>
      </c>
      <c r="D35" s="1">
        <v>3</v>
      </c>
      <c r="F35" s="1" t="s">
        <v>9</v>
      </c>
      <c r="G35" s="1" t="s">
        <v>19</v>
      </c>
      <c r="H35" s="1">
        <v>45</v>
      </c>
      <c r="I35" s="1" t="s">
        <v>45</v>
      </c>
      <c r="M35" s="3"/>
    </row>
    <row r="36" spans="1:13">
      <c r="A36" t="str">
        <f>VLOOKUP(Tabla3[[#This Row],[TABLA]],Tabla1[#All],2,FALSE)</f>
        <v>Docente</v>
      </c>
      <c r="B36" s="1" t="s">
        <v>49</v>
      </c>
      <c r="C36" s="1" t="s">
        <v>8</v>
      </c>
      <c r="D36" s="1">
        <v>1</v>
      </c>
      <c r="F36" s="1" t="s">
        <v>9</v>
      </c>
      <c r="G36" s="1" t="s">
        <v>10</v>
      </c>
      <c r="I36" s="1" t="s">
        <v>12</v>
      </c>
      <c r="J36" s="1" t="s">
        <v>13</v>
      </c>
      <c r="K36" s="1" t="s">
        <v>14</v>
      </c>
      <c r="M36" s="3"/>
    </row>
    <row r="37" spans="1:13">
      <c r="A37" t="str">
        <f>VLOOKUP(Tabla3[[#This Row],[TABLA]],Tabla1[#All],2,FALSE)</f>
        <v>Docente</v>
      </c>
      <c r="B37" s="1" t="s">
        <v>49</v>
      </c>
      <c r="C37" s="1" t="s">
        <v>50</v>
      </c>
      <c r="D37" s="1">
        <v>2</v>
      </c>
      <c r="F37" s="1" t="s">
        <v>9</v>
      </c>
      <c r="G37" s="1" t="s">
        <v>10</v>
      </c>
      <c r="I37" s="1" t="s">
        <v>12</v>
      </c>
      <c r="J37" s="1" t="s">
        <v>17</v>
      </c>
      <c r="M37" s="3"/>
    </row>
    <row r="38" spans="1:13">
      <c r="A38" t="str">
        <f>VLOOKUP(Tabla3[[#This Row],[TABLA]],Tabla1[#All],2,FALSE)</f>
        <v>Docente</v>
      </c>
      <c r="B38" s="1" t="s">
        <v>49</v>
      </c>
      <c r="C38" s="1" t="s">
        <v>24</v>
      </c>
      <c r="D38" s="1">
        <v>3</v>
      </c>
      <c r="F38" s="1" t="s">
        <v>16</v>
      </c>
      <c r="G38" s="1" t="s">
        <v>10</v>
      </c>
      <c r="I38" s="1" t="s">
        <v>12</v>
      </c>
      <c r="J38" s="1" t="s">
        <v>17</v>
      </c>
      <c r="M38" s="3"/>
    </row>
    <row r="39" spans="1:13">
      <c r="A39" t="str">
        <f>VLOOKUP(Tabla3[[#This Row],[TABLA]],Tabla1[#All],2,FALSE)</f>
        <v>Docente</v>
      </c>
      <c r="B39" s="1" t="s">
        <v>49</v>
      </c>
      <c r="C39" s="1" t="s">
        <v>51</v>
      </c>
      <c r="D39" s="1">
        <v>4</v>
      </c>
      <c r="F39" s="1" t="s">
        <v>16</v>
      </c>
      <c r="G39" s="1" t="s">
        <v>10</v>
      </c>
      <c r="I39" s="1" t="s">
        <v>12</v>
      </c>
      <c r="J39" s="1" t="s">
        <v>17</v>
      </c>
      <c r="M39" s="3"/>
    </row>
    <row r="40" spans="1:13">
      <c r="A40" t="str">
        <f>VLOOKUP(Tabla3[[#This Row],[TABLA]],Tabla1[#All],2,FALSE)</f>
        <v>Docente</v>
      </c>
      <c r="B40" s="1" t="s">
        <v>49</v>
      </c>
      <c r="C40" s="1" t="s">
        <v>54</v>
      </c>
      <c r="D40" s="1">
        <v>5</v>
      </c>
      <c r="F40" s="1" t="s">
        <v>16</v>
      </c>
      <c r="G40" s="1" t="s">
        <v>10</v>
      </c>
      <c r="I40" s="1" t="s">
        <v>11</v>
      </c>
      <c r="M40" s="3"/>
    </row>
    <row r="41" spans="1:13">
      <c r="A41" t="str">
        <f>VLOOKUP(Tabla3[[#This Row],[TABLA]],Tabla1[#All],2,FALSE)</f>
        <v>Docente</v>
      </c>
      <c r="B41" s="1" t="s">
        <v>49</v>
      </c>
      <c r="C41" s="1" t="s">
        <v>52</v>
      </c>
      <c r="D41" s="1">
        <v>6</v>
      </c>
      <c r="F41" s="1" t="s">
        <v>9</v>
      </c>
      <c r="G41" s="1" t="s">
        <v>10</v>
      </c>
      <c r="I41" s="1" t="s">
        <v>12</v>
      </c>
      <c r="J41" s="1" t="s">
        <v>17</v>
      </c>
      <c r="M41" s="3"/>
    </row>
    <row r="42" spans="1:13">
      <c r="A42" t="str">
        <f>VLOOKUP(Tabla3[[#This Row],[TABLA]],Tabla1[#All],2,FALSE)</f>
        <v>Docente</v>
      </c>
      <c r="B42" s="1" t="s">
        <v>49</v>
      </c>
      <c r="C42" s="1" t="s">
        <v>53</v>
      </c>
      <c r="D42" s="1">
        <v>7</v>
      </c>
      <c r="F42" s="1" t="s">
        <v>9</v>
      </c>
      <c r="G42" s="1" t="s">
        <v>10</v>
      </c>
      <c r="I42" s="1" t="s">
        <v>12</v>
      </c>
      <c r="J42" s="1" t="s">
        <v>17</v>
      </c>
      <c r="M42" s="3"/>
    </row>
    <row r="43" spans="1:13">
      <c r="A43" t="str">
        <f>VLOOKUP(Tabla3[[#This Row],[TABLA]],Tabla1[#All],2,FALSE)</f>
        <v>Docente</v>
      </c>
      <c r="B43" s="1" t="s">
        <v>55</v>
      </c>
      <c r="C43" s="1" t="s">
        <v>8</v>
      </c>
      <c r="D43" s="1">
        <v>1</v>
      </c>
      <c r="F43" s="1" t="s">
        <v>9</v>
      </c>
      <c r="G43" s="1" t="s">
        <v>10</v>
      </c>
      <c r="I43" s="1" t="s">
        <v>12</v>
      </c>
      <c r="J43" s="1" t="s">
        <v>13</v>
      </c>
      <c r="K43" s="1" t="s">
        <v>14</v>
      </c>
      <c r="M43" s="3"/>
    </row>
    <row r="44" spans="1:13">
      <c r="A44" t="str">
        <f>VLOOKUP(Tabla3[[#This Row],[TABLA]],Tabla1[#All],2,FALSE)</f>
        <v>Docente</v>
      </c>
      <c r="B44" s="1" t="s">
        <v>55</v>
      </c>
      <c r="C44" s="1" t="s">
        <v>56</v>
      </c>
      <c r="D44" s="1">
        <v>2</v>
      </c>
      <c r="F44" s="1" t="s">
        <v>9</v>
      </c>
      <c r="G44" s="1" t="s">
        <v>10</v>
      </c>
      <c r="I44" s="1" t="s">
        <v>12</v>
      </c>
      <c r="J44" s="1" t="s">
        <v>17</v>
      </c>
      <c r="M44" s="3"/>
    </row>
    <row r="45" spans="1:13">
      <c r="A45" t="str">
        <f>VLOOKUP(Tabla3[[#This Row],[TABLA]],Tabla1[#All],2,FALSE)</f>
        <v>Docente</v>
      </c>
      <c r="B45" s="1" t="s">
        <v>55</v>
      </c>
      <c r="C45" s="1" t="s">
        <v>57</v>
      </c>
      <c r="D45" s="1">
        <v>3</v>
      </c>
      <c r="F45" s="1" t="s">
        <v>9</v>
      </c>
      <c r="G45" s="1" t="s">
        <v>10</v>
      </c>
      <c r="I45" s="1" t="s">
        <v>12</v>
      </c>
      <c r="J45" s="1" t="s">
        <v>17</v>
      </c>
      <c r="M45" s="3"/>
    </row>
    <row r="46" spans="1:13">
      <c r="A46" t="str">
        <f>VLOOKUP(Tabla3[[#This Row],[TABLA]],Tabla1[#All],2,FALSE)</f>
        <v>Docente</v>
      </c>
      <c r="B46" s="1" t="s">
        <v>55</v>
      </c>
      <c r="C46" s="1" t="s">
        <v>58</v>
      </c>
      <c r="D46" s="1">
        <v>4</v>
      </c>
      <c r="F46" s="1" t="s">
        <v>16</v>
      </c>
      <c r="G46" s="1" t="s">
        <v>59</v>
      </c>
      <c r="I46" s="1" t="s">
        <v>59</v>
      </c>
      <c r="M46" s="3"/>
    </row>
    <row r="47" spans="1:13">
      <c r="A47" t="str">
        <f>VLOOKUP(Tabla3[[#This Row],[TABLA]],Tabla1[#All],2,FALSE)</f>
        <v>Docente</v>
      </c>
      <c r="B47" s="1" t="s">
        <v>55</v>
      </c>
      <c r="C47" s="1" t="s">
        <v>60</v>
      </c>
      <c r="D47" s="1">
        <v>5</v>
      </c>
      <c r="F47" s="1" t="s">
        <v>16</v>
      </c>
      <c r="G47" s="1" t="s">
        <v>59</v>
      </c>
      <c r="I47" s="1" t="s">
        <v>59</v>
      </c>
      <c r="M47" s="3"/>
    </row>
    <row r="48" spans="1:13">
      <c r="A48" t="str">
        <f>VLOOKUP(Tabla3[[#This Row],[TABLA]],Tabla1[#All],2,FALSE)</f>
        <v>Docente</v>
      </c>
      <c r="B48" s="1" t="s">
        <v>55</v>
      </c>
      <c r="C48" s="1" t="s">
        <v>61</v>
      </c>
      <c r="D48" s="1">
        <v>6</v>
      </c>
      <c r="F48" s="1" t="s">
        <v>16</v>
      </c>
      <c r="G48" s="1" t="s">
        <v>28</v>
      </c>
      <c r="I48" s="1" t="s">
        <v>28</v>
      </c>
      <c r="M48" s="3"/>
    </row>
    <row r="49" spans="1:13">
      <c r="A49" t="str">
        <f>VLOOKUP(Tabla3[[#This Row],[TABLA]],Tabla1[#All],2,FALSE)</f>
        <v>Docente</v>
      </c>
      <c r="B49" s="1" t="s">
        <v>55</v>
      </c>
      <c r="C49" s="1" t="s">
        <v>62</v>
      </c>
      <c r="D49" s="1">
        <v>7</v>
      </c>
      <c r="F49" s="1" t="s">
        <v>16</v>
      </c>
      <c r="G49" s="1" t="s">
        <v>28</v>
      </c>
      <c r="I49" s="1" t="s">
        <v>28</v>
      </c>
      <c r="M49" s="3"/>
    </row>
    <row r="50" spans="1:13">
      <c r="A50" t="str">
        <f>VLOOKUP(Tabla3[[#This Row],[TABLA]],Tabla1[#All],2,FALSE)</f>
        <v>Docente</v>
      </c>
      <c r="B50" s="1" t="s">
        <v>55</v>
      </c>
      <c r="C50" s="1" t="s">
        <v>63</v>
      </c>
      <c r="D50" s="1">
        <v>8</v>
      </c>
      <c r="F50" s="1" t="s">
        <v>16</v>
      </c>
      <c r="G50" s="1" t="s">
        <v>10</v>
      </c>
      <c r="I50" s="1" t="s">
        <v>12</v>
      </c>
      <c r="J50" s="1" t="s">
        <v>17</v>
      </c>
      <c r="M50" s="3"/>
    </row>
    <row r="51" spans="1:13">
      <c r="A51" t="str">
        <f>VLOOKUP(Tabla3[[#This Row],[TABLA]],Tabla1[#All],2,FALSE)</f>
        <v>Escuela</v>
      </c>
      <c r="B51" s="1" t="s">
        <v>64</v>
      </c>
      <c r="C51" s="1" t="s">
        <v>8</v>
      </c>
      <c r="D51" s="1">
        <v>1</v>
      </c>
      <c r="F51" s="1" t="s">
        <v>9</v>
      </c>
      <c r="G51" s="1" t="s">
        <v>10</v>
      </c>
      <c r="I51" s="1" t="s">
        <v>12</v>
      </c>
      <c r="J51" s="1" t="s">
        <v>13</v>
      </c>
      <c r="K51" s="1" t="s">
        <v>14</v>
      </c>
      <c r="M51" s="3"/>
    </row>
    <row r="52" spans="1:13">
      <c r="A52" t="str">
        <f>VLOOKUP(Tabla3[[#This Row],[TABLA]],Tabla1[#All],2,FALSE)</f>
        <v>Escuela</v>
      </c>
      <c r="B52" s="1" t="s">
        <v>64</v>
      </c>
      <c r="C52" s="1" t="s">
        <v>40</v>
      </c>
      <c r="D52" s="1">
        <v>2</v>
      </c>
      <c r="F52" s="1" t="s">
        <v>9</v>
      </c>
      <c r="G52" s="1" t="s">
        <v>19</v>
      </c>
      <c r="H52" s="1">
        <v>45</v>
      </c>
      <c r="I52" s="1" t="s">
        <v>45</v>
      </c>
      <c r="M52" s="3"/>
    </row>
    <row r="53" spans="1:13">
      <c r="A53" t="str">
        <f>VLOOKUP(Tabla3[[#This Row],[TABLA]],Tabla1[#All],2,FALSE)</f>
        <v>Escuela</v>
      </c>
      <c r="B53" s="1" t="s">
        <v>64</v>
      </c>
      <c r="C53" s="1" t="s">
        <v>27</v>
      </c>
      <c r="D53" s="1">
        <v>3</v>
      </c>
      <c r="F53" s="1" t="s">
        <v>16</v>
      </c>
      <c r="G53" s="1" t="s">
        <v>28</v>
      </c>
      <c r="I53" s="1" t="s">
        <v>28</v>
      </c>
      <c r="M53" s="3"/>
    </row>
    <row r="54" spans="1:13">
      <c r="A54" t="str">
        <f>VLOOKUP(Tabla3[[#This Row],[TABLA]],Tabla1[#All],2,FALSE)</f>
        <v>Escuela</v>
      </c>
      <c r="B54" s="1" t="s">
        <v>64</v>
      </c>
      <c r="C54" s="1" t="s">
        <v>29</v>
      </c>
      <c r="D54" s="1">
        <v>4</v>
      </c>
      <c r="F54" s="1" t="s">
        <v>16</v>
      </c>
      <c r="G54" s="1" t="s">
        <v>28</v>
      </c>
      <c r="I54" s="1" t="s">
        <v>28</v>
      </c>
      <c r="M54" s="3"/>
    </row>
    <row r="55" spans="1:13">
      <c r="A55" t="str">
        <f>VLOOKUP(Tabla3[[#This Row],[TABLA]],Tabla1[#All],2,FALSE)</f>
        <v>Escuela</v>
      </c>
      <c r="B55" s="1" t="s">
        <v>64</v>
      </c>
      <c r="C55" s="1" t="s">
        <v>65</v>
      </c>
      <c r="D55" s="1">
        <v>5</v>
      </c>
      <c r="F55" s="1" t="s">
        <v>16</v>
      </c>
      <c r="G55" s="1" t="s">
        <v>10</v>
      </c>
      <c r="I55" s="1" t="s">
        <v>12</v>
      </c>
      <c r="J55" s="1" t="s">
        <v>17</v>
      </c>
      <c r="M55" s="3"/>
    </row>
    <row r="56" spans="1:13">
      <c r="A56" t="str">
        <f>VLOOKUP(Tabla3[[#This Row],[TABLA]],Tabla1[#All],2,FALSE)</f>
        <v>Docente</v>
      </c>
      <c r="B56" s="1" t="s">
        <v>66</v>
      </c>
      <c r="C56" s="1" t="s">
        <v>8</v>
      </c>
      <c r="D56" s="1">
        <v>1</v>
      </c>
      <c r="F56" s="1" t="s">
        <v>9</v>
      </c>
      <c r="G56" s="1" t="s">
        <v>10</v>
      </c>
      <c r="I56" s="1" t="s">
        <v>12</v>
      </c>
      <c r="J56" s="1" t="s">
        <v>13</v>
      </c>
      <c r="K56" s="1" t="s">
        <v>14</v>
      </c>
      <c r="M56" s="3"/>
    </row>
    <row r="57" spans="1:13">
      <c r="A57" t="str">
        <f>VLOOKUP(Tabla3[[#This Row],[TABLA]],Tabla1[#All],2,FALSE)</f>
        <v>Docente</v>
      </c>
      <c r="B57" s="1" t="s">
        <v>66</v>
      </c>
      <c r="C57" s="1" t="s">
        <v>40</v>
      </c>
      <c r="D57" s="1">
        <v>2</v>
      </c>
      <c r="F57" s="1" t="s">
        <v>9</v>
      </c>
      <c r="G57" s="1" t="s">
        <v>19</v>
      </c>
      <c r="H57" s="1">
        <v>60</v>
      </c>
      <c r="I57" s="1" t="s">
        <v>67</v>
      </c>
      <c r="M57" s="3"/>
    </row>
    <row r="58" spans="1:13">
      <c r="A58" t="str">
        <f>VLOOKUP(Tabla3[[#This Row],[TABLA]],Tabla1[#All],2,FALSE)</f>
        <v>Alumno</v>
      </c>
      <c r="B58" s="1" t="s">
        <v>68</v>
      </c>
      <c r="C58" s="1" t="s">
        <v>8</v>
      </c>
      <c r="D58" s="1">
        <v>1</v>
      </c>
      <c r="F58" s="1" t="s">
        <v>9</v>
      </c>
      <c r="G58" s="1" t="s">
        <v>10</v>
      </c>
      <c r="I58" s="1" t="s">
        <v>12</v>
      </c>
      <c r="J58" s="1" t="s">
        <v>13</v>
      </c>
      <c r="K58" s="1" t="s">
        <v>14</v>
      </c>
      <c r="M58" s="3"/>
    </row>
    <row r="59" spans="1:13">
      <c r="A59" t="str">
        <f>VLOOKUP(Tabla3[[#This Row],[TABLA]],Tabla1[#All],2,FALSE)</f>
        <v>Alumno</v>
      </c>
      <c r="B59" s="1" t="s">
        <v>68</v>
      </c>
      <c r="C59" s="1" t="s">
        <v>23</v>
      </c>
      <c r="D59" s="1">
        <v>2</v>
      </c>
      <c r="F59" s="1" t="s">
        <v>9</v>
      </c>
      <c r="G59" s="1" t="s">
        <v>10</v>
      </c>
      <c r="I59" s="1" t="s">
        <v>12</v>
      </c>
      <c r="J59" s="1" t="s">
        <v>17</v>
      </c>
      <c r="M59" s="3"/>
    </row>
    <row r="60" spans="1:13">
      <c r="A60" t="str">
        <f>VLOOKUP(Tabla3[[#This Row],[TABLA]],Tabla1[#All],2,FALSE)</f>
        <v>Alumno</v>
      </c>
      <c r="B60" s="1" t="s">
        <v>68</v>
      </c>
      <c r="C60" s="1" t="s">
        <v>51</v>
      </c>
      <c r="D60" s="1">
        <v>3</v>
      </c>
      <c r="F60" s="1" t="s">
        <v>9</v>
      </c>
      <c r="G60" s="1" t="s">
        <v>10</v>
      </c>
      <c r="I60" s="1" t="s">
        <v>12</v>
      </c>
      <c r="J60" s="1" t="s">
        <v>17</v>
      </c>
      <c r="M60" s="3"/>
    </row>
    <row r="61" spans="1:13">
      <c r="A61" t="str">
        <f>VLOOKUP(Tabla3[[#This Row],[TABLA]],Tabla1[#All],2,FALSE)</f>
        <v>Alumno</v>
      </c>
      <c r="B61" s="1" t="s">
        <v>68</v>
      </c>
      <c r="C61" s="1" t="s">
        <v>24</v>
      </c>
      <c r="D61" s="1">
        <v>4</v>
      </c>
      <c r="F61" s="1" t="s">
        <v>9</v>
      </c>
      <c r="G61" s="1" t="s">
        <v>10</v>
      </c>
      <c r="I61" s="1" t="s">
        <v>12</v>
      </c>
      <c r="J61" s="1" t="s">
        <v>17</v>
      </c>
      <c r="M61" s="3"/>
    </row>
    <row r="62" spans="1:13">
      <c r="A62" t="str">
        <f>VLOOKUP(Tabla3[[#This Row],[TABLA]],Tabla1[#All],2,FALSE)</f>
        <v>Alumno</v>
      </c>
      <c r="B62" s="1" t="s">
        <v>68</v>
      </c>
      <c r="C62" s="1" t="s">
        <v>33</v>
      </c>
      <c r="D62" s="1">
        <v>5</v>
      </c>
      <c r="F62" s="1" t="s">
        <v>9</v>
      </c>
      <c r="G62" s="1" t="s">
        <v>10</v>
      </c>
      <c r="I62" s="1" t="s">
        <v>11</v>
      </c>
      <c r="M62" s="3"/>
    </row>
    <row r="63" spans="1:13">
      <c r="A63" t="str">
        <f>VLOOKUP(Tabla3[[#This Row],[TABLA]],Tabla1[#All],2,FALSE)</f>
        <v>Alumno</v>
      </c>
      <c r="B63" s="1" t="s">
        <v>69</v>
      </c>
      <c r="C63" s="1" t="s">
        <v>8</v>
      </c>
      <c r="D63" s="1">
        <v>1</v>
      </c>
      <c r="F63" s="1" t="s">
        <v>9</v>
      </c>
      <c r="G63" s="1" t="s">
        <v>10</v>
      </c>
      <c r="I63" s="1" t="s">
        <v>12</v>
      </c>
      <c r="J63" s="1" t="s">
        <v>13</v>
      </c>
      <c r="K63" s="1" t="s">
        <v>14</v>
      </c>
      <c r="M63" s="3"/>
    </row>
    <row r="64" spans="1:13">
      <c r="A64" t="str">
        <f>VLOOKUP(Tabla3[[#This Row],[TABLA]],Tabla1[#All],2,FALSE)</f>
        <v>Alumno</v>
      </c>
      <c r="B64" s="1" t="s">
        <v>69</v>
      </c>
      <c r="C64" s="1" t="s">
        <v>72</v>
      </c>
      <c r="D64" s="1">
        <v>2</v>
      </c>
      <c r="F64" s="1" t="s">
        <v>9</v>
      </c>
      <c r="G64" s="1" t="s">
        <v>10</v>
      </c>
      <c r="I64" s="1" t="s">
        <v>12</v>
      </c>
      <c r="J64" s="1" t="s">
        <v>17</v>
      </c>
      <c r="M64" s="3"/>
    </row>
    <row r="65" spans="1:13">
      <c r="A65" t="str">
        <f>VLOOKUP(Tabla3[[#This Row],[TABLA]],Tabla1[#All],2,FALSE)</f>
        <v>Alumno</v>
      </c>
      <c r="B65" s="1" t="s">
        <v>69</v>
      </c>
      <c r="C65" s="1" t="s">
        <v>35</v>
      </c>
      <c r="D65" s="1">
        <v>3</v>
      </c>
      <c r="F65" s="1" t="s">
        <v>9</v>
      </c>
      <c r="G65" s="1" t="s">
        <v>10</v>
      </c>
      <c r="I65" s="1" t="s">
        <v>12</v>
      </c>
      <c r="J65" s="1" t="s">
        <v>17</v>
      </c>
      <c r="M65" s="3"/>
    </row>
    <row r="66" spans="1:13">
      <c r="A66" t="str">
        <f>VLOOKUP(Tabla3[[#This Row],[TABLA]],Tabla1[#All],2,FALSE)</f>
        <v>Alumno</v>
      </c>
      <c r="B66" s="1" t="s">
        <v>69</v>
      </c>
      <c r="C66" s="1" t="s">
        <v>70</v>
      </c>
      <c r="D66" s="1">
        <v>4</v>
      </c>
      <c r="F66" s="1" t="s">
        <v>16</v>
      </c>
      <c r="G66" s="1" t="s">
        <v>71</v>
      </c>
      <c r="I66" s="1" t="s">
        <v>74</v>
      </c>
      <c r="M66" s="3"/>
    </row>
    <row r="67" spans="1:13">
      <c r="A67" t="str">
        <f>VLOOKUP(Tabla3[[#This Row],[TABLA]],Tabla1[#All],2,FALSE)</f>
        <v>Escuela</v>
      </c>
      <c r="B67" s="1" t="s">
        <v>73</v>
      </c>
      <c r="C67" s="1" t="s">
        <v>8</v>
      </c>
      <c r="D67" s="1">
        <v>1</v>
      </c>
      <c r="F67" s="1" t="s">
        <v>9</v>
      </c>
      <c r="G67" s="1" t="s">
        <v>10</v>
      </c>
      <c r="I67" s="1" t="s">
        <v>12</v>
      </c>
      <c r="J67" s="1" t="s">
        <v>13</v>
      </c>
      <c r="K67" s="1" t="s">
        <v>14</v>
      </c>
      <c r="M67" s="3"/>
    </row>
    <row r="68" spans="1:13">
      <c r="A68" t="str">
        <f>VLOOKUP(Tabla3[[#This Row],[TABLA]],Tabla1[#All],2,FALSE)</f>
        <v>Escuela</v>
      </c>
      <c r="B68" s="1" t="s">
        <v>73</v>
      </c>
      <c r="C68" s="1" t="s">
        <v>65</v>
      </c>
      <c r="D68" s="1">
        <v>2</v>
      </c>
      <c r="F68" s="1" t="s">
        <v>9</v>
      </c>
      <c r="G68" s="1" t="s">
        <v>10</v>
      </c>
      <c r="I68" s="1" t="s">
        <v>12</v>
      </c>
      <c r="J68" s="1" t="s">
        <v>17</v>
      </c>
      <c r="M68" s="3"/>
    </row>
    <row r="69" spans="1:13">
      <c r="A69" t="str">
        <f>VLOOKUP(Tabla3[[#This Row],[TABLA]],Tabla1[#All],2,FALSE)</f>
        <v>Escuela</v>
      </c>
      <c r="B69" s="1" t="s">
        <v>73</v>
      </c>
      <c r="C69" s="1" t="s">
        <v>40</v>
      </c>
      <c r="D69" s="1">
        <v>3</v>
      </c>
      <c r="F69" s="1" t="s">
        <v>9</v>
      </c>
      <c r="G69" s="1" t="s">
        <v>19</v>
      </c>
      <c r="H69" s="1">
        <v>45</v>
      </c>
      <c r="I69" s="1" t="s">
        <v>45</v>
      </c>
      <c r="M69" s="3"/>
    </row>
    <row r="70" spans="1:13">
      <c r="A70" t="str">
        <f>VLOOKUP(Tabla3[[#This Row],[TABLA]],Tabla1[#All],2,FALSE)</f>
        <v>Escuela</v>
      </c>
      <c r="B70" s="1" t="s">
        <v>75</v>
      </c>
      <c r="C70" s="1" t="s">
        <v>8</v>
      </c>
      <c r="D70" s="1">
        <v>1</v>
      </c>
      <c r="F70" s="1" t="s">
        <v>9</v>
      </c>
      <c r="G70" s="1" t="s">
        <v>10</v>
      </c>
      <c r="I70" s="1" t="s">
        <v>12</v>
      </c>
      <c r="J70" s="1" t="s">
        <v>13</v>
      </c>
      <c r="K70" s="1" t="s">
        <v>14</v>
      </c>
      <c r="M70" s="3"/>
    </row>
    <row r="71" spans="1:13">
      <c r="A71" t="str">
        <f>VLOOKUP(Tabla3[[#This Row],[TABLA]],Tabla1[#All],2,FALSE)</f>
        <v>Escuela</v>
      </c>
      <c r="B71" s="1" t="s">
        <v>75</v>
      </c>
      <c r="C71" s="1" t="s">
        <v>40</v>
      </c>
      <c r="D71" s="1">
        <v>2</v>
      </c>
      <c r="F71" s="1" t="s">
        <v>9</v>
      </c>
      <c r="G71" s="1" t="s">
        <v>19</v>
      </c>
      <c r="H71" s="1">
        <v>45</v>
      </c>
      <c r="I71" s="1" t="s">
        <v>45</v>
      </c>
      <c r="M71" s="3"/>
    </row>
    <row r="72" spans="1:13">
      <c r="A72" t="str">
        <f>VLOOKUP(Tabla3[[#This Row],[TABLA]],Tabla1[#All],2,FALSE)</f>
        <v>Escuela</v>
      </c>
      <c r="B72" s="1" t="s">
        <v>75</v>
      </c>
      <c r="C72" s="1" t="s">
        <v>76</v>
      </c>
      <c r="D72" s="1">
        <v>3</v>
      </c>
      <c r="F72" s="1" t="s">
        <v>9</v>
      </c>
      <c r="G72" s="1" t="s">
        <v>10</v>
      </c>
      <c r="I72" s="1" t="s">
        <v>12</v>
      </c>
      <c r="J72" s="1" t="s">
        <v>17</v>
      </c>
      <c r="M72" s="3"/>
    </row>
    <row r="73" spans="1:13">
      <c r="A73" t="str">
        <f>VLOOKUP(Tabla3[[#This Row],[TABLA]],Tabla1[#All],2,FALSE)</f>
        <v>Escuela</v>
      </c>
      <c r="B73" s="1" t="s">
        <v>80</v>
      </c>
      <c r="C73" s="1" t="s">
        <v>8</v>
      </c>
      <c r="D73" s="1">
        <v>1</v>
      </c>
      <c r="F73" s="1" t="s">
        <v>9</v>
      </c>
      <c r="G73" s="1" t="s">
        <v>10</v>
      </c>
      <c r="I73" s="1" t="s">
        <v>12</v>
      </c>
      <c r="J73" s="1" t="s">
        <v>13</v>
      </c>
      <c r="M73" s="3"/>
    </row>
    <row r="74" spans="1:13">
      <c r="A74" t="str">
        <f>VLOOKUP(Tabla3[[#This Row],[TABLA]],Tabla1[#All],2,FALSE)</f>
        <v>Escuela</v>
      </c>
      <c r="B74" s="1" t="s">
        <v>80</v>
      </c>
      <c r="C74" s="1" t="s">
        <v>40</v>
      </c>
      <c r="D74" s="1">
        <v>2</v>
      </c>
      <c r="F74" s="1" t="s">
        <v>9</v>
      </c>
      <c r="G74" s="1" t="s">
        <v>19</v>
      </c>
      <c r="H74" s="1">
        <v>45</v>
      </c>
      <c r="I74" s="1" t="s">
        <v>45</v>
      </c>
      <c r="M74" s="3"/>
    </row>
    <row r="75" spans="1:13">
      <c r="A75" t="str">
        <f>VLOOKUP(Tabla3[[#This Row],[TABLA]],Tabla1[#All],2,FALSE)</f>
        <v>Docente</v>
      </c>
      <c r="B75" s="1" t="s">
        <v>77</v>
      </c>
      <c r="C75" s="1" t="s">
        <v>8</v>
      </c>
      <c r="D75" s="1">
        <v>1</v>
      </c>
      <c r="F75" s="1" t="s">
        <v>9</v>
      </c>
      <c r="G75" s="1" t="s">
        <v>10</v>
      </c>
      <c r="I75" s="1" t="s">
        <v>12</v>
      </c>
      <c r="J75" s="1" t="s">
        <v>13</v>
      </c>
      <c r="K75" s="1" t="s">
        <v>14</v>
      </c>
      <c r="M75" s="3"/>
    </row>
    <row r="76" spans="1:13">
      <c r="A76" t="str">
        <f>VLOOKUP(Tabla3[[#This Row],[TABLA]],Tabla1[#All],2,FALSE)</f>
        <v>Docente</v>
      </c>
      <c r="B76" s="1" t="s">
        <v>77</v>
      </c>
      <c r="C76" s="1" t="s">
        <v>78</v>
      </c>
      <c r="D76" s="1">
        <v>2</v>
      </c>
      <c r="F76" s="1" t="s">
        <v>16</v>
      </c>
      <c r="G76" s="1" t="s">
        <v>19</v>
      </c>
      <c r="H76" s="1">
        <v>50</v>
      </c>
      <c r="I76" s="1" t="s">
        <v>79</v>
      </c>
      <c r="M76" s="3"/>
    </row>
    <row r="77" spans="1:13">
      <c r="A77" t="str">
        <f>VLOOKUP(Tabla3[[#This Row],[TABLA]],Tabla1[#All],2,FALSE)</f>
        <v>Escuela</v>
      </c>
      <c r="B77" s="1" t="s">
        <v>81</v>
      </c>
      <c r="C77" s="1" t="s">
        <v>8</v>
      </c>
      <c r="D77" s="1">
        <v>1</v>
      </c>
      <c r="F77" s="1" t="s">
        <v>9</v>
      </c>
      <c r="G77" s="1" t="s">
        <v>10</v>
      </c>
      <c r="I77" s="1" t="s">
        <v>22</v>
      </c>
      <c r="J77" s="1" t="s">
        <v>13</v>
      </c>
      <c r="K77" s="1" t="s">
        <v>14</v>
      </c>
      <c r="M77" s="3"/>
    </row>
    <row r="78" spans="1:13">
      <c r="A78" t="str">
        <f>VLOOKUP(Tabla3[[#This Row],[TABLA]],Tabla1[#All],2,FALSE)</f>
        <v>Escuela</v>
      </c>
      <c r="B78" s="1" t="s">
        <v>81</v>
      </c>
      <c r="C78" s="1" t="s">
        <v>82</v>
      </c>
      <c r="D78" s="1">
        <v>2</v>
      </c>
      <c r="F78" s="1" t="s">
        <v>9</v>
      </c>
      <c r="G78" s="1" t="s">
        <v>10</v>
      </c>
      <c r="I78" s="1" t="s">
        <v>12</v>
      </c>
      <c r="J78" s="1" t="s">
        <v>17</v>
      </c>
      <c r="M78" s="3"/>
    </row>
    <row r="79" spans="1:13">
      <c r="A79" t="str">
        <f>VLOOKUP(Tabla3[[#This Row],[TABLA]],Tabla1[#All],2,FALSE)</f>
        <v>Escuela</v>
      </c>
      <c r="B79" s="1" t="s">
        <v>81</v>
      </c>
      <c r="C79" s="1" t="s">
        <v>83</v>
      </c>
      <c r="D79" s="1">
        <v>3</v>
      </c>
      <c r="F79" s="1" t="s">
        <v>9</v>
      </c>
      <c r="G79" s="1" t="s">
        <v>10</v>
      </c>
      <c r="I79" s="1" t="s">
        <v>12</v>
      </c>
      <c r="J79" s="1" t="s">
        <v>17</v>
      </c>
      <c r="M79" s="3"/>
    </row>
    <row r="80" spans="1:13">
      <c r="A80" t="str">
        <f>VLOOKUP(Tabla3[[#This Row],[TABLA]],Tabla1[#All],2,FALSE)</f>
        <v>Escuela</v>
      </c>
      <c r="B80" s="1" t="s">
        <v>81</v>
      </c>
      <c r="C80" s="1" t="s">
        <v>84</v>
      </c>
      <c r="D80" s="1">
        <v>4</v>
      </c>
      <c r="F80" s="1" t="s">
        <v>9</v>
      </c>
      <c r="G80" s="1" t="s">
        <v>10</v>
      </c>
      <c r="I80" s="1" t="s">
        <v>12</v>
      </c>
      <c r="J80" s="1" t="s">
        <v>17</v>
      </c>
      <c r="M80" s="3"/>
    </row>
    <row r="81" spans="1:13">
      <c r="A81" t="str">
        <f>VLOOKUP(Tabla3[[#This Row],[TABLA]],Tabla1[#All],2,FALSE)</f>
        <v>Escuela</v>
      </c>
      <c r="B81" s="1" t="s">
        <v>81</v>
      </c>
      <c r="C81" s="1" t="s">
        <v>81</v>
      </c>
      <c r="D81" s="1">
        <v>5</v>
      </c>
      <c r="F81" s="1" t="s">
        <v>9</v>
      </c>
      <c r="G81" s="1" t="s">
        <v>19</v>
      </c>
      <c r="H81" s="1">
        <v>20</v>
      </c>
      <c r="I81" s="1" t="s">
        <v>85</v>
      </c>
      <c r="M81" s="3"/>
    </row>
    <row r="82" spans="1:13">
      <c r="A82" t="str">
        <f>VLOOKUP(Tabla3[[#This Row],[TABLA]],Tabla1[#All],2,FALSE)</f>
        <v>Escuela</v>
      </c>
      <c r="B82" s="1" t="s">
        <v>81</v>
      </c>
      <c r="C82" s="1" t="s">
        <v>89</v>
      </c>
      <c r="D82" s="1">
        <v>6</v>
      </c>
      <c r="F82" s="1" t="s">
        <v>9</v>
      </c>
      <c r="G82" s="1" t="s">
        <v>10</v>
      </c>
      <c r="I82" s="1" t="s">
        <v>22</v>
      </c>
      <c r="J82" s="1" t="s">
        <v>17</v>
      </c>
      <c r="M82" s="3"/>
    </row>
    <row r="83" spans="1:13">
      <c r="A83" t="str">
        <f>VLOOKUP(Tabla3[[#This Row],[TABLA]],Tabla1[#All],2,FALSE)</f>
        <v>Escuela</v>
      </c>
      <c r="B83" s="1" t="s">
        <v>81</v>
      </c>
      <c r="C83" s="1" t="s">
        <v>86</v>
      </c>
      <c r="D83" s="1">
        <v>7</v>
      </c>
      <c r="F83" s="1" t="s">
        <v>16</v>
      </c>
      <c r="G83" s="1" t="s">
        <v>87</v>
      </c>
      <c r="I83" s="1" t="s">
        <v>87</v>
      </c>
      <c r="M83" s="3"/>
    </row>
    <row r="84" spans="1:13">
      <c r="A84" t="str">
        <f>VLOOKUP(Tabla3[[#This Row],[TABLA]],Tabla1[#All],2,FALSE)</f>
        <v>Escuela</v>
      </c>
      <c r="B84" s="1" t="s">
        <v>81</v>
      </c>
      <c r="C84" s="1" t="s">
        <v>88</v>
      </c>
      <c r="D84" s="1">
        <v>8</v>
      </c>
      <c r="F84" s="1" t="s">
        <v>16</v>
      </c>
      <c r="G84" s="1" t="s">
        <v>87</v>
      </c>
      <c r="I84" s="1" t="s">
        <v>87</v>
      </c>
      <c r="M84" s="3"/>
    </row>
    <row r="85" spans="1:13">
      <c r="A85" t="str">
        <f>VLOOKUP(Tabla3[[#This Row],[TABLA]],Tabla1[#All],2,FALSE)</f>
        <v>Persona</v>
      </c>
      <c r="B85" s="1" t="s">
        <v>91</v>
      </c>
      <c r="C85" s="1" t="s">
        <v>8</v>
      </c>
      <c r="D85" s="1">
        <v>1</v>
      </c>
      <c r="F85" s="1" t="s">
        <v>9</v>
      </c>
      <c r="G85" s="1" t="s">
        <v>10</v>
      </c>
      <c r="I85" s="1" t="s">
        <v>22</v>
      </c>
      <c r="J85" s="1" t="s">
        <v>13</v>
      </c>
      <c r="K85" s="1" t="s">
        <v>14</v>
      </c>
      <c r="M85" s="3"/>
    </row>
    <row r="86" spans="1:13">
      <c r="A86" t="str">
        <f>VLOOKUP(Tabla3[[#This Row],[TABLA]],Tabla1[#All],2,FALSE)</f>
        <v>Persona</v>
      </c>
      <c r="B86" s="1" t="s">
        <v>91</v>
      </c>
      <c r="C86" s="1" t="s">
        <v>40</v>
      </c>
      <c r="D86" s="1">
        <v>2</v>
      </c>
      <c r="F86" s="1" t="s">
        <v>9</v>
      </c>
      <c r="G86" s="1" t="s">
        <v>19</v>
      </c>
      <c r="H86" s="1">
        <v>45</v>
      </c>
      <c r="I86" s="1" t="s">
        <v>45</v>
      </c>
      <c r="M86" s="3"/>
    </row>
    <row r="87" spans="1:13">
      <c r="A87" t="str">
        <f>VLOOKUP(Tabla3[[#This Row],[TABLA]],Tabla1[#All],2,FALSE)</f>
        <v>Persona</v>
      </c>
      <c r="B87" s="1" t="s">
        <v>91</v>
      </c>
      <c r="C87" s="1" t="s">
        <v>94</v>
      </c>
      <c r="D87" s="1">
        <v>3</v>
      </c>
      <c r="F87" s="1" t="s">
        <v>16</v>
      </c>
      <c r="G87" s="1" t="s">
        <v>95</v>
      </c>
      <c r="I87" s="1" t="s">
        <v>96</v>
      </c>
      <c r="M87" s="3"/>
    </row>
    <row r="88" spans="1:13">
      <c r="A88" t="str">
        <f>VLOOKUP(Tabla3[[#This Row],[TABLA]],Tabla1[#All],2,FALSE)</f>
        <v>Escuela</v>
      </c>
      <c r="B88" s="1" t="s">
        <v>90</v>
      </c>
      <c r="C88" s="1" t="s">
        <v>8</v>
      </c>
      <c r="D88" s="1">
        <v>1</v>
      </c>
      <c r="F88" s="1" t="s">
        <v>9</v>
      </c>
      <c r="G88" s="1" t="s">
        <v>10</v>
      </c>
      <c r="I88" s="1" t="s">
        <v>12</v>
      </c>
      <c r="J88" s="1" t="s">
        <v>13</v>
      </c>
      <c r="K88" s="1" t="s">
        <v>14</v>
      </c>
      <c r="M88" s="3"/>
    </row>
    <row r="89" spans="1:13">
      <c r="A89" t="str">
        <f>VLOOKUP(Tabla3[[#This Row],[TABLA]],Tabla1[#All],2,FALSE)</f>
        <v>Escuela</v>
      </c>
      <c r="B89" s="1" t="s">
        <v>90</v>
      </c>
      <c r="C89" s="1" t="s">
        <v>40</v>
      </c>
      <c r="D89" s="1">
        <v>2</v>
      </c>
      <c r="F89" s="1" t="s">
        <v>9</v>
      </c>
      <c r="G89" s="1" t="s">
        <v>19</v>
      </c>
      <c r="H89" s="1">
        <v>100</v>
      </c>
      <c r="I89" s="1" t="s">
        <v>20</v>
      </c>
      <c r="M89" s="3"/>
    </row>
    <row r="90" spans="1:13">
      <c r="A90" t="str">
        <f>VLOOKUP(Tabla3[[#This Row],[TABLA]],Tabla1[#All],2,FALSE)</f>
        <v>Escuela</v>
      </c>
      <c r="B90" s="1" t="s">
        <v>90</v>
      </c>
      <c r="C90" s="1" t="s">
        <v>65</v>
      </c>
      <c r="D90" s="1">
        <v>3</v>
      </c>
      <c r="F90" s="1" t="s">
        <v>9</v>
      </c>
      <c r="G90" s="1" t="s">
        <v>10</v>
      </c>
      <c r="I90" s="1" t="s">
        <v>12</v>
      </c>
      <c r="J90" s="1" t="s">
        <v>17</v>
      </c>
      <c r="M90" s="3"/>
    </row>
    <row r="91" spans="1:13">
      <c r="A91" t="str">
        <f>VLOOKUP(Tabla3[[#This Row],[TABLA]],Tabla1[#All],2,FALSE)</f>
        <v>Escuela</v>
      </c>
      <c r="B91" s="1" t="s">
        <v>90</v>
      </c>
      <c r="C91" s="1" t="s">
        <v>53</v>
      </c>
      <c r="D91" s="1">
        <v>4</v>
      </c>
      <c r="F91" s="1" t="s">
        <v>9</v>
      </c>
      <c r="G91" s="1" t="s">
        <v>10</v>
      </c>
      <c r="I91" s="1" t="s">
        <v>12</v>
      </c>
      <c r="J91" s="1" t="s">
        <v>17</v>
      </c>
      <c r="M91" s="3"/>
    </row>
    <row r="92" spans="1:13">
      <c r="A92" t="str">
        <f>VLOOKUP(Tabla3[[#This Row],[TABLA]],Tabla1[#All],2,FALSE)</f>
        <v>Escuela</v>
      </c>
      <c r="B92" s="1" t="s">
        <v>90</v>
      </c>
      <c r="C92" s="1" t="s">
        <v>92</v>
      </c>
      <c r="D92" s="1">
        <v>5</v>
      </c>
      <c r="F92" s="1" t="s">
        <v>16</v>
      </c>
      <c r="G92" s="1" t="s">
        <v>10</v>
      </c>
      <c r="I92" s="1" t="s">
        <v>12</v>
      </c>
      <c r="J92" s="1" t="s">
        <v>17</v>
      </c>
      <c r="M92" s="3"/>
    </row>
    <row r="93" spans="1:13">
      <c r="A93" t="str">
        <f>VLOOKUP(Tabla3[[#This Row],[TABLA]],Tabla1[#All],2,FALSE)</f>
        <v>Escuela</v>
      </c>
      <c r="B93" s="1" t="s">
        <v>90</v>
      </c>
      <c r="C93" s="1" t="s">
        <v>93</v>
      </c>
      <c r="D93" s="1">
        <v>6</v>
      </c>
      <c r="F93" s="1" t="s">
        <v>16</v>
      </c>
      <c r="G93" s="1" t="s">
        <v>10</v>
      </c>
      <c r="I93" s="1" t="s">
        <v>12</v>
      </c>
      <c r="J93" s="1" t="s">
        <v>17</v>
      </c>
      <c r="M93" s="3"/>
    </row>
    <row r="94" spans="1:13">
      <c r="A94" t="str">
        <f>VLOOKUP(Tabla3[[#This Row],[TABLA]],Tabla1[#All],2,FALSE)</f>
        <v>Escuela</v>
      </c>
      <c r="B94" s="1" t="s">
        <v>90</v>
      </c>
      <c r="C94" s="1" t="s">
        <v>99</v>
      </c>
      <c r="D94" s="1">
        <v>7</v>
      </c>
      <c r="F94" s="1" t="s">
        <v>16</v>
      </c>
      <c r="G94" s="1" t="s">
        <v>10</v>
      </c>
      <c r="I94" s="1" t="s">
        <v>12</v>
      </c>
      <c r="J94" s="1" t="s">
        <v>17</v>
      </c>
      <c r="M94" s="3"/>
    </row>
    <row r="95" spans="1:13">
      <c r="A95" t="str">
        <f>VLOOKUP(Tabla3[[#This Row],[TABLA]],Tabla1[#All],2,FALSE)</f>
        <v>Escuela</v>
      </c>
      <c r="B95" s="1" t="s">
        <v>97</v>
      </c>
      <c r="C95" s="1" t="s">
        <v>8</v>
      </c>
      <c r="D95" s="1">
        <v>1</v>
      </c>
      <c r="F95" s="1" t="s">
        <v>9</v>
      </c>
      <c r="G95" s="1" t="s">
        <v>10</v>
      </c>
      <c r="I95" s="1" t="s">
        <v>22</v>
      </c>
      <c r="J95" s="1" t="s">
        <v>13</v>
      </c>
      <c r="K95" s="1" t="s">
        <v>14</v>
      </c>
      <c r="M95" s="3"/>
    </row>
    <row r="96" spans="1:13">
      <c r="A96" t="str">
        <f>VLOOKUP(Tabla3[[#This Row],[TABLA]],Tabla1[#All],2,FALSE)</f>
        <v>Escuela</v>
      </c>
      <c r="B96" s="1" t="s">
        <v>97</v>
      </c>
      <c r="C96" s="1" t="s">
        <v>82</v>
      </c>
      <c r="D96" s="1">
        <v>2</v>
      </c>
      <c r="F96" s="1" t="s">
        <v>9</v>
      </c>
      <c r="G96" s="1" t="s">
        <v>10</v>
      </c>
      <c r="I96" s="1" t="s">
        <v>22</v>
      </c>
      <c r="J96" s="1" t="s">
        <v>17</v>
      </c>
      <c r="M96" s="3"/>
    </row>
    <row r="97" spans="1:13">
      <c r="A97" t="str">
        <f>VLOOKUP(Tabla3[[#This Row],[TABLA]],Tabla1[#All],2,FALSE)</f>
        <v>Escuela</v>
      </c>
      <c r="B97" s="1" t="s">
        <v>97</v>
      </c>
      <c r="C97" s="1" t="s">
        <v>89</v>
      </c>
      <c r="D97" s="1">
        <v>3</v>
      </c>
      <c r="F97" s="1" t="s">
        <v>9</v>
      </c>
      <c r="G97" s="1" t="s">
        <v>10</v>
      </c>
      <c r="I97" s="1" t="s">
        <v>22</v>
      </c>
      <c r="J97" s="1" t="s">
        <v>17</v>
      </c>
      <c r="M97" s="3"/>
    </row>
    <row r="98" spans="1:13">
      <c r="A98" t="str">
        <f>VLOOKUP(Tabla3[[#This Row],[TABLA]],Tabla1[#All],2,FALSE)</f>
        <v>Escuela</v>
      </c>
      <c r="B98" s="1" t="s">
        <v>98</v>
      </c>
      <c r="C98" s="1" t="s">
        <v>8</v>
      </c>
      <c r="D98" s="1">
        <v>1</v>
      </c>
      <c r="F98" s="1" t="s">
        <v>9</v>
      </c>
      <c r="G98" s="1" t="s">
        <v>10</v>
      </c>
      <c r="I98" s="1" t="s">
        <v>22</v>
      </c>
      <c r="J98" s="1" t="s">
        <v>13</v>
      </c>
      <c r="K98" s="1" t="s">
        <v>14</v>
      </c>
      <c r="M98" s="3"/>
    </row>
    <row r="99" spans="1:13">
      <c r="A99" t="str">
        <f>VLOOKUP(Tabla3[[#This Row],[TABLA]],Tabla1[#All],2,FALSE)</f>
        <v>Escuela</v>
      </c>
      <c r="B99" s="1" t="s">
        <v>98</v>
      </c>
      <c r="C99" s="1" t="s">
        <v>82</v>
      </c>
      <c r="D99" s="1">
        <v>2</v>
      </c>
      <c r="F99" s="1" t="s">
        <v>9</v>
      </c>
      <c r="G99" s="1" t="s">
        <v>10</v>
      </c>
      <c r="I99" s="1" t="s">
        <v>22</v>
      </c>
      <c r="J99" s="1" t="s">
        <v>17</v>
      </c>
      <c r="M99" s="3"/>
    </row>
    <row r="100" spans="1:13">
      <c r="A100" t="str">
        <f>VLOOKUP(Tabla3[[#This Row],[TABLA]],Tabla1[#All],2,FALSE)</f>
        <v>Escuela</v>
      </c>
      <c r="B100" s="1" t="s">
        <v>98</v>
      </c>
      <c r="C100" s="1" t="s">
        <v>83</v>
      </c>
      <c r="D100" s="1">
        <v>3</v>
      </c>
      <c r="F100" s="1" t="s">
        <v>9</v>
      </c>
      <c r="G100" s="1" t="s">
        <v>10</v>
      </c>
      <c r="I100" s="1" t="s">
        <v>22</v>
      </c>
      <c r="J100" s="1" t="s">
        <v>17</v>
      </c>
      <c r="M100" s="3"/>
    </row>
    <row r="101" spans="1:13">
      <c r="A101" t="str">
        <f>VLOOKUP(Tabla3[[#This Row],[TABLA]],Tabla1[#All],2,FALSE)</f>
        <v>Escuela</v>
      </c>
      <c r="B101" s="1" t="s">
        <v>98</v>
      </c>
      <c r="C101" s="1" t="s">
        <v>57</v>
      </c>
      <c r="D101" s="1">
        <v>4</v>
      </c>
      <c r="F101" s="1" t="s">
        <v>9</v>
      </c>
      <c r="G101" s="1" t="s">
        <v>10</v>
      </c>
      <c r="I101" s="1" t="s">
        <v>22</v>
      </c>
      <c r="J101" s="1" t="s">
        <v>17</v>
      </c>
      <c r="M101" s="3"/>
    </row>
    <row r="102" spans="1:13">
      <c r="A102" t="str">
        <f>VLOOKUP(Tabla3[[#This Row],[TABLA]],Tabla1[#All],2,FALSE)</f>
        <v>Escuela</v>
      </c>
      <c r="B102" s="1" t="s">
        <v>98</v>
      </c>
      <c r="C102" s="1" t="s">
        <v>100</v>
      </c>
      <c r="D102" s="1">
        <v>5</v>
      </c>
      <c r="F102" s="1" t="s">
        <v>16</v>
      </c>
      <c r="G102" s="1" t="s">
        <v>10</v>
      </c>
      <c r="I102" s="1" t="s">
        <v>11</v>
      </c>
      <c r="M102" s="3"/>
    </row>
    <row r="103" spans="1:13">
      <c r="A103" t="str">
        <f>VLOOKUP(Tabla3[[#This Row],[TABLA]],Tabla1[#All],2,FALSE)</f>
        <v>Escuela</v>
      </c>
      <c r="B103" s="1" t="s">
        <v>98</v>
      </c>
      <c r="C103" s="1" t="s">
        <v>58</v>
      </c>
      <c r="D103" s="1">
        <v>6</v>
      </c>
      <c r="F103" s="1" t="s">
        <v>9</v>
      </c>
      <c r="G103" s="1" t="s">
        <v>59</v>
      </c>
      <c r="I103" s="1" t="s">
        <v>59</v>
      </c>
      <c r="M103" s="3"/>
    </row>
    <row r="104" spans="1:13">
      <c r="A104" t="str">
        <f>VLOOKUP(Tabla3[[#This Row],[TABLA]],Tabla1[#All],2,FALSE)</f>
        <v>Escuela</v>
      </c>
      <c r="B104" s="1" t="s">
        <v>98</v>
      </c>
      <c r="C104" s="1" t="s">
        <v>60</v>
      </c>
      <c r="D104" s="1">
        <v>7</v>
      </c>
      <c r="F104" s="1" t="s">
        <v>9</v>
      </c>
      <c r="G104" s="1" t="s">
        <v>59</v>
      </c>
      <c r="I104" s="1" t="s">
        <v>59</v>
      </c>
      <c r="M104" s="3"/>
    </row>
    <row r="105" spans="1:13">
      <c r="A105" t="str">
        <f>VLOOKUP(Tabla3[[#This Row],[TABLA]],Tabla1[#All],2,FALSE)</f>
        <v>Escuela</v>
      </c>
      <c r="B105" s="1" t="s">
        <v>101</v>
      </c>
      <c r="C105" s="1" t="s">
        <v>8</v>
      </c>
      <c r="D105" s="1">
        <v>1</v>
      </c>
      <c r="F105" s="1" t="s">
        <v>9</v>
      </c>
      <c r="G105" s="1" t="s">
        <v>10</v>
      </c>
      <c r="I105" s="1" t="s">
        <v>12</v>
      </c>
      <c r="J105" s="1" t="s">
        <v>13</v>
      </c>
      <c r="K105" s="1" t="s">
        <v>14</v>
      </c>
      <c r="M105" s="3"/>
    </row>
    <row r="106" spans="1:13">
      <c r="A106" t="str">
        <f>VLOOKUP(Tabla3[[#This Row],[TABLA]],Tabla1[#All],2,FALSE)</f>
        <v>Escuela</v>
      </c>
      <c r="B106" s="1" t="s">
        <v>101</v>
      </c>
      <c r="C106" s="1" t="s">
        <v>40</v>
      </c>
      <c r="D106" s="1">
        <v>2</v>
      </c>
      <c r="F106" s="1" t="s">
        <v>9</v>
      </c>
      <c r="G106" s="1" t="s">
        <v>19</v>
      </c>
      <c r="H106" s="1">
        <v>45</v>
      </c>
      <c r="I106" s="1" t="s">
        <v>45</v>
      </c>
      <c r="M106" s="3"/>
    </row>
    <row r="107" spans="1:13">
      <c r="A107" t="str">
        <f>VLOOKUP(Tabla3[[#This Row],[TABLA]],Tabla1[#All],2,FALSE)</f>
        <v>Escuela</v>
      </c>
      <c r="B107" s="1" t="s">
        <v>101</v>
      </c>
      <c r="C107" s="1" t="s">
        <v>89</v>
      </c>
      <c r="D107" s="1">
        <v>3</v>
      </c>
      <c r="F107" s="1" t="s">
        <v>16</v>
      </c>
      <c r="G107" s="1" t="s">
        <v>10</v>
      </c>
      <c r="I107" s="1" t="s">
        <v>12</v>
      </c>
      <c r="J107" s="1" t="s">
        <v>17</v>
      </c>
      <c r="M107" s="3"/>
    </row>
    <row r="108" spans="1:13">
      <c r="A108" t="str">
        <f>VLOOKUP(Tabla3[[#This Row],[TABLA]],Tabla1[#All],2,FALSE)</f>
        <v>Escuela</v>
      </c>
      <c r="B108" s="1" t="s">
        <v>101</v>
      </c>
      <c r="C108" s="1" t="s">
        <v>54</v>
      </c>
      <c r="D108" s="1">
        <v>4</v>
      </c>
      <c r="F108" s="1" t="s">
        <v>16</v>
      </c>
      <c r="G108" s="1" t="s">
        <v>10</v>
      </c>
      <c r="I108" s="1" t="s">
        <v>11</v>
      </c>
      <c r="M108" s="3"/>
    </row>
    <row r="109" spans="1:13">
      <c r="A109" t="str">
        <f>VLOOKUP(Tabla3[[#This Row],[TABLA]],Tabla1[#All],2,FALSE)</f>
        <v>Escuela</v>
      </c>
      <c r="B109" s="1" t="s">
        <v>101</v>
      </c>
      <c r="C109" s="1" t="s">
        <v>102</v>
      </c>
      <c r="D109" s="1">
        <v>5</v>
      </c>
      <c r="F109" s="1" t="s">
        <v>16</v>
      </c>
      <c r="G109" s="1" t="s">
        <v>10</v>
      </c>
      <c r="I109" s="1" t="s">
        <v>12</v>
      </c>
      <c r="J109" s="1" t="s">
        <v>17</v>
      </c>
      <c r="M109" s="3"/>
    </row>
    <row r="110" spans="1:13">
      <c r="A110" t="str">
        <f>VLOOKUP(Tabla3[[#This Row],[TABLA]],Tabla1[#All],2,FALSE)</f>
        <v>Escuela</v>
      </c>
      <c r="B110" s="1" t="s">
        <v>101</v>
      </c>
      <c r="C110" s="1" t="s">
        <v>84</v>
      </c>
      <c r="D110" s="1">
        <v>6</v>
      </c>
      <c r="F110" s="1" t="s">
        <v>16</v>
      </c>
      <c r="G110" s="1" t="s">
        <v>10</v>
      </c>
      <c r="I110" s="1" t="s">
        <v>12</v>
      </c>
      <c r="J110" s="1" t="s">
        <v>17</v>
      </c>
      <c r="M110" s="3"/>
    </row>
    <row r="111" spans="1:13">
      <c r="A111" t="str">
        <f>VLOOKUP(Tabla3[[#This Row],[TABLA]],Tabla1[#All],2,FALSE)</f>
        <v>Escuela</v>
      </c>
      <c r="B111" s="1" t="s">
        <v>101</v>
      </c>
      <c r="C111" s="1" t="s">
        <v>27</v>
      </c>
      <c r="D111" s="1">
        <v>7</v>
      </c>
      <c r="F111" s="1" t="s">
        <v>16</v>
      </c>
      <c r="G111" s="1" t="s">
        <v>28</v>
      </c>
      <c r="I111" s="1" t="s">
        <v>28</v>
      </c>
      <c r="M111" s="3"/>
    </row>
    <row r="112" spans="1:13">
      <c r="A112" t="str">
        <f>VLOOKUP(Tabla3[[#This Row],[TABLA]],Tabla1[#All],2,FALSE)</f>
        <v>Escuela</v>
      </c>
      <c r="B112" s="1" t="s">
        <v>101</v>
      </c>
      <c r="C112" s="1" t="s">
        <v>29</v>
      </c>
      <c r="D112" s="1">
        <v>8</v>
      </c>
      <c r="F112" s="1" t="s">
        <v>16</v>
      </c>
      <c r="G112" s="1" t="s">
        <v>28</v>
      </c>
      <c r="I112" s="1" t="s">
        <v>28</v>
      </c>
      <c r="M112" s="3"/>
    </row>
    <row r="113" spans="1:13">
      <c r="A113" t="str">
        <f>VLOOKUP(Tabla3[[#This Row],[TABLA]],Tabla1[#All],2,FALSE)</f>
        <v>Alumno</v>
      </c>
      <c r="B113" s="1" t="s">
        <v>103</v>
      </c>
      <c r="C113" s="1" t="s">
        <v>8</v>
      </c>
      <c r="D113" s="1">
        <v>1</v>
      </c>
      <c r="F113" s="1" t="s">
        <v>9</v>
      </c>
      <c r="G113" s="1" t="s">
        <v>10</v>
      </c>
      <c r="I113" s="1" t="s">
        <v>12</v>
      </c>
      <c r="J113" s="1" t="s">
        <v>13</v>
      </c>
      <c r="K113" s="1" t="s">
        <v>14</v>
      </c>
      <c r="M113" s="3"/>
    </row>
    <row r="114" spans="1:13">
      <c r="A114" t="str">
        <f>VLOOKUP(Tabla3[[#This Row],[TABLA]],Tabla1[#All],2,FALSE)</f>
        <v>Alumno</v>
      </c>
      <c r="B114" s="1" t="s">
        <v>103</v>
      </c>
      <c r="C114" s="1" t="s">
        <v>40</v>
      </c>
      <c r="D114" s="1">
        <v>2</v>
      </c>
      <c r="F114" s="1" t="s">
        <v>9</v>
      </c>
      <c r="G114" s="1" t="s">
        <v>19</v>
      </c>
      <c r="H114" s="1">
        <v>45</v>
      </c>
      <c r="I114" s="1" t="s">
        <v>45</v>
      </c>
      <c r="M114" s="3"/>
    </row>
    <row r="115" spans="1:13">
      <c r="A115" t="str">
        <f>VLOOKUP(Tabla3[[#This Row],[TABLA]],Tabla1[#All],2,FALSE)</f>
        <v>Persona</v>
      </c>
      <c r="B115" s="1" t="s">
        <v>104</v>
      </c>
      <c r="C115" s="1" t="s">
        <v>8</v>
      </c>
      <c r="D115" s="1">
        <v>1</v>
      </c>
      <c r="F115" s="1" t="s">
        <v>9</v>
      </c>
      <c r="G115" s="1" t="s">
        <v>10</v>
      </c>
      <c r="I115" s="1" t="s">
        <v>22</v>
      </c>
      <c r="J115" s="1" t="s">
        <v>13</v>
      </c>
      <c r="K115" s="1" t="s">
        <v>14</v>
      </c>
      <c r="M115" s="3"/>
    </row>
    <row r="116" spans="1:13">
      <c r="A116" t="str">
        <f>VLOOKUP(Tabla3[[#This Row],[TABLA]],Tabla1[#All],2,FALSE)</f>
        <v>Persona</v>
      </c>
      <c r="B116" s="1" t="s">
        <v>104</v>
      </c>
      <c r="C116" s="1" t="s">
        <v>40</v>
      </c>
      <c r="D116" s="1">
        <v>2</v>
      </c>
      <c r="F116" s="1" t="s">
        <v>9</v>
      </c>
      <c r="G116" s="1" t="s">
        <v>19</v>
      </c>
      <c r="H116" s="1">
        <v>45</v>
      </c>
      <c r="I116" s="1" t="s">
        <v>45</v>
      </c>
      <c r="M116" s="3"/>
    </row>
    <row r="117" spans="1:13">
      <c r="A117" t="str">
        <f>VLOOKUP(Tabla3[[#This Row],[TABLA]],Tabla1[#All],2,FALSE)</f>
        <v>Alumno</v>
      </c>
      <c r="B117" s="1" t="s">
        <v>105</v>
      </c>
      <c r="C117" s="1" t="s">
        <v>8</v>
      </c>
      <c r="D117" s="1">
        <v>1</v>
      </c>
      <c r="F117" s="1" t="s">
        <v>9</v>
      </c>
      <c r="G117" s="1" t="s">
        <v>10</v>
      </c>
      <c r="I117" s="1" t="s">
        <v>12</v>
      </c>
      <c r="J117" s="1" t="s">
        <v>13</v>
      </c>
      <c r="K117" s="1" t="s">
        <v>14</v>
      </c>
      <c r="M117" s="3"/>
    </row>
    <row r="118" spans="1:13">
      <c r="A118" t="str">
        <f>VLOOKUP(Tabla3[[#This Row],[TABLA]],Tabla1[#All],2,FALSE)</f>
        <v>Alumno</v>
      </c>
      <c r="B118" s="1" t="s">
        <v>105</v>
      </c>
      <c r="C118" s="1" t="s">
        <v>108</v>
      </c>
      <c r="D118" s="1">
        <v>2</v>
      </c>
      <c r="F118" s="1" t="s">
        <v>9</v>
      </c>
      <c r="G118" s="1" t="s">
        <v>10</v>
      </c>
      <c r="I118" s="1" t="s">
        <v>22</v>
      </c>
      <c r="J118" s="1" t="s">
        <v>17</v>
      </c>
      <c r="M118" s="3"/>
    </row>
    <row r="119" spans="1:13">
      <c r="A119" t="str">
        <f>VLOOKUP(Tabla3[[#This Row],[TABLA]],Tabla1[#All],2,FALSE)</f>
        <v>Alumno</v>
      </c>
      <c r="B119" s="1" t="s">
        <v>105</v>
      </c>
      <c r="C119" s="1" t="s">
        <v>37</v>
      </c>
      <c r="D119" s="1">
        <v>3</v>
      </c>
      <c r="F119" s="1" t="s">
        <v>9</v>
      </c>
      <c r="G119" s="1" t="s">
        <v>28</v>
      </c>
      <c r="I119" s="1" t="s">
        <v>28</v>
      </c>
      <c r="M119" s="3"/>
    </row>
    <row r="120" spans="1:13">
      <c r="A120" t="str">
        <f>VLOOKUP(Tabla3[[#This Row],[TABLA]],Tabla1[#All],2,FALSE)</f>
        <v>Alumno</v>
      </c>
      <c r="B120" s="1" t="s">
        <v>105</v>
      </c>
      <c r="C120" s="1" t="s">
        <v>51</v>
      </c>
      <c r="D120" s="1">
        <v>4</v>
      </c>
      <c r="F120" s="1" t="s">
        <v>9</v>
      </c>
      <c r="G120" s="1" t="s">
        <v>10</v>
      </c>
      <c r="I120" s="1" t="s">
        <v>12</v>
      </c>
      <c r="J120" s="1" t="s">
        <v>17</v>
      </c>
      <c r="M120" s="3"/>
    </row>
    <row r="121" spans="1:13">
      <c r="A121" t="str">
        <f>VLOOKUP(Tabla3[[#This Row],[TABLA]],Tabla1[#All],2,FALSE)</f>
        <v>Alumno</v>
      </c>
      <c r="B121" s="1" t="s">
        <v>105</v>
      </c>
      <c r="C121" s="1" t="s">
        <v>24</v>
      </c>
      <c r="D121" s="1">
        <v>5</v>
      </c>
      <c r="F121" s="1" t="s">
        <v>9</v>
      </c>
      <c r="G121" s="1" t="s">
        <v>10</v>
      </c>
      <c r="I121" s="1" t="s">
        <v>12</v>
      </c>
      <c r="J121" s="1" t="s">
        <v>17</v>
      </c>
      <c r="M121" s="3"/>
    </row>
    <row r="122" spans="1:13">
      <c r="A122" t="str">
        <f>VLOOKUP(Tabla3[[#This Row],[TABLA]],Tabla1[#All],2,FALSE)</f>
        <v>Alumno</v>
      </c>
      <c r="B122" s="1" t="s">
        <v>105</v>
      </c>
      <c r="C122" s="1" t="s">
        <v>106</v>
      </c>
      <c r="D122" s="1">
        <v>6</v>
      </c>
      <c r="F122" s="1" t="s">
        <v>16</v>
      </c>
      <c r="G122" s="1" t="s">
        <v>19</v>
      </c>
      <c r="H122" s="1">
        <v>45</v>
      </c>
      <c r="I122" s="1" t="s">
        <v>45</v>
      </c>
      <c r="M122" s="3"/>
    </row>
    <row r="123" spans="1:13">
      <c r="A123" t="str">
        <f>VLOOKUP(Tabla3[[#This Row],[TABLA]],Tabla1[#All],2,FALSE)</f>
        <v>Alumno</v>
      </c>
      <c r="B123" s="1" t="s">
        <v>113</v>
      </c>
      <c r="C123" s="1" t="s">
        <v>8</v>
      </c>
      <c r="D123" s="1">
        <v>1</v>
      </c>
      <c r="F123" s="1" t="s">
        <v>9</v>
      </c>
      <c r="G123" s="1" t="s">
        <v>10</v>
      </c>
      <c r="I123" s="1" t="s">
        <v>22</v>
      </c>
      <c r="J123" s="1" t="s">
        <v>13</v>
      </c>
      <c r="K123" s="1" t="s">
        <v>14</v>
      </c>
      <c r="M123" s="3"/>
    </row>
    <row r="124" spans="1:13">
      <c r="A124" t="str">
        <f>VLOOKUP(Tabla3[[#This Row],[TABLA]],Tabla1[#All],2,FALSE)</f>
        <v>Alumno</v>
      </c>
      <c r="B124" s="1" t="s">
        <v>113</v>
      </c>
      <c r="C124" s="1" t="s">
        <v>40</v>
      </c>
      <c r="D124" s="1">
        <v>2</v>
      </c>
      <c r="F124" s="1" t="s">
        <v>9</v>
      </c>
      <c r="G124" s="1" t="s">
        <v>19</v>
      </c>
      <c r="H124" s="1">
        <v>45</v>
      </c>
      <c r="I124" s="1" t="s">
        <v>45</v>
      </c>
      <c r="M124" s="3"/>
    </row>
    <row r="125" spans="1:13">
      <c r="A125" t="str">
        <f>VLOOKUP(Tabla3[[#This Row],[TABLA]],Tabla1[#All],2,FALSE)</f>
        <v>Persona</v>
      </c>
      <c r="B125" s="1" t="s">
        <v>107</v>
      </c>
      <c r="C125" s="1" t="s">
        <v>8</v>
      </c>
      <c r="D125" s="1">
        <v>1</v>
      </c>
      <c r="F125" s="1" t="s">
        <v>9</v>
      </c>
      <c r="G125" s="1" t="s">
        <v>10</v>
      </c>
      <c r="I125" s="1" t="s">
        <v>22</v>
      </c>
      <c r="J125" s="1" t="s">
        <v>13</v>
      </c>
      <c r="K125" s="1" t="s">
        <v>14</v>
      </c>
      <c r="M125" s="3"/>
    </row>
    <row r="126" spans="1:13">
      <c r="A126" t="str">
        <f>VLOOKUP(Tabla3[[#This Row],[TABLA]],Tabla1[#All],2,FALSE)</f>
        <v>Persona</v>
      </c>
      <c r="B126" s="1" t="s">
        <v>107</v>
      </c>
      <c r="C126" s="1" t="s">
        <v>15</v>
      </c>
      <c r="D126" s="1">
        <v>2</v>
      </c>
      <c r="F126" s="1" t="s">
        <v>9</v>
      </c>
      <c r="G126" s="1" t="s">
        <v>10</v>
      </c>
      <c r="I126" s="1" t="s">
        <v>22</v>
      </c>
      <c r="J126" s="1" t="s">
        <v>17</v>
      </c>
      <c r="M126" s="3"/>
    </row>
    <row r="127" spans="1:13">
      <c r="A127" t="str">
        <f>VLOOKUP(Tabla3[[#This Row],[TABLA]],Tabla1[#All],2,FALSE)</f>
        <v>Persona</v>
      </c>
      <c r="B127" s="1" t="s">
        <v>107</v>
      </c>
      <c r="C127" s="1" t="s">
        <v>114</v>
      </c>
      <c r="D127" s="1">
        <v>3</v>
      </c>
      <c r="F127" s="1" t="s">
        <v>9</v>
      </c>
      <c r="G127" s="1" t="s">
        <v>10</v>
      </c>
      <c r="I127" s="1" t="s">
        <v>22</v>
      </c>
      <c r="J127" s="1" t="s">
        <v>17</v>
      </c>
      <c r="M127" s="3"/>
    </row>
    <row r="128" spans="1:13">
      <c r="A128" t="str">
        <f>VLOOKUP(Tabla3[[#This Row],[TABLA]],Tabla1[#All],2,FALSE)</f>
        <v>Persona</v>
      </c>
      <c r="B128" s="1" t="s">
        <v>107</v>
      </c>
      <c r="C128" s="1" t="s">
        <v>115</v>
      </c>
      <c r="D128" s="1">
        <v>4</v>
      </c>
      <c r="F128" s="1" t="s">
        <v>9</v>
      </c>
      <c r="G128" s="1" t="s">
        <v>10</v>
      </c>
      <c r="I128" s="1" t="s">
        <v>22</v>
      </c>
      <c r="J128" s="1" t="s">
        <v>17</v>
      </c>
      <c r="M128" s="3"/>
    </row>
    <row r="129" spans="1:13">
      <c r="A129" t="str">
        <f>VLOOKUP(Tabla3[[#This Row],[TABLA]],Tabla1[#All],2,FALSE)</f>
        <v>Persona</v>
      </c>
      <c r="B129" s="1" t="s">
        <v>107</v>
      </c>
      <c r="C129" s="1" t="s">
        <v>109</v>
      </c>
      <c r="D129" s="1">
        <v>5</v>
      </c>
      <c r="E129" s="1">
        <v>1</v>
      </c>
      <c r="F129" s="1" t="s">
        <v>9</v>
      </c>
      <c r="G129" s="1" t="s">
        <v>95</v>
      </c>
      <c r="I129" s="1" t="s">
        <v>96</v>
      </c>
      <c r="M129" s="3"/>
    </row>
    <row r="130" spans="1:13">
      <c r="A130" t="str">
        <f>VLOOKUP(Tabla3[[#This Row],[TABLA]],Tabla1[#All],2,FALSE)</f>
        <v>Alumno</v>
      </c>
      <c r="B130" s="1" t="s">
        <v>118</v>
      </c>
      <c r="C130" s="1" t="s">
        <v>8</v>
      </c>
      <c r="D130" s="1">
        <v>1</v>
      </c>
      <c r="F130" s="1" t="s">
        <v>9</v>
      </c>
      <c r="G130" s="1" t="s">
        <v>10</v>
      </c>
      <c r="I130" s="1" t="s">
        <v>22</v>
      </c>
      <c r="J130" s="1" t="s">
        <v>13</v>
      </c>
      <c r="K130" s="1" t="s">
        <v>14</v>
      </c>
      <c r="M130" s="3"/>
    </row>
    <row r="131" spans="1:13">
      <c r="A131" t="str">
        <f>VLOOKUP(Tabla3[[#This Row],[TABLA]],Tabla1[#All],2,FALSE)</f>
        <v>Alumno</v>
      </c>
      <c r="B131" s="1" t="s">
        <v>118</v>
      </c>
      <c r="C131" s="1" t="s">
        <v>40</v>
      </c>
      <c r="D131" s="1">
        <v>2</v>
      </c>
      <c r="F131" s="1" t="s">
        <v>9</v>
      </c>
      <c r="G131" s="1" t="s">
        <v>19</v>
      </c>
      <c r="H131" s="1">
        <v>45</v>
      </c>
      <c r="I131" s="1" t="s">
        <v>45</v>
      </c>
      <c r="M131" s="3"/>
    </row>
    <row r="132" spans="1:13">
      <c r="A132" t="str">
        <f>VLOOKUP(Tabla3[[#This Row],[TABLA]],Tabla1[#All],2,FALSE)</f>
        <v>Escuela</v>
      </c>
      <c r="B132" s="1" t="s">
        <v>121</v>
      </c>
      <c r="C132" s="1" t="s">
        <v>8</v>
      </c>
      <c r="D132" s="1">
        <v>1</v>
      </c>
      <c r="F132" s="1" t="s">
        <v>9</v>
      </c>
      <c r="G132" s="1" t="s">
        <v>10</v>
      </c>
      <c r="I132" s="1" t="s">
        <v>22</v>
      </c>
      <c r="J132" s="1" t="s">
        <v>13</v>
      </c>
      <c r="K132" s="1" t="s">
        <v>14</v>
      </c>
      <c r="M132" s="3"/>
    </row>
    <row r="133" spans="1:13">
      <c r="A133" t="str">
        <f>VLOOKUP(Tabla3[[#This Row],[TABLA]],Tabla1[#All],2,FALSE)</f>
        <v>Escuela</v>
      </c>
      <c r="B133" s="1" t="s">
        <v>121</v>
      </c>
      <c r="C133" s="1" t="s">
        <v>110</v>
      </c>
      <c r="D133" s="1">
        <v>2</v>
      </c>
      <c r="F133" s="1" t="s">
        <v>16</v>
      </c>
      <c r="G133" s="1" t="s">
        <v>111</v>
      </c>
      <c r="H133" s="1">
        <v>2</v>
      </c>
      <c r="I133" s="1" t="s">
        <v>112</v>
      </c>
      <c r="M133" s="3"/>
    </row>
    <row r="134" spans="1:13">
      <c r="A134" t="str">
        <f>VLOOKUP(Tabla3[[#This Row],[TABLA]],Tabla1[#All],2,FALSE)</f>
        <v>Escuela</v>
      </c>
      <c r="B134" s="1" t="s">
        <v>121</v>
      </c>
      <c r="C134" s="1" t="s">
        <v>40</v>
      </c>
      <c r="D134" s="1">
        <v>3</v>
      </c>
      <c r="F134" s="1" t="s">
        <v>16</v>
      </c>
      <c r="G134" s="1" t="s">
        <v>19</v>
      </c>
      <c r="H134" s="1">
        <v>45</v>
      </c>
      <c r="I134" s="1" t="s">
        <v>45</v>
      </c>
      <c r="M134" s="3"/>
    </row>
    <row r="135" spans="1:13">
      <c r="A135" t="str">
        <f>VLOOKUP(Tabla3[[#This Row],[TABLA]],Tabla1[#All],2,FALSE)</f>
        <v>Docente</v>
      </c>
      <c r="B135" s="1" t="s">
        <v>25</v>
      </c>
      <c r="C135" s="1" t="s">
        <v>8</v>
      </c>
      <c r="D135" s="1">
        <v>1</v>
      </c>
      <c r="F135" s="1" t="s">
        <v>9</v>
      </c>
      <c r="G135" s="1" t="s">
        <v>10</v>
      </c>
      <c r="I135" s="1" t="s">
        <v>22</v>
      </c>
      <c r="J135" s="1" t="s">
        <v>13</v>
      </c>
      <c r="K135" s="1" t="s">
        <v>14</v>
      </c>
      <c r="M135" s="3"/>
    </row>
    <row r="136" spans="1:13">
      <c r="A136" t="str">
        <f>VLOOKUP(Tabla3[[#This Row],[TABLA]],Tabla1[#All],2,FALSE)</f>
        <v>Docente</v>
      </c>
      <c r="B136" s="1" t="s">
        <v>25</v>
      </c>
      <c r="C136" s="1" t="s">
        <v>15</v>
      </c>
      <c r="D136" s="1">
        <v>2</v>
      </c>
      <c r="F136" s="1" t="s">
        <v>9</v>
      </c>
      <c r="G136" s="1" t="s">
        <v>10</v>
      </c>
      <c r="I136" s="1" t="s">
        <v>22</v>
      </c>
      <c r="J136" s="1" t="s">
        <v>17</v>
      </c>
      <c r="M136" s="3"/>
    </row>
    <row r="137" spans="1:13">
      <c r="A137" t="str">
        <f>VLOOKUP(Tabla3[[#This Row],[TABLA]],Tabla1[#All],2,FALSE)</f>
        <v>Docente</v>
      </c>
      <c r="B137" s="1" t="s">
        <v>25</v>
      </c>
      <c r="C137" s="1" t="s">
        <v>56</v>
      </c>
      <c r="D137" s="1">
        <v>3</v>
      </c>
      <c r="F137" s="1" t="s">
        <v>9</v>
      </c>
      <c r="G137" s="1" t="s">
        <v>10</v>
      </c>
      <c r="I137" s="1" t="s">
        <v>22</v>
      </c>
      <c r="J137" s="1" t="s">
        <v>17</v>
      </c>
      <c r="M137" s="3"/>
    </row>
    <row r="138" spans="1:13">
      <c r="A138" t="str">
        <f>VLOOKUP(Tabla3[[#This Row],[TABLA]],Tabla1[#All],2,FALSE)</f>
        <v>Docente</v>
      </c>
      <c r="B138" s="1" t="s">
        <v>25</v>
      </c>
      <c r="C138" s="1" t="s">
        <v>27</v>
      </c>
      <c r="D138" s="1">
        <v>4</v>
      </c>
      <c r="F138" s="1" t="s">
        <v>9</v>
      </c>
      <c r="G138" s="1" t="s">
        <v>28</v>
      </c>
      <c r="I138" s="1" t="s">
        <v>28</v>
      </c>
      <c r="M138" s="3"/>
    </row>
    <row r="139" spans="1:13">
      <c r="A139" t="str">
        <f>VLOOKUP(Tabla3[[#This Row],[TABLA]],Tabla1[#All],2,FALSE)</f>
        <v>Docente</v>
      </c>
      <c r="B139" s="1" t="s">
        <v>25</v>
      </c>
      <c r="C139" s="1" t="s">
        <v>29</v>
      </c>
      <c r="D139" s="1">
        <v>5</v>
      </c>
      <c r="F139" s="1" t="s">
        <v>9</v>
      </c>
      <c r="G139" s="1" t="s">
        <v>28</v>
      </c>
      <c r="I139" s="1" t="s">
        <v>28</v>
      </c>
      <c r="M139" s="3"/>
    </row>
    <row r="140" spans="1:13">
      <c r="A140" t="str">
        <f>VLOOKUP(Tabla3[[#This Row],[TABLA]],Tabla1[#All],2,FALSE)</f>
        <v>Docente</v>
      </c>
      <c r="B140" s="1" t="s">
        <v>25</v>
      </c>
      <c r="C140" s="1" t="s">
        <v>116</v>
      </c>
      <c r="D140" s="1">
        <v>6</v>
      </c>
      <c r="F140" s="1" t="s">
        <v>16</v>
      </c>
      <c r="G140" s="1" t="s">
        <v>111</v>
      </c>
      <c r="H140" s="1">
        <v>13</v>
      </c>
      <c r="I140" s="1" t="s">
        <v>117</v>
      </c>
      <c r="M140" s="3"/>
    </row>
    <row r="141" spans="1:13">
      <c r="A141" t="str">
        <f>VLOOKUP(Tabla3[[#This Row],[TABLA]],Tabla1[#All],2,FALSE)</f>
        <v>Docente</v>
      </c>
      <c r="B141" s="1" t="s">
        <v>25</v>
      </c>
      <c r="C141" s="1" t="s">
        <v>119</v>
      </c>
      <c r="D141" s="1">
        <v>7</v>
      </c>
      <c r="F141" s="1" t="s">
        <v>16</v>
      </c>
      <c r="G141" s="1" t="s">
        <v>10</v>
      </c>
      <c r="I141" s="1" t="s">
        <v>22</v>
      </c>
      <c r="M141" s="3"/>
    </row>
    <row r="142" spans="1:13">
      <c r="A142" t="str">
        <f>VLOOKUP(Tabla3[[#This Row],[TABLA]],Tabla1[#All],2,FALSE)</f>
        <v>Docente</v>
      </c>
      <c r="B142" s="1" t="s">
        <v>25</v>
      </c>
      <c r="C142" s="1" t="s">
        <v>120</v>
      </c>
      <c r="D142" s="1">
        <v>8</v>
      </c>
      <c r="F142" s="1" t="s">
        <v>16</v>
      </c>
      <c r="G142" s="1" t="s">
        <v>10</v>
      </c>
      <c r="I142" s="1" t="s">
        <v>22</v>
      </c>
      <c r="J142" s="1" t="s">
        <v>17</v>
      </c>
      <c r="M142" s="3"/>
    </row>
    <row r="143" spans="1:13">
      <c r="A143" t="str">
        <f>VLOOKUP(Tabla3[[#This Row],[TABLA]],Tabla1[#All],2,FALSE)</f>
        <v>Docente</v>
      </c>
      <c r="B143" s="1" t="s">
        <v>122</v>
      </c>
      <c r="C143" s="1" t="s">
        <v>8</v>
      </c>
      <c r="D143" s="1">
        <v>1</v>
      </c>
      <c r="F143" s="1" t="s">
        <v>9</v>
      </c>
      <c r="G143" s="1" t="s">
        <v>10</v>
      </c>
      <c r="I143" s="1" t="s">
        <v>22</v>
      </c>
      <c r="J143" s="1" t="s">
        <v>13</v>
      </c>
      <c r="K143" s="1" t="s">
        <v>14</v>
      </c>
      <c r="M143" s="3"/>
    </row>
    <row r="144" spans="1:13">
      <c r="A144" t="str">
        <f>VLOOKUP(Tabla3[[#This Row],[TABLA]],Tabla1[#All],2,FALSE)</f>
        <v>Docente</v>
      </c>
      <c r="B144" s="1" t="s">
        <v>122</v>
      </c>
      <c r="C144" s="1" t="s">
        <v>123</v>
      </c>
      <c r="D144" s="1">
        <v>2</v>
      </c>
      <c r="F144" s="1" t="s">
        <v>9</v>
      </c>
      <c r="G144" s="1" t="s">
        <v>10</v>
      </c>
      <c r="I144" s="1" t="s">
        <v>22</v>
      </c>
      <c r="J144" s="1" t="s">
        <v>17</v>
      </c>
      <c r="M144" s="3"/>
    </row>
    <row r="145" spans="1:13">
      <c r="A145" t="str">
        <f>VLOOKUP(Tabla3[[#This Row],[TABLA]],Tabla1[#All],2,FALSE)</f>
        <v>Docente</v>
      </c>
      <c r="B145" s="1" t="s">
        <v>122</v>
      </c>
      <c r="C145" s="1" t="s">
        <v>129</v>
      </c>
      <c r="D145" s="1">
        <v>3</v>
      </c>
      <c r="F145" s="1" t="s">
        <v>9</v>
      </c>
      <c r="G145" s="1" t="s">
        <v>10</v>
      </c>
      <c r="I145" s="1" t="s">
        <v>22</v>
      </c>
      <c r="J145" s="1" t="s">
        <v>17</v>
      </c>
      <c r="M145" s="3"/>
    </row>
    <row r="146" spans="1:13">
      <c r="A146" t="str">
        <f>VLOOKUP(Tabla3[[#This Row],[TABLA]],Tabla1[#All],2,FALSE)</f>
        <v>Docente</v>
      </c>
      <c r="B146" s="1" t="s">
        <v>122</v>
      </c>
      <c r="C146" s="1" t="s">
        <v>27</v>
      </c>
      <c r="D146" s="1">
        <v>4</v>
      </c>
      <c r="F146" s="1" t="s">
        <v>9</v>
      </c>
      <c r="G146" s="1" t="s">
        <v>28</v>
      </c>
      <c r="I146" s="1" t="s">
        <v>28</v>
      </c>
      <c r="M146" s="3"/>
    </row>
    <row r="147" spans="1:13">
      <c r="A147" t="str">
        <f>VLOOKUP(Tabla3[[#This Row],[TABLA]],Tabla1[#All],2,FALSE)</f>
        <v>Docente</v>
      </c>
      <c r="B147" s="1" t="s">
        <v>122</v>
      </c>
      <c r="C147" s="1" t="s">
        <v>29</v>
      </c>
      <c r="D147" s="1">
        <v>5</v>
      </c>
      <c r="F147" s="1" t="s">
        <v>9</v>
      </c>
      <c r="G147" s="1" t="s">
        <v>28</v>
      </c>
      <c r="I147" s="1" t="s">
        <v>28</v>
      </c>
      <c r="M147" s="3"/>
    </row>
    <row r="148" spans="1:13">
      <c r="A148" t="str">
        <f>VLOOKUP(Tabla3[[#This Row],[TABLA]],Tabla1[#All],2,FALSE)</f>
        <v>Docente</v>
      </c>
      <c r="B148" s="1" t="s">
        <v>124</v>
      </c>
      <c r="C148" s="1" t="s">
        <v>8</v>
      </c>
      <c r="D148" s="1">
        <v>1</v>
      </c>
      <c r="F148" s="1" t="s">
        <v>9</v>
      </c>
      <c r="G148" s="1" t="s">
        <v>10</v>
      </c>
      <c r="I148" s="1" t="s">
        <v>22</v>
      </c>
      <c r="J148" s="1" t="s">
        <v>13</v>
      </c>
      <c r="K148" s="1" t="s">
        <v>14</v>
      </c>
      <c r="M148" s="3"/>
    </row>
    <row r="149" spans="1:13">
      <c r="A149" t="str">
        <f>VLOOKUP(Tabla3[[#This Row],[TABLA]],Tabla1[#All],2,FALSE)</f>
        <v>Docente</v>
      </c>
      <c r="B149" s="1" t="s">
        <v>124</v>
      </c>
      <c r="C149" s="1" t="s">
        <v>123</v>
      </c>
      <c r="D149" s="1">
        <v>2</v>
      </c>
      <c r="F149" s="1" t="s">
        <v>9</v>
      </c>
      <c r="G149" s="1" t="s">
        <v>10</v>
      </c>
      <c r="I149" s="1" t="s">
        <v>22</v>
      </c>
      <c r="J149" s="1" t="s">
        <v>17</v>
      </c>
      <c r="M149" s="3"/>
    </row>
    <row r="150" spans="1:13">
      <c r="A150" t="str">
        <f>VLOOKUP(Tabla3[[#This Row],[TABLA]],Tabla1[#All],2,FALSE)</f>
        <v>Docente</v>
      </c>
      <c r="B150" s="1" t="s">
        <v>124</v>
      </c>
      <c r="C150" s="1" t="s">
        <v>57</v>
      </c>
      <c r="D150" s="1">
        <v>3</v>
      </c>
      <c r="F150" s="1" t="s">
        <v>9</v>
      </c>
      <c r="G150" s="1" t="s">
        <v>10</v>
      </c>
      <c r="I150" s="1" t="s">
        <v>22</v>
      </c>
      <c r="J150" s="1" t="s">
        <v>17</v>
      </c>
      <c r="M150" s="3"/>
    </row>
    <row r="151" spans="1:13">
      <c r="A151" t="str">
        <f>VLOOKUP(Tabla3[[#This Row],[TABLA]],Tabla1[#All],2,FALSE)</f>
        <v>Docente</v>
      </c>
      <c r="B151" s="1" t="s">
        <v>124</v>
      </c>
      <c r="C151" s="1" t="s">
        <v>125</v>
      </c>
      <c r="D151" s="1">
        <v>4</v>
      </c>
      <c r="F151" s="1" t="s">
        <v>9</v>
      </c>
      <c r="G151" s="1" t="s">
        <v>59</v>
      </c>
      <c r="I151" s="1" t="s">
        <v>59</v>
      </c>
      <c r="M151" s="3"/>
    </row>
    <row r="152" spans="1:13">
      <c r="A152" t="str">
        <f>VLOOKUP(Tabla3[[#This Row],[TABLA]],Tabla1[#All],2,FALSE)</f>
        <v>Docente</v>
      </c>
      <c r="B152" s="1" t="s">
        <v>124</v>
      </c>
      <c r="C152" s="1" t="s">
        <v>126</v>
      </c>
      <c r="D152" s="1">
        <v>5</v>
      </c>
      <c r="F152" s="1" t="s">
        <v>9</v>
      </c>
      <c r="G152" s="1" t="s">
        <v>28</v>
      </c>
      <c r="I152" s="1" t="s">
        <v>28</v>
      </c>
      <c r="M152" s="3"/>
    </row>
    <row r="153" spans="1:13">
      <c r="A153" t="str">
        <f>VLOOKUP(Tabla3[[#This Row],[TABLA]],Tabla1[#All],2,FALSE)</f>
        <v>Docente</v>
      </c>
      <c r="B153" s="1" t="s">
        <v>124</v>
      </c>
      <c r="C153" s="1" t="s">
        <v>127</v>
      </c>
      <c r="D153" s="1">
        <v>6</v>
      </c>
      <c r="F153" s="1" t="s">
        <v>9</v>
      </c>
      <c r="G153" s="1" t="s">
        <v>28</v>
      </c>
      <c r="I153" s="1" t="s">
        <v>28</v>
      </c>
      <c r="M153" s="3"/>
    </row>
    <row r="154" spans="1:13">
      <c r="A154" t="str">
        <f>VLOOKUP(Tabla3[[#This Row],[TABLA]],Tabla1[#All],2,FALSE)</f>
        <v>Escuela</v>
      </c>
      <c r="B154" s="1" t="s">
        <v>128</v>
      </c>
      <c r="C154" s="1" t="s">
        <v>8</v>
      </c>
      <c r="D154" s="1">
        <v>1</v>
      </c>
      <c r="F154" s="1" t="s">
        <v>9</v>
      </c>
      <c r="G154" s="1" t="s">
        <v>10</v>
      </c>
      <c r="I154" s="1" t="s">
        <v>22</v>
      </c>
      <c r="J154" s="1" t="s">
        <v>13</v>
      </c>
      <c r="K154" s="1" t="s">
        <v>14</v>
      </c>
      <c r="M154" s="3"/>
    </row>
    <row r="155" spans="1:13">
      <c r="A155" t="str">
        <f>VLOOKUP(Tabla3[[#This Row],[TABLA]],Tabla1[#All],2,FALSE)</f>
        <v>Escuela</v>
      </c>
      <c r="B155" s="1" t="s">
        <v>128</v>
      </c>
      <c r="C155" s="1" t="s">
        <v>78</v>
      </c>
      <c r="D155" s="1">
        <v>2</v>
      </c>
      <c r="F155" s="1" t="s">
        <v>9</v>
      </c>
      <c r="G155" s="1" t="s">
        <v>19</v>
      </c>
      <c r="H155" s="1">
        <v>255</v>
      </c>
      <c r="I155" s="1" t="s">
        <v>130</v>
      </c>
      <c r="M155" s="3"/>
    </row>
    <row r="156" spans="1:13">
      <c r="A156" t="str">
        <f>VLOOKUP(Tabla3[[#This Row],[TABLA]],Tabla1[#All],2,FALSE)</f>
        <v>Persona</v>
      </c>
      <c r="B156" s="1" t="s">
        <v>131</v>
      </c>
      <c r="C156" s="1" t="s">
        <v>8</v>
      </c>
      <c r="D156" s="1">
        <v>1</v>
      </c>
      <c r="F156" s="1" t="s">
        <v>9</v>
      </c>
      <c r="G156" s="1" t="s">
        <v>10</v>
      </c>
      <c r="I156" s="1" t="s">
        <v>12</v>
      </c>
      <c r="J156" s="1" t="s">
        <v>13</v>
      </c>
      <c r="K156" s="1" t="s">
        <v>14</v>
      </c>
      <c r="M156" s="3"/>
    </row>
    <row r="157" spans="1:13">
      <c r="A157" t="str">
        <f>VLOOKUP(Tabla3[[#This Row],[TABLA]],Tabla1[#All],2,FALSE)</f>
        <v>Persona</v>
      </c>
      <c r="B157" s="1" t="s">
        <v>131</v>
      </c>
      <c r="C157" s="1" t="s">
        <v>40</v>
      </c>
      <c r="D157" s="1">
        <v>2</v>
      </c>
      <c r="F157" s="1" t="s">
        <v>9</v>
      </c>
      <c r="G157" s="1" t="s">
        <v>19</v>
      </c>
      <c r="H157" s="1">
        <v>45</v>
      </c>
      <c r="I157" s="1" t="s">
        <v>45</v>
      </c>
      <c r="M157" s="3"/>
    </row>
    <row r="158" spans="1:13">
      <c r="A158" t="str">
        <f>VLOOKUP(Tabla3[[#This Row],[TABLA]],Tabla1[#All],2,FALSE)</f>
        <v>Persona</v>
      </c>
      <c r="B158" s="1" t="s">
        <v>131</v>
      </c>
      <c r="C158" s="1" t="s">
        <v>132</v>
      </c>
      <c r="D158" s="1">
        <v>3</v>
      </c>
      <c r="F158" s="1" t="s">
        <v>9</v>
      </c>
      <c r="G158" s="1" t="s">
        <v>10</v>
      </c>
      <c r="I158" s="1" t="s">
        <v>12</v>
      </c>
      <c r="J158" s="1" t="s">
        <v>17</v>
      </c>
      <c r="M158" s="3"/>
    </row>
    <row r="159" spans="1:13">
      <c r="A159" t="str">
        <f>VLOOKUP(Tabla3[[#This Row],[TABLA]],Tabla1[#All],2,FALSE)</f>
        <v>Escuela</v>
      </c>
      <c r="B159" s="1" t="s">
        <v>133</v>
      </c>
      <c r="C159" s="1" t="s">
        <v>8</v>
      </c>
      <c r="D159" s="1">
        <v>1</v>
      </c>
      <c r="F159" s="1" t="s">
        <v>9</v>
      </c>
      <c r="G159" s="1" t="s">
        <v>10</v>
      </c>
      <c r="I159" s="1" t="s">
        <v>12</v>
      </c>
      <c r="J159" s="1" t="s">
        <v>13</v>
      </c>
      <c r="K159" s="1" t="s">
        <v>14</v>
      </c>
      <c r="M159" s="3"/>
    </row>
    <row r="160" spans="1:13">
      <c r="A160" t="str">
        <f>VLOOKUP(Tabla3[[#This Row],[TABLA]],Tabla1[#All],2,FALSE)</f>
        <v>Escuela</v>
      </c>
      <c r="B160" s="1" t="s">
        <v>133</v>
      </c>
      <c r="C160" s="1" t="s">
        <v>40</v>
      </c>
      <c r="D160" s="1">
        <v>2</v>
      </c>
      <c r="F160" s="1" t="s">
        <v>9</v>
      </c>
      <c r="G160" s="1" t="s">
        <v>19</v>
      </c>
      <c r="H160" s="1">
        <v>45</v>
      </c>
      <c r="I160" s="1" t="s">
        <v>45</v>
      </c>
      <c r="M160" s="3"/>
    </row>
    <row r="161" spans="1:13">
      <c r="A161" t="str">
        <f>VLOOKUP(Tabla3[[#This Row],[TABLA]],Tabla1[#All],2,FALSE)</f>
        <v>Persona</v>
      </c>
      <c r="B161" s="1" t="s">
        <v>134</v>
      </c>
      <c r="C161" s="1" t="s">
        <v>8</v>
      </c>
      <c r="D161" s="1">
        <v>1</v>
      </c>
      <c r="F161" s="1" t="s">
        <v>9</v>
      </c>
      <c r="G161" s="1" t="s">
        <v>10</v>
      </c>
      <c r="I161" s="1" t="s">
        <v>22</v>
      </c>
      <c r="J161" s="1" t="s">
        <v>13</v>
      </c>
      <c r="K161" s="1" t="s">
        <v>14</v>
      </c>
      <c r="M161" s="3"/>
    </row>
    <row r="162" spans="1:13">
      <c r="A162" t="str">
        <f>VLOOKUP(Tabla3[[#This Row],[TABLA]],Tabla1[#All],2,FALSE)</f>
        <v>Persona</v>
      </c>
      <c r="B162" s="1" t="s">
        <v>134</v>
      </c>
      <c r="C162" s="1" t="s">
        <v>40</v>
      </c>
      <c r="D162" s="1">
        <v>2</v>
      </c>
      <c r="F162" s="1" t="s">
        <v>9</v>
      </c>
      <c r="G162" s="1" t="s">
        <v>19</v>
      </c>
      <c r="H162" s="1">
        <v>45</v>
      </c>
      <c r="I162" s="1" t="s">
        <v>45</v>
      </c>
      <c r="M162" s="3"/>
    </row>
    <row r="163" spans="1:13">
      <c r="A163" t="str">
        <f>VLOOKUP(Tabla3[[#This Row],[TABLA]],Tabla1[#All],2,FALSE)</f>
        <v>Persona</v>
      </c>
      <c r="B163" s="1" t="s">
        <v>146</v>
      </c>
      <c r="C163" s="1" t="s">
        <v>8</v>
      </c>
      <c r="D163" s="1">
        <v>1</v>
      </c>
      <c r="F163" s="1" t="s">
        <v>9</v>
      </c>
      <c r="G163" s="1" t="s">
        <v>10</v>
      </c>
      <c r="I163" s="1" t="s">
        <v>12</v>
      </c>
      <c r="J163" s="1" t="s">
        <v>13</v>
      </c>
      <c r="K163" s="1" t="s">
        <v>14</v>
      </c>
      <c r="M163" s="3"/>
    </row>
    <row r="164" spans="1:13">
      <c r="A164" t="str">
        <f>VLOOKUP(Tabla3[[#This Row],[TABLA]],Tabla1[#All],2,FALSE)</f>
        <v>Persona</v>
      </c>
      <c r="B164" s="1" t="s">
        <v>146</v>
      </c>
      <c r="C164" s="1" t="s">
        <v>40</v>
      </c>
      <c r="D164" s="1">
        <v>2</v>
      </c>
      <c r="F164" s="1" t="s">
        <v>9</v>
      </c>
      <c r="G164" s="1" t="s">
        <v>19</v>
      </c>
      <c r="H164" s="1">
        <v>45</v>
      </c>
      <c r="I164" s="1" t="s">
        <v>45</v>
      </c>
      <c r="M164" s="3"/>
    </row>
    <row r="165" spans="1:13">
      <c r="A165" t="str">
        <f>VLOOKUP(Tabla3[[#This Row],[TABLA]],Tabla1[#All],2,FALSE)</f>
        <v>Docente</v>
      </c>
      <c r="B165" s="1" t="s">
        <v>149</v>
      </c>
      <c r="C165" s="1" t="s">
        <v>8</v>
      </c>
      <c r="D165" s="1">
        <v>1</v>
      </c>
      <c r="F165" s="1" t="s">
        <v>9</v>
      </c>
      <c r="G165" s="1" t="s">
        <v>10</v>
      </c>
      <c r="I165" s="1" t="s">
        <v>12</v>
      </c>
      <c r="J165" s="1" t="s">
        <v>13</v>
      </c>
      <c r="K165" s="1" t="s">
        <v>14</v>
      </c>
      <c r="M165" s="3"/>
    </row>
    <row r="166" spans="1:13">
      <c r="A166" t="str">
        <f>VLOOKUP(Tabla3[[#This Row],[TABLA]],Tabla1[#All],2,FALSE)</f>
        <v>Docente</v>
      </c>
      <c r="B166" s="1" t="s">
        <v>149</v>
      </c>
      <c r="C166" s="1" t="s">
        <v>40</v>
      </c>
      <c r="D166" s="1">
        <v>2</v>
      </c>
      <c r="F166" s="1" t="s">
        <v>9</v>
      </c>
      <c r="G166" s="1" t="s">
        <v>19</v>
      </c>
      <c r="H166" s="1">
        <v>45</v>
      </c>
      <c r="I166" s="1" t="s">
        <v>45</v>
      </c>
      <c r="M166" s="3"/>
    </row>
    <row r="167" spans="1:13">
      <c r="A167" t="str">
        <f>VLOOKUP(Tabla3[[#This Row],[TABLA]],Tabla1[#All],2,FALSE)</f>
        <v>Docente</v>
      </c>
      <c r="B167" s="1" t="s">
        <v>149</v>
      </c>
      <c r="C167" s="1" t="s">
        <v>151</v>
      </c>
      <c r="D167" s="1">
        <v>3</v>
      </c>
      <c r="F167" s="1" t="s">
        <v>16</v>
      </c>
      <c r="G167" s="1" t="s">
        <v>111</v>
      </c>
      <c r="H167" s="1">
        <v>2</v>
      </c>
      <c r="I167" s="1" t="s">
        <v>112</v>
      </c>
      <c r="M167" s="3"/>
    </row>
    <row r="168" spans="1:13">
      <c r="A168" t="str">
        <f>VLOOKUP(Tabla3[[#This Row],[TABLA]],Tabla1[#All],2,FALSE)</f>
        <v>Docente</v>
      </c>
      <c r="B168" s="1" t="s">
        <v>149</v>
      </c>
      <c r="C168" s="1" t="s">
        <v>154</v>
      </c>
      <c r="D168" s="1">
        <v>4</v>
      </c>
      <c r="F168" s="1" t="s">
        <v>16</v>
      </c>
      <c r="G168" s="1" t="s">
        <v>111</v>
      </c>
      <c r="H168" s="1">
        <v>2</v>
      </c>
      <c r="I168" s="1" t="s">
        <v>112</v>
      </c>
      <c r="M168" s="3"/>
    </row>
    <row r="169" spans="1:13">
      <c r="A169" t="str">
        <f>VLOOKUP(Tabla3[[#This Row],[TABLA]],Tabla1[#All],2,FALSE)</f>
        <v>Persona</v>
      </c>
      <c r="B169" s="1" t="s">
        <v>156</v>
      </c>
      <c r="C169" s="1" t="s">
        <v>8</v>
      </c>
      <c r="D169" s="1">
        <v>1</v>
      </c>
      <c r="F169" s="1" t="s">
        <v>9</v>
      </c>
      <c r="G169" s="1" t="s">
        <v>10</v>
      </c>
      <c r="I169" s="1" t="s">
        <v>12</v>
      </c>
      <c r="J169" s="1" t="s">
        <v>13</v>
      </c>
      <c r="K169" s="1" t="s">
        <v>14</v>
      </c>
      <c r="M169" s="3"/>
    </row>
    <row r="170" spans="1:13">
      <c r="A170" t="str">
        <f>VLOOKUP(Tabla3[[#This Row],[TABLA]],Tabla1[#All],2,FALSE)</f>
        <v>Persona</v>
      </c>
      <c r="B170" s="1" t="s">
        <v>156</v>
      </c>
      <c r="C170" s="1" t="s">
        <v>40</v>
      </c>
      <c r="D170" s="1">
        <v>2</v>
      </c>
      <c r="F170" s="1" t="s">
        <v>9</v>
      </c>
      <c r="G170" s="1" t="s">
        <v>19</v>
      </c>
      <c r="H170" s="1">
        <v>45</v>
      </c>
      <c r="I170" s="1" t="s">
        <v>45</v>
      </c>
      <c r="M170" s="3"/>
    </row>
    <row r="171" spans="1:13">
      <c r="A171" t="str">
        <f>VLOOKUP(Tabla3[[#This Row],[TABLA]],Tabla1[#All],2,FALSE)</f>
        <v>Usuario</v>
      </c>
      <c r="B171" s="1" t="s">
        <v>159</v>
      </c>
      <c r="C171" s="1" t="s">
        <v>8</v>
      </c>
      <c r="D171" s="1">
        <v>1</v>
      </c>
      <c r="F171" s="1" t="s">
        <v>9</v>
      </c>
      <c r="G171" s="1" t="s">
        <v>10</v>
      </c>
      <c r="I171" s="1" t="s">
        <v>12</v>
      </c>
      <c r="J171" s="1" t="s">
        <v>13</v>
      </c>
      <c r="K171" s="1" t="s">
        <v>14</v>
      </c>
      <c r="M171" s="3"/>
    </row>
    <row r="172" spans="1:13">
      <c r="A172" t="str">
        <f>VLOOKUP(Tabla3[[#This Row],[TABLA]],Tabla1[#All],2,FALSE)</f>
        <v>Usuario</v>
      </c>
      <c r="B172" s="1" t="s">
        <v>159</v>
      </c>
      <c r="C172" s="1" t="s">
        <v>160</v>
      </c>
      <c r="D172" s="1">
        <v>2</v>
      </c>
      <c r="F172" s="1" t="s">
        <v>9</v>
      </c>
      <c r="G172" s="1" t="s">
        <v>10</v>
      </c>
      <c r="I172" s="1" t="s">
        <v>12</v>
      </c>
      <c r="J172" s="1" t="s">
        <v>17</v>
      </c>
      <c r="M172" s="3"/>
    </row>
    <row r="173" spans="1:13">
      <c r="A173" t="str">
        <f>VLOOKUP(Tabla3[[#This Row],[TABLA]],Tabla1[#All],2,FALSE)</f>
        <v>Usuario</v>
      </c>
      <c r="B173" s="1" t="s">
        <v>159</v>
      </c>
      <c r="C173" s="1" t="s">
        <v>159</v>
      </c>
      <c r="D173" s="1">
        <v>3</v>
      </c>
      <c r="F173" s="1" t="s">
        <v>9</v>
      </c>
      <c r="G173" s="1" t="s">
        <v>19</v>
      </c>
      <c r="H173" s="1">
        <v>50</v>
      </c>
      <c r="I173" s="1" t="s">
        <v>79</v>
      </c>
      <c r="M173" s="3"/>
    </row>
    <row r="174" spans="1:13">
      <c r="A174" t="str">
        <f>VLOOKUP(Tabla3[[#This Row],[TABLA]],Tabla1[#All],2,FALSE)</f>
        <v>Usuario</v>
      </c>
      <c r="B174" s="1" t="s">
        <v>159</v>
      </c>
      <c r="C174" s="1" t="s">
        <v>163</v>
      </c>
      <c r="D174" s="1">
        <v>4</v>
      </c>
      <c r="F174" s="1" t="s">
        <v>9</v>
      </c>
      <c r="G174" s="1" t="s">
        <v>10</v>
      </c>
      <c r="I174" s="1" t="s">
        <v>12</v>
      </c>
      <c r="J174" s="1" t="s">
        <v>17</v>
      </c>
      <c r="M174" s="3"/>
    </row>
    <row r="175" spans="1:13">
      <c r="A175" t="str">
        <f>VLOOKUP(Tabla3[[#This Row],[TABLA]],Tabla1[#All],2,FALSE)</f>
        <v>Persona</v>
      </c>
      <c r="B175" s="1" t="s">
        <v>166</v>
      </c>
      <c r="C175" s="1" t="s">
        <v>8</v>
      </c>
      <c r="D175" s="1">
        <v>1</v>
      </c>
      <c r="F175" s="1" t="s">
        <v>9</v>
      </c>
      <c r="G175" s="1" t="s">
        <v>10</v>
      </c>
      <c r="I175" s="1" t="s">
        <v>22</v>
      </c>
      <c r="J175" s="1" t="s">
        <v>13</v>
      </c>
      <c r="K175" s="1" t="s">
        <v>14</v>
      </c>
      <c r="M175" s="3"/>
    </row>
    <row r="176" spans="1:13">
      <c r="A176" t="str">
        <f>VLOOKUP(Tabla3[[#This Row],[TABLA]],Tabla1[#All],2,FALSE)</f>
        <v>Persona</v>
      </c>
      <c r="B176" s="1" t="s">
        <v>166</v>
      </c>
      <c r="C176" s="1" t="s">
        <v>40</v>
      </c>
      <c r="D176" s="1">
        <v>2</v>
      </c>
      <c r="F176" s="1" t="s">
        <v>9</v>
      </c>
      <c r="G176" s="1" t="s">
        <v>19</v>
      </c>
      <c r="H176" s="1">
        <v>45</v>
      </c>
      <c r="I176" s="1" t="s">
        <v>45</v>
      </c>
      <c r="M176" s="3"/>
    </row>
    <row r="177" spans="1:13">
      <c r="A177" t="str">
        <f>VLOOKUP(Tabla3[[#This Row],[TABLA]],Tabla1[#All],2,FALSE)</f>
        <v>Usuario</v>
      </c>
      <c r="B177" s="1" t="s">
        <v>170</v>
      </c>
      <c r="C177" s="1" t="s">
        <v>8</v>
      </c>
      <c r="D177" s="1">
        <v>1</v>
      </c>
      <c r="F177" s="1" t="s">
        <v>9</v>
      </c>
      <c r="G177" s="1" t="s">
        <v>10</v>
      </c>
      <c r="I177" s="1" t="s">
        <v>22</v>
      </c>
      <c r="J177" s="1" t="s">
        <v>13</v>
      </c>
      <c r="K177" s="1" t="s">
        <v>14</v>
      </c>
      <c r="M177" s="3"/>
    </row>
    <row r="178" spans="1:13">
      <c r="A178" t="str">
        <f>VLOOKUP(Tabla3[[#This Row],[TABLA]],Tabla1[#All],2,FALSE)</f>
        <v>Usuario</v>
      </c>
      <c r="B178" s="1" t="s">
        <v>170</v>
      </c>
      <c r="C178" s="1" t="s">
        <v>78</v>
      </c>
      <c r="D178" s="1">
        <v>2</v>
      </c>
      <c r="F178" s="1" t="s">
        <v>9</v>
      </c>
      <c r="G178" s="1" t="s">
        <v>19</v>
      </c>
      <c r="H178" s="1">
        <v>300</v>
      </c>
      <c r="I178" s="1" t="s">
        <v>172</v>
      </c>
      <c r="M178" s="3"/>
    </row>
    <row r="179" spans="1:13">
      <c r="A179" t="str">
        <f>VLOOKUP(Tabla3[[#This Row],[TABLA]],Tabla1[#All],2,FALSE)</f>
        <v>Usuario</v>
      </c>
      <c r="B179" s="1" t="s">
        <v>170</v>
      </c>
      <c r="C179" s="1" t="s">
        <v>174</v>
      </c>
      <c r="D179" s="1">
        <v>3</v>
      </c>
      <c r="F179" s="1" t="s">
        <v>16</v>
      </c>
      <c r="G179" s="1" t="s">
        <v>19</v>
      </c>
      <c r="H179" s="1">
        <v>300</v>
      </c>
      <c r="I179" s="1" t="s">
        <v>172</v>
      </c>
      <c r="M179" s="3"/>
    </row>
    <row r="180" spans="1:13">
      <c r="A180" t="str">
        <f>VLOOKUP(Tabla3[[#This Row],[TABLA]],Tabla1[#All],2,FALSE)</f>
        <v>Usuario</v>
      </c>
      <c r="B180" s="1" t="s">
        <v>170</v>
      </c>
      <c r="C180" s="1" t="s">
        <v>175</v>
      </c>
      <c r="D180" s="1">
        <v>4</v>
      </c>
      <c r="F180" s="1" t="s">
        <v>16</v>
      </c>
      <c r="G180" s="1" t="s">
        <v>19</v>
      </c>
      <c r="H180" s="1">
        <v>300</v>
      </c>
      <c r="I180" s="1" t="s">
        <v>172</v>
      </c>
      <c r="M180" s="3"/>
    </row>
    <row r="181" spans="1:13">
      <c r="A181" t="str">
        <f>VLOOKUP(Tabla3[[#This Row],[TABLA]],Tabla1[#All],2,FALSE)</f>
        <v>Usuario</v>
      </c>
      <c r="B181" s="1" t="s">
        <v>170</v>
      </c>
      <c r="C181" s="1" t="s">
        <v>176</v>
      </c>
      <c r="D181" s="1">
        <v>5</v>
      </c>
      <c r="F181" s="1" t="s">
        <v>9</v>
      </c>
      <c r="G181" s="1" t="s">
        <v>10</v>
      </c>
      <c r="I181" s="1" t="s">
        <v>22</v>
      </c>
      <c r="J181" s="1" t="s">
        <v>17</v>
      </c>
      <c r="M181" s="3"/>
    </row>
    <row r="182" spans="1:13">
      <c r="A182" t="str">
        <f>VLOOKUP(Tabla3[[#This Row],[TABLA]],Tabla1[#All],2,FALSE)</f>
        <v>Persona</v>
      </c>
      <c r="B182" s="1" t="s">
        <v>135</v>
      </c>
      <c r="C182" s="1" t="s">
        <v>8</v>
      </c>
      <c r="D182" s="1">
        <v>1</v>
      </c>
      <c r="F182" s="1" t="s">
        <v>9</v>
      </c>
      <c r="G182" s="1" t="s">
        <v>10</v>
      </c>
      <c r="I182" s="1" t="s">
        <v>22</v>
      </c>
      <c r="J182" s="1" t="s">
        <v>13</v>
      </c>
      <c r="K182" s="1" t="s">
        <v>14</v>
      </c>
      <c r="M182" s="3"/>
    </row>
    <row r="183" spans="1:13">
      <c r="A183" t="str">
        <f>VLOOKUP(Tabla3[[#This Row],[TABLA]],Tabla1[#All],2,FALSE)</f>
        <v>Persona</v>
      </c>
      <c r="B183" s="1" t="s">
        <v>135</v>
      </c>
      <c r="C183" s="1" t="s">
        <v>136</v>
      </c>
      <c r="D183" s="1">
        <v>2</v>
      </c>
      <c r="F183" s="1" t="s">
        <v>16</v>
      </c>
      <c r="G183" s="1" t="s">
        <v>19</v>
      </c>
      <c r="H183" s="1">
        <v>13</v>
      </c>
      <c r="I183" s="1" t="s">
        <v>137</v>
      </c>
      <c r="M183" s="3"/>
    </row>
    <row r="184" spans="1:13">
      <c r="A184" t="str">
        <f>VLOOKUP(Tabla3[[#This Row],[TABLA]],Tabla1[#All],2,FALSE)</f>
        <v>Persona</v>
      </c>
      <c r="B184" s="1" t="s">
        <v>135</v>
      </c>
      <c r="C184" s="1" t="s">
        <v>179</v>
      </c>
      <c r="D184" s="1">
        <v>3</v>
      </c>
      <c r="F184" s="1" t="s">
        <v>9</v>
      </c>
      <c r="G184" s="1" t="s">
        <v>10</v>
      </c>
      <c r="I184" s="1" t="s">
        <v>22</v>
      </c>
      <c r="J184" s="1" t="s">
        <v>17</v>
      </c>
      <c r="M184" s="3"/>
    </row>
    <row r="185" spans="1:13">
      <c r="A185" t="str">
        <f>VLOOKUP(Tabla3[[#This Row],[TABLA]],Tabla1[#All],2,FALSE)</f>
        <v>Persona</v>
      </c>
      <c r="B185" s="1" t="s">
        <v>135</v>
      </c>
      <c r="C185" s="1" t="s">
        <v>138</v>
      </c>
      <c r="D185" s="1">
        <v>4</v>
      </c>
      <c r="F185" s="1" t="s">
        <v>9</v>
      </c>
      <c r="G185" s="1" t="s">
        <v>10</v>
      </c>
      <c r="I185" s="1" t="s">
        <v>139</v>
      </c>
      <c r="M185" s="3"/>
    </row>
    <row r="186" spans="1:13">
      <c r="A186" t="str">
        <f>VLOOKUP(Tabla3[[#This Row],[TABLA]],Tabla1[#All],2,FALSE)</f>
        <v>Persona</v>
      </c>
      <c r="B186" s="1" t="s">
        <v>135</v>
      </c>
      <c r="C186" s="1" t="s">
        <v>140</v>
      </c>
      <c r="D186" s="1">
        <v>5</v>
      </c>
      <c r="F186" s="1" t="s">
        <v>16</v>
      </c>
      <c r="G186" s="1" t="s">
        <v>19</v>
      </c>
      <c r="H186" s="1">
        <v>45</v>
      </c>
      <c r="I186" s="1" t="s">
        <v>45</v>
      </c>
      <c r="M186" s="3"/>
    </row>
    <row r="187" spans="1:13">
      <c r="A187" t="str">
        <f>VLOOKUP(Tabla3[[#This Row],[TABLA]],Tabla1[#All],2,FALSE)</f>
        <v>Persona</v>
      </c>
      <c r="B187" s="1" t="s">
        <v>135</v>
      </c>
      <c r="C187" s="1" t="s">
        <v>141</v>
      </c>
      <c r="D187" s="1">
        <v>6</v>
      </c>
      <c r="F187" s="1" t="s">
        <v>16</v>
      </c>
      <c r="G187" s="1" t="s">
        <v>19</v>
      </c>
      <c r="H187" s="1">
        <v>45</v>
      </c>
      <c r="I187" s="1" t="s">
        <v>45</v>
      </c>
      <c r="M187" s="3"/>
    </row>
    <row r="188" spans="1:13">
      <c r="A188" t="str">
        <f>VLOOKUP(Tabla3[[#This Row],[TABLA]],Tabla1[#All],2,FALSE)</f>
        <v>Persona</v>
      </c>
      <c r="B188" s="1" t="s">
        <v>135</v>
      </c>
      <c r="C188" s="1" t="s">
        <v>142</v>
      </c>
      <c r="D188" s="1">
        <v>7</v>
      </c>
      <c r="F188" s="1" t="s">
        <v>16</v>
      </c>
      <c r="G188" s="1" t="s">
        <v>19</v>
      </c>
      <c r="H188" s="1">
        <v>45</v>
      </c>
      <c r="I188" s="1" t="s">
        <v>45</v>
      </c>
      <c r="M188" s="3"/>
    </row>
    <row r="189" spans="1:13">
      <c r="A189" t="str">
        <f>VLOOKUP(Tabla3[[#This Row],[TABLA]],Tabla1[#All],2,FALSE)</f>
        <v>Persona</v>
      </c>
      <c r="B189" s="1" t="s">
        <v>135</v>
      </c>
      <c r="C189" s="1" t="s">
        <v>143</v>
      </c>
      <c r="D189" s="1">
        <v>8</v>
      </c>
      <c r="F189" s="1" t="s">
        <v>16</v>
      </c>
      <c r="G189" s="1" t="s">
        <v>19</v>
      </c>
      <c r="H189" s="1">
        <v>45</v>
      </c>
      <c r="I189" s="1" t="s">
        <v>45</v>
      </c>
      <c r="M189" s="3"/>
    </row>
    <row r="190" spans="1:13">
      <c r="A190" t="str">
        <f>VLOOKUP(Tabla3[[#This Row],[TABLA]],Tabla1[#All],2,FALSE)</f>
        <v>Persona</v>
      </c>
      <c r="B190" s="1" t="s">
        <v>135</v>
      </c>
      <c r="C190" s="1" t="s">
        <v>144</v>
      </c>
      <c r="D190" s="1">
        <v>9</v>
      </c>
      <c r="F190" s="1" t="s">
        <v>16</v>
      </c>
      <c r="G190" s="1" t="s">
        <v>19</v>
      </c>
      <c r="H190" s="1">
        <v>45</v>
      </c>
      <c r="I190" s="1" t="s">
        <v>45</v>
      </c>
      <c r="M190" s="3"/>
    </row>
    <row r="191" spans="1:13">
      <c r="A191" t="str">
        <f>VLOOKUP(Tabla3[[#This Row],[TABLA]],Tabla1[#All],2,FALSE)</f>
        <v>Persona</v>
      </c>
      <c r="B191" s="1" t="s">
        <v>135</v>
      </c>
      <c r="C191" s="1" t="s">
        <v>145</v>
      </c>
      <c r="D191" s="1">
        <v>10</v>
      </c>
      <c r="F191" s="1" t="s">
        <v>16</v>
      </c>
      <c r="G191" s="1" t="s">
        <v>10</v>
      </c>
      <c r="I191" s="1" t="s">
        <v>12</v>
      </c>
      <c r="J191" s="1" t="s">
        <v>17</v>
      </c>
      <c r="M191" s="3"/>
    </row>
    <row r="192" spans="1:13">
      <c r="A192" t="str">
        <f>VLOOKUP(Tabla3[[#This Row],[TABLA]],Tabla1[#All],2,FALSE)</f>
        <v>Persona</v>
      </c>
      <c r="B192" s="1" t="s">
        <v>135</v>
      </c>
      <c r="C192" s="1" t="s">
        <v>147</v>
      </c>
      <c r="D192" s="1">
        <v>11</v>
      </c>
      <c r="F192" s="1" t="s">
        <v>16</v>
      </c>
      <c r="G192" s="1" t="s">
        <v>10</v>
      </c>
      <c r="I192" s="1" t="s">
        <v>12</v>
      </c>
      <c r="J192" s="1" t="s">
        <v>17</v>
      </c>
      <c r="M192" s="3"/>
    </row>
    <row r="193" spans="1:13">
      <c r="A193" t="str">
        <f>VLOOKUP(Tabla3[[#This Row],[TABLA]],Tabla1[#All],2,FALSE)</f>
        <v>Persona</v>
      </c>
      <c r="B193" s="1" t="s">
        <v>135</v>
      </c>
      <c r="C193" s="1" t="s">
        <v>148</v>
      </c>
      <c r="D193" s="1">
        <v>12</v>
      </c>
      <c r="F193" s="1" t="s">
        <v>9</v>
      </c>
      <c r="G193" s="1" t="s">
        <v>10</v>
      </c>
      <c r="I193" s="1" t="s">
        <v>22</v>
      </c>
      <c r="J193" s="1" t="s">
        <v>17</v>
      </c>
      <c r="M193" s="3"/>
    </row>
    <row r="194" spans="1:13">
      <c r="A194" t="str">
        <f>VLOOKUP(Tabla3[[#This Row],[TABLA]],Tabla1[#All],2,FALSE)</f>
        <v>Persona</v>
      </c>
      <c r="B194" s="1" t="s">
        <v>135</v>
      </c>
      <c r="C194" s="1" t="s">
        <v>185</v>
      </c>
      <c r="D194" s="1">
        <v>13</v>
      </c>
      <c r="F194" s="1" t="s">
        <v>16</v>
      </c>
      <c r="G194" s="1" t="s">
        <v>10</v>
      </c>
      <c r="I194" s="1" t="s">
        <v>22</v>
      </c>
      <c r="J194" s="1" t="s">
        <v>17</v>
      </c>
      <c r="M194" s="3"/>
    </row>
    <row r="195" spans="1:13">
      <c r="A195" t="str">
        <f>VLOOKUP(Tabla3[[#This Row],[TABLA]],Tabla1[#All],2,FALSE)</f>
        <v>Persona</v>
      </c>
      <c r="B195" s="1" t="s">
        <v>135</v>
      </c>
      <c r="C195" s="1" t="s">
        <v>150</v>
      </c>
      <c r="D195" s="1">
        <v>14</v>
      </c>
      <c r="F195" s="1" t="s">
        <v>16</v>
      </c>
      <c r="G195" s="1" t="s">
        <v>10</v>
      </c>
      <c r="I195" s="1" t="s">
        <v>22</v>
      </c>
      <c r="J195" s="1" t="s">
        <v>17</v>
      </c>
      <c r="M195" s="3"/>
    </row>
    <row r="196" spans="1:13">
      <c r="A196" t="str">
        <f>VLOOKUP(Tabla3[[#This Row],[TABLA]],Tabla1[#All],2,FALSE)</f>
        <v>Persona</v>
      </c>
      <c r="B196" s="1" t="s">
        <v>135</v>
      </c>
      <c r="C196" s="1" t="s">
        <v>152</v>
      </c>
      <c r="D196" s="1">
        <v>15</v>
      </c>
      <c r="F196" s="1" t="s">
        <v>16</v>
      </c>
      <c r="G196" s="1" t="s">
        <v>19</v>
      </c>
      <c r="H196" s="1">
        <v>15</v>
      </c>
      <c r="I196" s="1" t="s">
        <v>153</v>
      </c>
      <c r="M196" s="3"/>
    </row>
    <row r="197" spans="1:13">
      <c r="A197" t="str">
        <f>VLOOKUP(Tabla3[[#This Row],[TABLA]],Tabla1[#All],2,FALSE)</f>
        <v>Persona</v>
      </c>
      <c r="B197" s="1" t="s">
        <v>135</v>
      </c>
      <c r="C197" s="1" t="s">
        <v>155</v>
      </c>
      <c r="D197" s="1">
        <v>16</v>
      </c>
      <c r="F197" s="1" t="s">
        <v>16</v>
      </c>
      <c r="G197" s="1" t="s">
        <v>19</v>
      </c>
      <c r="H197" s="1">
        <v>15</v>
      </c>
      <c r="I197" s="1" t="s">
        <v>153</v>
      </c>
      <c r="M197" s="3"/>
    </row>
    <row r="198" spans="1:13">
      <c r="A198" t="str">
        <f>VLOOKUP(Tabla3[[#This Row],[TABLA]],Tabla1[#All],2,FALSE)</f>
        <v>Persona</v>
      </c>
      <c r="B198" s="1" t="s">
        <v>135</v>
      </c>
      <c r="C198" s="1" t="s">
        <v>157</v>
      </c>
      <c r="D198" s="1">
        <v>17</v>
      </c>
      <c r="F198" s="1" t="s">
        <v>16</v>
      </c>
      <c r="G198" s="1" t="s">
        <v>10</v>
      </c>
      <c r="I198" s="1" t="s">
        <v>22</v>
      </c>
      <c r="J198" s="1" t="s">
        <v>17</v>
      </c>
      <c r="M198" s="3"/>
    </row>
    <row r="199" spans="1:13">
      <c r="A199" t="str">
        <f>VLOOKUP(Tabla3[[#This Row],[TABLA]],Tabla1[#All],2,FALSE)</f>
        <v>Persona</v>
      </c>
      <c r="B199" s="1" t="s">
        <v>135</v>
      </c>
      <c r="C199" s="1" t="s">
        <v>158</v>
      </c>
      <c r="D199" s="1">
        <v>18</v>
      </c>
      <c r="F199" s="1" t="s">
        <v>16</v>
      </c>
      <c r="G199" s="1" t="s">
        <v>28</v>
      </c>
      <c r="I199" s="1" t="s">
        <v>28</v>
      </c>
      <c r="M199" s="3"/>
    </row>
    <row r="200" spans="1:13">
      <c r="A200" t="str">
        <f>VLOOKUP(Tabla3[[#This Row],[TABLA]],Tabla1[#All],2,FALSE)</f>
        <v>Persona</v>
      </c>
      <c r="B200" s="1" t="s">
        <v>135</v>
      </c>
      <c r="C200" s="1" t="s">
        <v>188</v>
      </c>
      <c r="D200" s="1">
        <v>19</v>
      </c>
      <c r="F200" s="1" t="s">
        <v>16</v>
      </c>
      <c r="G200" s="1" t="s">
        <v>28</v>
      </c>
      <c r="I200" s="1" t="s">
        <v>28</v>
      </c>
      <c r="M200" s="3"/>
    </row>
    <row r="201" spans="1:13">
      <c r="A201" t="str">
        <f>VLOOKUP(Tabla3[[#This Row],[TABLA]],Tabla1[#All],2,FALSE)</f>
        <v>Persona</v>
      </c>
      <c r="B201" s="1" t="s">
        <v>135</v>
      </c>
      <c r="C201" s="1" t="s">
        <v>161</v>
      </c>
      <c r="D201" s="1">
        <v>20</v>
      </c>
      <c r="F201" s="1" t="s">
        <v>16</v>
      </c>
      <c r="G201" s="1" t="s">
        <v>10</v>
      </c>
      <c r="I201" s="1" t="s">
        <v>22</v>
      </c>
      <c r="M201" s="3"/>
    </row>
    <row r="202" spans="1:13">
      <c r="A202" t="str">
        <f>VLOOKUP(Tabla3[[#This Row],[TABLA]],Tabla1[#All],2,FALSE)</f>
        <v>Persona</v>
      </c>
      <c r="B202" s="1" t="s">
        <v>135</v>
      </c>
      <c r="C202" s="1" t="s">
        <v>162</v>
      </c>
      <c r="D202" s="1">
        <v>21</v>
      </c>
      <c r="F202" s="1" t="s">
        <v>16</v>
      </c>
      <c r="G202" s="1" t="s">
        <v>10</v>
      </c>
      <c r="I202" s="1" t="s">
        <v>22</v>
      </c>
      <c r="M202" s="3"/>
    </row>
    <row r="203" spans="1:13">
      <c r="A203" t="str">
        <f>VLOOKUP(Tabla3[[#This Row],[TABLA]],Tabla1[#All],2,FALSE)</f>
        <v>Persona</v>
      </c>
      <c r="B203" s="1" t="s">
        <v>135</v>
      </c>
      <c r="C203" s="1" t="s">
        <v>164</v>
      </c>
      <c r="D203" s="1">
        <v>22</v>
      </c>
      <c r="F203" s="1" t="s">
        <v>16</v>
      </c>
      <c r="G203" s="1" t="s">
        <v>19</v>
      </c>
      <c r="H203" s="1">
        <v>5</v>
      </c>
      <c r="I203" s="1" t="s">
        <v>165</v>
      </c>
      <c r="M203" s="3"/>
    </row>
    <row r="204" spans="1:13">
      <c r="A204" t="str">
        <f>VLOOKUP(Tabla3[[#This Row],[TABLA]],Tabla1[#All],2,FALSE)</f>
        <v>Persona</v>
      </c>
      <c r="B204" s="1" t="s">
        <v>135</v>
      </c>
      <c r="C204" s="1" t="s">
        <v>167</v>
      </c>
      <c r="D204" s="1">
        <v>23</v>
      </c>
      <c r="F204" s="1" t="s">
        <v>16</v>
      </c>
      <c r="G204" s="1" t="s">
        <v>10</v>
      </c>
      <c r="I204" s="1" t="s">
        <v>22</v>
      </c>
      <c r="J204" s="1" t="s">
        <v>17</v>
      </c>
      <c r="M204" s="3"/>
    </row>
    <row r="205" spans="1:13">
      <c r="A205" t="str">
        <f>VLOOKUP(Tabla3[[#This Row],[TABLA]],Tabla1[#All],2,FALSE)</f>
        <v>Persona</v>
      </c>
      <c r="B205" s="1" t="s">
        <v>135</v>
      </c>
      <c r="C205" s="1" t="s">
        <v>168</v>
      </c>
      <c r="D205" s="1">
        <v>24</v>
      </c>
      <c r="F205" s="1" t="s">
        <v>16</v>
      </c>
      <c r="G205" s="1" t="s">
        <v>19</v>
      </c>
      <c r="H205" s="1">
        <v>70</v>
      </c>
      <c r="I205" s="1" t="s">
        <v>169</v>
      </c>
      <c r="M205" s="3"/>
    </row>
    <row r="206" spans="1:13">
      <c r="A206" t="str">
        <f>VLOOKUP(Tabla3[[#This Row],[TABLA]],Tabla1[#All],2,FALSE)</f>
        <v>Persona</v>
      </c>
      <c r="B206" s="1" t="s">
        <v>135</v>
      </c>
      <c r="C206" s="1" t="s">
        <v>171</v>
      </c>
      <c r="D206" s="1">
        <v>25</v>
      </c>
      <c r="F206" s="1" t="s">
        <v>16</v>
      </c>
      <c r="G206" s="1" t="s">
        <v>10</v>
      </c>
      <c r="I206" s="1" t="s">
        <v>12</v>
      </c>
      <c r="J206" s="1" t="s">
        <v>17</v>
      </c>
      <c r="M206" s="3"/>
    </row>
    <row r="207" spans="1:13">
      <c r="A207" t="str">
        <f>VLOOKUP(Tabla3[[#This Row],[TABLA]],Tabla1[#All],2,FALSE)</f>
        <v>Persona</v>
      </c>
      <c r="B207" s="1" t="s">
        <v>173</v>
      </c>
      <c r="C207" s="1" t="s">
        <v>8</v>
      </c>
      <c r="D207" s="1">
        <v>1</v>
      </c>
      <c r="F207" s="1" t="s">
        <v>9</v>
      </c>
      <c r="G207" s="1" t="s">
        <v>10</v>
      </c>
      <c r="I207" s="1" t="s">
        <v>22</v>
      </c>
      <c r="J207" s="1" t="s">
        <v>13</v>
      </c>
      <c r="K207" s="1" t="s">
        <v>14</v>
      </c>
      <c r="M207" s="3"/>
    </row>
    <row r="208" spans="1:13">
      <c r="A208" t="str">
        <f>VLOOKUP(Tabla3[[#This Row],[TABLA]],Tabla1[#All],2,FALSE)</f>
        <v>Persona</v>
      </c>
      <c r="B208" s="1" t="s">
        <v>173</v>
      </c>
      <c r="C208" s="1" t="s">
        <v>40</v>
      </c>
      <c r="D208" s="1">
        <v>2</v>
      </c>
      <c r="F208" s="1" t="s">
        <v>9</v>
      </c>
      <c r="G208" s="1" t="s">
        <v>19</v>
      </c>
      <c r="H208" s="1">
        <v>45</v>
      </c>
      <c r="I208" s="1" t="s">
        <v>45</v>
      </c>
      <c r="M208" s="3"/>
    </row>
    <row r="209" spans="1:13">
      <c r="A209" t="str">
        <f>VLOOKUP(Tabla3[[#This Row],[TABLA]],Tabla1[#All],2,FALSE)</f>
        <v>Persona</v>
      </c>
      <c r="B209" s="1" t="s">
        <v>173</v>
      </c>
      <c r="C209" s="1" t="s">
        <v>94</v>
      </c>
      <c r="D209" s="1">
        <v>3</v>
      </c>
      <c r="F209" s="1" t="s">
        <v>16</v>
      </c>
      <c r="G209" s="1" t="s">
        <v>95</v>
      </c>
      <c r="I209" s="1" t="s">
        <v>96</v>
      </c>
      <c r="M209" s="3"/>
    </row>
    <row r="210" spans="1:13">
      <c r="A210" t="str">
        <f>VLOOKUP(Tabla3[[#This Row],[TABLA]],Tabla1[#All],2,FALSE)</f>
        <v>Persona</v>
      </c>
      <c r="B210" s="1" t="s">
        <v>177</v>
      </c>
      <c r="C210" s="1" t="s">
        <v>8</v>
      </c>
      <c r="D210" s="1">
        <v>1</v>
      </c>
      <c r="F210" s="1" t="s">
        <v>9</v>
      </c>
      <c r="G210" s="1" t="s">
        <v>10</v>
      </c>
      <c r="I210" s="1" t="s">
        <v>12</v>
      </c>
      <c r="J210" s="1" t="s">
        <v>13</v>
      </c>
      <c r="K210" s="1" t="s">
        <v>14</v>
      </c>
      <c r="M210" s="3"/>
    </row>
    <row r="211" spans="1:13">
      <c r="A211" t="str">
        <f>VLOOKUP(Tabla3[[#This Row],[TABLA]],Tabla1[#All],2,FALSE)</f>
        <v>Persona</v>
      </c>
      <c r="B211" s="1" t="s">
        <v>177</v>
      </c>
      <c r="C211" s="1" t="s">
        <v>40</v>
      </c>
      <c r="D211" s="1">
        <v>2</v>
      </c>
      <c r="F211" s="1" t="s">
        <v>9</v>
      </c>
      <c r="G211" s="1" t="s">
        <v>19</v>
      </c>
      <c r="H211" s="1">
        <v>45</v>
      </c>
      <c r="I211" s="1" t="s">
        <v>45</v>
      </c>
      <c r="M211" s="3"/>
    </row>
    <row r="212" spans="1:13">
      <c r="A212" t="str">
        <f>VLOOKUP(Tabla3[[#This Row],[TABLA]],Tabla1[#All],2,FALSE)</f>
        <v>Docente</v>
      </c>
      <c r="B212" s="1" t="s">
        <v>178</v>
      </c>
      <c r="C212" s="1" t="s">
        <v>8</v>
      </c>
      <c r="D212" s="1">
        <v>1</v>
      </c>
      <c r="F212" s="1" t="s">
        <v>9</v>
      </c>
      <c r="G212" s="1" t="s">
        <v>10</v>
      </c>
      <c r="I212" s="1" t="s">
        <v>12</v>
      </c>
      <c r="J212" s="1" t="s">
        <v>13</v>
      </c>
      <c r="K212" s="1" t="s">
        <v>14</v>
      </c>
      <c r="M212" s="3"/>
    </row>
    <row r="213" spans="1:13">
      <c r="A213" t="str">
        <f>VLOOKUP(Tabla3[[#This Row],[TABLA]],Tabla1[#All],2,FALSE)</f>
        <v>Docente</v>
      </c>
      <c r="B213" s="1" t="s">
        <v>178</v>
      </c>
      <c r="C213" s="1" t="s">
        <v>110</v>
      </c>
      <c r="D213" s="1">
        <v>2</v>
      </c>
      <c r="F213" s="1" t="s">
        <v>9</v>
      </c>
      <c r="G213" s="1" t="s">
        <v>111</v>
      </c>
      <c r="H213" s="1">
        <v>7</v>
      </c>
      <c r="I213" s="1" t="s">
        <v>180</v>
      </c>
      <c r="M213" s="3"/>
    </row>
    <row r="214" spans="1:13">
      <c r="A214" t="str">
        <f>VLOOKUP(Tabla3[[#This Row],[TABLA]],Tabla1[#All],2,FALSE)</f>
        <v>Docente</v>
      </c>
      <c r="B214" s="1" t="s">
        <v>178</v>
      </c>
      <c r="C214" s="1" t="s">
        <v>40</v>
      </c>
      <c r="D214" s="1">
        <v>3</v>
      </c>
      <c r="F214" s="1" t="s">
        <v>9</v>
      </c>
      <c r="G214" s="1" t="s">
        <v>19</v>
      </c>
      <c r="H214" s="1">
        <v>50</v>
      </c>
      <c r="I214" s="1" t="s">
        <v>79</v>
      </c>
      <c r="M214" s="3"/>
    </row>
    <row r="215" spans="1:13">
      <c r="A215" t="str">
        <f>VLOOKUP(Tabla3[[#This Row],[TABLA]],Tabla1[#All],2,FALSE)</f>
        <v>Docente</v>
      </c>
      <c r="B215" s="1" t="s">
        <v>178</v>
      </c>
      <c r="C215" s="1" t="s">
        <v>191</v>
      </c>
      <c r="D215" s="1">
        <v>4</v>
      </c>
      <c r="F215" s="1" t="s">
        <v>9</v>
      </c>
      <c r="G215" s="1" t="s">
        <v>10</v>
      </c>
      <c r="I215" s="1" t="s">
        <v>22</v>
      </c>
      <c r="J215" s="1" t="s">
        <v>17</v>
      </c>
      <c r="M215" s="3"/>
    </row>
    <row r="216" spans="1:13">
      <c r="A216" t="str">
        <f>VLOOKUP(Tabla3[[#This Row],[TABLA]],Tabla1[#All],2,FALSE)</f>
        <v>Escuela</v>
      </c>
      <c r="B216" s="1" t="s">
        <v>181</v>
      </c>
      <c r="C216" s="1" t="s">
        <v>8</v>
      </c>
      <c r="D216" s="1">
        <v>1</v>
      </c>
      <c r="F216" s="1" t="s">
        <v>9</v>
      </c>
      <c r="G216" s="1" t="s">
        <v>10</v>
      </c>
      <c r="I216" s="1" t="s">
        <v>12</v>
      </c>
      <c r="J216" s="1" t="s">
        <v>13</v>
      </c>
      <c r="K216" s="1" t="s">
        <v>14</v>
      </c>
      <c r="M216" s="3"/>
    </row>
    <row r="217" spans="1:13">
      <c r="A217" t="str">
        <f>VLOOKUP(Tabla3[[#This Row],[TABLA]],Tabla1[#All],2,FALSE)</f>
        <v>Escuela</v>
      </c>
      <c r="B217" s="1" t="s">
        <v>181</v>
      </c>
      <c r="C217" s="1" t="s">
        <v>65</v>
      </c>
      <c r="D217" s="1">
        <v>2</v>
      </c>
      <c r="F217" s="1" t="s">
        <v>9</v>
      </c>
      <c r="G217" s="1" t="s">
        <v>10</v>
      </c>
      <c r="I217" s="1" t="s">
        <v>12</v>
      </c>
      <c r="J217" s="1" t="s">
        <v>17</v>
      </c>
      <c r="M217" s="3"/>
    </row>
    <row r="218" spans="1:13">
      <c r="A218" t="str">
        <f>VLOOKUP(Tabla3[[#This Row],[TABLA]],Tabla1[#All],2,FALSE)</f>
        <v>Escuela</v>
      </c>
      <c r="B218" s="1" t="s">
        <v>181</v>
      </c>
      <c r="C218" s="1" t="s">
        <v>52</v>
      </c>
      <c r="D218" s="1">
        <v>3</v>
      </c>
      <c r="F218" s="1" t="s">
        <v>9</v>
      </c>
      <c r="G218" s="1" t="s">
        <v>10</v>
      </c>
      <c r="I218" s="1" t="s">
        <v>12</v>
      </c>
      <c r="J218" s="1" t="s">
        <v>17</v>
      </c>
      <c r="M218" s="3"/>
    </row>
    <row r="219" spans="1:13">
      <c r="A219" t="str">
        <f>VLOOKUP(Tabla3[[#This Row],[TABLA]],Tabla1[#All],2,FALSE)</f>
        <v>Docente</v>
      </c>
      <c r="B219" s="1" t="s">
        <v>193</v>
      </c>
      <c r="C219" s="1" t="s">
        <v>8</v>
      </c>
      <c r="D219" s="1">
        <v>1</v>
      </c>
      <c r="F219" s="1" t="s">
        <v>9</v>
      </c>
      <c r="G219" s="1" t="s">
        <v>10</v>
      </c>
      <c r="I219" s="1" t="s">
        <v>22</v>
      </c>
      <c r="J219" s="1" t="s">
        <v>13</v>
      </c>
      <c r="K219" s="1" t="s">
        <v>14</v>
      </c>
      <c r="M219" s="3"/>
    </row>
    <row r="220" spans="1:13">
      <c r="A220" t="str">
        <f>VLOOKUP(Tabla3[[#This Row],[TABLA]],Tabla1[#All],2,FALSE)</f>
        <v>Docente</v>
      </c>
      <c r="B220" s="1" t="s">
        <v>193</v>
      </c>
      <c r="C220" s="1" t="s">
        <v>40</v>
      </c>
      <c r="D220" s="1">
        <v>2</v>
      </c>
      <c r="F220" s="1" t="s">
        <v>9</v>
      </c>
      <c r="G220" s="1" t="s">
        <v>192</v>
      </c>
      <c r="H220" s="1">
        <v>5</v>
      </c>
      <c r="I220" s="1" t="s">
        <v>195</v>
      </c>
      <c r="M220" s="3"/>
    </row>
    <row r="221" spans="1:13">
      <c r="A221" t="str">
        <f>VLOOKUP(Tabla3[[#This Row],[TABLA]],Tabla1[#All],2,FALSE)</f>
        <v>Escuela</v>
      </c>
      <c r="B221" s="1" t="s">
        <v>182</v>
      </c>
      <c r="C221" s="1" t="s">
        <v>8</v>
      </c>
      <c r="D221" s="1">
        <v>1</v>
      </c>
      <c r="F221" s="1" t="s">
        <v>9</v>
      </c>
      <c r="G221" s="1" t="s">
        <v>10</v>
      </c>
      <c r="I221" s="1" t="s">
        <v>12</v>
      </c>
      <c r="J221" s="1" t="s">
        <v>13</v>
      </c>
      <c r="K221" s="1" t="s">
        <v>14</v>
      </c>
      <c r="M221" s="3"/>
    </row>
    <row r="222" spans="1:13">
      <c r="A222" t="str">
        <f>VLOOKUP(Tabla3[[#This Row],[TABLA]],Tabla1[#All],2,FALSE)</f>
        <v>Escuela</v>
      </c>
      <c r="B222" s="1" t="s">
        <v>182</v>
      </c>
      <c r="C222" s="1" t="s">
        <v>40</v>
      </c>
      <c r="D222" s="1">
        <v>2</v>
      </c>
      <c r="F222" s="1" t="s">
        <v>9</v>
      </c>
      <c r="G222" s="1" t="s">
        <v>19</v>
      </c>
      <c r="H222" s="1">
        <v>45</v>
      </c>
      <c r="I222" s="1" t="s">
        <v>45</v>
      </c>
      <c r="M222" s="3"/>
    </row>
    <row r="223" spans="1:13">
      <c r="A223" t="str">
        <f>VLOOKUP(Tabla3[[#This Row],[TABLA]],Tabla1[#All],2,FALSE)</f>
        <v>Escuela</v>
      </c>
      <c r="B223" s="1" t="s">
        <v>183</v>
      </c>
      <c r="C223" s="1" t="s">
        <v>8</v>
      </c>
      <c r="D223" s="1">
        <v>1</v>
      </c>
      <c r="F223" s="1" t="s">
        <v>9</v>
      </c>
      <c r="G223" s="1" t="s">
        <v>10</v>
      </c>
      <c r="I223" s="1" t="s">
        <v>12</v>
      </c>
      <c r="J223" s="1" t="s">
        <v>13</v>
      </c>
      <c r="K223" s="1" t="s">
        <v>14</v>
      </c>
      <c r="M223" s="3"/>
    </row>
    <row r="224" spans="1:13">
      <c r="A224" t="str">
        <f>VLOOKUP(Tabla3[[#This Row],[TABLA]],Tabla1[#All],2,FALSE)</f>
        <v>Escuela</v>
      </c>
      <c r="B224" s="1" t="s">
        <v>183</v>
      </c>
      <c r="C224" s="1" t="s">
        <v>184</v>
      </c>
      <c r="D224" s="1">
        <v>2</v>
      </c>
      <c r="F224" s="1" t="s">
        <v>9</v>
      </c>
      <c r="G224" s="1" t="s">
        <v>10</v>
      </c>
      <c r="I224" s="1" t="s">
        <v>12</v>
      </c>
      <c r="J224" s="1" t="s">
        <v>17</v>
      </c>
      <c r="M224" s="3"/>
    </row>
    <row r="225" spans="1:13">
      <c r="A225" t="str">
        <f>VLOOKUP(Tabla3[[#This Row],[TABLA]],Tabla1[#All],2,FALSE)</f>
        <v>Escuela</v>
      </c>
      <c r="B225" s="1" t="s">
        <v>183</v>
      </c>
      <c r="C225" s="1" t="s">
        <v>110</v>
      </c>
      <c r="D225" s="1">
        <v>3</v>
      </c>
      <c r="F225" s="1" t="s">
        <v>9</v>
      </c>
      <c r="G225" s="1" t="s">
        <v>111</v>
      </c>
      <c r="H225" s="1">
        <v>4</v>
      </c>
      <c r="I225" s="1" t="s">
        <v>186</v>
      </c>
      <c r="M225" s="3"/>
    </row>
    <row r="226" spans="1:13">
      <c r="A226" t="str">
        <f>VLOOKUP(Tabla3[[#This Row],[TABLA]],Tabla1[#All],2,FALSE)</f>
        <v>Escuela</v>
      </c>
      <c r="B226" s="1" t="s">
        <v>183</v>
      </c>
      <c r="C226" s="1" t="s">
        <v>40</v>
      </c>
      <c r="D226" s="1">
        <v>4</v>
      </c>
      <c r="F226" s="1" t="s">
        <v>9</v>
      </c>
      <c r="G226" s="1" t="s">
        <v>19</v>
      </c>
      <c r="H226" s="1">
        <v>45</v>
      </c>
      <c r="I226" s="1" t="s">
        <v>45</v>
      </c>
      <c r="M226" s="3"/>
    </row>
    <row r="227" spans="1:13">
      <c r="A227" t="str">
        <f>VLOOKUP(Tabla3[[#This Row],[TABLA]],Tabla1[#All],2,FALSE)</f>
        <v>Escuela</v>
      </c>
      <c r="B227" s="1" t="s">
        <v>183</v>
      </c>
      <c r="C227" s="1" t="s">
        <v>27</v>
      </c>
      <c r="D227" s="1">
        <v>5</v>
      </c>
      <c r="F227" s="1" t="s">
        <v>16</v>
      </c>
      <c r="G227" s="1" t="s">
        <v>28</v>
      </c>
      <c r="I227" s="1" t="s">
        <v>28</v>
      </c>
      <c r="M227" s="3"/>
    </row>
    <row r="228" spans="1:13">
      <c r="A228" t="str">
        <f>VLOOKUP(Tabla3[[#This Row],[TABLA]],Tabla1[#All],2,FALSE)</f>
        <v>Escuela</v>
      </c>
      <c r="B228" s="1" t="s">
        <v>183</v>
      </c>
      <c r="C228" s="1" t="s">
        <v>29</v>
      </c>
      <c r="D228" s="1">
        <v>6</v>
      </c>
      <c r="F228" s="1" t="s">
        <v>16</v>
      </c>
      <c r="G228" s="1" t="s">
        <v>28</v>
      </c>
      <c r="I228" s="1" t="s">
        <v>28</v>
      </c>
      <c r="M228" s="3"/>
    </row>
    <row r="229" spans="1:13">
      <c r="A229" t="str">
        <f>VLOOKUP(Tabla3[[#This Row],[TABLA]],Tabla1[#All],2,FALSE)</f>
        <v>Usuario</v>
      </c>
      <c r="B229" s="1" t="s">
        <v>197</v>
      </c>
      <c r="C229" s="1" t="s">
        <v>8</v>
      </c>
      <c r="D229" s="1">
        <v>1</v>
      </c>
      <c r="F229" s="1" t="s">
        <v>9</v>
      </c>
      <c r="G229" s="1" t="s">
        <v>10</v>
      </c>
      <c r="I229" s="1" t="s">
        <v>22</v>
      </c>
      <c r="J229" s="1" t="s">
        <v>13</v>
      </c>
      <c r="K229" s="1" t="s">
        <v>14</v>
      </c>
      <c r="M229" s="3"/>
    </row>
    <row r="230" spans="1:13">
      <c r="A230" t="str">
        <f>VLOOKUP(Tabla3[[#This Row],[TABLA]],Tabla1[#All],2,FALSE)</f>
        <v>Usuario</v>
      </c>
      <c r="B230" s="1" t="s">
        <v>197</v>
      </c>
      <c r="C230" s="1" t="s">
        <v>78</v>
      </c>
      <c r="D230" s="1">
        <v>2</v>
      </c>
      <c r="F230" s="1" t="s">
        <v>9</v>
      </c>
      <c r="G230" s="1" t="s">
        <v>19</v>
      </c>
      <c r="H230" s="1">
        <v>45</v>
      </c>
      <c r="I230" s="1" t="s">
        <v>45</v>
      </c>
      <c r="M230" s="3"/>
    </row>
    <row r="231" spans="1:13">
      <c r="A231" t="str">
        <f>VLOOKUP(Tabla3[[#This Row],[TABLA]],Tabla1[#All],2,FALSE)</f>
        <v>Usuario</v>
      </c>
      <c r="B231" s="1" t="s">
        <v>197</v>
      </c>
      <c r="C231" s="1" t="s">
        <v>176</v>
      </c>
      <c r="D231" s="1">
        <v>3</v>
      </c>
      <c r="F231" s="1" t="s">
        <v>9</v>
      </c>
      <c r="G231" s="1" t="s">
        <v>10</v>
      </c>
      <c r="I231" s="1" t="s">
        <v>22</v>
      </c>
      <c r="J231" s="1" t="s">
        <v>17</v>
      </c>
      <c r="M231" s="3"/>
    </row>
    <row r="232" spans="1:13">
      <c r="A232" t="str">
        <f>VLOOKUP(Tabla3[[#This Row],[TABLA]],Tabla1[#All],2,FALSE)</f>
        <v>Usuario</v>
      </c>
      <c r="B232" s="1" t="s">
        <v>197</v>
      </c>
      <c r="C232" s="1" t="s">
        <v>198</v>
      </c>
      <c r="D232" s="1">
        <v>4</v>
      </c>
      <c r="F232" s="1" t="s">
        <v>16</v>
      </c>
      <c r="G232" s="1" t="s">
        <v>10</v>
      </c>
      <c r="I232" s="1" t="s">
        <v>22</v>
      </c>
      <c r="J232" s="1" t="s">
        <v>17</v>
      </c>
      <c r="M232" s="3"/>
    </row>
    <row r="233" spans="1:13">
      <c r="A233" t="str">
        <f>VLOOKUP(Tabla3[[#This Row],[TABLA]],Tabla1[#All],2,FALSE)</f>
        <v>Usuario</v>
      </c>
      <c r="B233" s="1" t="s">
        <v>199</v>
      </c>
      <c r="C233" s="1" t="s">
        <v>8</v>
      </c>
      <c r="D233" s="1">
        <v>1</v>
      </c>
      <c r="F233" s="1" t="s">
        <v>9</v>
      </c>
      <c r="G233" s="1" t="s">
        <v>200</v>
      </c>
      <c r="I233" s="1" t="s">
        <v>201</v>
      </c>
      <c r="J233" s="1" t="s">
        <v>13</v>
      </c>
      <c r="K233" s="1" t="s">
        <v>14</v>
      </c>
      <c r="M233" s="3"/>
    </row>
    <row r="234" spans="1:13">
      <c r="A234" t="str">
        <f>VLOOKUP(Tabla3[[#This Row],[TABLA]],Tabla1[#All],2,FALSE)</f>
        <v>Usuario</v>
      </c>
      <c r="B234" s="1" t="s">
        <v>199</v>
      </c>
      <c r="C234" s="1" t="s">
        <v>160</v>
      </c>
      <c r="D234" s="1">
        <v>2</v>
      </c>
      <c r="F234" s="1" t="s">
        <v>9</v>
      </c>
      <c r="G234" s="1" t="s">
        <v>10</v>
      </c>
      <c r="I234" s="1" t="s">
        <v>22</v>
      </c>
      <c r="J234" s="1" t="s">
        <v>17</v>
      </c>
      <c r="M234" s="3"/>
    </row>
    <row r="235" spans="1:13">
      <c r="A235" t="str">
        <f>VLOOKUP(Tabla3[[#This Row],[TABLA]],Tabla1[#All],2,FALSE)</f>
        <v>Usuario</v>
      </c>
      <c r="B235" s="1" t="s">
        <v>199</v>
      </c>
      <c r="C235" s="1" t="s">
        <v>202</v>
      </c>
      <c r="D235" s="1">
        <v>3</v>
      </c>
      <c r="F235" s="1" t="s">
        <v>9</v>
      </c>
      <c r="G235" s="1" t="s">
        <v>10</v>
      </c>
      <c r="I235" s="1" t="s">
        <v>22</v>
      </c>
      <c r="J235" s="1" t="s">
        <v>17</v>
      </c>
      <c r="M235" s="3"/>
    </row>
    <row r="236" spans="1:13">
      <c r="A236" t="str">
        <f>VLOOKUP(Tabla3[[#This Row],[TABLA]],Tabla1[#All],2,FALSE)</f>
        <v>Persona</v>
      </c>
      <c r="B236" s="1" t="s">
        <v>187</v>
      </c>
      <c r="C236" s="1" t="s">
        <v>8</v>
      </c>
      <c r="D236" s="1">
        <v>1</v>
      </c>
      <c r="F236" s="1" t="s">
        <v>9</v>
      </c>
      <c r="G236" s="1" t="s">
        <v>10</v>
      </c>
      <c r="I236" s="1" t="s">
        <v>22</v>
      </c>
      <c r="J236" s="1" t="s">
        <v>13</v>
      </c>
      <c r="K236" s="1" t="s">
        <v>14</v>
      </c>
      <c r="M236" s="3"/>
    </row>
    <row r="237" spans="1:13">
      <c r="A237" t="str">
        <f>VLOOKUP(Tabla3[[#This Row],[TABLA]],Tabla1[#All],2,FALSE)</f>
        <v>Persona</v>
      </c>
      <c r="B237" s="1" t="s">
        <v>187</v>
      </c>
      <c r="C237" s="1" t="s">
        <v>40</v>
      </c>
      <c r="D237" s="1">
        <v>2</v>
      </c>
      <c r="F237" s="1" t="s">
        <v>9</v>
      </c>
      <c r="G237" s="1" t="s">
        <v>19</v>
      </c>
      <c r="H237" s="1">
        <v>45</v>
      </c>
      <c r="I237" s="1" t="s">
        <v>45</v>
      </c>
      <c r="M237" s="3"/>
    </row>
    <row r="238" spans="1:13">
      <c r="A238" t="str">
        <f>VLOOKUP(Tabla3[[#This Row],[TABLA]],Tabla1[#All],2,FALSE)</f>
        <v>Usuario</v>
      </c>
      <c r="B238" s="1" t="s">
        <v>203</v>
      </c>
      <c r="C238" s="1" t="s">
        <v>8</v>
      </c>
      <c r="D238" s="1">
        <v>1</v>
      </c>
      <c r="F238" s="1" t="s">
        <v>9</v>
      </c>
      <c r="G238" s="1" t="s">
        <v>10</v>
      </c>
      <c r="I238" s="1" t="s">
        <v>22</v>
      </c>
      <c r="J238" s="1" t="s">
        <v>13</v>
      </c>
      <c r="K238" s="1" t="s">
        <v>14</v>
      </c>
      <c r="M238" s="3"/>
    </row>
    <row r="239" spans="1:13">
      <c r="A239" t="str">
        <f>VLOOKUP(Tabla3[[#This Row],[TABLA]],Tabla1[#All],2,FALSE)</f>
        <v>Usuario</v>
      </c>
      <c r="B239" s="1" t="s">
        <v>203</v>
      </c>
      <c r="C239" s="1" t="s">
        <v>78</v>
      </c>
      <c r="D239" s="1">
        <v>2</v>
      </c>
      <c r="F239" s="1" t="s">
        <v>9</v>
      </c>
      <c r="G239" s="1" t="s">
        <v>19</v>
      </c>
      <c r="H239" s="1">
        <v>45</v>
      </c>
      <c r="I239" s="1" t="s">
        <v>45</v>
      </c>
      <c r="M239" s="3"/>
    </row>
    <row r="240" spans="1:13">
      <c r="A240" t="str">
        <f>VLOOKUP(Tabla3[[#This Row],[TABLA]],Tabla1[#All],2,FALSE)</f>
        <v>Usuario</v>
      </c>
      <c r="B240" s="1" t="s">
        <v>203</v>
      </c>
      <c r="C240" s="1" t="s">
        <v>204</v>
      </c>
      <c r="D240" s="1">
        <v>3</v>
      </c>
      <c r="F240" s="1" t="s">
        <v>16</v>
      </c>
      <c r="G240" s="1" t="s">
        <v>19</v>
      </c>
      <c r="H240" s="1">
        <v>255</v>
      </c>
      <c r="I240" s="1" t="s">
        <v>130</v>
      </c>
      <c r="M240" s="3"/>
    </row>
    <row r="241" spans="1:13">
      <c r="A241" t="str">
        <f>VLOOKUP(Tabla3[[#This Row],[TABLA]],Tabla1[#All],2,FALSE)</f>
        <v>Usuario</v>
      </c>
      <c r="B241" s="1" t="s">
        <v>203</v>
      </c>
      <c r="C241" s="1" t="s">
        <v>205</v>
      </c>
      <c r="D241" s="1">
        <v>4</v>
      </c>
      <c r="F241" s="1" t="s">
        <v>16</v>
      </c>
      <c r="G241" s="1" t="s">
        <v>19</v>
      </c>
      <c r="H241" s="1">
        <v>255</v>
      </c>
      <c r="I241" s="1" t="s">
        <v>130</v>
      </c>
      <c r="M241" s="3"/>
    </row>
    <row r="242" spans="1:13">
      <c r="A242" t="str">
        <f>VLOOKUP(Tabla3[[#This Row],[TABLA]],Tabla1[#All],2,FALSE)</f>
        <v>Usuario</v>
      </c>
      <c r="B242" s="1" t="s">
        <v>203</v>
      </c>
      <c r="C242" s="1" t="s">
        <v>206</v>
      </c>
      <c r="D242" s="1">
        <v>5</v>
      </c>
      <c r="F242" s="1" t="s">
        <v>16</v>
      </c>
      <c r="G242" s="1" t="s">
        <v>19</v>
      </c>
      <c r="H242" s="1">
        <v>255</v>
      </c>
      <c r="I242" s="1" t="s">
        <v>130</v>
      </c>
      <c r="M242" s="3"/>
    </row>
    <row r="243" spans="1:13">
      <c r="A243" t="str">
        <f>VLOOKUP(Tabla3[[#This Row],[TABLA]],Tabla1[#All],2,FALSE)</f>
        <v>Docente</v>
      </c>
      <c r="B243" s="1" t="s">
        <v>189</v>
      </c>
      <c r="C243" s="1" t="s">
        <v>8</v>
      </c>
      <c r="D243" s="1">
        <v>1</v>
      </c>
      <c r="F243" s="1" t="s">
        <v>9</v>
      </c>
      <c r="G243" s="1" t="s">
        <v>10</v>
      </c>
      <c r="I243" s="1" t="s">
        <v>12</v>
      </c>
      <c r="J243" s="1" t="s">
        <v>13</v>
      </c>
      <c r="K243" s="1" t="s">
        <v>14</v>
      </c>
      <c r="M243" s="3"/>
    </row>
    <row r="244" spans="1:13">
      <c r="A244" t="str">
        <f>VLOOKUP(Tabla3[[#This Row],[TABLA]],Tabla1[#All],2,FALSE)</f>
        <v>Docente</v>
      </c>
      <c r="B244" s="1" t="s">
        <v>189</v>
      </c>
      <c r="C244" s="1" t="s">
        <v>40</v>
      </c>
      <c r="D244" s="1">
        <v>2</v>
      </c>
      <c r="F244" s="1" t="s">
        <v>9</v>
      </c>
      <c r="G244" s="1" t="s">
        <v>19</v>
      </c>
      <c r="H244" s="1">
        <v>255</v>
      </c>
      <c r="I244" s="1" t="s">
        <v>130</v>
      </c>
      <c r="M244" s="3"/>
    </row>
    <row r="245" spans="1:13">
      <c r="A245" t="str">
        <f>VLOOKUP(Tabla3[[#This Row],[TABLA]],Tabla1[#All],2,FALSE)</f>
        <v>Escuela</v>
      </c>
      <c r="B245" s="1" t="s">
        <v>190</v>
      </c>
      <c r="C245" s="1" t="s">
        <v>8</v>
      </c>
      <c r="D245" s="1">
        <v>1</v>
      </c>
      <c r="F245" s="1" t="s">
        <v>9</v>
      </c>
      <c r="G245" s="1" t="s">
        <v>10</v>
      </c>
      <c r="I245" s="1" t="s">
        <v>12</v>
      </c>
      <c r="J245" s="1" t="s">
        <v>13</v>
      </c>
      <c r="K245" s="1" t="s">
        <v>14</v>
      </c>
      <c r="M245" s="3"/>
    </row>
    <row r="246" spans="1:13">
      <c r="A246" t="str">
        <f>VLOOKUP(Tabla3[[#This Row],[TABLA]],Tabla1[#All],2,FALSE)</f>
        <v>Escuela</v>
      </c>
      <c r="B246" s="1" t="s">
        <v>190</v>
      </c>
      <c r="C246" s="1" t="s">
        <v>40</v>
      </c>
      <c r="D246" s="1">
        <v>2</v>
      </c>
      <c r="F246" s="1" t="s">
        <v>9</v>
      </c>
      <c r="G246" s="1" t="s">
        <v>19</v>
      </c>
      <c r="H246" s="1">
        <v>45</v>
      </c>
      <c r="I246" s="1" t="s">
        <v>45</v>
      </c>
      <c r="M246" s="3"/>
    </row>
    <row r="247" spans="1:13">
      <c r="A247" t="str">
        <f>VLOOKUP(Tabla3[[#This Row],[TABLA]],Tabla1[#All],2,FALSE)</f>
        <v>Escuela</v>
      </c>
      <c r="B247" s="1" t="s">
        <v>190</v>
      </c>
      <c r="C247" s="1" t="s">
        <v>65</v>
      </c>
      <c r="D247" s="1">
        <v>3</v>
      </c>
      <c r="F247" s="1" t="s">
        <v>9</v>
      </c>
      <c r="G247" s="1" t="s">
        <v>10</v>
      </c>
      <c r="I247" s="1" t="s">
        <v>12</v>
      </c>
      <c r="J247" s="1" t="s">
        <v>17</v>
      </c>
      <c r="M247" s="3"/>
    </row>
    <row r="248" spans="1:13">
      <c r="A248" t="str">
        <f>VLOOKUP(Tabla3[[#This Row],[TABLA]],Tabla1[#All],2,FALSE)</f>
        <v>Escuela</v>
      </c>
      <c r="B248" s="1" t="s">
        <v>194</v>
      </c>
      <c r="C248" s="1" t="s">
        <v>8</v>
      </c>
      <c r="D248" s="1">
        <v>1</v>
      </c>
      <c r="F248" s="1" t="s">
        <v>9</v>
      </c>
      <c r="G248" s="1" t="s">
        <v>10</v>
      </c>
      <c r="I248" s="1" t="s">
        <v>12</v>
      </c>
      <c r="J248" s="1" t="s">
        <v>13</v>
      </c>
      <c r="K248" s="1" t="s">
        <v>14</v>
      </c>
      <c r="M248" s="3"/>
    </row>
    <row r="249" spans="1:13">
      <c r="A249" t="str">
        <f>VLOOKUP(Tabla3[[#This Row],[TABLA]],Tabla1[#All],2,FALSE)</f>
        <v>Escuela</v>
      </c>
      <c r="B249" s="1" t="s">
        <v>194</v>
      </c>
      <c r="C249" s="1" t="s">
        <v>40</v>
      </c>
      <c r="D249" s="1">
        <v>2</v>
      </c>
      <c r="F249" s="1" t="s">
        <v>9</v>
      </c>
      <c r="G249" s="1" t="s">
        <v>111</v>
      </c>
      <c r="H249" s="1">
        <v>25</v>
      </c>
      <c r="I249" s="1" t="s">
        <v>196</v>
      </c>
      <c r="M249" s="3"/>
    </row>
    <row r="250" spans="1:13">
      <c r="A250" t="str">
        <f>VLOOKUP(Tabla3[[#This Row],[TABLA]],Tabla1[#All],2,FALSE)</f>
        <v>Usuario</v>
      </c>
      <c r="B250" s="1" t="s">
        <v>207</v>
      </c>
      <c r="C250" s="1" t="s">
        <v>8</v>
      </c>
      <c r="D250" s="1">
        <v>1</v>
      </c>
      <c r="F250" s="1" t="s">
        <v>9</v>
      </c>
      <c r="G250" s="1" t="s">
        <v>200</v>
      </c>
      <c r="I250" s="1" t="s">
        <v>201</v>
      </c>
      <c r="J250" s="1" t="s">
        <v>13</v>
      </c>
      <c r="K250" s="1" t="s">
        <v>14</v>
      </c>
      <c r="M250" s="3"/>
    </row>
    <row r="251" spans="1:13">
      <c r="A251" t="str">
        <f>VLOOKUP(Tabla3[[#This Row],[TABLA]],Tabla1[#All],2,FALSE)</f>
        <v>Usuario</v>
      </c>
      <c r="B251" s="1" t="s">
        <v>207</v>
      </c>
      <c r="C251" s="1" t="s">
        <v>15</v>
      </c>
      <c r="D251" s="1">
        <v>2</v>
      </c>
      <c r="F251" s="1" t="s">
        <v>9</v>
      </c>
      <c r="G251" s="1" t="s">
        <v>10</v>
      </c>
      <c r="I251" s="1" t="s">
        <v>12</v>
      </c>
      <c r="J251" s="1" t="s">
        <v>17</v>
      </c>
      <c r="M251" s="3"/>
    </row>
    <row r="252" spans="1:13">
      <c r="A252" t="str">
        <f>VLOOKUP(Tabla3[[#This Row],[TABLA]],Tabla1[#All],2,FALSE)</f>
        <v>Usuario</v>
      </c>
      <c r="B252" s="1" t="s">
        <v>207</v>
      </c>
      <c r="C252" s="1" t="s">
        <v>208</v>
      </c>
      <c r="D252" s="1">
        <v>3</v>
      </c>
      <c r="F252" s="1" t="s">
        <v>9</v>
      </c>
      <c r="G252" s="1" t="s">
        <v>209</v>
      </c>
      <c r="H252" s="1">
        <v>16</v>
      </c>
      <c r="I252" s="1" t="s">
        <v>210</v>
      </c>
      <c r="M252" s="3"/>
    </row>
    <row r="253" spans="1:13">
      <c r="A253" t="str">
        <f>VLOOKUP(Tabla3[[#This Row],[TABLA]],Tabla1[#All],2,FALSE)</f>
        <v>Usuario</v>
      </c>
      <c r="B253" s="1" t="s">
        <v>207</v>
      </c>
      <c r="C253" s="1" t="s">
        <v>207</v>
      </c>
      <c r="D253" s="1">
        <v>4</v>
      </c>
      <c r="F253" s="1" t="s">
        <v>9</v>
      </c>
      <c r="G253" s="1" t="s">
        <v>19</v>
      </c>
      <c r="H253" s="1">
        <v>20</v>
      </c>
      <c r="I253" s="1" t="s">
        <v>85</v>
      </c>
      <c r="J253" s="1" t="s">
        <v>211</v>
      </c>
      <c r="M253" s="3"/>
    </row>
    <row r="254" spans="1:13">
      <c r="A254" t="str">
        <f>VLOOKUP(Tabla3[[#This Row],[TABLA]],Tabla1[#All],2,FALSE)</f>
        <v>Usuario</v>
      </c>
      <c r="B254" s="1" t="s">
        <v>207</v>
      </c>
      <c r="C254" s="1" t="s">
        <v>212</v>
      </c>
      <c r="D254" s="1">
        <v>5</v>
      </c>
      <c r="F254" s="1" t="s">
        <v>9</v>
      </c>
      <c r="G254" s="1" t="s">
        <v>19</v>
      </c>
      <c r="H254" s="1">
        <v>80</v>
      </c>
      <c r="I254" s="1" t="s">
        <v>213</v>
      </c>
      <c r="M254" s="3"/>
    </row>
    <row r="255" spans="1:13">
      <c r="A255" t="str">
        <f>VLOOKUP(Tabla3[[#This Row],[TABLA]],Tabla1[#All],2,FALSE)</f>
        <v>Usuario</v>
      </c>
      <c r="B255" s="1" t="s">
        <v>207</v>
      </c>
      <c r="C255" s="1" t="s">
        <v>214</v>
      </c>
      <c r="D255" s="1">
        <v>6</v>
      </c>
      <c r="F255" s="1" t="s">
        <v>9</v>
      </c>
      <c r="G255" s="1" t="s">
        <v>19</v>
      </c>
      <c r="H255" s="1">
        <v>80</v>
      </c>
      <c r="I255" s="1" t="s">
        <v>213</v>
      </c>
      <c r="M255" s="3"/>
    </row>
    <row r="256" spans="1:13">
      <c r="A256" t="str">
        <f>VLOOKUP(Tabla3[[#This Row],[TABLA]],Tabla1[#All],2,FALSE)</f>
        <v>Usuario</v>
      </c>
      <c r="B256" s="1" t="s">
        <v>207</v>
      </c>
      <c r="C256" s="1" t="s">
        <v>215</v>
      </c>
      <c r="D256" s="1">
        <v>7</v>
      </c>
      <c r="F256" s="1" t="s">
        <v>9</v>
      </c>
      <c r="G256" s="1" t="s">
        <v>19</v>
      </c>
      <c r="H256" s="1">
        <v>80</v>
      </c>
      <c r="I256" s="1" t="s">
        <v>213</v>
      </c>
      <c r="M256" s="3"/>
    </row>
    <row r="257" spans="1:13">
      <c r="A257" t="str">
        <f>VLOOKUP(Tabla3[[#This Row],[TABLA]],Tabla1[#All],2,FALSE)</f>
        <v>Usuario</v>
      </c>
      <c r="B257" s="1" t="s">
        <v>207</v>
      </c>
      <c r="C257" s="1" t="s">
        <v>216</v>
      </c>
      <c r="D257" s="1">
        <v>8</v>
      </c>
      <c r="F257" s="1" t="s">
        <v>16</v>
      </c>
      <c r="G257" s="1" t="s">
        <v>19</v>
      </c>
      <c r="H257" s="1">
        <v>40</v>
      </c>
      <c r="I257" s="1" t="s">
        <v>217</v>
      </c>
      <c r="M257" s="3"/>
    </row>
    <row r="258" spans="1:13">
      <c r="A258" t="str">
        <f>VLOOKUP(Tabla3[[#This Row],[TABLA]],Tabla1[#All],2,FALSE)</f>
        <v>Usuario</v>
      </c>
      <c r="B258" s="1" t="s">
        <v>207</v>
      </c>
      <c r="C258" s="1" t="s">
        <v>218</v>
      </c>
      <c r="D258" s="1">
        <v>9</v>
      </c>
      <c r="F258" s="1" t="s">
        <v>16</v>
      </c>
      <c r="G258" s="1" t="s">
        <v>19</v>
      </c>
      <c r="H258" s="1">
        <v>40</v>
      </c>
      <c r="I258" s="1" t="s">
        <v>217</v>
      </c>
      <c r="M258" s="3"/>
    </row>
    <row r="259" spans="1:13">
      <c r="A259" t="str">
        <f>VLOOKUP(Tabla3[[#This Row],[TABLA]],Tabla1[#All],2,FALSE)</f>
        <v>Usuario</v>
      </c>
      <c r="B259" s="1" t="s">
        <v>207</v>
      </c>
      <c r="C259" s="1" t="s">
        <v>219</v>
      </c>
      <c r="D259" s="1">
        <v>10</v>
      </c>
      <c r="F259" s="1" t="s">
        <v>16</v>
      </c>
      <c r="G259" s="1" t="s">
        <v>10</v>
      </c>
      <c r="I259" s="1" t="s">
        <v>22</v>
      </c>
      <c r="M259" s="3"/>
    </row>
    <row r="260" spans="1:13">
      <c r="A260" t="str">
        <f>VLOOKUP(Tabla3[[#This Row],[TABLA]],Tabla1[#All],2,FALSE)</f>
        <v>Usuario</v>
      </c>
      <c r="B260" s="1" t="s">
        <v>207</v>
      </c>
      <c r="C260" s="1" t="s">
        <v>220</v>
      </c>
      <c r="D260" s="1">
        <v>11</v>
      </c>
      <c r="F260" s="1" t="s">
        <v>16</v>
      </c>
      <c r="G260" s="1" t="s">
        <v>19</v>
      </c>
      <c r="H260" s="1">
        <v>40</v>
      </c>
      <c r="I260" s="1" t="s">
        <v>217</v>
      </c>
      <c r="M260" s="3"/>
    </row>
    <row r="261" spans="1:13">
      <c r="A261" t="str">
        <f>VLOOKUP(Tabla3[[#This Row],[TABLA]],Tabla1[#All],2,FALSE)</f>
        <v>Usuario</v>
      </c>
      <c r="B261" s="1" t="s">
        <v>207</v>
      </c>
      <c r="C261" s="1" t="s">
        <v>221</v>
      </c>
      <c r="D261" s="1">
        <v>12</v>
      </c>
      <c r="F261" s="1" t="s">
        <v>16</v>
      </c>
      <c r="G261" s="1" t="s">
        <v>10</v>
      </c>
      <c r="I261" s="1" t="s">
        <v>22</v>
      </c>
      <c r="M261" s="3"/>
    </row>
    <row r="262" spans="1:13">
      <c r="A262" t="str">
        <f>VLOOKUP(Tabla3[[#This Row],[TABLA]],Tabla1[#All],2,FALSE)</f>
        <v>Usuario</v>
      </c>
      <c r="B262" s="1" t="s">
        <v>207</v>
      </c>
      <c r="C262" s="1" t="s">
        <v>222</v>
      </c>
      <c r="D262" s="1">
        <v>13</v>
      </c>
      <c r="E262" s="1">
        <v>0</v>
      </c>
      <c r="F262" s="1" t="s">
        <v>9</v>
      </c>
      <c r="G262" s="1" t="s">
        <v>95</v>
      </c>
      <c r="I262" s="1" t="s">
        <v>223</v>
      </c>
      <c r="M262" s="3"/>
    </row>
    <row r="263" spans="1:13">
      <c r="A263" t="str">
        <f>VLOOKUP(Tabla3[[#This Row],[TABLA]],Tabla1[#All],2,FALSE)</f>
        <v>Usuario</v>
      </c>
      <c r="B263" s="1" t="s">
        <v>207</v>
      </c>
      <c r="C263" s="1" t="s">
        <v>224</v>
      </c>
      <c r="D263" s="1">
        <v>14</v>
      </c>
      <c r="F263" s="1" t="s">
        <v>16</v>
      </c>
      <c r="G263" s="1" t="s">
        <v>225</v>
      </c>
      <c r="H263" s="1">
        <v>16777215</v>
      </c>
      <c r="I263" s="1" t="s">
        <v>225</v>
      </c>
      <c r="M263" s="3"/>
    </row>
    <row r="264" spans="1:13">
      <c r="A264" t="str">
        <f>VLOOKUP(Tabla3[[#This Row],[TABLA]],Tabla1[#All],2,FALSE)</f>
        <v>Usuario</v>
      </c>
      <c r="B264" s="1" t="s">
        <v>226</v>
      </c>
      <c r="C264" s="1" t="s">
        <v>8</v>
      </c>
      <c r="D264" s="1">
        <v>1</v>
      </c>
      <c r="F264" s="1" t="s">
        <v>9</v>
      </c>
      <c r="G264" s="1" t="s">
        <v>200</v>
      </c>
      <c r="I264" s="1" t="s">
        <v>201</v>
      </c>
      <c r="J264" s="1" t="s">
        <v>13</v>
      </c>
      <c r="K264" s="1" t="s">
        <v>14</v>
      </c>
      <c r="M264" s="3"/>
    </row>
    <row r="265" spans="1:13">
      <c r="A265" t="str">
        <f>VLOOKUP(Tabla3[[#This Row],[TABLA]],Tabla1[#All],2,FALSE)</f>
        <v>Usuario</v>
      </c>
      <c r="B265" s="1" t="s">
        <v>226</v>
      </c>
      <c r="C265" s="1" t="s">
        <v>227</v>
      </c>
      <c r="D265" s="1">
        <v>2</v>
      </c>
      <c r="F265" s="1" t="s">
        <v>9</v>
      </c>
      <c r="G265" s="1" t="s">
        <v>200</v>
      </c>
      <c r="I265" s="1" t="s">
        <v>201</v>
      </c>
      <c r="J265" s="1" t="s">
        <v>17</v>
      </c>
      <c r="M265" s="3"/>
    </row>
    <row r="266" spans="1:13">
      <c r="A266" t="str">
        <f>VLOOKUP(Tabla3[[#This Row],[TABLA]],Tabla1[#All],2,FALSE)</f>
        <v>Usuario</v>
      </c>
      <c r="B266" s="1" t="s">
        <v>226</v>
      </c>
      <c r="C266" s="1" t="s">
        <v>160</v>
      </c>
      <c r="D266" s="1">
        <v>3</v>
      </c>
      <c r="F266" s="1" t="s">
        <v>9</v>
      </c>
      <c r="G266" s="1" t="s">
        <v>10</v>
      </c>
      <c r="I266" s="1" t="s">
        <v>22</v>
      </c>
      <c r="J266" s="1" t="s">
        <v>17</v>
      </c>
      <c r="M266" s="3"/>
    </row>
    <row r="267" spans="1:13">
      <c r="A267" t="str">
        <f>VLOOKUP(Tabla3[[#This Row],[TABLA]],Tabla1[#All],2,FALSE)</f>
        <v>Usuario</v>
      </c>
      <c r="B267" s="1" t="s">
        <v>228</v>
      </c>
      <c r="C267" s="1" t="s">
        <v>8</v>
      </c>
      <c r="D267" s="1">
        <v>1</v>
      </c>
      <c r="F267" s="1" t="s">
        <v>9</v>
      </c>
      <c r="G267" s="1" t="s">
        <v>200</v>
      </c>
      <c r="I267" s="1" t="s">
        <v>201</v>
      </c>
      <c r="J267" s="1" t="s">
        <v>13</v>
      </c>
      <c r="K267" s="1" t="s">
        <v>14</v>
      </c>
      <c r="M267" s="3"/>
    </row>
    <row r="268" spans="1:13">
      <c r="A268" t="str">
        <f>VLOOKUP(Tabla3[[#This Row],[TABLA]],Tabla1[#All],2,FALSE)</f>
        <v>Usuario</v>
      </c>
      <c r="B268" s="1" t="s">
        <v>228</v>
      </c>
      <c r="C268" s="1" t="s">
        <v>229</v>
      </c>
      <c r="D268" s="1">
        <v>2</v>
      </c>
      <c r="F268" s="1" t="s">
        <v>9</v>
      </c>
      <c r="G268" s="1" t="s">
        <v>10</v>
      </c>
      <c r="I268" s="1" t="s">
        <v>12</v>
      </c>
      <c r="J268" s="1" t="s">
        <v>17</v>
      </c>
      <c r="M268" s="3"/>
    </row>
    <row r="269" spans="1:13">
      <c r="A269" t="str">
        <f>VLOOKUP(Tabla3[[#This Row],[TABLA]],Tabla1[#All],2,FALSE)</f>
        <v>Usuario</v>
      </c>
      <c r="B269" s="1" t="s">
        <v>228</v>
      </c>
      <c r="C269" s="1" t="s">
        <v>44</v>
      </c>
      <c r="D269" s="1">
        <v>3</v>
      </c>
      <c r="F269" s="1" t="s">
        <v>9</v>
      </c>
      <c r="G269" s="1" t="s">
        <v>19</v>
      </c>
      <c r="H269" s="1">
        <v>100</v>
      </c>
      <c r="I269" s="1" t="s">
        <v>20</v>
      </c>
      <c r="M269" s="3"/>
    </row>
    <row r="270" spans="1:13">
      <c r="A270" t="str">
        <f>VLOOKUP(Tabla3[[#This Row],[TABLA]],Tabla1[#All],2,FALSE)</f>
        <v>Usuario</v>
      </c>
      <c r="B270" s="1" t="s">
        <v>228</v>
      </c>
      <c r="C270" s="1" t="s">
        <v>230</v>
      </c>
      <c r="D270" s="1">
        <v>4</v>
      </c>
      <c r="F270" s="1" t="s">
        <v>9</v>
      </c>
      <c r="G270" s="1" t="s">
        <v>200</v>
      </c>
      <c r="I270" s="1" t="s">
        <v>201</v>
      </c>
      <c r="J270" s="1" t="s">
        <v>17</v>
      </c>
      <c r="M270" s="3"/>
    </row>
    <row r="271" spans="1:13">
      <c r="A271" t="str">
        <f>VLOOKUP(Tabla3[[#This Row],[TABLA]],Tabla1[#All],2,FALSE)</f>
        <v>Usuario</v>
      </c>
      <c r="B271" s="1" t="s">
        <v>231</v>
      </c>
      <c r="C271" s="1" t="s">
        <v>8</v>
      </c>
      <c r="D271" s="1">
        <v>1</v>
      </c>
      <c r="F271" s="1" t="s">
        <v>9</v>
      </c>
      <c r="G271" s="1" t="s">
        <v>10</v>
      </c>
      <c r="I271" s="1" t="s">
        <v>12</v>
      </c>
      <c r="J271" s="1" t="s">
        <v>13</v>
      </c>
      <c r="K271" s="1" t="s">
        <v>14</v>
      </c>
      <c r="M271" s="3"/>
    </row>
    <row r="272" spans="1:13">
      <c r="A272" t="str">
        <f>VLOOKUP(Tabla3[[#This Row],[TABLA]],Tabla1[#All],2,FALSE)</f>
        <v>Usuario</v>
      </c>
      <c r="B272" s="1" t="s">
        <v>231</v>
      </c>
      <c r="C272" s="1" t="s">
        <v>40</v>
      </c>
      <c r="D272" s="1">
        <v>2</v>
      </c>
      <c r="F272" s="1" t="s">
        <v>9</v>
      </c>
      <c r="G272" s="1" t="s">
        <v>19</v>
      </c>
      <c r="H272" s="1">
        <v>20</v>
      </c>
      <c r="I272" s="1" t="s">
        <v>85</v>
      </c>
      <c r="M272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indowProtection="1" workbookViewId="0"/>
  </sheetViews>
  <sheetFormatPr baseColWidth="10" defaultRowHeight="12.75"/>
  <cols>
    <col min="1" max="1" width="19.42578125" bestFit="1" customWidth="1"/>
    <col min="2" max="2" width="11.28515625" customWidth="1"/>
    <col min="3" max="3" width="22.140625" customWidth="1"/>
  </cols>
  <sheetData>
    <row r="1" spans="1:5">
      <c r="A1" s="4" t="s">
        <v>0</v>
      </c>
      <c r="B1" s="4" t="s">
        <v>232</v>
      </c>
      <c r="C1" s="4" t="s">
        <v>6</v>
      </c>
      <c r="E1" s="4" t="s">
        <v>232</v>
      </c>
    </row>
    <row r="2" spans="1:5">
      <c r="A2" t="s">
        <v>49</v>
      </c>
      <c r="B2" t="s">
        <v>234</v>
      </c>
      <c r="E2" t="s">
        <v>234</v>
      </c>
    </row>
    <row r="3" spans="1:5">
      <c r="A3" t="s">
        <v>55</v>
      </c>
      <c r="B3" t="s">
        <v>234</v>
      </c>
      <c r="E3" t="s">
        <v>233</v>
      </c>
    </row>
    <row r="4" spans="1:5">
      <c r="A4" t="s">
        <v>66</v>
      </c>
      <c r="B4" t="s">
        <v>234</v>
      </c>
      <c r="E4" t="s">
        <v>235</v>
      </c>
    </row>
    <row r="5" spans="1:5">
      <c r="A5" t="s">
        <v>77</v>
      </c>
      <c r="B5" t="s">
        <v>234</v>
      </c>
      <c r="E5" t="s">
        <v>236</v>
      </c>
    </row>
    <row r="6" spans="1:5">
      <c r="A6" t="s">
        <v>25</v>
      </c>
      <c r="B6" t="s">
        <v>234</v>
      </c>
      <c r="E6" t="s">
        <v>237</v>
      </c>
    </row>
    <row r="7" spans="1:5">
      <c r="A7" t="s">
        <v>122</v>
      </c>
      <c r="B7" t="s">
        <v>234</v>
      </c>
    </row>
    <row r="8" spans="1:5">
      <c r="A8" t="s">
        <v>124</v>
      </c>
      <c r="B8" t="s">
        <v>234</v>
      </c>
    </row>
    <row r="9" spans="1:5">
      <c r="A9" t="s">
        <v>149</v>
      </c>
      <c r="B9" t="s">
        <v>234</v>
      </c>
    </row>
    <row r="10" spans="1:5">
      <c r="A10" t="s">
        <v>178</v>
      </c>
      <c r="B10" t="s">
        <v>234</v>
      </c>
    </row>
    <row r="11" spans="1:5">
      <c r="A11" t="s">
        <v>193</v>
      </c>
      <c r="B11" t="s">
        <v>234</v>
      </c>
    </row>
    <row r="12" spans="1:5">
      <c r="A12" t="s">
        <v>189</v>
      </c>
      <c r="B12" t="s">
        <v>234</v>
      </c>
    </row>
    <row r="13" spans="1:5">
      <c r="A13" t="s">
        <v>103</v>
      </c>
      <c r="B13" t="s">
        <v>233</v>
      </c>
    </row>
    <row r="14" spans="1:5">
      <c r="A14" t="s">
        <v>105</v>
      </c>
      <c r="B14" t="s">
        <v>233</v>
      </c>
    </row>
    <row r="15" spans="1:5">
      <c r="A15" t="s">
        <v>113</v>
      </c>
      <c r="B15" t="s">
        <v>233</v>
      </c>
    </row>
    <row r="16" spans="1:5">
      <c r="A16" t="s">
        <v>118</v>
      </c>
      <c r="B16" t="s">
        <v>233</v>
      </c>
    </row>
    <row r="17" spans="1:2">
      <c r="A17" t="s">
        <v>7</v>
      </c>
      <c r="B17" t="s">
        <v>233</v>
      </c>
    </row>
    <row r="18" spans="1:2">
      <c r="A18" t="s">
        <v>21</v>
      </c>
      <c r="B18" t="s">
        <v>233</v>
      </c>
    </row>
    <row r="19" spans="1:2">
      <c r="A19" t="s">
        <v>34</v>
      </c>
      <c r="B19" t="s">
        <v>233</v>
      </c>
    </row>
    <row r="20" spans="1:2">
      <c r="A20" t="s">
        <v>39</v>
      </c>
      <c r="B20" t="s">
        <v>233</v>
      </c>
    </row>
    <row r="21" spans="1:2">
      <c r="A21" t="s">
        <v>42</v>
      </c>
      <c r="B21" t="s">
        <v>233</v>
      </c>
    </row>
    <row r="22" spans="1:2">
      <c r="A22" t="s">
        <v>48</v>
      </c>
      <c r="B22" t="s">
        <v>233</v>
      </c>
    </row>
    <row r="23" spans="1:2">
      <c r="A23" t="s">
        <v>47</v>
      </c>
      <c r="B23" t="s">
        <v>233</v>
      </c>
    </row>
    <row r="24" spans="1:2">
      <c r="A24" t="s">
        <v>68</v>
      </c>
      <c r="B24" t="s">
        <v>233</v>
      </c>
    </row>
    <row r="25" spans="1:2">
      <c r="A25" t="s">
        <v>69</v>
      </c>
      <c r="B25" t="s">
        <v>233</v>
      </c>
    </row>
    <row r="26" spans="1:2">
      <c r="A26" t="s">
        <v>81</v>
      </c>
      <c r="B26" t="s">
        <v>235</v>
      </c>
    </row>
    <row r="27" spans="1:2">
      <c r="A27" t="s">
        <v>90</v>
      </c>
      <c r="B27" t="s">
        <v>235</v>
      </c>
    </row>
    <row r="28" spans="1:2">
      <c r="A28" t="s">
        <v>97</v>
      </c>
      <c r="B28" t="s">
        <v>235</v>
      </c>
    </row>
    <row r="29" spans="1:2">
      <c r="A29" t="s">
        <v>98</v>
      </c>
      <c r="B29" t="s">
        <v>235</v>
      </c>
    </row>
    <row r="30" spans="1:2">
      <c r="A30" t="s">
        <v>101</v>
      </c>
      <c r="B30" t="s">
        <v>235</v>
      </c>
    </row>
    <row r="31" spans="1:2">
      <c r="A31" t="s">
        <v>121</v>
      </c>
      <c r="B31" t="s">
        <v>235</v>
      </c>
    </row>
    <row r="32" spans="1:2">
      <c r="A32" t="s">
        <v>128</v>
      </c>
      <c r="B32" t="s">
        <v>235</v>
      </c>
    </row>
    <row r="33" spans="1:2">
      <c r="A33" t="s">
        <v>133</v>
      </c>
      <c r="B33" t="s">
        <v>235</v>
      </c>
    </row>
    <row r="34" spans="1:2">
      <c r="A34" t="s">
        <v>181</v>
      </c>
      <c r="B34" t="s">
        <v>235</v>
      </c>
    </row>
    <row r="35" spans="1:2">
      <c r="A35" t="s">
        <v>182</v>
      </c>
      <c r="B35" t="s">
        <v>235</v>
      </c>
    </row>
    <row r="36" spans="1:2">
      <c r="A36" t="s">
        <v>183</v>
      </c>
      <c r="B36" t="s">
        <v>235</v>
      </c>
    </row>
    <row r="37" spans="1:2">
      <c r="A37" t="s">
        <v>190</v>
      </c>
      <c r="B37" t="s">
        <v>235</v>
      </c>
    </row>
    <row r="38" spans="1:2">
      <c r="A38" t="s">
        <v>194</v>
      </c>
      <c r="B38" t="s">
        <v>235</v>
      </c>
    </row>
    <row r="39" spans="1:2">
      <c r="A39" t="s">
        <v>64</v>
      </c>
      <c r="B39" t="s">
        <v>235</v>
      </c>
    </row>
    <row r="40" spans="1:2">
      <c r="A40" t="s">
        <v>73</v>
      </c>
      <c r="B40" t="s">
        <v>235</v>
      </c>
    </row>
    <row r="41" spans="1:2">
      <c r="A41" t="s">
        <v>75</v>
      </c>
      <c r="B41" t="s">
        <v>235</v>
      </c>
    </row>
    <row r="42" spans="1:2">
      <c r="A42" t="s">
        <v>80</v>
      </c>
      <c r="B42" t="s">
        <v>235</v>
      </c>
    </row>
    <row r="43" spans="1:2">
      <c r="A43" t="s">
        <v>91</v>
      </c>
      <c r="B43" t="s">
        <v>236</v>
      </c>
    </row>
    <row r="44" spans="1:2">
      <c r="A44" t="s">
        <v>104</v>
      </c>
      <c r="B44" t="s">
        <v>236</v>
      </c>
    </row>
    <row r="45" spans="1:2">
      <c r="A45" t="s">
        <v>107</v>
      </c>
      <c r="B45" t="s">
        <v>236</v>
      </c>
    </row>
    <row r="46" spans="1:2">
      <c r="A46" t="s">
        <v>131</v>
      </c>
      <c r="B46" t="s">
        <v>236</v>
      </c>
    </row>
    <row r="47" spans="1:2">
      <c r="A47" t="s">
        <v>134</v>
      </c>
      <c r="B47" t="s">
        <v>236</v>
      </c>
    </row>
    <row r="48" spans="1:2">
      <c r="A48" t="s">
        <v>146</v>
      </c>
      <c r="B48" t="s">
        <v>236</v>
      </c>
    </row>
    <row r="49" spans="1:2">
      <c r="A49" t="s">
        <v>156</v>
      </c>
      <c r="B49" t="s">
        <v>236</v>
      </c>
    </row>
    <row r="50" spans="1:2">
      <c r="A50" t="s">
        <v>166</v>
      </c>
      <c r="B50" t="s">
        <v>236</v>
      </c>
    </row>
    <row r="51" spans="1:2">
      <c r="A51" t="s">
        <v>135</v>
      </c>
      <c r="B51" t="s">
        <v>236</v>
      </c>
    </row>
    <row r="52" spans="1:2">
      <c r="A52" t="s">
        <v>173</v>
      </c>
      <c r="B52" t="s">
        <v>236</v>
      </c>
    </row>
    <row r="53" spans="1:2">
      <c r="A53" t="s">
        <v>177</v>
      </c>
      <c r="B53" t="s">
        <v>236</v>
      </c>
    </row>
    <row r="54" spans="1:2">
      <c r="A54" t="s">
        <v>187</v>
      </c>
      <c r="B54" t="s">
        <v>236</v>
      </c>
    </row>
    <row r="55" spans="1:2">
      <c r="A55" t="s">
        <v>159</v>
      </c>
      <c r="B55" t="s">
        <v>237</v>
      </c>
    </row>
    <row r="56" spans="1:2">
      <c r="A56" t="s">
        <v>170</v>
      </c>
      <c r="B56" t="s">
        <v>237</v>
      </c>
    </row>
    <row r="57" spans="1:2">
      <c r="A57" t="s">
        <v>197</v>
      </c>
      <c r="B57" t="s">
        <v>237</v>
      </c>
    </row>
    <row r="58" spans="1:2">
      <c r="A58" t="s">
        <v>199</v>
      </c>
      <c r="B58" t="s">
        <v>237</v>
      </c>
    </row>
    <row r="59" spans="1:2">
      <c r="A59" t="s">
        <v>203</v>
      </c>
      <c r="B59" t="s">
        <v>237</v>
      </c>
    </row>
    <row r="60" spans="1:2">
      <c r="A60" t="s">
        <v>207</v>
      </c>
      <c r="B60" t="s">
        <v>237</v>
      </c>
    </row>
    <row r="61" spans="1:2">
      <c r="A61" t="s">
        <v>226</v>
      </c>
      <c r="B61" t="s">
        <v>237</v>
      </c>
    </row>
    <row r="62" spans="1:2">
      <c r="A62" t="s">
        <v>228</v>
      </c>
      <c r="B62" t="s">
        <v>237</v>
      </c>
    </row>
    <row r="63" spans="1:2">
      <c r="A63" t="s">
        <v>231</v>
      </c>
      <c r="B63" t="s">
        <v>237</v>
      </c>
    </row>
  </sheetData>
  <sortState ref="A2:B63">
    <sortCondition ref="B2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Columnas</vt:lpstr>
      <vt:lpstr>Tablas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Andres Gingins</cp:lastModifiedBy>
  <cp:revision>0</cp:revision>
  <dcterms:created xsi:type="dcterms:W3CDTF">2016-11-04T12:11:55Z</dcterms:created>
  <dcterms:modified xsi:type="dcterms:W3CDTF">2016-11-18T12:12:19Z</dcterms:modified>
  <dc:language>es-AR</dc:language>
</cp:coreProperties>
</file>