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ima\Documents\Calima\2 - EVASÃO\6 - Indices EM\Aprov_Reprov_2008 a 2016\"/>
    </mc:Choice>
  </mc:AlternateContent>
  <bookViews>
    <workbookView xWindow="0" yWindow="0" windowWidth="23040" windowHeight="9084"/>
  </bookViews>
  <sheets>
    <sheet name="AP RP EM 20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2" i="1"/>
  <c r="J30" i="1"/>
  <c r="J28" i="1"/>
</calcChain>
</file>

<file path=xl/sharedStrings.xml><?xml version="1.0" encoding="utf-8"?>
<sst xmlns="http://schemas.openxmlformats.org/spreadsheetml/2006/main" count="212" uniqueCount="129">
  <si>
    <t>Série</t>
  </si>
  <si>
    <t>Código da Disciplina</t>
  </si>
  <si>
    <t>Disciplina</t>
  </si>
  <si>
    <t>Reprovados</t>
  </si>
  <si>
    <t>Aprovados</t>
  </si>
  <si>
    <t>%aprovados</t>
  </si>
  <si>
    <t>%reprovados</t>
  </si>
  <si>
    <t>1º ano</t>
  </si>
  <si>
    <t>FOZ1149</t>
  </si>
  <si>
    <t>Cálculo</t>
  </si>
  <si>
    <t>FOZ1150</t>
  </si>
  <si>
    <t>Computação</t>
  </si>
  <si>
    <t>FOZ0730</t>
  </si>
  <si>
    <t>Física I</t>
  </si>
  <si>
    <t>FOZ1148</t>
  </si>
  <si>
    <t>Geometria Analítica e Álgebra Linear</t>
  </si>
  <si>
    <t>FOZ1185</t>
  </si>
  <si>
    <t>Geometria Descritiva e Desenho Técnico</t>
  </si>
  <si>
    <t>FOZ0734</t>
  </si>
  <si>
    <t>Introdução à Engenharia Mecânica</t>
  </si>
  <si>
    <t>FOZ1238</t>
  </si>
  <si>
    <t>Laboratório de Física I</t>
  </si>
  <si>
    <t>FOZ1186</t>
  </si>
  <si>
    <t>Química Geral e Tecnológica</t>
  </si>
  <si>
    <t>2º ano</t>
  </si>
  <si>
    <t>FOZ1188</t>
  </si>
  <si>
    <t>Cálculo Vetorial</t>
  </si>
  <si>
    <t>FOZ1158</t>
  </si>
  <si>
    <t>Equações Diferenciais</t>
  </si>
  <si>
    <t>FOZ0738</t>
  </si>
  <si>
    <t>Física II</t>
  </si>
  <si>
    <t>FOZ1189</t>
  </si>
  <si>
    <t>Laboratório de Física II</t>
  </si>
  <si>
    <t>FOZ1190</t>
  </si>
  <si>
    <t>Materiais de Construção Mecânica</t>
  </si>
  <si>
    <t>FOZ1191</t>
  </si>
  <si>
    <t>Mecânica - Estática e Dinâmica</t>
  </si>
  <si>
    <t>FOZ1162</t>
  </si>
  <si>
    <t>Probabilidades  e Estatística</t>
  </si>
  <si>
    <t>FOZ1192</t>
  </si>
  <si>
    <t>Termodinâmica</t>
  </si>
  <si>
    <t>3º ano</t>
  </si>
  <si>
    <t>FOZ1193</t>
  </si>
  <si>
    <t>Análise de Sistemas Dinâmicos e Vibrações</t>
  </si>
  <si>
    <t>FOZ0990</t>
  </si>
  <si>
    <t>Cálculo Numérico</t>
  </si>
  <si>
    <t>FOZ1194</t>
  </si>
  <si>
    <t>Circuitos Elétricos e Eletrotécnica para Engenharia Mecânica</t>
  </si>
  <si>
    <t>FOZ1195</t>
  </si>
  <si>
    <t>Mecânica dos Fluidos</t>
  </si>
  <si>
    <t>FOZ1196</t>
  </si>
  <si>
    <t>Mecânica dos Sólidos</t>
  </si>
  <si>
    <t>FOZ1197</t>
  </si>
  <si>
    <t>Processos de Usinagem</t>
  </si>
  <si>
    <t>FOZ1198</t>
  </si>
  <si>
    <t>Transferência de Calor</t>
  </si>
  <si>
    <t>4º ano</t>
  </si>
  <si>
    <t>FOZ1467</t>
  </si>
  <si>
    <t>Engenharia de Manutenção (GRL0030 Optativa I)</t>
  </si>
  <si>
    <t>Engenharia de Manutenção (GRL0034 Optativa II)</t>
  </si>
  <si>
    <t>Engenharia de Manutenção (GRL0038 Optativa III)</t>
  </si>
  <si>
    <t>Engenharia de Manutenção (GRL0040 Optativa IV)</t>
  </si>
  <si>
    <t>FOZ1565</t>
  </si>
  <si>
    <t>Gestão de Inovação Tecnológica (GRL0030 Optativa I)</t>
  </si>
  <si>
    <t>Gestão de Inovação Tecnológica (GRL0034 Optativa II)</t>
  </si>
  <si>
    <t>Gestão de Inovação Tecnológica (GRL0038 Optativa III)</t>
  </si>
  <si>
    <t>Gestão de Inovação Tecnológica (GRL0040 Optativa IV)</t>
  </si>
  <si>
    <t>FOZ1617</t>
  </si>
  <si>
    <t>Introdução ao Projeto de Aeronaves (GRL0030 Optativa I)</t>
  </si>
  <si>
    <t>Introdução ao Projeto de Aeronaves (GRL0034 Optativa II)</t>
  </si>
  <si>
    <t>Introdução ao Projeto de Aeronaves (GRL0038 Optativa III)</t>
  </si>
  <si>
    <t>Introdução ao Projeto de Aeronaves (GRL0040 Optativa IV)</t>
  </si>
  <si>
    <t>FOZ1199</t>
  </si>
  <si>
    <t>Máquinas de Fluxo</t>
  </si>
  <si>
    <t>FOZ1200</t>
  </si>
  <si>
    <t>Máquinas Térmicas</t>
  </si>
  <si>
    <t>FOZ1201</t>
  </si>
  <si>
    <t>Mecanismos e Elementos de Máquinas</t>
  </si>
  <si>
    <t>FOZ1202</t>
  </si>
  <si>
    <t>Medidas Eletromecânicas e Metrologia e Controle de Processos</t>
  </si>
  <si>
    <t>FOZ1203</t>
  </si>
  <si>
    <t>Processos de Conformação e Fundição</t>
  </si>
  <si>
    <t>FOZ1564</t>
  </si>
  <si>
    <t>Projeto de Sistemas Mecânicos (GRL0030 Optativa I)</t>
  </si>
  <si>
    <t>Projeto de Sistemas Mecânicos (GRL0034 Optativa II)</t>
  </si>
  <si>
    <t>Projeto de Sistemas Mecânicos (GRL0038 Optativa III)</t>
  </si>
  <si>
    <t>Projeto de Sistemas Mecânicos (GRL0040 Optativa IV)</t>
  </si>
  <si>
    <t>FOZ1619</t>
  </si>
  <si>
    <t>Refrigeração e Ar Condicionado (GRL0030 Optativa I)</t>
  </si>
  <si>
    <t>Refrigeração e Ar Condicionado (GRL0034 Optativa II)</t>
  </si>
  <si>
    <t>Refrigeração e Ar Condicionado (GRL0038 Optativa III)</t>
  </si>
  <si>
    <t>Refrigeração e Ar Condicionado (GRL0040 Optativa IV)</t>
  </si>
  <si>
    <t>FOZ1618</t>
  </si>
  <si>
    <t>Teoria de Estruturas de Materiais Compósitos (GRL0030 Optativa I)</t>
  </si>
  <si>
    <t>Teoria de Estruturas de Materiais Compósitos (GRL0034 Optativa II)</t>
  </si>
  <si>
    <t>Teoria de Estruturas de Materiais Compósitos (GRL0038 Optativa III)</t>
  </si>
  <si>
    <t>Teoria de Estruturas de Materiais Compósitos (GRL0040 Optativa IV)</t>
  </si>
  <si>
    <t>FOZ1620</t>
  </si>
  <si>
    <t>Volumes Finitos (GRL0030 Optativa I)</t>
  </si>
  <si>
    <t>Volumes Finitos (GRL0034 Optativa II)</t>
  </si>
  <si>
    <t>Volumes Finitos (GRL0038 Optativa III)</t>
  </si>
  <si>
    <t>Volumes Finitos (GRL0040 Optativa IV)</t>
  </si>
  <si>
    <t>5º ano</t>
  </si>
  <si>
    <t>FOZ1204</t>
  </si>
  <si>
    <t>Ciência, Tecnologia e Sociedade na Engenharia</t>
  </si>
  <si>
    <t>FOZ1205</t>
  </si>
  <si>
    <t>Confiabilidade</t>
  </si>
  <si>
    <t>FOZ1207</t>
  </si>
  <si>
    <t>Engenharia de Segurança, Legislação e Ética Profissional</t>
  </si>
  <si>
    <t>FOZ1208</t>
  </si>
  <si>
    <t>Engenharia Econômica</t>
  </si>
  <si>
    <t>FOZ1209</t>
  </si>
  <si>
    <t>Engenharia: Geração de Idéias e Criatividade</t>
  </si>
  <si>
    <t>FOZ1211</t>
  </si>
  <si>
    <t>Estágio Supervisionado</t>
  </si>
  <si>
    <t>FOZ1206</t>
  </si>
  <si>
    <t>Fadiga</t>
  </si>
  <si>
    <t>FOZ1210</t>
  </si>
  <si>
    <t>Marketing Pessoal e Plano de Negócios em Engenharia</t>
  </si>
  <si>
    <t>FOZ0769</t>
  </si>
  <si>
    <t>Processos de Soldagem</t>
  </si>
  <si>
    <t>FOZ1170</t>
  </si>
  <si>
    <t>Técnicas de Redação e Metodologia Científica</t>
  </si>
  <si>
    <t>FOZ1212</t>
  </si>
  <si>
    <t>Trabalho de Conclusão de Curso</t>
  </si>
  <si>
    <t>OPT I</t>
  </si>
  <si>
    <t>OPT II</t>
  </si>
  <si>
    <t>OPT III</t>
  </si>
  <si>
    <t>OPT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</si>
</sst>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58" workbookViewId="0">
      <selection activeCell="F71" sqref="F71"/>
    </sheetView>
  </sheetViews>
  <sheetFormatPr defaultRowHeight="14.4" x14ac:dyDescent="0.3"/>
  <cols>
    <col min="1" max="1" width="6.44140625" bestFit="1" customWidth="1"/>
    <col min="2" max="2" width="18" bestFit="1" customWidth="1"/>
    <col min="3" max="3" width="57.5546875" bestFit="1" customWidth="1"/>
    <col min="4" max="4" width="11" bestFit="1" customWidth="1"/>
    <col min="5" max="5" width="10.109375" bestFit="1" customWidth="1"/>
    <col min="6" max="6" width="11.33203125" bestFit="1" customWidth="1"/>
    <col min="7" max="7" width="12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36</v>
      </c>
      <c r="E2">
        <v>38</v>
      </c>
      <c r="F2">
        <v>51</v>
      </c>
      <c r="G2">
        <v>48</v>
      </c>
    </row>
    <row r="3" spans="1:7" x14ac:dyDescent="0.3">
      <c r="A3" t="s">
        <v>7</v>
      </c>
      <c r="B3" t="s">
        <v>10</v>
      </c>
      <c r="C3" t="s">
        <v>11</v>
      </c>
      <c r="D3">
        <v>44</v>
      </c>
      <c r="E3">
        <v>20</v>
      </c>
      <c r="F3">
        <v>31</v>
      </c>
      <c r="G3">
        <v>68</v>
      </c>
    </row>
    <row r="4" spans="1:7" x14ac:dyDescent="0.3">
      <c r="A4" t="s">
        <v>7</v>
      </c>
      <c r="B4" t="s">
        <v>12</v>
      </c>
      <c r="C4" t="s">
        <v>13</v>
      </c>
      <c r="D4">
        <v>26</v>
      </c>
      <c r="E4">
        <v>43</v>
      </c>
      <c r="F4">
        <v>62</v>
      </c>
      <c r="G4">
        <v>37</v>
      </c>
    </row>
    <row r="5" spans="1:7" x14ac:dyDescent="0.3">
      <c r="A5" t="s">
        <v>7</v>
      </c>
      <c r="B5" t="s">
        <v>14</v>
      </c>
      <c r="C5" t="s">
        <v>15</v>
      </c>
      <c r="D5">
        <v>22</v>
      </c>
      <c r="E5">
        <v>25</v>
      </c>
      <c r="F5">
        <v>53</v>
      </c>
      <c r="G5">
        <v>46</v>
      </c>
    </row>
    <row r="6" spans="1:7" x14ac:dyDescent="0.3">
      <c r="A6" t="s">
        <v>7</v>
      </c>
      <c r="B6" t="s">
        <v>16</v>
      </c>
      <c r="C6" t="s">
        <v>17</v>
      </c>
      <c r="D6">
        <v>15</v>
      </c>
      <c r="E6">
        <v>40</v>
      </c>
      <c r="F6">
        <v>72</v>
      </c>
      <c r="G6">
        <v>27</v>
      </c>
    </row>
    <row r="7" spans="1:7" x14ac:dyDescent="0.3">
      <c r="A7" t="s">
        <v>7</v>
      </c>
      <c r="B7" t="s">
        <v>18</v>
      </c>
      <c r="C7" t="s">
        <v>19</v>
      </c>
      <c r="D7">
        <v>4</v>
      </c>
      <c r="E7">
        <v>38</v>
      </c>
      <c r="F7">
        <v>90</v>
      </c>
      <c r="G7">
        <v>9</v>
      </c>
    </row>
    <row r="8" spans="1:7" x14ac:dyDescent="0.3">
      <c r="A8" t="s">
        <v>7</v>
      </c>
      <c r="B8" t="s">
        <v>20</v>
      </c>
      <c r="C8" t="s">
        <v>21</v>
      </c>
      <c r="D8">
        <v>18</v>
      </c>
      <c r="E8">
        <v>48</v>
      </c>
      <c r="F8">
        <v>72</v>
      </c>
      <c r="G8">
        <v>27</v>
      </c>
    </row>
    <row r="9" spans="1:7" x14ac:dyDescent="0.3">
      <c r="A9" t="s">
        <v>7</v>
      </c>
      <c r="B9" t="s">
        <v>22</v>
      </c>
      <c r="C9" t="s">
        <v>23</v>
      </c>
      <c r="D9">
        <v>43</v>
      </c>
      <c r="E9">
        <v>56</v>
      </c>
      <c r="F9">
        <v>56</v>
      </c>
      <c r="G9">
        <v>43</v>
      </c>
    </row>
    <row r="11" spans="1:7" x14ac:dyDescent="0.3">
      <c r="A11" t="s">
        <v>24</v>
      </c>
      <c r="B11" t="s">
        <v>25</v>
      </c>
      <c r="C11" t="s">
        <v>26</v>
      </c>
      <c r="D11">
        <v>37</v>
      </c>
      <c r="E11">
        <v>18</v>
      </c>
      <c r="F11">
        <v>32</v>
      </c>
      <c r="G11">
        <v>67</v>
      </c>
    </row>
    <row r="12" spans="1:7" x14ac:dyDescent="0.3">
      <c r="A12" t="s">
        <v>24</v>
      </c>
      <c r="B12" t="s">
        <v>27</v>
      </c>
      <c r="C12" t="s">
        <v>28</v>
      </c>
      <c r="D12">
        <v>31</v>
      </c>
      <c r="E12">
        <v>22</v>
      </c>
      <c r="F12">
        <v>41</v>
      </c>
      <c r="G12">
        <v>58</v>
      </c>
    </row>
    <row r="13" spans="1:7" x14ac:dyDescent="0.3">
      <c r="A13" t="s">
        <v>24</v>
      </c>
      <c r="B13" t="s">
        <v>29</v>
      </c>
      <c r="C13" t="s">
        <v>30</v>
      </c>
      <c r="D13">
        <v>47</v>
      </c>
      <c r="E13">
        <v>21</v>
      </c>
      <c r="F13">
        <v>30</v>
      </c>
      <c r="G13">
        <v>69</v>
      </c>
    </row>
    <row r="14" spans="1:7" x14ac:dyDescent="0.3">
      <c r="A14" t="s">
        <v>24</v>
      </c>
      <c r="B14" t="s">
        <v>31</v>
      </c>
      <c r="C14" t="s">
        <v>32</v>
      </c>
      <c r="D14">
        <v>7</v>
      </c>
      <c r="E14">
        <v>41</v>
      </c>
      <c r="F14">
        <v>85</v>
      </c>
      <c r="G14">
        <v>14</v>
      </c>
    </row>
    <row r="15" spans="1:7" x14ac:dyDescent="0.3">
      <c r="A15" t="s">
        <v>24</v>
      </c>
      <c r="B15" t="s">
        <v>33</v>
      </c>
      <c r="C15" t="s">
        <v>34</v>
      </c>
      <c r="D15">
        <v>18</v>
      </c>
      <c r="E15">
        <v>27</v>
      </c>
      <c r="F15">
        <v>60</v>
      </c>
      <c r="G15">
        <v>40</v>
      </c>
    </row>
    <row r="16" spans="1:7" x14ac:dyDescent="0.3">
      <c r="A16" t="s">
        <v>24</v>
      </c>
      <c r="B16" t="s">
        <v>35</v>
      </c>
      <c r="C16" t="s">
        <v>36</v>
      </c>
      <c r="D16">
        <v>16</v>
      </c>
      <c r="E16">
        <v>33</v>
      </c>
      <c r="F16">
        <v>67</v>
      </c>
      <c r="G16">
        <v>32</v>
      </c>
    </row>
    <row r="17" spans="1:11" x14ac:dyDescent="0.3">
      <c r="A17" t="s">
        <v>24</v>
      </c>
      <c r="B17" t="s">
        <v>37</v>
      </c>
      <c r="C17" t="s">
        <v>38</v>
      </c>
      <c r="D17">
        <v>27</v>
      </c>
      <c r="E17">
        <v>28</v>
      </c>
      <c r="F17">
        <v>50</v>
      </c>
      <c r="G17">
        <v>49</v>
      </c>
    </row>
    <row r="18" spans="1:11" x14ac:dyDescent="0.3">
      <c r="A18" t="s">
        <v>24</v>
      </c>
      <c r="B18" t="s">
        <v>39</v>
      </c>
      <c r="C18" t="s">
        <v>40</v>
      </c>
      <c r="D18">
        <v>35</v>
      </c>
      <c r="E18">
        <v>39</v>
      </c>
      <c r="F18">
        <v>52</v>
      </c>
      <c r="G18">
        <v>47</v>
      </c>
    </row>
    <row r="20" spans="1:11" x14ac:dyDescent="0.3">
      <c r="A20" t="s">
        <v>41</v>
      </c>
      <c r="B20" t="s">
        <v>42</v>
      </c>
      <c r="C20" t="s">
        <v>43</v>
      </c>
      <c r="D20">
        <v>5</v>
      </c>
      <c r="E20">
        <v>33</v>
      </c>
      <c r="F20">
        <v>86</v>
      </c>
      <c r="G20">
        <v>13</v>
      </c>
    </row>
    <row r="21" spans="1:11" x14ac:dyDescent="0.3">
      <c r="A21" t="s">
        <v>41</v>
      </c>
      <c r="B21" t="s">
        <v>44</v>
      </c>
      <c r="C21" t="s">
        <v>45</v>
      </c>
      <c r="D21">
        <v>6</v>
      </c>
      <c r="E21">
        <v>34</v>
      </c>
      <c r="F21">
        <v>85</v>
      </c>
      <c r="G21">
        <v>15</v>
      </c>
    </row>
    <row r="22" spans="1:11" x14ac:dyDescent="0.3">
      <c r="A22" t="s">
        <v>41</v>
      </c>
      <c r="B22" t="s">
        <v>46</v>
      </c>
      <c r="C22" t="s">
        <v>47</v>
      </c>
      <c r="D22">
        <v>1</v>
      </c>
      <c r="E22">
        <v>23</v>
      </c>
      <c r="F22">
        <v>95</v>
      </c>
      <c r="G22">
        <v>4</v>
      </c>
    </row>
    <row r="23" spans="1:11" x14ac:dyDescent="0.3">
      <c r="A23" t="s">
        <v>41</v>
      </c>
      <c r="B23" t="s">
        <v>48</v>
      </c>
      <c r="C23" t="s">
        <v>49</v>
      </c>
      <c r="D23">
        <v>26</v>
      </c>
      <c r="E23">
        <v>16</v>
      </c>
      <c r="F23">
        <v>38</v>
      </c>
      <c r="G23">
        <v>61</v>
      </c>
    </row>
    <row r="24" spans="1:11" x14ac:dyDescent="0.3">
      <c r="A24" t="s">
        <v>41</v>
      </c>
      <c r="B24" t="s">
        <v>50</v>
      </c>
      <c r="C24" t="s">
        <v>51</v>
      </c>
      <c r="D24">
        <v>18</v>
      </c>
      <c r="E24">
        <v>7</v>
      </c>
      <c r="F24">
        <v>28</v>
      </c>
      <c r="G24">
        <v>72</v>
      </c>
    </row>
    <row r="25" spans="1:11" x14ac:dyDescent="0.3">
      <c r="A25" t="s">
        <v>41</v>
      </c>
      <c r="B25" t="s">
        <v>52</v>
      </c>
      <c r="C25" t="s">
        <v>53</v>
      </c>
      <c r="D25">
        <v>40</v>
      </c>
      <c r="E25">
        <v>12</v>
      </c>
      <c r="F25">
        <v>23</v>
      </c>
      <c r="G25">
        <v>76</v>
      </c>
    </row>
    <row r="26" spans="1:11" x14ac:dyDescent="0.3">
      <c r="A26" t="s">
        <v>41</v>
      </c>
      <c r="B26" t="s">
        <v>54</v>
      </c>
      <c r="C26" t="s">
        <v>55</v>
      </c>
      <c r="D26">
        <v>22</v>
      </c>
      <c r="E26">
        <v>22</v>
      </c>
      <c r="F26">
        <v>50</v>
      </c>
      <c r="G26">
        <v>50</v>
      </c>
    </row>
    <row r="28" spans="1:11" x14ac:dyDescent="0.3">
      <c r="A28" t="s">
        <v>56</v>
      </c>
      <c r="B28" t="s">
        <v>57</v>
      </c>
      <c r="C28" t="s">
        <v>58</v>
      </c>
      <c r="D28">
        <v>3</v>
      </c>
      <c r="E28">
        <v>12</v>
      </c>
      <c r="F28">
        <v>80</v>
      </c>
      <c r="G28">
        <v>20</v>
      </c>
      <c r="I28" t="s">
        <v>125</v>
      </c>
      <c r="J28">
        <f>(80+91+100+50+80+42+100)/7</f>
        <v>77.571428571428569</v>
      </c>
      <c r="K28">
        <v>78</v>
      </c>
    </row>
    <row r="29" spans="1:11" x14ac:dyDescent="0.3">
      <c r="A29" t="s">
        <v>56</v>
      </c>
      <c r="B29" t="s">
        <v>57</v>
      </c>
      <c r="C29" t="s">
        <v>59</v>
      </c>
      <c r="D29">
        <v>0</v>
      </c>
      <c r="E29">
        <v>1</v>
      </c>
      <c r="F29">
        <v>100</v>
      </c>
      <c r="G29">
        <v>0</v>
      </c>
    </row>
    <row r="30" spans="1:11" x14ac:dyDescent="0.3">
      <c r="A30" t="s">
        <v>56</v>
      </c>
      <c r="B30" t="s">
        <v>57</v>
      </c>
      <c r="C30" t="s">
        <v>60</v>
      </c>
      <c r="D30">
        <v>0</v>
      </c>
      <c r="E30">
        <v>6</v>
      </c>
      <c r="F30">
        <v>100</v>
      </c>
      <c r="G30">
        <v>0</v>
      </c>
      <c r="I30" t="s">
        <v>126</v>
      </c>
      <c r="J30">
        <f>(100+100+50+0+88+36+83)/7</f>
        <v>65.285714285714292</v>
      </c>
      <c r="K30">
        <v>65</v>
      </c>
    </row>
    <row r="31" spans="1:11" x14ac:dyDescent="0.3">
      <c r="A31" t="s">
        <v>56</v>
      </c>
      <c r="B31" t="s">
        <v>57</v>
      </c>
      <c r="C31" t="s">
        <v>61</v>
      </c>
      <c r="D31">
        <v>1</v>
      </c>
      <c r="E31">
        <v>3</v>
      </c>
      <c r="F31">
        <v>75</v>
      </c>
      <c r="G31">
        <v>25</v>
      </c>
    </row>
    <row r="32" spans="1:11" x14ac:dyDescent="0.3">
      <c r="A32" t="s">
        <v>56</v>
      </c>
      <c r="B32" t="s">
        <v>62</v>
      </c>
      <c r="C32" t="s">
        <v>63</v>
      </c>
      <c r="D32">
        <v>1</v>
      </c>
      <c r="E32">
        <v>11</v>
      </c>
      <c r="F32">
        <v>91</v>
      </c>
      <c r="G32">
        <v>8</v>
      </c>
      <c r="I32" t="s">
        <v>127</v>
      </c>
      <c r="J32">
        <f>(100+100+50+100+71+40+100)/7</f>
        <v>80.142857142857139</v>
      </c>
      <c r="K32">
        <v>80</v>
      </c>
    </row>
    <row r="33" spans="1:11" x14ac:dyDescent="0.3">
      <c r="A33" t="s">
        <v>56</v>
      </c>
      <c r="B33" t="s">
        <v>62</v>
      </c>
      <c r="C33" t="s">
        <v>64</v>
      </c>
      <c r="D33">
        <v>0</v>
      </c>
      <c r="E33">
        <v>7</v>
      </c>
      <c r="F33">
        <v>100</v>
      </c>
      <c r="G33">
        <v>0</v>
      </c>
    </row>
    <row r="34" spans="1:11" x14ac:dyDescent="0.3">
      <c r="A34" t="s">
        <v>56</v>
      </c>
      <c r="B34" t="s">
        <v>62</v>
      </c>
      <c r="C34" t="s">
        <v>65</v>
      </c>
      <c r="D34">
        <v>0</v>
      </c>
      <c r="E34">
        <v>3</v>
      </c>
      <c r="F34">
        <v>100</v>
      </c>
      <c r="G34">
        <v>0</v>
      </c>
      <c r="I34" t="s">
        <v>128</v>
      </c>
      <c r="J34">
        <f>(75+100+87+100+50+77+0)/7</f>
        <v>69.857142857142861</v>
      </c>
      <c r="K34">
        <v>70</v>
      </c>
    </row>
    <row r="35" spans="1:11" x14ac:dyDescent="0.3">
      <c r="A35" t="s">
        <v>56</v>
      </c>
      <c r="B35" t="s">
        <v>62</v>
      </c>
      <c r="C35" t="s">
        <v>66</v>
      </c>
      <c r="D35">
        <v>0</v>
      </c>
      <c r="E35">
        <v>3</v>
      </c>
      <c r="F35">
        <v>100</v>
      </c>
      <c r="G35">
        <v>0</v>
      </c>
    </row>
    <row r="36" spans="1:11" x14ac:dyDescent="0.3">
      <c r="A36" t="s">
        <v>56</v>
      </c>
      <c r="B36" t="s">
        <v>67</v>
      </c>
      <c r="C36" t="s">
        <v>68</v>
      </c>
      <c r="D36">
        <v>0</v>
      </c>
      <c r="E36">
        <v>3</v>
      </c>
      <c r="F36">
        <v>100</v>
      </c>
      <c r="G36">
        <v>0</v>
      </c>
    </row>
    <row r="37" spans="1:11" x14ac:dyDescent="0.3">
      <c r="A37" t="s">
        <v>56</v>
      </c>
      <c r="B37" t="s">
        <v>67</v>
      </c>
      <c r="C37" t="s">
        <v>69</v>
      </c>
      <c r="D37">
        <v>1</v>
      </c>
      <c r="E37">
        <v>1</v>
      </c>
      <c r="F37">
        <v>50</v>
      </c>
      <c r="G37">
        <v>50</v>
      </c>
    </row>
    <row r="38" spans="1:11" x14ac:dyDescent="0.3">
      <c r="A38" t="s">
        <v>56</v>
      </c>
      <c r="B38" t="s">
        <v>67</v>
      </c>
      <c r="C38" t="s">
        <v>70</v>
      </c>
      <c r="D38">
        <v>1</v>
      </c>
      <c r="E38">
        <v>1</v>
      </c>
      <c r="F38">
        <v>50</v>
      </c>
      <c r="G38">
        <v>50</v>
      </c>
    </row>
    <row r="39" spans="1:11" x14ac:dyDescent="0.3">
      <c r="A39" t="s">
        <v>56</v>
      </c>
      <c r="B39" t="s">
        <v>67</v>
      </c>
      <c r="C39" t="s">
        <v>71</v>
      </c>
      <c r="D39">
        <v>1</v>
      </c>
      <c r="E39">
        <v>7</v>
      </c>
      <c r="F39">
        <v>87</v>
      </c>
      <c r="G39">
        <v>12</v>
      </c>
    </row>
    <row r="40" spans="1:11" x14ac:dyDescent="0.3">
      <c r="A40" t="s">
        <v>56</v>
      </c>
      <c r="B40" t="s">
        <v>72</v>
      </c>
      <c r="C40" t="s">
        <v>73</v>
      </c>
      <c r="D40">
        <v>17</v>
      </c>
      <c r="E40">
        <v>27</v>
      </c>
      <c r="F40">
        <v>61</v>
      </c>
      <c r="G40">
        <v>38</v>
      </c>
    </row>
    <row r="41" spans="1:11" x14ac:dyDescent="0.3">
      <c r="A41" t="s">
        <v>56</v>
      </c>
      <c r="B41" t="s">
        <v>74</v>
      </c>
      <c r="C41" t="s">
        <v>75</v>
      </c>
      <c r="D41">
        <v>0</v>
      </c>
      <c r="E41">
        <v>18</v>
      </c>
      <c r="F41">
        <v>100</v>
      </c>
      <c r="G41">
        <v>0</v>
      </c>
    </row>
    <row r="42" spans="1:11" x14ac:dyDescent="0.3">
      <c r="A42" t="s">
        <v>56</v>
      </c>
      <c r="B42" t="s">
        <v>76</v>
      </c>
      <c r="C42" t="s">
        <v>77</v>
      </c>
      <c r="D42">
        <v>15</v>
      </c>
      <c r="E42">
        <v>22</v>
      </c>
      <c r="F42">
        <v>59</v>
      </c>
      <c r="G42">
        <v>40</v>
      </c>
    </row>
    <row r="43" spans="1:11" x14ac:dyDescent="0.3">
      <c r="A43" t="s">
        <v>56</v>
      </c>
      <c r="B43" t="s">
        <v>78</v>
      </c>
      <c r="C43" t="s">
        <v>79</v>
      </c>
      <c r="D43">
        <v>16</v>
      </c>
      <c r="E43">
        <v>23</v>
      </c>
      <c r="F43">
        <v>58</v>
      </c>
      <c r="G43">
        <v>41</v>
      </c>
    </row>
    <row r="44" spans="1:11" x14ac:dyDescent="0.3">
      <c r="A44" t="s">
        <v>56</v>
      </c>
      <c r="B44" t="s">
        <v>80</v>
      </c>
      <c r="C44" t="s">
        <v>81</v>
      </c>
      <c r="D44">
        <v>14</v>
      </c>
      <c r="E44">
        <v>24</v>
      </c>
      <c r="F44">
        <v>63</v>
      </c>
      <c r="G44">
        <v>36</v>
      </c>
    </row>
    <row r="45" spans="1:11" x14ac:dyDescent="0.3">
      <c r="A45" t="s">
        <v>56</v>
      </c>
      <c r="B45" t="s">
        <v>82</v>
      </c>
      <c r="C45" t="s">
        <v>83</v>
      </c>
      <c r="D45">
        <v>1</v>
      </c>
      <c r="E45">
        <v>1</v>
      </c>
      <c r="F45">
        <v>50</v>
      </c>
      <c r="G45">
        <v>50</v>
      </c>
    </row>
    <row r="46" spans="1:11" x14ac:dyDescent="0.3">
      <c r="A46" t="s">
        <v>56</v>
      </c>
      <c r="B46" t="s">
        <v>82</v>
      </c>
      <c r="C46" t="s">
        <v>84</v>
      </c>
      <c r="D46">
        <v>1</v>
      </c>
      <c r="E46">
        <v>0</v>
      </c>
      <c r="F46">
        <v>0</v>
      </c>
      <c r="G46">
        <v>100</v>
      </c>
    </row>
    <row r="47" spans="1:11" x14ac:dyDescent="0.3">
      <c r="A47" t="s">
        <v>56</v>
      </c>
      <c r="B47" t="s">
        <v>82</v>
      </c>
      <c r="C47" t="s">
        <v>85</v>
      </c>
      <c r="D47">
        <v>0</v>
      </c>
      <c r="E47">
        <v>2</v>
      </c>
      <c r="F47">
        <v>100</v>
      </c>
      <c r="G47">
        <v>0</v>
      </c>
    </row>
    <row r="48" spans="1:11" x14ac:dyDescent="0.3">
      <c r="A48" t="s">
        <v>56</v>
      </c>
      <c r="B48" t="s">
        <v>82</v>
      </c>
      <c r="C48" t="s">
        <v>86</v>
      </c>
      <c r="D48">
        <v>0</v>
      </c>
      <c r="E48">
        <v>2</v>
      </c>
      <c r="F48">
        <v>100</v>
      </c>
      <c r="G48">
        <v>0</v>
      </c>
    </row>
    <row r="49" spans="1:7" x14ac:dyDescent="0.3">
      <c r="A49" t="s">
        <v>56</v>
      </c>
      <c r="B49" t="s">
        <v>87</v>
      </c>
      <c r="C49" t="s">
        <v>88</v>
      </c>
      <c r="D49">
        <v>4</v>
      </c>
      <c r="E49">
        <v>16</v>
      </c>
      <c r="F49">
        <v>80</v>
      </c>
      <c r="G49">
        <v>20</v>
      </c>
    </row>
    <row r="50" spans="1:7" x14ac:dyDescent="0.3">
      <c r="A50" t="s">
        <v>56</v>
      </c>
      <c r="B50" t="s">
        <v>87</v>
      </c>
      <c r="C50" t="s">
        <v>89</v>
      </c>
      <c r="D50">
        <v>1</v>
      </c>
      <c r="E50">
        <v>8</v>
      </c>
      <c r="F50">
        <v>88</v>
      </c>
      <c r="G50">
        <v>11</v>
      </c>
    </row>
    <row r="51" spans="1:7" x14ac:dyDescent="0.3">
      <c r="A51" t="s">
        <v>56</v>
      </c>
      <c r="B51" t="s">
        <v>87</v>
      </c>
      <c r="C51" t="s">
        <v>90</v>
      </c>
      <c r="D51">
        <v>2</v>
      </c>
      <c r="E51">
        <v>5</v>
      </c>
      <c r="F51">
        <v>71</v>
      </c>
      <c r="G51">
        <v>28</v>
      </c>
    </row>
    <row r="52" spans="1:7" x14ac:dyDescent="0.3">
      <c r="A52" t="s">
        <v>56</v>
      </c>
      <c r="B52" t="s">
        <v>87</v>
      </c>
      <c r="C52" t="s">
        <v>91</v>
      </c>
      <c r="D52">
        <v>3</v>
      </c>
      <c r="E52">
        <v>3</v>
      </c>
      <c r="F52">
        <v>50</v>
      </c>
      <c r="G52">
        <v>50</v>
      </c>
    </row>
    <row r="53" spans="1:7" x14ac:dyDescent="0.3">
      <c r="A53" t="s">
        <v>56</v>
      </c>
      <c r="B53" t="s">
        <v>92</v>
      </c>
      <c r="C53" t="s">
        <v>93</v>
      </c>
      <c r="D53">
        <v>4</v>
      </c>
      <c r="E53">
        <v>3</v>
      </c>
      <c r="F53">
        <v>42</v>
      </c>
      <c r="G53">
        <v>57</v>
      </c>
    </row>
    <row r="54" spans="1:7" x14ac:dyDescent="0.3">
      <c r="A54" t="s">
        <v>56</v>
      </c>
      <c r="B54" t="s">
        <v>92</v>
      </c>
      <c r="C54" t="s">
        <v>94</v>
      </c>
      <c r="D54">
        <v>7</v>
      </c>
      <c r="E54">
        <v>4</v>
      </c>
      <c r="F54">
        <v>36</v>
      </c>
      <c r="G54">
        <v>63</v>
      </c>
    </row>
    <row r="55" spans="1:7" x14ac:dyDescent="0.3">
      <c r="A55" t="s">
        <v>56</v>
      </c>
      <c r="B55" t="s">
        <v>92</v>
      </c>
      <c r="C55" t="s">
        <v>95</v>
      </c>
      <c r="D55">
        <v>3</v>
      </c>
      <c r="E55">
        <v>2</v>
      </c>
      <c r="F55">
        <v>40</v>
      </c>
      <c r="G55">
        <v>60</v>
      </c>
    </row>
    <row r="56" spans="1:7" x14ac:dyDescent="0.3">
      <c r="A56" t="s">
        <v>56</v>
      </c>
      <c r="B56" t="s">
        <v>92</v>
      </c>
      <c r="C56" t="s">
        <v>96</v>
      </c>
      <c r="D56">
        <v>2</v>
      </c>
      <c r="E56">
        <v>7</v>
      </c>
      <c r="F56">
        <v>77</v>
      </c>
      <c r="G56">
        <v>22</v>
      </c>
    </row>
    <row r="57" spans="1:7" x14ac:dyDescent="0.3">
      <c r="A57" t="s">
        <v>56</v>
      </c>
      <c r="B57" t="s">
        <v>97</v>
      </c>
      <c r="C57" t="s">
        <v>98</v>
      </c>
      <c r="D57">
        <v>0</v>
      </c>
      <c r="E57">
        <v>3</v>
      </c>
      <c r="F57">
        <v>100</v>
      </c>
      <c r="G57">
        <v>0</v>
      </c>
    </row>
    <row r="58" spans="1:7" x14ac:dyDescent="0.3">
      <c r="A58" t="s">
        <v>56</v>
      </c>
      <c r="B58" t="s">
        <v>97</v>
      </c>
      <c r="C58" t="s">
        <v>99</v>
      </c>
      <c r="D58">
        <v>1</v>
      </c>
      <c r="E58">
        <v>5</v>
      </c>
      <c r="F58">
        <v>83</v>
      </c>
      <c r="G58">
        <v>16</v>
      </c>
    </row>
    <row r="59" spans="1:7" x14ac:dyDescent="0.3">
      <c r="A59" t="s">
        <v>56</v>
      </c>
      <c r="B59" t="s">
        <v>97</v>
      </c>
      <c r="C59" t="s">
        <v>100</v>
      </c>
      <c r="D59">
        <v>0</v>
      </c>
      <c r="E59">
        <v>4</v>
      </c>
      <c r="F59">
        <v>100</v>
      </c>
      <c r="G59">
        <v>0</v>
      </c>
    </row>
    <row r="60" spans="1:7" x14ac:dyDescent="0.3">
      <c r="A60" t="s">
        <v>56</v>
      </c>
      <c r="B60" t="s">
        <v>97</v>
      </c>
      <c r="C60" t="s">
        <v>101</v>
      </c>
      <c r="D60">
        <v>1</v>
      </c>
      <c r="E60">
        <v>0</v>
      </c>
      <c r="F60">
        <v>0</v>
      </c>
      <c r="G60">
        <v>100</v>
      </c>
    </row>
    <row r="62" spans="1:7" x14ac:dyDescent="0.3">
      <c r="A62" t="s">
        <v>102</v>
      </c>
      <c r="B62" t="s">
        <v>103</v>
      </c>
      <c r="C62" t="s">
        <v>104</v>
      </c>
      <c r="D62">
        <v>5</v>
      </c>
      <c r="E62">
        <v>27</v>
      </c>
      <c r="F62">
        <v>84</v>
      </c>
      <c r="G62">
        <v>15</v>
      </c>
    </row>
    <row r="63" spans="1:7" x14ac:dyDescent="0.3">
      <c r="A63" t="s">
        <v>102</v>
      </c>
      <c r="B63" t="s">
        <v>105</v>
      </c>
      <c r="C63" t="s">
        <v>106</v>
      </c>
      <c r="D63">
        <v>4</v>
      </c>
      <c r="E63">
        <v>29</v>
      </c>
      <c r="F63">
        <v>87</v>
      </c>
      <c r="G63">
        <v>12</v>
      </c>
    </row>
    <row r="64" spans="1:7" x14ac:dyDescent="0.3">
      <c r="A64" t="s">
        <v>102</v>
      </c>
      <c r="B64" t="s">
        <v>107</v>
      </c>
      <c r="C64" t="s">
        <v>108</v>
      </c>
      <c r="D64">
        <v>0</v>
      </c>
      <c r="E64">
        <v>28</v>
      </c>
      <c r="F64">
        <v>100</v>
      </c>
      <c r="G64">
        <v>0</v>
      </c>
    </row>
    <row r="65" spans="1:7" x14ac:dyDescent="0.3">
      <c r="A65" t="s">
        <v>102</v>
      </c>
      <c r="B65" t="s">
        <v>109</v>
      </c>
      <c r="C65" t="s">
        <v>110</v>
      </c>
      <c r="D65">
        <v>1</v>
      </c>
      <c r="E65">
        <v>20</v>
      </c>
      <c r="F65">
        <v>95</v>
      </c>
      <c r="G65">
        <v>4</v>
      </c>
    </row>
    <row r="66" spans="1:7" x14ac:dyDescent="0.3">
      <c r="A66" t="s">
        <v>102</v>
      </c>
      <c r="B66" t="s">
        <v>111</v>
      </c>
      <c r="C66" t="s">
        <v>112</v>
      </c>
      <c r="D66">
        <v>2</v>
      </c>
      <c r="E66">
        <v>28</v>
      </c>
      <c r="F66">
        <v>93</v>
      </c>
      <c r="G66">
        <v>6</v>
      </c>
    </row>
    <row r="67" spans="1:7" x14ac:dyDescent="0.3">
      <c r="A67" t="s">
        <v>102</v>
      </c>
      <c r="B67" t="s">
        <v>113</v>
      </c>
      <c r="C67" t="s">
        <v>114</v>
      </c>
      <c r="D67">
        <v>6</v>
      </c>
      <c r="E67">
        <v>26</v>
      </c>
      <c r="F67">
        <v>81</v>
      </c>
      <c r="G67">
        <v>18</v>
      </c>
    </row>
    <row r="68" spans="1:7" x14ac:dyDescent="0.3">
      <c r="A68" t="s">
        <v>102</v>
      </c>
      <c r="B68" t="s">
        <v>115</v>
      </c>
      <c r="C68" t="s">
        <v>116</v>
      </c>
      <c r="D68">
        <v>6</v>
      </c>
      <c r="E68">
        <v>30</v>
      </c>
      <c r="F68">
        <v>83</v>
      </c>
      <c r="G68">
        <v>16</v>
      </c>
    </row>
    <row r="69" spans="1:7" x14ac:dyDescent="0.3">
      <c r="A69" t="s">
        <v>102</v>
      </c>
      <c r="B69" t="s">
        <v>117</v>
      </c>
      <c r="C69" t="s">
        <v>118</v>
      </c>
      <c r="D69">
        <v>0</v>
      </c>
      <c r="E69">
        <v>23</v>
      </c>
      <c r="F69">
        <v>100</v>
      </c>
      <c r="G69">
        <v>0</v>
      </c>
    </row>
    <row r="70" spans="1:7" x14ac:dyDescent="0.3">
      <c r="A70" t="s">
        <v>102</v>
      </c>
      <c r="B70" t="s">
        <v>119</v>
      </c>
      <c r="C70" t="s">
        <v>120</v>
      </c>
      <c r="D70">
        <v>3</v>
      </c>
      <c r="E70">
        <v>27</v>
      </c>
      <c r="F70">
        <v>90</v>
      </c>
      <c r="G70">
        <v>10</v>
      </c>
    </row>
    <row r="71" spans="1:7" x14ac:dyDescent="0.3">
      <c r="A71" t="s">
        <v>102</v>
      </c>
      <c r="B71" t="s">
        <v>121</v>
      </c>
      <c r="C71" t="s">
        <v>122</v>
      </c>
      <c r="D71">
        <v>1</v>
      </c>
      <c r="E71">
        <v>24</v>
      </c>
      <c r="F71">
        <v>96</v>
      </c>
      <c r="G71">
        <v>4</v>
      </c>
    </row>
    <row r="72" spans="1:7" x14ac:dyDescent="0.3">
      <c r="A72" t="s">
        <v>102</v>
      </c>
      <c r="B72" t="s">
        <v>123</v>
      </c>
      <c r="C72" t="s">
        <v>124</v>
      </c>
      <c r="D72">
        <v>11</v>
      </c>
      <c r="E72">
        <v>27</v>
      </c>
      <c r="F72">
        <v>71</v>
      </c>
      <c r="G72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 RP EM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calima</dc:creator>
  <cp:lastModifiedBy>calima</cp:lastModifiedBy>
  <dcterms:created xsi:type="dcterms:W3CDTF">2016-05-13T16:42:32Z</dcterms:created>
  <dcterms:modified xsi:type="dcterms:W3CDTF">2016-06-20T00:34:07Z</dcterms:modified>
</cp:coreProperties>
</file>