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corded Tutorials\MS Office and Libre Office\7- Calculando depreciacion de bienes\"/>
    </mc:Choice>
  </mc:AlternateContent>
  <xr:revisionPtr revIDLastSave="0" documentId="13_ncr:1_{39E1C65C-6814-4DA8-B428-40F4081C5D9D}" xr6:coauthVersionLast="45" xr6:coauthVersionMax="45" xr10:uidLastSave="{00000000-0000-0000-0000-000000000000}"/>
  <bookViews>
    <workbookView xWindow="-120" yWindow="-120" windowWidth="29040" windowHeight="15840" xr2:uid="{02F8B549-F58A-4EEC-B3AA-01B5BBB6EED9}"/>
  </bookViews>
  <sheets>
    <sheet name="Depreciacion Fij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3" i="2" l="1"/>
  <c r="M13" i="2"/>
  <c r="L13" i="2"/>
  <c r="K13" i="2"/>
  <c r="J13" i="2"/>
  <c r="I13" i="2"/>
  <c r="H13" i="2"/>
  <c r="G13" i="2"/>
  <c r="F13" i="2"/>
  <c r="N10" i="2"/>
  <c r="M10" i="2"/>
  <c r="L10" i="2"/>
  <c r="K10" i="2"/>
  <c r="J10" i="2"/>
  <c r="I10" i="2"/>
  <c r="H10" i="2"/>
  <c r="G10" i="2"/>
  <c r="N9" i="2"/>
  <c r="M9" i="2"/>
  <c r="L9" i="2"/>
  <c r="K9" i="2"/>
  <c r="J9" i="2"/>
  <c r="I9" i="2"/>
  <c r="H9" i="2"/>
  <c r="G9" i="2"/>
  <c r="N8" i="2"/>
  <c r="M8" i="2"/>
  <c r="L8" i="2"/>
  <c r="K8" i="2"/>
  <c r="J8" i="2"/>
  <c r="I8" i="2"/>
  <c r="H8" i="2"/>
  <c r="G8" i="2"/>
  <c r="N7" i="2"/>
  <c r="M7" i="2"/>
  <c r="L7" i="2"/>
  <c r="K7" i="2"/>
  <c r="J7" i="2"/>
  <c r="I7" i="2"/>
  <c r="H7" i="2"/>
  <c r="G7" i="2"/>
  <c r="N6" i="2"/>
  <c r="M6" i="2"/>
  <c r="L6" i="2"/>
  <c r="K6" i="2"/>
  <c r="J6" i="2"/>
  <c r="I6" i="2"/>
  <c r="H6" i="2"/>
  <c r="G6" i="2"/>
  <c r="F7" i="2"/>
  <c r="F8" i="2"/>
  <c r="F9" i="2"/>
  <c r="F10" i="2"/>
  <c r="F6" i="2"/>
</calcChain>
</file>

<file path=xl/sharedStrings.xml><?xml version="1.0" encoding="utf-8"?>
<sst xmlns="http://schemas.openxmlformats.org/spreadsheetml/2006/main" count="6" uniqueCount="6">
  <si>
    <t>Costo</t>
  </si>
  <si>
    <t>Total</t>
  </si>
  <si>
    <t>Numero de los bienes</t>
  </si>
  <si>
    <t>Año adquirido</t>
  </si>
  <si>
    <t>Vida útil (en años)</t>
  </si>
  <si>
    <t>Depreciación en línea recta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</si>
</sst>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1" fillId="0" borderId="0" xfId="0" applyNumberFormat="1" applyFont="1" applyAlignment="1">
      <alignment vertical="center"/>
    </xf>
    <xf numFmtId="3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82722-0E34-4169-BA18-5F477BB99439}">
  <dimension ref="B2:N13"/>
  <sheetViews>
    <sheetView tabSelected="1" workbookViewId="0">
      <selection activeCell="B5" sqref="B5"/>
    </sheetView>
  </sheetViews>
  <sheetFormatPr defaultRowHeight="15" x14ac:dyDescent="0.25"/>
  <cols>
    <col min="2" max="2" width="21.5703125" customWidth="1"/>
    <col min="4" max="4" width="14.42578125" customWidth="1"/>
    <col min="5" max="5" width="19.28515625" customWidth="1"/>
    <col min="6" max="14" width="10.7109375" bestFit="1" customWidth="1"/>
  </cols>
  <sheetData>
    <row r="2" spans="2:14" ht="23.25" x14ac:dyDescent="0.35">
      <c r="F2" s="6" t="s">
        <v>5</v>
      </c>
      <c r="G2" s="6"/>
      <c r="H2" s="7"/>
    </row>
    <row r="5" spans="2:14" x14ac:dyDescent="0.25">
      <c r="B5" s="1" t="s">
        <v>2</v>
      </c>
      <c r="C5" s="1" t="s">
        <v>0</v>
      </c>
      <c r="D5" s="1" t="s">
        <v>3</v>
      </c>
      <c r="E5" s="1" t="s">
        <v>4</v>
      </c>
      <c r="F5" s="2">
        <v>43445</v>
      </c>
      <c r="G5" s="2">
        <v>43810</v>
      </c>
      <c r="H5" s="2">
        <v>44176</v>
      </c>
      <c r="I5" s="2">
        <v>44541</v>
      </c>
      <c r="J5" s="3">
        <v>44906</v>
      </c>
      <c r="K5" s="2">
        <v>45271</v>
      </c>
      <c r="L5" s="2">
        <v>45637</v>
      </c>
      <c r="M5" s="2">
        <v>46002</v>
      </c>
      <c r="N5" s="2">
        <v>46367</v>
      </c>
    </row>
    <row r="6" spans="2:14" x14ac:dyDescent="0.25">
      <c r="B6">
        <v>1</v>
      </c>
      <c r="C6" s="4">
        <v>11600</v>
      </c>
      <c r="D6">
        <v>2017</v>
      </c>
      <c r="E6">
        <v>3</v>
      </c>
      <c r="F6" s="5">
        <f>IF(OR(YEAR(F$5)
&lt;$D6,YEAR(F$5)&gt;$D6+$E6),0,SLN($C6,0,$E6))*IF(OR(YEAR(F$5)=$D6+$E6,YEAR(F$5)=$D6),0.5,1)</f>
        <v>3866.6666666666665</v>
      </c>
      <c r="G6" s="5">
        <f t="shared" ref="G6:N6" si="0">IF(OR(YEAR(G$5)
&lt;$D6,YEAR(G$5)&gt;$D6+$E6),0,SLN($C6,0,$E6))*IF(OR(YEAR(G$5)=$D6+$E6,YEAR(G$5)=$D6),0.5,1)</f>
        <v>3866.6666666666665</v>
      </c>
      <c r="H6" s="5">
        <f t="shared" si="0"/>
        <v>1933.3333333333333</v>
      </c>
      <c r="I6" s="5">
        <f t="shared" si="0"/>
        <v>0</v>
      </c>
      <c r="J6" s="5">
        <f t="shared" si="0"/>
        <v>0</v>
      </c>
      <c r="K6" s="5">
        <f t="shared" si="0"/>
        <v>0</v>
      </c>
      <c r="L6" s="5">
        <f t="shared" si="0"/>
        <v>0</v>
      </c>
      <c r="M6" s="5">
        <f t="shared" si="0"/>
        <v>0</v>
      </c>
      <c r="N6" s="5">
        <f t="shared" si="0"/>
        <v>0</v>
      </c>
    </row>
    <row r="7" spans="2:14" x14ac:dyDescent="0.25">
      <c r="B7">
        <v>2</v>
      </c>
      <c r="C7" s="4">
        <v>15300</v>
      </c>
      <c r="D7">
        <v>2016</v>
      </c>
      <c r="E7">
        <v>7</v>
      </c>
      <c r="F7" s="5">
        <f t="shared" ref="F7:N10" si="1">IF(OR(YEAR(F$5)
&lt;$D7,YEAR(F$5)&gt;$D7+$E7),0,SLN($C7,0,$E7))*IF(OR(YEAR(F$5)=$D7+$E7,YEAR(F$5)=$D7),0.5,1)</f>
        <v>2185.7142857142858</v>
      </c>
      <c r="G7" s="5">
        <f t="shared" si="1"/>
        <v>2185.7142857142858</v>
      </c>
      <c r="H7" s="5">
        <f t="shared" si="1"/>
        <v>2185.7142857142858</v>
      </c>
      <c r="I7" s="5">
        <f t="shared" si="1"/>
        <v>2185.7142857142858</v>
      </c>
      <c r="J7" s="5">
        <f t="shared" si="1"/>
        <v>2185.7142857142858</v>
      </c>
      <c r="K7" s="5">
        <f t="shared" si="1"/>
        <v>1092.8571428571429</v>
      </c>
      <c r="L7" s="5">
        <f t="shared" si="1"/>
        <v>0</v>
      </c>
      <c r="M7" s="5">
        <f t="shared" si="1"/>
        <v>0</v>
      </c>
      <c r="N7" s="5">
        <f t="shared" si="1"/>
        <v>0</v>
      </c>
    </row>
    <row r="8" spans="2:14" x14ac:dyDescent="0.25">
      <c r="B8">
        <v>3</v>
      </c>
      <c r="C8" s="4">
        <v>5000</v>
      </c>
      <c r="D8">
        <v>2015</v>
      </c>
      <c r="E8">
        <v>6</v>
      </c>
      <c r="F8" s="5">
        <f t="shared" si="1"/>
        <v>833.33333333333337</v>
      </c>
      <c r="G8" s="5">
        <f t="shared" si="1"/>
        <v>833.33333333333337</v>
      </c>
      <c r="H8" s="5">
        <f t="shared" si="1"/>
        <v>833.33333333333337</v>
      </c>
      <c r="I8" s="5">
        <f t="shared" si="1"/>
        <v>416.66666666666669</v>
      </c>
      <c r="J8" s="5">
        <f t="shared" si="1"/>
        <v>0</v>
      </c>
      <c r="K8" s="5">
        <f t="shared" si="1"/>
        <v>0</v>
      </c>
      <c r="L8" s="5">
        <f t="shared" si="1"/>
        <v>0</v>
      </c>
      <c r="M8" s="5">
        <f t="shared" si="1"/>
        <v>0</v>
      </c>
      <c r="N8" s="5">
        <f t="shared" si="1"/>
        <v>0</v>
      </c>
    </row>
    <row r="9" spans="2:14" x14ac:dyDescent="0.25">
      <c r="B9">
        <v>4</v>
      </c>
      <c r="C9" s="4">
        <v>4600</v>
      </c>
      <c r="D9">
        <v>2019</v>
      </c>
      <c r="E9">
        <v>5</v>
      </c>
      <c r="F9" s="5">
        <f t="shared" si="1"/>
        <v>0</v>
      </c>
      <c r="G9" s="5">
        <f t="shared" si="1"/>
        <v>460</v>
      </c>
      <c r="H9" s="5">
        <f t="shared" si="1"/>
        <v>920</v>
      </c>
      <c r="I9" s="5">
        <f t="shared" si="1"/>
        <v>920</v>
      </c>
      <c r="J9" s="5">
        <f t="shared" si="1"/>
        <v>920</v>
      </c>
      <c r="K9" s="5">
        <f t="shared" si="1"/>
        <v>920</v>
      </c>
      <c r="L9" s="5">
        <f t="shared" si="1"/>
        <v>460</v>
      </c>
      <c r="M9" s="5">
        <f t="shared" si="1"/>
        <v>0</v>
      </c>
      <c r="N9" s="5">
        <f t="shared" si="1"/>
        <v>0</v>
      </c>
    </row>
    <row r="10" spans="2:14" x14ac:dyDescent="0.25">
      <c r="B10">
        <v>5</v>
      </c>
      <c r="C10" s="4">
        <v>30700</v>
      </c>
      <c r="D10">
        <v>2019</v>
      </c>
      <c r="E10">
        <v>7</v>
      </c>
      <c r="F10" s="5">
        <f t="shared" si="1"/>
        <v>0</v>
      </c>
      <c r="G10" s="5">
        <f t="shared" si="1"/>
        <v>2192.8571428571427</v>
      </c>
      <c r="H10" s="5">
        <f t="shared" si="1"/>
        <v>4385.7142857142853</v>
      </c>
      <c r="I10" s="5">
        <f t="shared" si="1"/>
        <v>4385.7142857142853</v>
      </c>
      <c r="J10" s="5">
        <f t="shared" si="1"/>
        <v>4385.7142857142853</v>
      </c>
      <c r="K10" s="5">
        <f t="shared" si="1"/>
        <v>4385.7142857142853</v>
      </c>
      <c r="L10" s="5">
        <f t="shared" si="1"/>
        <v>4385.7142857142853</v>
      </c>
      <c r="M10" s="5">
        <f t="shared" si="1"/>
        <v>4385.7142857142853</v>
      </c>
      <c r="N10" s="5">
        <f t="shared" si="1"/>
        <v>2192.8571428571427</v>
      </c>
    </row>
    <row r="11" spans="2:14" x14ac:dyDescent="0.25">
      <c r="C11" s="4"/>
      <c r="F11" s="5"/>
      <c r="G11" s="5"/>
      <c r="H11" s="5"/>
      <c r="I11" s="5"/>
      <c r="J11" s="5"/>
      <c r="K11" s="5"/>
      <c r="L11" s="5"/>
      <c r="M11" s="5"/>
      <c r="N11" s="5"/>
    </row>
    <row r="12" spans="2:14" x14ac:dyDescent="0.25">
      <c r="C12" s="4"/>
      <c r="F12" s="5"/>
      <c r="G12" s="5"/>
      <c r="H12" s="5"/>
      <c r="I12" s="5"/>
      <c r="J12" s="5"/>
      <c r="K12" s="5"/>
      <c r="L12" s="5"/>
      <c r="M12" s="5"/>
      <c r="N12" s="5"/>
    </row>
    <row r="13" spans="2:14" x14ac:dyDescent="0.25">
      <c r="B13" s="1" t="s">
        <v>1</v>
      </c>
      <c r="F13" s="5">
        <f>SUM(F6:F11)</f>
        <v>6885.7142857142853</v>
      </c>
      <c r="G13" s="5">
        <f t="shared" ref="G13:N13" si="2">SUM(G6:G11)</f>
        <v>9538.5714285714275</v>
      </c>
      <c r="H13" s="5">
        <f t="shared" si="2"/>
        <v>10258.095238095237</v>
      </c>
      <c r="I13" s="5">
        <f t="shared" si="2"/>
        <v>7908.0952380952376</v>
      </c>
      <c r="J13" s="5">
        <f t="shared" si="2"/>
        <v>7491.4285714285706</v>
      </c>
      <c r="K13" s="5">
        <f t="shared" si="2"/>
        <v>6398.5714285714284</v>
      </c>
      <c r="L13" s="5">
        <f t="shared" si="2"/>
        <v>4845.7142857142853</v>
      </c>
      <c r="M13" s="5">
        <f t="shared" si="2"/>
        <v>4385.7142857142853</v>
      </c>
      <c r="N13" s="5">
        <f t="shared" si="2"/>
        <v>2192.8571428571427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Depreciacion Fija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Lopez</dc:creator>
  <cp:lastModifiedBy>Antonio Lopez</cp:lastModifiedBy>
  <dcterms:created xsi:type="dcterms:W3CDTF">2020-07-19T02:02:54Z</dcterms:created>
  <dcterms:modified xsi:type="dcterms:W3CDTF">2020-07-24T14:45:46Z</dcterms:modified>
</cp:coreProperties>
</file>