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lista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4" i="1" l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<sst xmlns="http://schemas.openxmlformats.org/spreadsheetml/2006/main" count="18" uniqueCount="18">
  <si>
    <t>Codigo</t>
  </si>
  <si>
    <t>Descripcion</t>
  </si>
  <si>
    <t>Precio sin IVA</t>
  </si>
  <si>
    <t>Precio con IVA</t>
  </si>
  <si>
    <t>Venta Publico</t>
  </si>
  <si>
    <t>CAMARA  8 X 300      P/CURVO.............JS87-DURO</t>
  </si>
  <si>
    <t>CAMARA  8 X 400      P/CURVO.............JS87-DURO</t>
  </si>
  <si>
    <t>CAMARA 10 X 250/275  P/CURVO.............JS87-DURO</t>
  </si>
  <si>
    <t>CAMARA 10 X 300      P/CURVO.............JS87-DURO</t>
  </si>
  <si>
    <t>CAMARA 10 X 350      P/CURVO.............JS87-DURO</t>
  </si>
  <si>
    <t>CAMARA 12 X 300/350  P/RECTO.............TR4 -DURO</t>
  </si>
  <si>
    <t>CAMARA 12 X 400      P/CURVO.............JS87-DURO</t>
  </si>
  <si>
    <t>CAMARA 13 X 130/60   P/RECTO.............TR4 -DURO</t>
  </si>
  <si>
    <t>CAMARA 14 X 275/300  P/RECTO.............TR4 -DURO</t>
  </si>
  <si>
    <t>CAMARA 15 X 130/90   P/RECTO.............TR4 -DURO</t>
  </si>
  <si>
    <t>CAMARA 16 X 225/250  P/RECTO.............TR4 -DURO</t>
  </si>
  <si>
    <t>CAMARA 16 X 250/275  P/RECTO.............TR4 -DURO</t>
  </si>
  <si>
    <t>CAMARA 16 X 300/325  P/RECTO.............TR4 -DURO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</si>
</sst>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sz val="9.85"/>
      <color indexed="8"/>
      <name val="Times New Roman"/>
      <family val="1"/>
    </font>
    <font>
      <b/>
      <sz val="9.9499999999999993"/>
      <color indexed="8"/>
      <name val="Consolas"/>
      <family val="3"/>
    </font>
    <font>
      <b/>
      <sz val="9.9499999999999993"/>
      <color indexed="8"/>
      <name val="Arial"/>
      <family val="2"/>
    </font>
    <font>
      <b/>
      <sz val="10"/>
      <color indexed="8"/>
      <name val="Consolas"/>
      <family val="3"/>
    </font>
    <font>
      <b/>
      <sz val="10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2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4" fontId="4" fillId="0" borderId="3" xfId="0" applyNumberFormat="1" applyFont="1" applyBorder="1" applyAlignment="1">
      <alignment vertical="center"/>
    </xf>
    <xf numFmtId="2" fontId="5" fillId="2" borderId="3" xfId="0" applyNumberFormat="1" applyFont="1" applyFill="1" applyBorder="1" applyAlignment="1">
      <alignment horizontal="right" vertical="center"/>
    </xf>
    <xf numFmtId="1" fontId="6" fillId="3" borderId="3" xfId="0" applyNumberFormat="1" applyFont="1" applyFill="1" applyBorder="1" applyAlignment="1">
      <alignment horizont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4" fontId="4" fillId="0" borderId="4" xfId="0" applyNumberFormat="1" applyFont="1" applyBorder="1" applyAlignment="1">
      <alignment vertical="center"/>
    </xf>
    <xf numFmtId="2" fontId="5" fillId="2" borderId="4" xfId="0" applyNumberFormat="1" applyFont="1" applyFill="1" applyBorder="1" applyAlignment="1">
      <alignment horizontal="right" vertical="center"/>
    </xf>
    <xf numFmtId="1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19" sqref="B19"/>
    </sheetView>
  </sheetViews>
  <sheetFormatPr baseColWidth="10" defaultColWidth="9.140625" defaultRowHeight="15" x14ac:dyDescent="0.25"/>
  <cols>
    <col min="1" max="1" width="19.28515625" customWidth="1"/>
    <col min="2" max="2" width="52.7109375" customWidth="1"/>
    <col min="3" max="3" width="21.28515625" customWidth="1"/>
    <col min="4" max="4" width="14.85546875" customWidth="1"/>
    <col min="5" max="5" width="15.42578125" customWidth="1"/>
    <col min="6" max="6" width="17.5703125" customWidth="1"/>
    <col min="7" max="7" width="22.85546875" customWidth="1"/>
    <col min="8" max="8" width="21.7109375" customWidth="1"/>
  </cols>
  <sheetData>
    <row r="1" spans="1:5" ht="17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3">
        <v>800</v>
      </c>
      <c r="B2" s="4" t="s">
        <v>5</v>
      </c>
      <c r="C2" s="5">
        <v>12</v>
      </c>
      <c r="D2" s="6">
        <f t="shared" ref="D2:D14" si="0">C2*1.21</f>
        <v>14.52</v>
      </c>
      <c r="E2" s="7">
        <f t="shared" ref="E2:E14" si="1">+D2*(1+$AK$1)</f>
        <v>14.52</v>
      </c>
    </row>
    <row r="3" spans="1:5" x14ac:dyDescent="0.25">
      <c r="A3" s="8">
        <v>801</v>
      </c>
      <c r="B3" s="9" t="s">
        <v>6</v>
      </c>
      <c r="C3" s="10">
        <v>12</v>
      </c>
      <c r="D3" s="11">
        <f t="shared" si="0"/>
        <v>14.52</v>
      </c>
      <c r="E3" s="12">
        <f t="shared" si="1"/>
        <v>14.52</v>
      </c>
    </row>
    <row r="4" spans="1:5" x14ac:dyDescent="0.25">
      <c r="A4" s="8">
        <v>802</v>
      </c>
      <c r="B4" s="9" t="s">
        <v>7</v>
      </c>
      <c r="C4" s="10">
        <v>12</v>
      </c>
      <c r="D4" s="11">
        <f t="shared" si="0"/>
        <v>14.52</v>
      </c>
      <c r="E4" s="12">
        <f t="shared" si="1"/>
        <v>14.52</v>
      </c>
    </row>
    <row r="5" spans="1:5" x14ac:dyDescent="0.25">
      <c r="A5" s="8">
        <v>803</v>
      </c>
      <c r="B5" s="9" t="s">
        <v>8</v>
      </c>
      <c r="C5" s="10">
        <v>12</v>
      </c>
      <c r="D5" s="11">
        <f t="shared" si="0"/>
        <v>14.52</v>
      </c>
      <c r="E5" s="12">
        <f t="shared" si="1"/>
        <v>14.52</v>
      </c>
    </row>
    <row r="6" spans="1:5" x14ac:dyDescent="0.25">
      <c r="A6" s="8">
        <v>804</v>
      </c>
      <c r="B6" s="9" t="s">
        <v>9</v>
      </c>
      <c r="C6" s="10">
        <v>12</v>
      </c>
      <c r="D6" s="11">
        <f t="shared" si="0"/>
        <v>14.52</v>
      </c>
      <c r="E6" s="12">
        <f t="shared" si="1"/>
        <v>14.52</v>
      </c>
    </row>
    <row r="7" spans="1:5" x14ac:dyDescent="0.25">
      <c r="A7" s="8">
        <v>805</v>
      </c>
      <c r="B7" s="9" t="s">
        <v>10</v>
      </c>
      <c r="C7" s="10">
        <v>12</v>
      </c>
      <c r="D7" s="11">
        <f t="shared" si="0"/>
        <v>14.52</v>
      </c>
      <c r="E7" s="12">
        <f t="shared" si="1"/>
        <v>14.52</v>
      </c>
    </row>
    <row r="8" spans="1:5" x14ac:dyDescent="0.25">
      <c r="A8" s="8">
        <v>806</v>
      </c>
      <c r="B8" s="9" t="s">
        <v>11</v>
      </c>
      <c r="C8" s="10">
        <v>12</v>
      </c>
      <c r="D8" s="11">
        <f t="shared" si="0"/>
        <v>14.52</v>
      </c>
      <c r="E8" s="12">
        <f t="shared" si="1"/>
        <v>14.52</v>
      </c>
    </row>
    <row r="9" spans="1:5" x14ac:dyDescent="0.25">
      <c r="A9" s="8">
        <v>807</v>
      </c>
      <c r="B9" s="9" t="s">
        <v>12</v>
      </c>
      <c r="C9" s="10">
        <v>533.9</v>
      </c>
      <c r="D9" s="11">
        <f t="shared" si="0"/>
        <v>646.01900000000001</v>
      </c>
      <c r="E9" s="12">
        <f t="shared" si="1"/>
        <v>646.01900000000001</v>
      </c>
    </row>
    <row r="10" spans="1:5" x14ac:dyDescent="0.25">
      <c r="A10" s="8">
        <v>808</v>
      </c>
      <c r="B10" s="9" t="s">
        <v>13</v>
      </c>
      <c r="C10" s="10">
        <v>294.35000000000002</v>
      </c>
      <c r="D10" s="11">
        <f t="shared" si="0"/>
        <v>356.1635</v>
      </c>
      <c r="E10" s="12">
        <f t="shared" si="1"/>
        <v>356.1635</v>
      </c>
    </row>
    <row r="11" spans="1:5" x14ac:dyDescent="0.25">
      <c r="A11" s="8">
        <v>809</v>
      </c>
      <c r="B11" s="9" t="s">
        <v>14</v>
      </c>
      <c r="C11" s="10">
        <v>722.08</v>
      </c>
      <c r="D11" s="11">
        <f t="shared" si="0"/>
        <v>873.71680000000003</v>
      </c>
      <c r="E11" s="12">
        <f t="shared" si="1"/>
        <v>873.71680000000003</v>
      </c>
    </row>
    <row r="12" spans="1:5" x14ac:dyDescent="0.25">
      <c r="A12" s="8">
        <v>810</v>
      </c>
      <c r="B12" s="9" t="s">
        <v>15</v>
      </c>
      <c r="C12" s="10">
        <v>329.29</v>
      </c>
      <c r="D12" s="11">
        <f t="shared" si="0"/>
        <v>398.4409</v>
      </c>
      <c r="E12" s="12">
        <f t="shared" si="1"/>
        <v>398.4409</v>
      </c>
    </row>
    <row r="13" spans="1:5" x14ac:dyDescent="0.25">
      <c r="A13" s="8">
        <v>811</v>
      </c>
      <c r="B13" s="9" t="s">
        <v>16</v>
      </c>
      <c r="C13" s="10">
        <v>352.81</v>
      </c>
      <c r="D13" s="11">
        <f t="shared" si="0"/>
        <v>426.90010000000001</v>
      </c>
      <c r="E13" s="12">
        <f t="shared" si="1"/>
        <v>426.90010000000001</v>
      </c>
    </row>
    <row r="14" spans="1:5" x14ac:dyDescent="0.25">
      <c r="A14" s="8">
        <v>812</v>
      </c>
      <c r="B14" s="9" t="s">
        <v>17</v>
      </c>
      <c r="C14" s="10">
        <v>479.79</v>
      </c>
      <c r="D14" s="11">
        <f t="shared" si="0"/>
        <v>580.54589999999996</v>
      </c>
      <c r="E14" s="12">
        <f t="shared" si="1"/>
        <v>580.54589999999996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2021-02-20T18:01:35Z</dcterms:modified>
</cp:coreProperties>
</file>