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max_production\prisma\"/>
    </mc:Choice>
  </mc:AlternateContent>
  <bookViews>
    <workbookView xWindow="0" yWindow="0" windowWidth="20490" windowHeight="7905"/>
  </bookViews>
  <sheets>
    <sheet name="products" sheetId="1" r:id="rId1"/>
    <sheet name="machines" sheetId="4" r:id="rId2"/>
    <sheet name="components" sheetId="6" r:id="rId3"/>
    <sheet name="components3" sheetId="3" state="hidden" r:id="rId4"/>
    <sheet name="components2" sheetId="2" state="hidden" r:id="rId5"/>
  </sheets>
  <definedNames>
    <definedName name="_xlnm._FilterDatabase" localSheetId="2" hidden="1">components!$A$1:$H$307</definedName>
    <definedName name="_xlnm._FilterDatabase" localSheetId="4" hidden="1">components2!$A$1:$N$59</definedName>
    <definedName name="_xlnm._FilterDatabase" localSheetId="3" hidden="1">components3!$A$1:$F$24</definedName>
    <definedName name="_xlnm._FilterDatabase" localSheetId="1" hidden="1">machines!$A$1:$C$1</definedName>
    <definedName name="_xlnm._FilterDatabase" localSheetId="0" hidden="1">products!$A$1:$K$46</definedName>
  </definedNames>
  <calcPr calcId="152511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" i="3"/>
</calcChain>
</file>

<file path=xl/sharedStrings.xml><?xml version="1.0" encoding="utf-8"?>
<sst xmlns="http://schemas.openxmlformats.org/spreadsheetml/2006/main" count="2489" uniqueCount="443">
  <si>
    <t>description</t>
  </si>
  <si>
    <t xml:space="preserve"> cicleTime</t>
  </si>
  <si>
    <t xml:space="preserve"> project</t>
  </si>
  <si>
    <t xml:space="preserve"> sapCode</t>
  </si>
  <si>
    <t xml:space="preserve"> partNumber</t>
  </si>
  <si>
    <t xml:space="preserve"> type</t>
  </si>
  <si>
    <t xml:space="preserve"> wipSapCode</t>
  </si>
  <si>
    <t>LIBERADO ACOPLADO TETO 226F SG</t>
  </si>
  <si>
    <t>SFHEADACOP01 226</t>
  </si>
  <si>
    <t>wip</t>
  </si>
  <si>
    <t>LIBERADO ACOPLADO TETO 521F SG</t>
  </si>
  <si>
    <t>SFHEADACOP01 521</t>
  </si>
  <si>
    <t>LIBERADO ACOPLADO TETO 521F BL</t>
  </si>
  <si>
    <t>SFHEADACOP01 521 B</t>
  </si>
  <si>
    <t>LIBERADO ACOPLADO TETO 598F SG</t>
  </si>
  <si>
    <t>SFHEADACOP01 598</t>
  </si>
  <si>
    <t>LIBERADO ACOPLADO TETO 521P SG</t>
  </si>
  <si>
    <t>SFHEADACOP02 521</t>
  </si>
  <si>
    <t>LIBERADO ACOPLADO TETO 521P BL</t>
  </si>
  <si>
    <t>SFHEADACOP02 521 B</t>
  </si>
  <si>
    <t>LIBERADO ACOPLADO TETO 226F BL</t>
  </si>
  <si>
    <t>SFHEADACOP03 226</t>
  </si>
  <si>
    <t>LIBERADO ACOPLADO TETO 598F BL</t>
  </si>
  <si>
    <t>SFHEADACOP03 598</t>
  </si>
  <si>
    <t>LIBERADO ACOPLADO TETO 551P BL</t>
  </si>
  <si>
    <t>SFHEADACOP04 551</t>
  </si>
  <si>
    <t>LIBERADO ACOPLADO TETO 598P BL</t>
  </si>
  <si>
    <t>SFHEADACOP04 598</t>
  </si>
  <si>
    <t>LIBERADO ACOPLADO TETO 551F SG</t>
  </si>
  <si>
    <t>SFHEADACOP05 551</t>
  </si>
  <si>
    <t>LIBERADO ACOPLADO TETO 551P SG</t>
  </si>
  <si>
    <t>SFHEADACOP06 551</t>
  </si>
  <si>
    <t>LIBERADO TETO ACABADO 521F SG</t>
  </si>
  <si>
    <t>2230210025.01</t>
  </si>
  <si>
    <t>finished</t>
  </si>
  <si>
    <t>LIBERADO TETO ACABADO 521F BL</t>
  </si>
  <si>
    <t>2230210031.01</t>
  </si>
  <si>
    <t>LIBERADO TETO ACABADO 521P SG</t>
  </si>
  <si>
    <t>2230210027.00</t>
  </si>
  <si>
    <t>LIBERADO TETO ACABADO 521P BL</t>
  </si>
  <si>
    <t>2230210028.00</t>
  </si>
  <si>
    <t>LIBERADO TETO ACABADO 226F SG</t>
  </si>
  <si>
    <t>2230210034.01</t>
  </si>
  <si>
    <t>LIBERADO TETO ACABADO 226F BL</t>
  </si>
  <si>
    <t>2230210018.02</t>
  </si>
  <si>
    <t>LIBERADO TETO ACABADO 551P BL</t>
  </si>
  <si>
    <t>2230210038.00</t>
  </si>
  <si>
    <t>LIBERADO TETO ACABADO 551P SG</t>
  </si>
  <si>
    <t>2230210037.00</t>
  </si>
  <si>
    <t>LIBERADO TETO ACABADO 551F SG - 22</t>
  </si>
  <si>
    <t>2230210036.00</t>
  </si>
  <si>
    <t>LIBERADO TETO ACABADO 551F SG - 21</t>
  </si>
  <si>
    <t>2230210035.00</t>
  </si>
  <si>
    <t>LIBERADO TETO ACABADO 598F SG</t>
  </si>
  <si>
    <t>2230210028.02</t>
  </si>
  <si>
    <t>LIBERADO TETO ACABADO 598F BL</t>
  </si>
  <si>
    <t>2230210029.00</t>
  </si>
  <si>
    <t>LIBERADO TETO ACABADO 598P BL</t>
  </si>
  <si>
    <t>2230410016.02</t>
  </si>
  <si>
    <t>LIBERADO TETO ACABADO 291F SG</t>
  </si>
  <si>
    <t>2230210042.01</t>
  </si>
  <si>
    <t>2230210043.01</t>
  </si>
  <si>
    <t>Substrato HEADLINER CLOSED 226</t>
  </si>
  <si>
    <t>Substrato HEADLINER CLOSED 521</t>
  </si>
  <si>
    <t>Substrato HEADLINER PANORAMIC 521</t>
  </si>
  <si>
    <t>Substrato HEADLINER CLOSED 551</t>
  </si>
  <si>
    <t>Substrato HEADLINER PANORAMIC 551</t>
  </si>
  <si>
    <t>Substrato HEADLINER CLOSED 598</t>
  </si>
  <si>
    <t>Substrato HEADLINER PANORAMIC 598</t>
  </si>
  <si>
    <t>Placa de espuma HEADLINER 226</t>
  </si>
  <si>
    <t>Placa de espuma HEADLINER 521</t>
  </si>
  <si>
    <t>Placa de espuma HEADLINER 551</t>
  </si>
  <si>
    <t>Placa de espuma HEADLINER 598</t>
  </si>
  <si>
    <t>Bloco de espuma HEADLINER 521</t>
  </si>
  <si>
    <t>Bloco de espuma HEADLINER 551</t>
  </si>
  <si>
    <t>Bloco de espuma HEADLINER 598</t>
  </si>
  <si>
    <t>multiple</t>
  </si>
  <si>
    <t>index</t>
  </si>
  <si>
    <t>setup</t>
  </si>
  <si>
    <t>ute</t>
  </si>
  <si>
    <t>sapCode</t>
  </si>
  <si>
    <t>boxCapacity</t>
  </si>
  <si>
    <t>quantityPerPiece</t>
  </si>
  <si>
    <t>boxesInLine</t>
  </si>
  <si>
    <t>productSapCode</t>
  </si>
  <si>
    <t>301090002.00</t>
  </si>
  <si>
    <t>Mola de fixação HEADLINER 521/226</t>
  </si>
  <si>
    <t>320010001.00</t>
  </si>
  <si>
    <t>Moldura anterior cj. HEADLINER 521/226</t>
  </si>
  <si>
    <t>301090003.00</t>
  </si>
  <si>
    <t>Parafuso HEADLINER 521/226</t>
  </si>
  <si>
    <t>320010018.00</t>
  </si>
  <si>
    <t>Suporte central para sol cj. HDLINER 226</t>
  </si>
  <si>
    <t>320010027.00</t>
  </si>
  <si>
    <t>Suporte central para sol cj. HDLINER BJ 226</t>
  </si>
  <si>
    <t>320010015.00</t>
  </si>
  <si>
    <t>Suporte de fixação direito HEADLINER 226</t>
  </si>
  <si>
    <t>320010016.00</t>
  </si>
  <si>
    <t>Suporte de fixação esquerdo HDLINER 226</t>
  </si>
  <si>
    <t>302110014.00</t>
  </si>
  <si>
    <t>Tasselo 1 (130x30x20) HDLINER CLOSED 226</t>
  </si>
  <si>
    <t>302110015.00</t>
  </si>
  <si>
    <t>Tasselo 2 (90x30x5,5) HDLINER CLOSED 226</t>
  </si>
  <si>
    <t>UTE-3</t>
  </si>
  <si>
    <t>601020126.00</t>
  </si>
  <si>
    <t>Chicote elétrico HEADLINER CLOSED 598</t>
  </si>
  <si>
    <t>301090005.00</t>
  </si>
  <si>
    <t>Magnético HEADLINER CLOSED 551</t>
  </si>
  <si>
    <t>104080022.00</t>
  </si>
  <si>
    <t>Moldura anterior HEADLINER PANORAMIC 521</t>
  </si>
  <si>
    <t>104080024.00</t>
  </si>
  <si>
    <t>Moldura direita HEADLINER PANORAMIC 521</t>
  </si>
  <si>
    <t>104080025.00</t>
  </si>
  <si>
    <t>Moldura esquerda HEADLINER PANORAMIC 521</t>
  </si>
  <si>
    <t>104080017.00</t>
  </si>
  <si>
    <t>Moldura luz central HDLINER CLOSED 521</t>
  </si>
  <si>
    <t>104080023.00</t>
  </si>
  <si>
    <t>Moldura posterior HDLINER PANORAMIC 521</t>
  </si>
  <si>
    <t>320010005.00</t>
  </si>
  <si>
    <t>Suporte central para sol cj. HDLINER 521</t>
  </si>
  <si>
    <t>320010002.00</t>
  </si>
  <si>
    <t xml:space="preserve">Suporte de fixação direito HDLINER 521 </t>
  </si>
  <si>
    <t>320010003.00</t>
  </si>
  <si>
    <t xml:space="preserve">Suporte de fixação esquerdo HDLINER 521 </t>
  </si>
  <si>
    <t>302110001.00</t>
  </si>
  <si>
    <t>Tasselo 1 (50x40x25) HDLINER CLOSED 521</t>
  </si>
  <si>
    <t>302110002.00</t>
  </si>
  <si>
    <t>Tasselo 2 (45x35x 30) HDLINER CLOSED 521</t>
  </si>
  <si>
    <t>302110003.00</t>
  </si>
  <si>
    <t>104040003.00</t>
  </si>
  <si>
    <t>Velcro dupla face 1(15x30mm) HDLINER 521</t>
  </si>
  <si>
    <t>104040005.00</t>
  </si>
  <si>
    <t>Velcro dupla face 3(42x10mm) HDLINER 521</t>
  </si>
  <si>
    <t>Tasselo 3 (75x60x55) HDLINER SOL/PANORAMIC 521</t>
  </si>
  <si>
    <t>106010002.00</t>
  </si>
  <si>
    <t>Tubo lavador HEADLINER 551</t>
  </si>
  <si>
    <t>301090009.00</t>
  </si>
  <si>
    <t>Microfone HEADLINER 551</t>
  </si>
  <si>
    <t>320010034.00</t>
  </si>
  <si>
    <t>Suporte central para sol cj. HDLINER 551 -  BLACK</t>
  </si>
  <si>
    <t>104060009.00</t>
  </si>
  <si>
    <t>Mola de fixação HEADLINER 551</t>
  </si>
  <si>
    <t>301090013.00</t>
  </si>
  <si>
    <t>Microfone HEADLINER 551/ 598 - BLACK</t>
  </si>
  <si>
    <t>302110007.00</t>
  </si>
  <si>
    <t>Tasselo 3 (40x20x20) HEADLINER 551</t>
  </si>
  <si>
    <t>320010030.00</t>
  </si>
  <si>
    <t>Suporte de fixação direito HEADLINER 551</t>
  </si>
  <si>
    <t>320010031.00</t>
  </si>
  <si>
    <t>Suporte de fixação esquerdo HDLINER 551</t>
  </si>
  <si>
    <t>301090010.00</t>
  </si>
  <si>
    <t>Parafuso HEADLINER 551</t>
  </si>
  <si>
    <t>320010025.00</t>
  </si>
  <si>
    <t>Moldura anterior cj. HEADLINER 551</t>
  </si>
  <si>
    <t>302110006.00</t>
  </si>
  <si>
    <t>Tasselo 2 (40x25x12) HEADLINER 551</t>
  </si>
  <si>
    <t>104080037.00</t>
  </si>
  <si>
    <t>Suporte do microfone HEADLINER 551</t>
  </si>
  <si>
    <t>106010008.00</t>
  </si>
  <si>
    <t>Chicote elétrico HEADLINER CLOSED 551</t>
  </si>
  <si>
    <t>106011011.00</t>
  </si>
  <si>
    <t>Chicote elétrico HEADLINER CLOSED 551 - MY20</t>
  </si>
  <si>
    <t>106011012.00</t>
  </si>
  <si>
    <t>313070017.00</t>
  </si>
  <si>
    <t>Forro feltro pet HDLINER CLOSED 551</t>
  </si>
  <si>
    <t>104080026.00</t>
  </si>
  <si>
    <t>Suporte do magnético HDLINER CLOSED 551</t>
  </si>
  <si>
    <t>106010009.00</t>
  </si>
  <si>
    <t>Chicote elétrico HEADLINER PANORAMIC 551</t>
  </si>
  <si>
    <t>106011010.00</t>
  </si>
  <si>
    <t>Chicote elétrico HEADLINER PANORAMIC 551 - MY20</t>
  </si>
  <si>
    <t>104080034.00</t>
  </si>
  <si>
    <t>Moldura posterior HDLINER PANORAMIC 551</t>
  </si>
  <si>
    <t>104040013.00</t>
  </si>
  <si>
    <t>Velcro HEADLINER PANORAMIC 551</t>
  </si>
  <si>
    <t>104080033.00</t>
  </si>
  <si>
    <t>Moldura anterior HEADLINER PANORAMIC 551</t>
  </si>
  <si>
    <t>104080035.00</t>
  </si>
  <si>
    <t>Moldura direita HEADLINER PANORAMIC 551</t>
  </si>
  <si>
    <t>104080036.00</t>
  </si>
  <si>
    <t>Moldura esquerda HEADLINER PANORAMIC 551</t>
  </si>
  <si>
    <t>313070018.00</t>
  </si>
  <si>
    <t>Forro feltro pet HDLINER PANORAMIC 551</t>
  </si>
  <si>
    <t>601020124.00</t>
  </si>
  <si>
    <t>Lâmpada Posterior 598 Cinza</t>
  </si>
  <si>
    <t>601020125.00</t>
  </si>
  <si>
    <t>Tubo lavador HEADLINER 598</t>
  </si>
  <si>
    <t>320010036.00</t>
  </si>
  <si>
    <t>Suporte central para sol cj. HDLINER 551 / 598</t>
  </si>
  <si>
    <t>601020018.00</t>
  </si>
  <si>
    <t>Suporte de fixação direito HEADLINER 598</t>
  </si>
  <si>
    <t>601020017.00</t>
  </si>
  <si>
    <t>Suporte de fixação esquerdo HDLINER 598</t>
  </si>
  <si>
    <t>601020020.00</t>
  </si>
  <si>
    <t>Tasselo 2 (100x30x30) HEADLINER 598</t>
  </si>
  <si>
    <t>601020016.00</t>
  </si>
  <si>
    <t>Forro feltro pet HDLINER PANORAMIC 598</t>
  </si>
  <si>
    <t>601020015.00</t>
  </si>
  <si>
    <t>Forro feltro pet HDLINER CLOSED 598</t>
  </si>
  <si>
    <t>Bloco de espuma HEADLINER 226</t>
  </si>
  <si>
    <t>SFHEADLINER01 226</t>
  </si>
  <si>
    <t>SFHEADLINER01</t>
  </si>
  <si>
    <t>SFHEADLINER03 551</t>
  </si>
  <si>
    <t>SFHEADLINER03 598</t>
  </si>
  <si>
    <t>SFHEADLINER02 226</t>
  </si>
  <si>
    <t>SFHEADLINER02</t>
  </si>
  <si>
    <t>SFHEADLINER04 551</t>
  </si>
  <si>
    <t>SFHEADLINER04 598</t>
  </si>
  <si>
    <t>SFHEADLINER03 226</t>
  </si>
  <si>
    <t>SFHEADLINER03</t>
  </si>
  <si>
    <t>SFHEADLINER04</t>
  </si>
  <si>
    <t>SFHEADLINER01 551</t>
  </si>
  <si>
    <t>SFHEADLINER02 551</t>
  </si>
  <si>
    <t>SFHEADLINER02 598</t>
  </si>
  <si>
    <t>SFHEADLINER 598</t>
  </si>
  <si>
    <t>SFHEADACOP04 226</t>
  </si>
  <si>
    <t>Acoplado HEADLINER CLOSED 226</t>
  </si>
  <si>
    <t>PC</t>
  </si>
  <si>
    <t>203020004.00</t>
  </si>
  <si>
    <t>Adesivo term. SK 9677 HDLNR 521/226/551</t>
  </si>
  <si>
    <t>KG</t>
  </si>
  <si>
    <t>203060002.00</t>
  </si>
  <si>
    <t>Adesivo lamin(AB51)HD521-226-551</t>
  </si>
  <si>
    <t>204040001.00</t>
  </si>
  <si>
    <t>Ativador ABH50 HD 521 226 551</t>
  </si>
  <si>
    <t>320010041.01</t>
  </si>
  <si>
    <t>Tecido aparente HEADL PÇ SEAL GREY 226</t>
  </si>
  <si>
    <t>105020021.00</t>
  </si>
  <si>
    <t>Resina PU (ISO BR 116/58)521/226/551/598</t>
  </si>
  <si>
    <t>306020008.00</t>
  </si>
  <si>
    <t>Revestim. inferior HEADLINER 521/226/551</t>
  </si>
  <si>
    <t>M</t>
  </si>
  <si>
    <t>305010022.00</t>
  </si>
  <si>
    <t>Revest superior 1,50m HDLNR 521/226/551</t>
  </si>
  <si>
    <t>201020004.00</t>
  </si>
  <si>
    <t>Desmoldante (1700W) HDLINER 521/226/551</t>
  </si>
  <si>
    <t>L</t>
  </si>
  <si>
    <t>309140010.00</t>
  </si>
  <si>
    <t>Manta fibra de vidro HDLINER 521/226/551</t>
  </si>
  <si>
    <t>101020025.00</t>
  </si>
  <si>
    <t>Isocianato 2 (DAISO NE-449) 521/226/551</t>
  </si>
  <si>
    <t>101010057.00</t>
  </si>
  <si>
    <t>Poliol 2 (DAPOL NS-1044) BLOCO TETO -IBC</t>
  </si>
  <si>
    <t>productDescription</t>
  </si>
  <si>
    <t>qunatity</t>
  </si>
  <si>
    <t>unid</t>
  </si>
  <si>
    <t>quantityPerPackage</t>
  </si>
  <si>
    <t>M01</t>
  </si>
  <si>
    <t>M04</t>
  </si>
  <si>
    <t>M15</t>
  </si>
  <si>
    <t>M19</t>
  </si>
  <si>
    <t>M20</t>
  </si>
  <si>
    <t>M21</t>
  </si>
  <si>
    <t>machineSlug</t>
  </si>
  <si>
    <t>M22A</t>
  </si>
  <si>
    <t>M22B</t>
  </si>
  <si>
    <t>UTE-4</t>
  </si>
  <si>
    <t>Revestimento com feltro TUNNEL 521/226</t>
  </si>
  <si>
    <t>105060019.00</t>
  </si>
  <si>
    <t>519722880 ISOLAMENTO DO TÚNEL 226</t>
  </si>
  <si>
    <t>2230404003.01</t>
  </si>
  <si>
    <t>UTE-5</t>
  </si>
  <si>
    <t>Rebite da cinta (corpo) CARPET LH 226</t>
  </si>
  <si>
    <t>301090008.00</t>
  </si>
  <si>
    <t>1002771470 CARPETE FRONTAL ESQ. 226/291</t>
  </si>
  <si>
    <t>2230200031.01</t>
  </si>
  <si>
    <t>Rebite da cinta (cabeça) CARPET LH 226</t>
  </si>
  <si>
    <t>301090007.00</t>
  </si>
  <si>
    <t>Cinta do porta ferramenta CARPET LH 226</t>
  </si>
  <si>
    <t>104040012.00</t>
  </si>
  <si>
    <t>Cinta de fixação do macaco CARPET LH 226</t>
  </si>
  <si>
    <t>104040011.00</t>
  </si>
  <si>
    <t>Contra botão CARPET RH/LH 521/226/551</t>
  </si>
  <si>
    <t>104050002.00</t>
  </si>
  <si>
    <t>Botão CARPET RH/LH 521/226/551</t>
  </si>
  <si>
    <t>104050001.00</t>
  </si>
  <si>
    <t>UTE-2</t>
  </si>
  <si>
    <t>Pino de fixação CARPET/INNER 521/226/551</t>
  </si>
  <si>
    <t>104060016.00</t>
  </si>
  <si>
    <t>Contra pino fixa. CARP/INNER 521/226/551</t>
  </si>
  <si>
    <t>104060017.00</t>
  </si>
  <si>
    <t>Tampa CARPET RH 521/226</t>
  </si>
  <si>
    <t>104040009.00</t>
  </si>
  <si>
    <t>1002778080 CARPETE FRONTAL DIR. 226/291</t>
  </si>
  <si>
    <t>2230200032.01</t>
  </si>
  <si>
    <t>Moldura da tampa CARPET RH 521/226</t>
  </si>
  <si>
    <t>104040008.00</t>
  </si>
  <si>
    <t>533491380 ISOLAMENTO DO TÚNEL 551 / 598</t>
  </si>
  <si>
    <t>2230440004.01</t>
  </si>
  <si>
    <t>609774060 CARPETE FRONTAL ESQ 551/598</t>
  </si>
  <si>
    <t>2230200036.01</t>
  </si>
  <si>
    <t>532010520 CARPETE FRONTAL DIREITO 551 / 598</t>
  </si>
  <si>
    <t>2230200015.01</t>
  </si>
  <si>
    <t>Inserto acelerador INNER 521/226/551</t>
  </si>
  <si>
    <t>302070003.00</t>
  </si>
  <si>
    <t>534405130 ISOLAMENTO DO PAINEL 4X4  551 / 226/ 598 / 291</t>
  </si>
  <si>
    <t>2230203016.01</t>
  </si>
  <si>
    <t>Inserto esquerdo INNER DASH 521</t>
  </si>
  <si>
    <t>302070002.00</t>
  </si>
  <si>
    <t>Inserto passageiro INNER 4x2 521/226/551</t>
  </si>
  <si>
    <t>302070004.00</t>
  </si>
  <si>
    <t>534405120 ISOLAMENTO DO PAINEL 4X2 551 / 226/ 598 / 291</t>
  </si>
  <si>
    <t>2230203015.01</t>
  </si>
  <si>
    <t>1002773610 CARPETE FRONT DIR 291 C/ REC</t>
  </si>
  <si>
    <t>2230200034.01</t>
  </si>
  <si>
    <t>Suporte central para sol cj HDLNR BJ 226</t>
  </si>
  <si>
    <t>100279522 TETO FECH. 291 PRETO C/RECORTE</t>
  </si>
  <si>
    <t>100279520 TETO FECH. 291 CINZA C/RECORTE</t>
  </si>
  <si>
    <t>Adesivo termop. (2260) HDLNR 521/226/551</t>
  </si>
  <si>
    <t>203020003.00</t>
  </si>
  <si>
    <t>5984022000240 acabamento cx roda dir 598</t>
  </si>
  <si>
    <t>2230202012.02</t>
  </si>
  <si>
    <t>5984022000250 acabamento cx roda esq 598</t>
  </si>
  <si>
    <t>Revestimento superior CARGO LOAD 551</t>
  </si>
  <si>
    <t>601020008.00</t>
  </si>
  <si>
    <t>609589460 ASSOALHO DO VÃO CARGA 598</t>
  </si>
  <si>
    <t>Reforço do porta malas CARGO LOAD 598</t>
  </si>
  <si>
    <t>601020010.00</t>
  </si>
  <si>
    <t>Guarnição inferior da cinta CARGO L. 598</t>
  </si>
  <si>
    <t>601020007.00</t>
  </si>
  <si>
    <t>Guarnição superior da cinta CARGO L. 598</t>
  </si>
  <si>
    <t>601020006.00</t>
  </si>
  <si>
    <t>609589640 - Teto panoramico preto 598</t>
  </si>
  <si>
    <t>Estrutura esquerda HEADLINER PAN 551</t>
  </si>
  <si>
    <t>Estrutura direita HEADLINER PAN 551</t>
  </si>
  <si>
    <t>Estrutura traseira HEADLINER PAN 551</t>
  </si>
  <si>
    <t>Estrutura frontal HEADLINER PAN 551</t>
  </si>
  <si>
    <t>Adesivo (TR8732) HEADLINER 551</t>
  </si>
  <si>
    <t>203020001.00</t>
  </si>
  <si>
    <t>609734340 - Teto Fechado 598 Black</t>
  </si>
  <si>
    <t>609589620 - Teto Fechado 598</t>
  </si>
  <si>
    <t>Revest Super 850x1350 PARCEL SHELF 551</t>
  </si>
  <si>
    <t>311010013.00</t>
  </si>
  <si>
    <t>609804360 - TAMPA V. CARGA 551 NAC Tnovo</t>
  </si>
  <si>
    <t>2230208011.03</t>
  </si>
  <si>
    <t>Bucha PARCEL SHELF 521/551</t>
  </si>
  <si>
    <t>104060007.00</t>
  </si>
  <si>
    <t>Batente da porta traseira PARCEL 521/551</t>
  </si>
  <si>
    <t>309060003.00</t>
  </si>
  <si>
    <t>Conjunto tirante PARCEL SHELF 521 MY21</t>
  </si>
  <si>
    <t>601020038.00</t>
  </si>
  <si>
    <t>Guarnição de rotação LH PARCEL 521/551</t>
  </si>
  <si>
    <t>104060008.00</t>
  </si>
  <si>
    <t>Guarnição de rotação RH PARCEL 521/551</t>
  </si>
  <si>
    <t>104060005.00</t>
  </si>
  <si>
    <t>Batente anti-vibrante PARCEL SHELF 551</t>
  </si>
  <si>
    <t>309060005.00</t>
  </si>
  <si>
    <t>Ref Porta Malas CARGO LOAD 551 8CEL</t>
  </si>
  <si>
    <t>601020004.00</t>
  </si>
  <si>
    <t>609373600 ASSOALHO DO VÃO CARGA 551</t>
  </si>
  <si>
    <t>2230202012.01</t>
  </si>
  <si>
    <t>311010011.00</t>
  </si>
  <si>
    <t>Cinta de abertura CARGO LOAD 521/551</t>
  </si>
  <si>
    <t>310500002.00</t>
  </si>
  <si>
    <t>Parafuso CARGO 521/551</t>
  </si>
  <si>
    <t>301090006.00</t>
  </si>
  <si>
    <t>Guarnição inferior da cinta CARGO L. 551</t>
  </si>
  <si>
    <t>104060023.00</t>
  </si>
  <si>
    <t>Guarnição superior da cinta CARGO L. 551</t>
  </si>
  <si>
    <t>104060022.00</t>
  </si>
  <si>
    <t>609807640 REVEST TETO FECH 551 SEAL G S/</t>
  </si>
  <si>
    <t>609827540 REVEST TETO FECH 551 SEAL G S/</t>
  </si>
  <si>
    <t>609827550 REVEST TETO PANOR 551 SEAL GRE</t>
  </si>
  <si>
    <t>609836860 HEADLINER PANORAM. BLACK 551</t>
  </si>
  <si>
    <t>609736530 REVEST. TETO FECHADO BLACK 551</t>
  </si>
  <si>
    <t>2230210022.01</t>
  </si>
  <si>
    <t>519900480 ISOLAMENTO DO TÚNEL 521</t>
  </si>
  <si>
    <t>2230404001.01</t>
  </si>
  <si>
    <t>Placa Woodstock c/ TNT P. SHELF 521 MY21</t>
  </si>
  <si>
    <t>601020039.00</t>
  </si>
  <si>
    <t>1002651360 TAMPA VÃO DE CARGA 521 MY21</t>
  </si>
  <si>
    <t>2230208008.02</t>
  </si>
  <si>
    <t>Batente anti-vibrante PARCEL SHELF 521</t>
  </si>
  <si>
    <t>309060004.00</t>
  </si>
  <si>
    <t>Escora anti-vibrante PARCEL SHELF 521</t>
  </si>
  <si>
    <t>302110004.00</t>
  </si>
  <si>
    <t>Suporte central barra PARCEL S. 521 MY21</t>
  </si>
  <si>
    <t>601020037.00</t>
  </si>
  <si>
    <t>Suporte da barra LH PARCEL S. 521 MY21</t>
  </si>
  <si>
    <t>601020036.00</t>
  </si>
  <si>
    <t>Suporte da barra RH PARCEL S. 521 MY21</t>
  </si>
  <si>
    <t>601020035.00</t>
  </si>
  <si>
    <t>Barra metálica 895mm PARCEL S. 521 MY21</t>
  </si>
  <si>
    <t>601020034.00</t>
  </si>
  <si>
    <t>Revestimento inferior PARCEL SHELF 521</t>
  </si>
  <si>
    <t>311020003.00</t>
  </si>
  <si>
    <t>1002534020 ASSOALHO DO VÃO DE CARGA 521</t>
  </si>
  <si>
    <t>2230201019.01</t>
  </si>
  <si>
    <t>Revestimento superior CARGO LOAD 521</t>
  </si>
  <si>
    <t>311010010.00</t>
  </si>
  <si>
    <t>Guarnição inferior da cinta CARGO L. 521</t>
  </si>
  <si>
    <t>104060015.00</t>
  </si>
  <si>
    <t>Guarnição superior da cinta CARGO L. 521</t>
  </si>
  <si>
    <t>104060014.00</t>
  </si>
  <si>
    <t>Ref Porta Malas CARGO LOAD 521 8CEL</t>
  </si>
  <si>
    <t>601020005.00</t>
  </si>
  <si>
    <t>Revestimento c/ feltro INNER DASH 521</t>
  </si>
  <si>
    <t>313070003.00</t>
  </si>
  <si>
    <t>520176593 ISOLAMENTO DO PAINEL 4x4 521</t>
  </si>
  <si>
    <t>2230203002.01</t>
  </si>
  <si>
    <t>520176583 ISOLAMENTO DO PAINEL 4x2 521</t>
  </si>
  <si>
    <t>2230203001.01</t>
  </si>
  <si>
    <t>Tasselo adesiv (90X30X5) REAR CARPET 521</t>
  </si>
  <si>
    <t>302110016.00</t>
  </si>
  <si>
    <t>1002423000 CARPETE POSTERIOR 521</t>
  </si>
  <si>
    <t>2230201018.01</t>
  </si>
  <si>
    <t>1002256160 CARPETE FRONTAL ESQUERDO 521</t>
  </si>
  <si>
    <t>2230201003.01</t>
  </si>
  <si>
    <t>1002475600 CARPETE FRONTAL DIREITO 521</t>
  </si>
  <si>
    <t>2230201017.01</t>
  </si>
  <si>
    <t>Estrutura esquerda HDLINER PANORAMIC 521</t>
  </si>
  <si>
    <t>1002724890 REVES. T. PANO. 521 BLACK MCA</t>
  </si>
  <si>
    <t>Estrutura direita HDLINER PANORAMIC 521</t>
  </si>
  <si>
    <t>Estrutura traseira HDLINER PANORAMIC 521</t>
  </si>
  <si>
    <t>Estrutura anterior HDLINER PANORAMIC 521</t>
  </si>
  <si>
    <t>Suporte de fixação esquerdo HDLINER 521</t>
  </si>
  <si>
    <t>Suporte de fixação direito HDLINER 521</t>
  </si>
  <si>
    <t>Tasselo 3 (75x60x55) HDLINER SOL/PAN 521</t>
  </si>
  <si>
    <t>1002724870 REVEST. TETO PANOR 521 MCA</t>
  </si>
  <si>
    <t>7355992063 REVEST. TETO PANORÂMICO 521</t>
  </si>
  <si>
    <t>2230210002.01</t>
  </si>
  <si>
    <t>1002680180 REVEST TETO FECH 521 BLACK 80</t>
  </si>
  <si>
    <t>Tasselo 2 (45x35x30) HDLINER CLOSED 521</t>
  </si>
  <si>
    <t>1002672560 REVESTIMENTO TETO FEC 521 NEW</t>
  </si>
  <si>
    <t>1002683960 Teto fechado 226 preto BJ MT5</t>
  </si>
  <si>
    <t>1002676940 Teto fechado 226 cinza SG MT5</t>
  </si>
  <si>
    <t>2230210047.01</t>
  </si>
  <si>
    <t>2230210046.01</t>
  </si>
  <si>
    <t>2230210048.01</t>
  </si>
  <si>
    <t>LIBERADO TETO ACABADO 551F BL</t>
  </si>
  <si>
    <t>SFHEADACOP03 551</t>
  </si>
  <si>
    <t>LIBERADO ACOPLADO TETO 551F BL</t>
  </si>
  <si>
    <t>2230210045.01</t>
  </si>
  <si>
    <t>2230210044.01</t>
  </si>
  <si>
    <t xml:space="preserve">LIBERADO TETO ACABADO 226F SG </t>
  </si>
  <si>
    <t>LIBERADO TETO ACABADO 291F BL c/recorte</t>
  </si>
  <si>
    <t>LIBERADO TETO ACABADO 291F BL s/recorte</t>
  </si>
  <si>
    <t>M52</t>
  </si>
  <si>
    <t>line</t>
  </si>
  <si>
    <t>521-1</t>
  </si>
  <si>
    <t>521-2</t>
  </si>
  <si>
    <t>551/598-1</t>
  </si>
  <si>
    <t>551/598-2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</si>
</sst>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42" applyNumberFormat="1"/>
    <xf numFmtId="0" fontId="18" fillId="0" borderId="0" xfId="42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1:L46" totalsRowShown="0" headerRowDxfId="12">
  <autoFilter ref="A1:L46"/>
  <sortState ref="A2:L46">
    <sortCondition ref="K1:K46"/>
  </sortState>
  <tableColumns count="12">
    <tableColumn id="1" name="description" dataDxfId="11"/>
    <tableColumn id="2" name=" cicleTime" dataDxfId="10"/>
    <tableColumn id="3" name=" project" dataDxfId="9"/>
    <tableColumn id="4" name=" sapCode" dataDxfId="8"/>
    <tableColumn id="5" name=" partNumber" dataDxfId="7"/>
    <tableColumn id="6" name=" type" dataDxfId="6"/>
    <tableColumn id="7" name=" wipSapCode" dataDxfId="5"/>
    <tableColumn id="8" name="multiple" dataDxfId="4"/>
    <tableColumn id="9" name="setup" dataDxfId="3"/>
    <tableColumn id="10" name="quantityPerPackage" dataDxfId="2"/>
    <tableColumn id="11" name="index" dataDxfId="1"/>
    <tableColumn id="12" name="li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showGridLines="0" tabSelected="1" topLeftCell="A12" zoomScaleNormal="100" workbookViewId="0">
      <selection activeCell="O25" sqref="O25"/>
    </sheetView>
  </sheetViews>
  <sheetFormatPr defaultRowHeight="15" x14ac:dyDescent="0.25"/>
  <cols>
    <col min="1" max="1" width="40.28515625" bestFit="1" customWidth="1"/>
    <col min="2" max="2" width="12.28515625" style="1" bestFit="1" customWidth="1"/>
    <col min="3" max="4" width="20.140625" style="1" bestFit="1" customWidth="1"/>
    <col min="5" max="5" width="16.85546875" style="3" bestFit="1" customWidth="1"/>
    <col min="6" max="6" width="10" style="1" bestFit="1" customWidth="1"/>
    <col min="7" max="7" width="20.140625" style="3" bestFit="1" customWidth="1"/>
    <col min="8" max="8" width="13.140625" style="1" bestFit="1" customWidth="1"/>
    <col min="9" max="9" width="10.5703125" style="8" bestFit="1" customWidth="1"/>
    <col min="10" max="10" width="23.42578125" style="8" bestFit="1" customWidth="1"/>
    <col min="11" max="11" width="10.5703125" style="1" bestFit="1" customWidth="1"/>
    <col min="12" max="12" width="9.140625" style="8"/>
  </cols>
  <sheetData>
    <row r="1" spans="1:12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76</v>
      </c>
      <c r="I1" s="1" t="s">
        <v>78</v>
      </c>
      <c r="J1" s="1" t="s">
        <v>246</v>
      </c>
      <c r="K1" s="1" t="s">
        <v>77</v>
      </c>
      <c r="L1" s="1" t="s">
        <v>438</v>
      </c>
    </row>
    <row r="2" spans="1:12" x14ac:dyDescent="0.25">
      <c r="A2" s="14" t="s">
        <v>73</v>
      </c>
      <c r="B2" s="1">
        <v>2112</v>
      </c>
      <c r="C2" s="1">
        <v>521</v>
      </c>
      <c r="D2" s="1" t="s">
        <v>201</v>
      </c>
      <c r="E2" s="1"/>
      <c r="F2" s="1" t="s">
        <v>9</v>
      </c>
      <c r="H2" s="1">
        <v>130</v>
      </c>
      <c r="I2" s="8">
        <v>15</v>
      </c>
      <c r="J2" s="8">
        <v>1</v>
      </c>
      <c r="K2" s="1">
        <v>1</v>
      </c>
      <c r="L2" s="1" t="s">
        <v>9</v>
      </c>
    </row>
    <row r="3" spans="1:12" x14ac:dyDescent="0.25">
      <c r="A3" s="14" t="s">
        <v>199</v>
      </c>
      <c r="B3" s="1">
        <v>2640</v>
      </c>
      <c r="C3" s="1">
        <v>226</v>
      </c>
      <c r="D3" s="1" t="s">
        <v>200</v>
      </c>
      <c r="E3" s="1"/>
      <c r="F3" s="1" t="s">
        <v>9</v>
      </c>
      <c r="H3" s="1">
        <v>130</v>
      </c>
      <c r="I3" s="8">
        <v>15</v>
      </c>
      <c r="J3" s="8">
        <v>1</v>
      </c>
      <c r="K3" s="1">
        <v>1</v>
      </c>
      <c r="L3" s="1" t="s">
        <v>9</v>
      </c>
    </row>
    <row r="4" spans="1:12" x14ac:dyDescent="0.25">
      <c r="A4" s="14" t="s">
        <v>74</v>
      </c>
      <c r="B4" s="1">
        <v>2112</v>
      </c>
      <c r="C4" s="1">
        <v>551</v>
      </c>
      <c r="D4" s="1" t="s">
        <v>202</v>
      </c>
      <c r="E4" s="1"/>
      <c r="F4" s="1" t="s">
        <v>9</v>
      </c>
      <c r="H4" s="1">
        <v>130</v>
      </c>
      <c r="I4" s="8">
        <v>15</v>
      </c>
      <c r="J4" s="8">
        <v>1</v>
      </c>
      <c r="K4" s="1">
        <v>1</v>
      </c>
      <c r="L4" s="1" t="s">
        <v>9</v>
      </c>
    </row>
    <row r="5" spans="1:12" x14ac:dyDescent="0.25">
      <c r="A5" s="14" t="s">
        <v>75</v>
      </c>
      <c r="B5" s="1">
        <v>2112</v>
      </c>
      <c r="C5" s="1">
        <v>598</v>
      </c>
      <c r="D5" s="1" t="s">
        <v>203</v>
      </c>
      <c r="E5" s="1"/>
      <c r="F5" s="1" t="s">
        <v>9</v>
      </c>
      <c r="H5" s="1">
        <v>130</v>
      </c>
      <c r="I5" s="8">
        <v>15</v>
      </c>
      <c r="J5" s="8">
        <v>1</v>
      </c>
      <c r="K5" s="1">
        <v>1</v>
      </c>
      <c r="L5" s="1" t="s">
        <v>9</v>
      </c>
    </row>
    <row r="6" spans="1:12" x14ac:dyDescent="0.25">
      <c r="A6" s="14" t="s">
        <v>70</v>
      </c>
      <c r="B6" s="1">
        <v>13</v>
      </c>
      <c r="C6" s="1">
        <v>521</v>
      </c>
      <c r="D6" s="1" t="s">
        <v>205</v>
      </c>
      <c r="E6" s="1"/>
      <c r="F6" s="1" t="s">
        <v>9</v>
      </c>
      <c r="G6" s="3" t="s">
        <v>201</v>
      </c>
      <c r="H6" s="1">
        <v>1</v>
      </c>
      <c r="I6" s="8">
        <v>0</v>
      </c>
      <c r="J6" s="8">
        <v>170</v>
      </c>
      <c r="K6" s="1">
        <v>2</v>
      </c>
      <c r="L6" s="1" t="s">
        <v>9</v>
      </c>
    </row>
    <row r="7" spans="1:12" x14ac:dyDescent="0.25">
      <c r="A7" s="14" t="s">
        <v>69</v>
      </c>
      <c r="B7" s="1">
        <v>13</v>
      </c>
      <c r="C7" s="1">
        <v>226</v>
      </c>
      <c r="D7" s="1" t="s">
        <v>204</v>
      </c>
      <c r="E7" s="1"/>
      <c r="F7" s="1" t="s">
        <v>9</v>
      </c>
      <c r="G7" s="3" t="s">
        <v>200</v>
      </c>
      <c r="H7" s="1">
        <v>1</v>
      </c>
      <c r="I7" s="8">
        <v>0</v>
      </c>
      <c r="J7" s="8">
        <v>170</v>
      </c>
      <c r="K7" s="1">
        <v>2</v>
      </c>
      <c r="L7" s="1" t="s">
        <v>9</v>
      </c>
    </row>
    <row r="8" spans="1:12" x14ac:dyDescent="0.25">
      <c r="A8" s="14" t="s">
        <v>71</v>
      </c>
      <c r="B8" s="1">
        <v>13</v>
      </c>
      <c r="C8" s="1">
        <v>551</v>
      </c>
      <c r="D8" s="13" t="s">
        <v>206</v>
      </c>
      <c r="E8" s="1"/>
      <c r="F8" s="1" t="s">
        <v>9</v>
      </c>
      <c r="G8" s="3" t="s">
        <v>202</v>
      </c>
      <c r="H8" s="1">
        <v>1</v>
      </c>
      <c r="I8" s="8">
        <v>0</v>
      </c>
      <c r="J8" s="8">
        <v>170</v>
      </c>
      <c r="K8" s="1">
        <v>2</v>
      </c>
      <c r="L8" s="1" t="s">
        <v>9</v>
      </c>
    </row>
    <row r="9" spans="1:12" x14ac:dyDescent="0.25">
      <c r="A9" s="14" t="s">
        <v>72</v>
      </c>
      <c r="B9" s="1">
        <v>13</v>
      </c>
      <c r="C9" s="1">
        <v>598</v>
      </c>
      <c r="D9" s="1" t="s">
        <v>207</v>
      </c>
      <c r="E9" s="1"/>
      <c r="F9" s="1" t="s">
        <v>9</v>
      </c>
      <c r="G9" s="3" t="s">
        <v>203</v>
      </c>
      <c r="H9" s="1">
        <v>1</v>
      </c>
      <c r="I9" s="8">
        <v>0</v>
      </c>
      <c r="J9" s="8">
        <v>170</v>
      </c>
      <c r="K9" s="1">
        <v>2</v>
      </c>
      <c r="L9" s="1" t="s">
        <v>9</v>
      </c>
    </row>
    <row r="10" spans="1:12" x14ac:dyDescent="0.25">
      <c r="A10" s="16" t="s">
        <v>67</v>
      </c>
      <c r="B10" s="6">
        <v>121</v>
      </c>
      <c r="C10" s="6">
        <v>598</v>
      </c>
      <c r="D10" s="6" t="s">
        <v>214</v>
      </c>
      <c r="E10" s="6"/>
      <c r="F10" s="6" t="s">
        <v>9</v>
      </c>
      <c r="G10" s="7" t="s">
        <v>207</v>
      </c>
      <c r="H10" s="6">
        <v>1</v>
      </c>
      <c r="I10" s="9">
        <v>30</v>
      </c>
      <c r="J10" s="9">
        <v>40</v>
      </c>
      <c r="K10" s="6">
        <v>3</v>
      </c>
      <c r="L10" s="1" t="s">
        <v>9</v>
      </c>
    </row>
    <row r="11" spans="1:12" s="5" customFormat="1" x14ac:dyDescent="0.25">
      <c r="A11" s="15" t="s">
        <v>65</v>
      </c>
      <c r="B11" s="6">
        <v>121</v>
      </c>
      <c r="C11" s="6">
        <v>551</v>
      </c>
      <c r="D11" s="12" t="s">
        <v>211</v>
      </c>
      <c r="E11" s="6"/>
      <c r="F11" s="6" t="s">
        <v>9</v>
      </c>
      <c r="G11" s="6" t="s">
        <v>206</v>
      </c>
      <c r="H11" s="6">
        <v>1</v>
      </c>
      <c r="I11" s="6">
        <v>30</v>
      </c>
      <c r="J11" s="6">
        <v>40</v>
      </c>
      <c r="K11" s="6">
        <v>3</v>
      </c>
      <c r="L11" s="1" t="s">
        <v>9</v>
      </c>
    </row>
    <row r="12" spans="1:12" s="5" customFormat="1" x14ac:dyDescent="0.25">
      <c r="A12" s="16" t="s">
        <v>66</v>
      </c>
      <c r="B12" s="6">
        <v>121</v>
      </c>
      <c r="C12" s="6">
        <v>551</v>
      </c>
      <c r="D12" s="12" t="s">
        <v>212</v>
      </c>
      <c r="E12" s="6"/>
      <c r="F12" s="6" t="s">
        <v>9</v>
      </c>
      <c r="G12" s="7" t="s">
        <v>206</v>
      </c>
      <c r="H12" s="6">
        <v>1</v>
      </c>
      <c r="I12" s="9">
        <v>30</v>
      </c>
      <c r="J12" s="9">
        <v>40</v>
      </c>
      <c r="K12" s="6">
        <v>3</v>
      </c>
      <c r="L12" s="1" t="s">
        <v>9</v>
      </c>
    </row>
    <row r="13" spans="1:12" s="5" customFormat="1" x14ac:dyDescent="0.25">
      <c r="A13" s="16" t="s">
        <v>68</v>
      </c>
      <c r="B13" s="6">
        <v>121</v>
      </c>
      <c r="C13" s="6">
        <v>598</v>
      </c>
      <c r="D13" s="12" t="s">
        <v>213</v>
      </c>
      <c r="E13" s="6"/>
      <c r="F13" s="6" t="s">
        <v>9</v>
      </c>
      <c r="G13" s="7" t="s">
        <v>207</v>
      </c>
      <c r="H13" s="6">
        <v>1</v>
      </c>
      <c r="I13" s="9">
        <v>30</v>
      </c>
      <c r="J13" s="9">
        <v>40</v>
      </c>
      <c r="K13" s="6">
        <v>3</v>
      </c>
      <c r="L13" s="1" t="s">
        <v>9</v>
      </c>
    </row>
    <row r="14" spans="1:12" s="5" customFormat="1" x14ac:dyDescent="0.25">
      <c r="A14" s="16" t="s">
        <v>63</v>
      </c>
      <c r="B14" s="6">
        <v>121</v>
      </c>
      <c r="C14" s="6">
        <v>521</v>
      </c>
      <c r="D14" s="6" t="s">
        <v>209</v>
      </c>
      <c r="E14" s="6"/>
      <c r="F14" s="6" t="s">
        <v>9</v>
      </c>
      <c r="G14" s="7" t="s">
        <v>205</v>
      </c>
      <c r="H14" s="6">
        <v>1</v>
      </c>
      <c r="I14" s="9">
        <v>30</v>
      </c>
      <c r="J14" s="9">
        <v>40</v>
      </c>
      <c r="K14" s="6">
        <v>3</v>
      </c>
      <c r="L14" s="1" t="s">
        <v>9</v>
      </c>
    </row>
    <row r="15" spans="1:12" s="5" customFormat="1" x14ac:dyDescent="0.25">
      <c r="A15" s="16" t="s">
        <v>62</v>
      </c>
      <c r="B15" s="6">
        <v>121</v>
      </c>
      <c r="C15" s="6">
        <v>226</v>
      </c>
      <c r="D15" s="6" t="s">
        <v>208</v>
      </c>
      <c r="E15" s="6"/>
      <c r="F15" s="6" t="s">
        <v>9</v>
      </c>
      <c r="G15" s="7" t="s">
        <v>204</v>
      </c>
      <c r="H15" s="6">
        <v>1</v>
      </c>
      <c r="I15" s="9">
        <v>30</v>
      </c>
      <c r="J15" s="9">
        <v>40</v>
      </c>
      <c r="K15" s="6">
        <v>3</v>
      </c>
      <c r="L15" s="1" t="s">
        <v>9</v>
      </c>
    </row>
    <row r="16" spans="1:12" s="5" customFormat="1" x14ac:dyDescent="0.25">
      <c r="A16" s="16" t="s">
        <v>64</v>
      </c>
      <c r="B16" s="6">
        <v>121</v>
      </c>
      <c r="C16" s="6">
        <v>521</v>
      </c>
      <c r="D16" s="6" t="s">
        <v>210</v>
      </c>
      <c r="E16" s="6"/>
      <c r="F16" s="6" t="s">
        <v>9</v>
      </c>
      <c r="G16" s="7" t="s">
        <v>205</v>
      </c>
      <c r="H16" s="6">
        <v>1</v>
      </c>
      <c r="I16" s="9">
        <v>30</v>
      </c>
      <c r="J16" s="9">
        <v>40</v>
      </c>
      <c r="K16" s="6">
        <v>3</v>
      </c>
      <c r="L16" s="1" t="s">
        <v>9</v>
      </c>
    </row>
    <row r="17" spans="1:12" s="5" customFormat="1" x14ac:dyDescent="0.25">
      <c r="A17" s="14" t="s">
        <v>7</v>
      </c>
      <c r="B17" s="1">
        <v>60</v>
      </c>
      <c r="C17" s="1">
        <v>226</v>
      </c>
      <c r="D17" s="1" t="s">
        <v>8</v>
      </c>
      <c r="E17" s="1"/>
      <c r="F17" s="1" t="s">
        <v>9</v>
      </c>
      <c r="G17" s="3" t="s">
        <v>208</v>
      </c>
      <c r="H17" s="1">
        <v>1</v>
      </c>
      <c r="I17" s="8">
        <v>30</v>
      </c>
      <c r="J17" s="9">
        <v>30</v>
      </c>
      <c r="K17" s="1">
        <v>4</v>
      </c>
      <c r="L17" s="1" t="s">
        <v>9</v>
      </c>
    </row>
    <row r="18" spans="1:12" s="5" customFormat="1" x14ac:dyDescent="0.25">
      <c r="A18" s="14" t="s">
        <v>10</v>
      </c>
      <c r="B18" s="1">
        <v>60</v>
      </c>
      <c r="C18" s="1">
        <v>521</v>
      </c>
      <c r="D18" s="1" t="s">
        <v>11</v>
      </c>
      <c r="E18" s="1"/>
      <c r="F18" s="1" t="s">
        <v>9</v>
      </c>
      <c r="G18" s="3" t="s">
        <v>209</v>
      </c>
      <c r="H18" s="1">
        <v>1</v>
      </c>
      <c r="I18" s="8">
        <v>30</v>
      </c>
      <c r="J18" s="9">
        <v>30</v>
      </c>
      <c r="K18" s="1">
        <v>4</v>
      </c>
      <c r="L18" s="1" t="s">
        <v>9</v>
      </c>
    </row>
    <row r="19" spans="1:12" x14ac:dyDescent="0.25">
      <c r="A19" s="14" t="s">
        <v>12</v>
      </c>
      <c r="B19" s="1">
        <v>60</v>
      </c>
      <c r="C19" s="1">
        <v>521</v>
      </c>
      <c r="D19" s="1" t="s">
        <v>13</v>
      </c>
      <c r="E19" s="1"/>
      <c r="F19" s="1" t="s">
        <v>9</v>
      </c>
      <c r="G19" s="3" t="s">
        <v>209</v>
      </c>
      <c r="H19" s="1">
        <v>1</v>
      </c>
      <c r="I19" s="8">
        <v>30</v>
      </c>
      <c r="J19" s="9">
        <v>30</v>
      </c>
      <c r="K19" s="1">
        <v>4</v>
      </c>
      <c r="L19" s="1" t="s">
        <v>9</v>
      </c>
    </row>
    <row r="20" spans="1:12" x14ac:dyDescent="0.25">
      <c r="A20" s="14" t="s">
        <v>14</v>
      </c>
      <c r="B20" s="1">
        <v>60</v>
      </c>
      <c r="C20" s="1">
        <v>598</v>
      </c>
      <c r="D20" s="1" t="s">
        <v>15</v>
      </c>
      <c r="E20" s="1"/>
      <c r="F20" s="1" t="s">
        <v>9</v>
      </c>
      <c r="G20" s="3" t="s">
        <v>214</v>
      </c>
      <c r="H20" s="1">
        <v>1</v>
      </c>
      <c r="I20" s="8">
        <v>30</v>
      </c>
      <c r="J20" s="9">
        <v>30</v>
      </c>
      <c r="K20" s="1">
        <v>4</v>
      </c>
      <c r="L20" s="1" t="s">
        <v>9</v>
      </c>
    </row>
    <row r="21" spans="1:12" x14ac:dyDescent="0.25">
      <c r="A21" s="14" t="s">
        <v>16</v>
      </c>
      <c r="B21" s="1">
        <v>60</v>
      </c>
      <c r="C21" s="1">
        <v>521</v>
      </c>
      <c r="D21" s="1" t="s">
        <v>17</v>
      </c>
      <c r="E21" s="1"/>
      <c r="F21" s="1" t="s">
        <v>9</v>
      </c>
      <c r="G21" s="3" t="s">
        <v>210</v>
      </c>
      <c r="H21" s="1">
        <v>1</v>
      </c>
      <c r="I21" s="8">
        <v>30</v>
      </c>
      <c r="J21" s="9">
        <v>30</v>
      </c>
      <c r="K21" s="1">
        <v>4</v>
      </c>
      <c r="L21" s="1" t="s">
        <v>9</v>
      </c>
    </row>
    <row r="22" spans="1:12" x14ac:dyDescent="0.25">
      <c r="A22" s="14" t="s">
        <v>18</v>
      </c>
      <c r="B22" s="1">
        <v>60</v>
      </c>
      <c r="C22" s="1">
        <v>521</v>
      </c>
      <c r="D22" s="1" t="s">
        <v>19</v>
      </c>
      <c r="E22" s="1"/>
      <c r="F22" s="1" t="s">
        <v>9</v>
      </c>
      <c r="G22" s="3" t="s">
        <v>210</v>
      </c>
      <c r="H22" s="1">
        <v>1</v>
      </c>
      <c r="I22" s="8">
        <v>30</v>
      </c>
      <c r="J22" s="9">
        <v>30</v>
      </c>
      <c r="K22" s="1">
        <v>4</v>
      </c>
      <c r="L22" s="1" t="s">
        <v>9</v>
      </c>
    </row>
    <row r="23" spans="1:12" x14ac:dyDescent="0.25">
      <c r="A23" s="14" t="s">
        <v>20</v>
      </c>
      <c r="B23" s="1">
        <v>60</v>
      </c>
      <c r="C23" s="1">
        <v>226</v>
      </c>
      <c r="D23" s="1" t="s">
        <v>21</v>
      </c>
      <c r="E23" s="1"/>
      <c r="F23" s="1" t="s">
        <v>9</v>
      </c>
      <c r="G23" s="3" t="s">
        <v>208</v>
      </c>
      <c r="H23" s="1">
        <v>1</v>
      </c>
      <c r="I23" s="8">
        <v>30</v>
      </c>
      <c r="J23" s="9">
        <v>30</v>
      </c>
      <c r="K23" s="1">
        <v>4</v>
      </c>
      <c r="L23" s="1" t="s">
        <v>9</v>
      </c>
    </row>
    <row r="24" spans="1:12" x14ac:dyDescent="0.25">
      <c r="A24" s="14" t="s">
        <v>431</v>
      </c>
      <c r="B24" s="1">
        <v>60</v>
      </c>
      <c r="C24" s="1">
        <v>551</v>
      </c>
      <c r="D24" s="1" t="s">
        <v>430</v>
      </c>
      <c r="E24" s="1"/>
      <c r="F24" s="1" t="s">
        <v>9</v>
      </c>
      <c r="G24" s="3" t="s">
        <v>211</v>
      </c>
      <c r="H24" s="1">
        <v>1</v>
      </c>
      <c r="I24" s="8">
        <v>30</v>
      </c>
      <c r="J24" s="8">
        <v>30</v>
      </c>
      <c r="K24" s="1">
        <v>4</v>
      </c>
      <c r="L24" s="1" t="s">
        <v>9</v>
      </c>
    </row>
    <row r="25" spans="1:12" x14ac:dyDescent="0.25">
      <c r="A25" s="14" t="s">
        <v>22</v>
      </c>
      <c r="B25" s="1">
        <v>60</v>
      </c>
      <c r="C25" s="1">
        <v>598</v>
      </c>
      <c r="D25" s="1" t="s">
        <v>23</v>
      </c>
      <c r="E25" s="1"/>
      <c r="F25" s="1" t="s">
        <v>9</v>
      </c>
      <c r="G25" s="3" t="s">
        <v>214</v>
      </c>
      <c r="H25" s="1">
        <v>1</v>
      </c>
      <c r="I25" s="8">
        <v>30</v>
      </c>
      <c r="J25" s="9">
        <v>30</v>
      </c>
      <c r="K25" s="1">
        <v>4</v>
      </c>
      <c r="L25" s="1" t="s">
        <v>9</v>
      </c>
    </row>
    <row r="26" spans="1:12" x14ac:dyDescent="0.25">
      <c r="A26" s="14" t="s">
        <v>24</v>
      </c>
      <c r="B26" s="1">
        <v>60</v>
      </c>
      <c r="C26" s="1">
        <v>551</v>
      </c>
      <c r="D26" s="1" t="s">
        <v>25</v>
      </c>
      <c r="E26" s="1"/>
      <c r="F26" s="1" t="s">
        <v>9</v>
      </c>
      <c r="G26" s="3" t="s">
        <v>212</v>
      </c>
      <c r="H26" s="1">
        <v>1</v>
      </c>
      <c r="I26" s="8">
        <v>30</v>
      </c>
      <c r="J26" s="8">
        <v>30</v>
      </c>
      <c r="K26" s="1">
        <v>4</v>
      </c>
      <c r="L26" s="1" t="s">
        <v>9</v>
      </c>
    </row>
    <row r="27" spans="1:12" x14ac:dyDescent="0.25">
      <c r="A27" s="14" t="s">
        <v>26</v>
      </c>
      <c r="B27" s="1">
        <v>60</v>
      </c>
      <c r="C27" s="1">
        <v>598</v>
      </c>
      <c r="D27" s="1" t="s">
        <v>27</v>
      </c>
      <c r="E27" s="1"/>
      <c r="F27" s="1" t="s">
        <v>9</v>
      </c>
      <c r="G27" s="3" t="s">
        <v>213</v>
      </c>
      <c r="H27" s="1">
        <v>1</v>
      </c>
      <c r="I27" s="8">
        <v>30</v>
      </c>
      <c r="J27" s="8">
        <v>30</v>
      </c>
      <c r="K27" s="1">
        <v>4</v>
      </c>
      <c r="L27" s="1" t="s">
        <v>9</v>
      </c>
    </row>
    <row r="28" spans="1:12" x14ac:dyDescent="0.25">
      <c r="A28" s="14" t="s">
        <v>28</v>
      </c>
      <c r="B28" s="1">
        <v>60</v>
      </c>
      <c r="C28" s="1">
        <v>551</v>
      </c>
      <c r="D28" s="1" t="s">
        <v>29</v>
      </c>
      <c r="E28" s="1"/>
      <c r="F28" s="1" t="s">
        <v>9</v>
      </c>
      <c r="G28" s="3" t="s">
        <v>211</v>
      </c>
      <c r="H28" s="1">
        <v>1</v>
      </c>
      <c r="I28" s="8">
        <v>30</v>
      </c>
      <c r="J28" s="8">
        <v>30</v>
      </c>
      <c r="K28" s="1">
        <v>4</v>
      </c>
      <c r="L28" s="1" t="s">
        <v>9</v>
      </c>
    </row>
    <row r="29" spans="1:12" x14ac:dyDescent="0.25">
      <c r="A29" s="14" t="s">
        <v>30</v>
      </c>
      <c r="B29" s="1">
        <v>60</v>
      </c>
      <c r="C29" s="1">
        <v>551</v>
      </c>
      <c r="D29" s="1" t="s">
        <v>31</v>
      </c>
      <c r="E29" s="1"/>
      <c r="F29" s="1" t="s">
        <v>9</v>
      </c>
      <c r="G29" s="3" t="s">
        <v>212</v>
      </c>
      <c r="H29" s="1">
        <v>1</v>
      </c>
      <c r="I29" s="8">
        <v>30</v>
      </c>
      <c r="J29" s="8">
        <v>30</v>
      </c>
      <c r="K29" s="1">
        <v>4</v>
      </c>
      <c r="L29" s="1" t="s">
        <v>9</v>
      </c>
    </row>
    <row r="30" spans="1:12" x14ac:dyDescent="0.25">
      <c r="A30" s="14" t="s">
        <v>43</v>
      </c>
      <c r="B30" s="1">
        <v>120</v>
      </c>
      <c r="C30" s="1">
        <v>226</v>
      </c>
      <c r="D30" s="1" t="s">
        <v>44</v>
      </c>
      <c r="E30" s="1">
        <v>1002683960</v>
      </c>
      <c r="F30" s="1" t="s">
        <v>34</v>
      </c>
      <c r="G30" s="3" t="s">
        <v>21</v>
      </c>
      <c r="H30" s="1">
        <v>1</v>
      </c>
      <c r="I30" s="8">
        <v>30</v>
      </c>
      <c r="J30" s="1">
        <v>10</v>
      </c>
      <c r="K30" s="1">
        <v>5</v>
      </c>
      <c r="L30" s="1">
        <v>226</v>
      </c>
    </row>
    <row r="31" spans="1:12" x14ac:dyDescent="0.25">
      <c r="A31" s="14" t="s">
        <v>434</v>
      </c>
      <c r="B31" s="1">
        <v>120</v>
      </c>
      <c r="C31" s="1">
        <v>226</v>
      </c>
      <c r="D31" s="1" t="s">
        <v>42</v>
      </c>
      <c r="E31" s="1">
        <v>1002676940</v>
      </c>
      <c r="F31" s="1" t="s">
        <v>34</v>
      </c>
      <c r="G31" s="3" t="s">
        <v>8</v>
      </c>
      <c r="H31" s="1">
        <v>1</v>
      </c>
      <c r="I31" s="8">
        <v>30</v>
      </c>
      <c r="J31" s="1">
        <v>10</v>
      </c>
      <c r="K31" s="1">
        <v>5</v>
      </c>
      <c r="L31" s="1">
        <v>226</v>
      </c>
    </row>
    <row r="32" spans="1:12" x14ac:dyDescent="0.25">
      <c r="A32" s="16" t="s">
        <v>435</v>
      </c>
      <c r="B32" s="1">
        <v>90</v>
      </c>
      <c r="C32" s="1">
        <v>291</v>
      </c>
      <c r="D32" s="6" t="s">
        <v>61</v>
      </c>
      <c r="E32" s="6">
        <v>1002795200</v>
      </c>
      <c r="F32" s="1" t="s">
        <v>34</v>
      </c>
      <c r="G32" s="3" t="s">
        <v>21</v>
      </c>
      <c r="H32" s="1">
        <v>1</v>
      </c>
      <c r="I32" s="8">
        <v>30</v>
      </c>
      <c r="J32" s="1">
        <v>10</v>
      </c>
      <c r="K32" s="1">
        <v>5</v>
      </c>
      <c r="L32" s="1">
        <v>226</v>
      </c>
    </row>
    <row r="33" spans="1:12" x14ac:dyDescent="0.25">
      <c r="A33" s="16" t="s">
        <v>436</v>
      </c>
      <c r="B33" s="1">
        <v>90</v>
      </c>
      <c r="C33" s="1">
        <v>291</v>
      </c>
      <c r="D33" s="6" t="s">
        <v>433</v>
      </c>
      <c r="E33" s="6">
        <v>1002829160</v>
      </c>
      <c r="F33" s="1" t="s">
        <v>34</v>
      </c>
      <c r="G33" s="3" t="s">
        <v>21</v>
      </c>
      <c r="H33" s="1">
        <v>1</v>
      </c>
      <c r="I33" s="8">
        <v>30</v>
      </c>
      <c r="J33" s="1">
        <v>10</v>
      </c>
      <c r="K33" s="1">
        <v>5</v>
      </c>
      <c r="L33" s="1">
        <v>226</v>
      </c>
    </row>
    <row r="34" spans="1:12" x14ac:dyDescent="0.25">
      <c r="A34" s="16" t="s">
        <v>59</v>
      </c>
      <c r="B34" s="1">
        <v>90</v>
      </c>
      <c r="C34" s="1">
        <v>291</v>
      </c>
      <c r="D34" s="6" t="s">
        <v>432</v>
      </c>
      <c r="E34" s="6">
        <v>1002829180</v>
      </c>
      <c r="F34" s="1" t="s">
        <v>34</v>
      </c>
      <c r="G34" s="3" t="s">
        <v>8</v>
      </c>
      <c r="H34" s="1">
        <v>1</v>
      </c>
      <c r="I34" s="8">
        <v>30</v>
      </c>
      <c r="J34" s="1">
        <v>10</v>
      </c>
      <c r="K34" s="1">
        <v>5</v>
      </c>
      <c r="L34" s="1">
        <v>226</v>
      </c>
    </row>
    <row r="35" spans="1:12" s="1" customFormat="1" x14ac:dyDescent="0.25">
      <c r="A35" s="14" t="s">
        <v>35</v>
      </c>
      <c r="B35" s="1">
        <v>113</v>
      </c>
      <c r="C35" s="1">
        <v>521</v>
      </c>
      <c r="D35" s="1" t="s">
        <v>36</v>
      </c>
      <c r="E35" s="1">
        <v>1002680180</v>
      </c>
      <c r="F35" s="1" t="s">
        <v>34</v>
      </c>
      <c r="G35" s="3" t="s">
        <v>13</v>
      </c>
      <c r="H35" s="1">
        <v>1</v>
      </c>
      <c r="I35" s="8">
        <v>30</v>
      </c>
      <c r="J35" s="1">
        <v>10</v>
      </c>
      <c r="K35" s="1">
        <v>5</v>
      </c>
      <c r="L35" s="1" t="s">
        <v>439</v>
      </c>
    </row>
    <row r="36" spans="1:12" x14ac:dyDescent="0.25">
      <c r="A36" s="14" t="s">
        <v>32</v>
      </c>
      <c r="B36" s="1">
        <v>113</v>
      </c>
      <c r="C36" s="1">
        <v>521</v>
      </c>
      <c r="D36" s="1" t="s">
        <v>33</v>
      </c>
      <c r="E36" s="1">
        <v>1002672560</v>
      </c>
      <c r="F36" s="1" t="s">
        <v>34</v>
      </c>
      <c r="G36" s="3" t="s">
        <v>11</v>
      </c>
      <c r="H36" s="1">
        <v>1</v>
      </c>
      <c r="I36" s="8">
        <v>30</v>
      </c>
      <c r="J36" s="1">
        <v>10</v>
      </c>
      <c r="K36" s="1">
        <v>5</v>
      </c>
      <c r="L36" s="1" t="s">
        <v>439</v>
      </c>
    </row>
    <row r="37" spans="1:12" x14ac:dyDescent="0.25">
      <c r="A37" s="14" t="s">
        <v>39</v>
      </c>
      <c r="B37" s="1">
        <v>113</v>
      </c>
      <c r="C37" s="1">
        <v>521</v>
      </c>
      <c r="D37" s="1" t="s">
        <v>40</v>
      </c>
      <c r="E37" s="1">
        <v>1002724890</v>
      </c>
      <c r="F37" s="1" t="s">
        <v>34</v>
      </c>
      <c r="G37" s="3" t="s">
        <v>19</v>
      </c>
      <c r="H37" s="1">
        <v>1</v>
      </c>
      <c r="I37" s="8">
        <v>30</v>
      </c>
      <c r="J37" s="1">
        <v>10</v>
      </c>
      <c r="K37" s="1">
        <v>5</v>
      </c>
      <c r="L37" s="1" t="s">
        <v>440</v>
      </c>
    </row>
    <row r="38" spans="1:12" x14ac:dyDescent="0.25">
      <c r="A38" s="14" t="s">
        <v>37</v>
      </c>
      <c r="B38" s="1">
        <v>113</v>
      </c>
      <c r="C38" s="1">
        <v>521</v>
      </c>
      <c r="D38" s="1" t="s">
        <v>38</v>
      </c>
      <c r="E38" s="1">
        <v>1002724870</v>
      </c>
      <c r="F38" s="1" t="s">
        <v>34</v>
      </c>
      <c r="G38" s="3" t="s">
        <v>17</v>
      </c>
      <c r="H38" s="1">
        <v>1</v>
      </c>
      <c r="I38" s="8">
        <v>30</v>
      </c>
      <c r="J38" s="1">
        <v>10</v>
      </c>
      <c r="K38" s="1">
        <v>5</v>
      </c>
      <c r="L38" s="1" t="s">
        <v>440</v>
      </c>
    </row>
    <row r="39" spans="1:12" x14ac:dyDescent="0.25">
      <c r="A39" s="14" t="s">
        <v>429</v>
      </c>
      <c r="B39" s="1">
        <v>120</v>
      </c>
      <c r="C39" s="1">
        <v>551</v>
      </c>
      <c r="D39" s="1" t="s">
        <v>428</v>
      </c>
      <c r="E39" s="1">
        <v>609959280</v>
      </c>
      <c r="F39" s="1" t="s">
        <v>34</v>
      </c>
      <c r="G39" s="3" t="s">
        <v>430</v>
      </c>
      <c r="H39" s="1">
        <v>1</v>
      </c>
      <c r="I39" s="8">
        <v>30</v>
      </c>
      <c r="J39" s="1">
        <v>10</v>
      </c>
      <c r="K39" s="1">
        <v>5</v>
      </c>
      <c r="L39" s="1" t="s">
        <v>441</v>
      </c>
    </row>
    <row r="40" spans="1:12" x14ac:dyDescent="0.25">
      <c r="A40" s="14" t="s">
        <v>51</v>
      </c>
      <c r="B40" s="1">
        <v>120</v>
      </c>
      <c r="C40" s="1">
        <v>551</v>
      </c>
      <c r="D40" s="1" t="s">
        <v>52</v>
      </c>
      <c r="E40" s="1">
        <v>609807640</v>
      </c>
      <c r="F40" s="1" t="s">
        <v>34</v>
      </c>
      <c r="G40" s="3" t="s">
        <v>29</v>
      </c>
      <c r="H40" s="1">
        <v>1</v>
      </c>
      <c r="I40" s="8">
        <v>30</v>
      </c>
      <c r="J40" s="1">
        <v>10</v>
      </c>
      <c r="K40" s="1">
        <v>5</v>
      </c>
      <c r="L40" s="1" t="s">
        <v>441</v>
      </c>
    </row>
    <row r="41" spans="1:12" x14ac:dyDescent="0.25">
      <c r="A41" s="14" t="s">
        <v>49</v>
      </c>
      <c r="B41" s="1">
        <v>120</v>
      </c>
      <c r="C41" s="1">
        <v>551</v>
      </c>
      <c r="D41" s="1" t="s">
        <v>50</v>
      </c>
      <c r="E41" s="1">
        <v>609827540</v>
      </c>
      <c r="F41" s="1" t="s">
        <v>34</v>
      </c>
      <c r="G41" s="3" t="s">
        <v>29</v>
      </c>
      <c r="H41" s="1">
        <v>1</v>
      </c>
      <c r="I41" s="8">
        <v>30</v>
      </c>
      <c r="J41" s="1">
        <v>10</v>
      </c>
      <c r="K41" s="1">
        <v>5</v>
      </c>
      <c r="L41" s="1" t="s">
        <v>441</v>
      </c>
    </row>
    <row r="42" spans="1:12" x14ac:dyDescent="0.25">
      <c r="A42" s="14" t="s">
        <v>45</v>
      </c>
      <c r="B42" s="1">
        <v>120</v>
      </c>
      <c r="C42" s="1">
        <v>551</v>
      </c>
      <c r="D42" s="1" t="s">
        <v>426</v>
      </c>
      <c r="E42" s="1">
        <v>609943380</v>
      </c>
      <c r="F42" s="1" t="s">
        <v>34</v>
      </c>
      <c r="G42" s="3" t="s">
        <v>25</v>
      </c>
      <c r="H42" s="1">
        <v>1</v>
      </c>
      <c r="I42" s="8">
        <v>30</v>
      </c>
      <c r="J42" s="1">
        <v>10</v>
      </c>
      <c r="K42" s="1">
        <v>5</v>
      </c>
      <c r="L42" s="1" t="s">
        <v>442</v>
      </c>
    </row>
    <row r="43" spans="1:12" x14ac:dyDescent="0.25">
      <c r="A43" s="14" t="s">
        <v>47</v>
      </c>
      <c r="B43" s="1">
        <v>120</v>
      </c>
      <c r="C43" s="1">
        <v>551</v>
      </c>
      <c r="D43" s="1" t="s">
        <v>427</v>
      </c>
      <c r="E43" s="1">
        <v>609943400</v>
      </c>
      <c r="F43" s="1" t="s">
        <v>34</v>
      </c>
      <c r="G43" s="3" t="s">
        <v>31</v>
      </c>
      <c r="H43" s="1">
        <v>1</v>
      </c>
      <c r="I43" s="8">
        <v>30</v>
      </c>
      <c r="J43" s="1">
        <v>10</v>
      </c>
      <c r="K43" s="1">
        <v>5</v>
      </c>
      <c r="L43" s="1" t="s">
        <v>442</v>
      </c>
    </row>
    <row r="44" spans="1:12" x14ac:dyDescent="0.25">
      <c r="A44" s="14" t="s">
        <v>55</v>
      </c>
      <c r="B44" s="1">
        <v>120</v>
      </c>
      <c r="C44" s="1">
        <v>598</v>
      </c>
      <c r="D44" s="1" t="s">
        <v>56</v>
      </c>
      <c r="E44" s="1">
        <v>609734340</v>
      </c>
      <c r="F44" s="1" t="s">
        <v>34</v>
      </c>
      <c r="G44" s="3" t="s">
        <v>23</v>
      </c>
      <c r="H44" s="1">
        <v>1</v>
      </c>
      <c r="I44" s="8">
        <v>30</v>
      </c>
      <c r="J44" s="1">
        <v>10</v>
      </c>
      <c r="K44" s="1">
        <v>5</v>
      </c>
      <c r="L44" s="1" t="s">
        <v>441</v>
      </c>
    </row>
    <row r="45" spans="1:12" x14ac:dyDescent="0.25">
      <c r="A45" s="14" t="s">
        <v>53</v>
      </c>
      <c r="B45" s="1">
        <v>120</v>
      </c>
      <c r="C45" s="1">
        <v>598</v>
      </c>
      <c r="D45" s="1" t="s">
        <v>54</v>
      </c>
      <c r="E45" s="1">
        <v>609589620</v>
      </c>
      <c r="F45" s="1" t="s">
        <v>34</v>
      </c>
      <c r="G45" s="3" t="s">
        <v>15</v>
      </c>
      <c r="H45" s="1">
        <v>1</v>
      </c>
      <c r="I45" s="8">
        <v>30</v>
      </c>
      <c r="J45" s="1">
        <v>10</v>
      </c>
      <c r="K45" s="1">
        <v>5</v>
      </c>
      <c r="L45" s="1" t="s">
        <v>441</v>
      </c>
    </row>
    <row r="46" spans="1:12" x14ac:dyDescent="0.25">
      <c r="A46" s="14" t="s">
        <v>57</v>
      </c>
      <c r="B46" s="1">
        <v>90</v>
      </c>
      <c r="C46" s="1">
        <v>598</v>
      </c>
      <c r="D46" s="1" t="s">
        <v>58</v>
      </c>
      <c r="E46" s="1">
        <v>609589640</v>
      </c>
      <c r="F46" s="1" t="s">
        <v>34</v>
      </c>
      <c r="G46" s="3" t="s">
        <v>27</v>
      </c>
      <c r="H46" s="1">
        <v>1</v>
      </c>
      <c r="I46" s="8">
        <v>30</v>
      </c>
      <c r="J46" s="1">
        <v>10</v>
      </c>
      <c r="K46" s="1">
        <v>5</v>
      </c>
      <c r="L46" s="1" t="s">
        <v>442</v>
      </c>
    </row>
  </sheetData>
  <sortState ref="A2:J9">
    <sortCondition descending="1" ref="G9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F7" sqref="F7"/>
    </sheetView>
  </sheetViews>
  <sheetFormatPr defaultRowHeight="15" x14ac:dyDescent="0.25"/>
  <cols>
    <col min="1" max="1" width="35.5703125" style="1" bestFit="1" customWidth="1"/>
    <col min="2" max="2" width="20.1406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3</v>
      </c>
      <c r="C1" s="1" t="s">
        <v>253</v>
      </c>
    </row>
    <row r="2" spans="1:3" x14ac:dyDescent="0.25">
      <c r="A2" s="1" t="s">
        <v>73</v>
      </c>
      <c r="B2" s="1" t="s">
        <v>201</v>
      </c>
      <c r="C2" s="1" t="s">
        <v>247</v>
      </c>
    </row>
    <row r="3" spans="1:3" x14ac:dyDescent="0.25">
      <c r="A3" s="1" t="s">
        <v>199</v>
      </c>
      <c r="B3" s="1" t="s">
        <v>200</v>
      </c>
      <c r="C3" s="1" t="s">
        <v>247</v>
      </c>
    </row>
    <row r="4" spans="1:3" x14ac:dyDescent="0.25">
      <c r="A4" s="1" t="s">
        <v>74</v>
      </c>
      <c r="B4" s="1" t="s">
        <v>202</v>
      </c>
      <c r="C4" s="1" t="s">
        <v>247</v>
      </c>
    </row>
    <row r="5" spans="1:3" x14ac:dyDescent="0.25">
      <c r="A5" s="1" t="s">
        <v>75</v>
      </c>
      <c r="B5" s="1" t="s">
        <v>203</v>
      </c>
      <c r="C5" s="1" t="s">
        <v>247</v>
      </c>
    </row>
    <row r="6" spans="1:3" x14ac:dyDescent="0.25">
      <c r="A6" s="1" t="s">
        <v>70</v>
      </c>
      <c r="B6" s="1" t="s">
        <v>205</v>
      </c>
      <c r="C6" s="1" t="s">
        <v>248</v>
      </c>
    </row>
    <row r="7" spans="1:3" x14ac:dyDescent="0.25">
      <c r="A7" s="1" t="s">
        <v>69</v>
      </c>
      <c r="B7" s="1" t="s">
        <v>204</v>
      </c>
      <c r="C7" s="1" t="s">
        <v>248</v>
      </c>
    </row>
    <row r="8" spans="1:3" x14ac:dyDescent="0.25">
      <c r="A8" s="1" t="s">
        <v>71</v>
      </c>
      <c r="B8" s="1" t="s">
        <v>206</v>
      </c>
      <c r="C8" s="1" t="s">
        <v>248</v>
      </c>
    </row>
    <row r="9" spans="1:3" x14ac:dyDescent="0.25">
      <c r="A9" s="1" t="s">
        <v>72</v>
      </c>
      <c r="B9" s="1" t="s">
        <v>207</v>
      </c>
      <c r="C9" s="1" t="s">
        <v>248</v>
      </c>
    </row>
    <row r="10" spans="1:3" x14ac:dyDescent="0.25">
      <c r="A10" s="6" t="s">
        <v>67</v>
      </c>
      <c r="B10" s="6" t="s">
        <v>214</v>
      </c>
      <c r="C10" s="1" t="s">
        <v>249</v>
      </c>
    </row>
    <row r="11" spans="1:3" x14ac:dyDescent="0.25">
      <c r="A11" s="6" t="s">
        <v>65</v>
      </c>
      <c r="B11" s="6" t="s">
        <v>211</v>
      </c>
      <c r="C11" s="1" t="s">
        <v>249</v>
      </c>
    </row>
    <row r="12" spans="1:3" x14ac:dyDescent="0.25">
      <c r="A12" s="6" t="s">
        <v>66</v>
      </c>
      <c r="B12" s="6" t="s">
        <v>212</v>
      </c>
      <c r="C12" s="1" t="s">
        <v>249</v>
      </c>
    </row>
    <row r="13" spans="1:3" x14ac:dyDescent="0.25">
      <c r="A13" s="6" t="s">
        <v>68</v>
      </c>
      <c r="B13" s="6" t="s">
        <v>213</v>
      </c>
      <c r="C13" s="1" t="s">
        <v>249</v>
      </c>
    </row>
    <row r="14" spans="1:3" x14ac:dyDescent="0.25">
      <c r="A14" s="6" t="s">
        <v>63</v>
      </c>
      <c r="B14" s="6" t="s">
        <v>209</v>
      </c>
      <c r="C14" s="1" t="s">
        <v>249</v>
      </c>
    </row>
    <row r="15" spans="1:3" x14ac:dyDescent="0.25">
      <c r="A15" s="6" t="s">
        <v>62</v>
      </c>
      <c r="B15" s="6" t="s">
        <v>208</v>
      </c>
      <c r="C15" s="1" t="s">
        <v>249</v>
      </c>
    </row>
    <row r="16" spans="1:3" x14ac:dyDescent="0.25">
      <c r="A16" s="6" t="s">
        <v>64</v>
      </c>
      <c r="B16" s="6" t="s">
        <v>210</v>
      </c>
      <c r="C16" s="1" t="s">
        <v>249</v>
      </c>
    </row>
    <row r="17" spans="1:3" x14ac:dyDescent="0.25">
      <c r="A17" s="6" t="s">
        <v>67</v>
      </c>
      <c r="B17" s="6" t="s">
        <v>214</v>
      </c>
      <c r="C17" s="1" t="s">
        <v>437</v>
      </c>
    </row>
    <row r="18" spans="1:3" x14ac:dyDescent="0.25">
      <c r="A18" s="6" t="s">
        <v>65</v>
      </c>
      <c r="B18" s="6" t="s">
        <v>211</v>
      </c>
      <c r="C18" s="1" t="s">
        <v>437</v>
      </c>
    </row>
    <row r="19" spans="1:3" x14ac:dyDescent="0.25">
      <c r="A19" s="6" t="s">
        <v>66</v>
      </c>
      <c r="B19" s="6" t="s">
        <v>212</v>
      </c>
      <c r="C19" s="1" t="s">
        <v>437</v>
      </c>
    </row>
    <row r="20" spans="1:3" x14ac:dyDescent="0.25">
      <c r="A20" s="6" t="s">
        <v>68</v>
      </c>
      <c r="B20" s="6" t="s">
        <v>213</v>
      </c>
      <c r="C20" s="1" t="s">
        <v>437</v>
      </c>
    </row>
    <row r="21" spans="1:3" x14ac:dyDescent="0.25">
      <c r="A21" s="6" t="s">
        <v>63</v>
      </c>
      <c r="B21" s="6" t="s">
        <v>209</v>
      </c>
      <c r="C21" s="1" t="s">
        <v>437</v>
      </c>
    </row>
    <row r="22" spans="1:3" x14ac:dyDescent="0.25">
      <c r="A22" s="6" t="s">
        <v>62</v>
      </c>
      <c r="B22" s="6" t="s">
        <v>208</v>
      </c>
      <c r="C22" s="1" t="s">
        <v>437</v>
      </c>
    </row>
    <row r="23" spans="1:3" x14ac:dyDescent="0.25">
      <c r="A23" s="6" t="s">
        <v>64</v>
      </c>
      <c r="B23" s="6" t="s">
        <v>210</v>
      </c>
      <c r="C23" s="1" t="s">
        <v>437</v>
      </c>
    </row>
    <row r="24" spans="1:3" x14ac:dyDescent="0.25">
      <c r="A24" s="1" t="s">
        <v>7</v>
      </c>
      <c r="B24" s="1" t="s">
        <v>8</v>
      </c>
      <c r="C24" s="1" t="s">
        <v>250</v>
      </c>
    </row>
    <row r="25" spans="1:3" x14ac:dyDescent="0.25">
      <c r="A25" s="1" t="s">
        <v>10</v>
      </c>
      <c r="B25" s="1" t="s">
        <v>11</v>
      </c>
      <c r="C25" s="1" t="s">
        <v>250</v>
      </c>
    </row>
    <row r="26" spans="1:3" x14ac:dyDescent="0.25">
      <c r="A26" s="1" t="s">
        <v>12</v>
      </c>
      <c r="B26" s="1" t="s">
        <v>13</v>
      </c>
      <c r="C26" s="1" t="s">
        <v>250</v>
      </c>
    </row>
    <row r="27" spans="1:3" x14ac:dyDescent="0.25">
      <c r="A27" s="1" t="s">
        <v>14</v>
      </c>
      <c r="B27" s="1" t="s">
        <v>15</v>
      </c>
      <c r="C27" s="1" t="s">
        <v>250</v>
      </c>
    </row>
    <row r="28" spans="1:3" x14ac:dyDescent="0.25">
      <c r="A28" s="1" t="s">
        <v>16</v>
      </c>
      <c r="B28" s="1" t="s">
        <v>17</v>
      </c>
      <c r="C28" s="1" t="s">
        <v>250</v>
      </c>
    </row>
    <row r="29" spans="1:3" x14ac:dyDescent="0.25">
      <c r="A29" s="1" t="s">
        <v>18</v>
      </c>
      <c r="B29" s="1" t="s">
        <v>19</v>
      </c>
      <c r="C29" s="1" t="s">
        <v>250</v>
      </c>
    </row>
    <row r="30" spans="1:3" x14ac:dyDescent="0.25">
      <c r="A30" s="1" t="s">
        <v>20</v>
      </c>
      <c r="B30" s="1" t="s">
        <v>21</v>
      </c>
      <c r="C30" s="1" t="s">
        <v>250</v>
      </c>
    </row>
    <row r="31" spans="1:3" x14ac:dyDescent="0.25">
      <c r="A31" s="1" t="s">
        <v>431</v>
      </c>
      <c r="B31" s="1" t="s">
        <v>430</v>
      </c>
      <c r="C31" s="1" t="s">
        <v>250</v>
      </c>
    </row>
    <row r="32" spans="1:3" x14ac:dyDescent="0.25">
      <c r="A32" s="1" t="s">
        <v>22</v>
      </c>
      <c r="B32" s="1" t="s">
        <v>23</v>
      </c>
      <c r="C32" s="1" t="s">
        <v>250</v>
      </c>
    </row>
    <row r="33" spans="1:3" x14ac:dyDescent="0.25">
      <c r="A33" s="1" t="s">
        <v>24</v>
      </c>
      <c r="B33" s="1" t="s">
        <v>25</v>
      </c>
      <c r="C33" s="1" t="s">
        <v>250</v>
      </c>
    </row>
    <row r="34" spans="1:3" x14ac:dyDescent="0.25">
      <c r="A34" s="1" t="s">
        <v>26</v>
      </c>
      <c r="B34" s="1" t="s">
        <v>27</v>
      </c>
      <c r="C34" s="1" t="s">
        <v>250</v>
      </c>
    </row>
    <row r="35" spans="1:3" x14ac:dyDescent="0.25">
      <c r="A35" s="1" t="s">
        <v>28</v>
      </c>
      <c r="B35" s="1" t="s">
        <v>29</v>
      </c>
      <c r="C35" s="1" t="s">
        <v>250</v>
      </c>
    </row>
    <row r="36" spans="1:3" x14ac:dyDescent="0.25">
      <c r="A36" s="1" t="s">
        <v>30</v>
      </c>
      <c r="B36" s="1" t="s">
        <v>31</v>
      </c>
      <c r="C36" s="1" t="s">
        <v>250</v>
      </c>
    </row>
    <row r="37" spans="1:3" x14ac:dyDescent="0.25">
      <c r="A37" s="1" t="s">
        <v>7</v>
      </c>
      <c r="B37" s="1" t="s">
        <v>8</v>
      </c>
      <c r="C37" s="1" t="s">
        <v>251</v>
      </c>
    </row>
    <row r="38" spans="1:3" x14ac:dyDescent="0.25">
      <c r="A38" s="1" t="s">
        <v>10</v>
      </c>
      <c r="B38" s="1" t="s">
        <v>11</v>
      </c>
      <c r="C38" s="1" t="s">
        <v>251</v>
      </c>
    </row>
    <row r="39" spans="1:3" x14ac:dyDescent="0.25">
      <c r="A39" s="1" t="s">
        <v>12</v>
      </c>
      <c r="B39" s="1" t="s">
        <v>13</v>
      </c>
      <c r="C39" s="1" t="s">
        <v>251</v>
      </c>
    </row>
    <row r="40" spans="1:3" x14ac:dyDescent="0.25">
      <c r="A40" s="1" t="s">
        <v>14</v>
      </c>
      <c r="B40" s="1" t="s">
        <v>15</v>
      </c>
      <c r="C40" s="1" t="s">
        <v>251</v>
      </c>
    </row>
    <row r="41" spans="1:3" x14ac:dyDescent="0.25">
      <c r="A41" s="1" t="s">
        <v>16</v>
      </c>
      <c r="B41" s="1" t="s">
        <v>17</v>
      </c>
      <c r="C41" s="1" t="s">
        <v>251</v>
      </c>
    </row>
    <row r="42" spans="1:3" x14ac:dyDescent="0.25">
      <c r="A42" s="1" t="s">
        <v>18</v>
      </c>
      <c r="B42" s="1" t="s">
        <v>19</v>
      </c>
      <c r="C42" s="1" t="s">
        <v>251</v>
      </c>
    </row>
    <row r="43" spans="1:3" x14ac:dyDescent="0.25">
      <c r="A43" s="1" t="s">
        <v>20</v>
      </c>
      <c r="B43" s="1" t="s">
        <v>21</v>
      </c>
      <c r="C43" s="1" t="s">
        <v>251</v>
      </c>
    </row>
    <row r="44" spans="1:3" x14ac:dyDescent="0.25">
      <c r="A44" s="1" t="s">
        <v>431</v>
      </c>
      <c r="B44" s="1" t="s">
        <v>430</v>
      </c>
      <c r="C44" s="1" t="s">
        <v>251</v>
      </c>
    </row>
    <row r="45" spans="1:3" x14ac:dyDescent="0.25">
      <c r="A45" s="1" t="s">
        <v>22</v>
      </c>
      <c r="B45" s="1" t="s">
        <v>23</v>
      </c>
      <c r="C45" s="1" t="s">
        <v>251</v>
      </c>
    </row>
    <row r="46" spans="1:3" x14ac:dyDescent="0.25">
      <c r="A46" s="1" t="s">
        <v>24</v>
      </c>
      <c r="B46" s="1" t="s">
        <v>25</v>
      </c>
      <c r="C46" s="1" t="s">
        <v>251</v>
      </c>
    </row>
    <row r="47" spans="1:3" x14ac:dyDescent="0.25">
      <c r="A47" s="1" t="s">
        <v>26</v>
      </c>
      <c r="B47" s="1" t="s">
        <v>27</v>
      </c>
      <c r="C47" s="1" t="s">
        <v>251</v>
      </c>
    </row>
    <row r="48" spans="1:3" x14ac:dyDescent="0.25">
      <c r="A48" s="6" t="s">
        <v>28</v>
      </c>
      <c r="B48" s="6" t="s">
        <v>29</v>
      </c>
      <c r="C48" s="1" t="s">
        <v>251</v>
      </c>
    </row>
    <row r="49" spans="1:3" x14ac:dyDescent="0.25">
      <c r="A49" s="6" t="s">
        <v>30</v>
      </c>
      <c r="B49" s="6" t="s">
        <v>31</v>
      </c>
      <c r="C49" s="1" t="s">
        <v>251</v>
      </c>
    </row>
    <row r="50" spans="1:3" x14ac:dyDescent="0.25">
      <c r="A50" s="6" t="s">
        <v>32</v>
      </c>
      <c r="B50" s="6" t="s">
        <v>33</v>
      </c>
      <c r="C50" s="6" t="s">
        <v>252</v>
      </c>
    </row>
    <row r="51" spans="1:3" x14ac:dyDescent="0.25">
      <c r="A51" s="6" t="s">
        <v>37</v>
      </c>
      <c r="B51" s="6" t="s">
        <v>38</v>
      </c>
      <c r="C51" s="6" t="s">
        <v>252</v>
      </c>
    </row>
    <row r="52" spans="1:3" x14ac:dyDescent="0.25">
      <c r="A52" s="1" t="s">
        <v>39</v>
      </c>
      <c r="B52" s="1" t="s">
        <v>40</v>
      </c>
      <c r="C52" s="6" t="s">
        <v>252</v>
      </c>
    </row>
    <row r="53" spans="1:3" x14ac:dyDescent="0.25">
      <c r="A53" s="1" t="s">
        <v>35</v>
      </c>
      <c r="B53" s="1" t="s">
        <v>36</v>
      </c>
      <c r="C53" s="6" t="s">
        <v>252</v>
      </c>
    </row>
    <row r="54" spans="1:3" x14ac:dyDescent="0.25">
      <c r="A54" s="1" t="s">
        <v>43</v>
      </c>
      <c r="B54" s="1" t="s">
        <v>44</v>
      </c>
      <c r="C54" s="1" t="s">
        <v>254</v>
      </c>
    </row>
    <row r="55" spans="1:3" x14ac:dyDescent="0.25">
      <c r="A55" s="1" t="s">
        <v>53</v>
      </c>
      <c r="B55" s="1" t="s">
        <v>54</v>
      </c>
      <c r="C55" s="1" t="s">
        <v>254</v>
      </c>
    </row>
    <row r="56" spans="1:3" x14ac:dyDescent="0.25">
      <c r="A56" s="1" t="s">
        <v>55</v>
      </c>
      <c r="B56" s="1" t="s">
        <v>56</v>
      </c>
      <c r="C56" s="1" t="s">
        <v>254</v>
      </c>
    </row>
    <row r="57" spans="1:3" x14ac:dyDescent="0.25">
      <c r="A57" s="1" t="s">
        <v>434</v>
      </c>
      <c r="B57" s="1" t="s">
        <v>42</v>
      </c>
      <c r="C57" s="1" t="s">
        <v>254</v>
      </c>
    </row>
    <row r="58" spans="1:3" x14ac:dyDescent="0.25">
      <c r="A58" s="1" t="s">
        <v>51</v>
      </c>
      <c r="B58" s="1" t="s">
        <v>52</v>
      </c>
      <c r="C58" s="1" t="s">
        <v>254</v>
      </c>
    </row>
    <row r="59" spans="1:3" x14ac:dyDescent="0.25">
      <c r="A59" s="1" t="s">
        <v>49</v>
      </c>
      <c r="B59" s="1" t="s">
        <v>50</v>
      </c>
      <c r="C59" s="1" t="s">
        <v>254</v>
      </c>
    </row>
    <row r="60" spans="1:3" x14ac:dyDescent="0.25">
      <c r="A60" s="1" t="s">
        <v>435</v>
      </c>
      <c r="B60" s="1" t="s">
        <v>61</v>
      </c>
      <c r="C60" s="1" t="s">
        <v>254</v>
      </c>
    </row>
    <row r="61" spans="1:3" x14ac:dyDescent="0.25">
      <c r="A61" s="1" t="s">
        <v>436</v>
      </c>
      <c r="B61" s="1" t="s">
        <v>433</v>
      </c>
      <c r="C61" s="1" t="s">
        <v>254</v>
      </c>
    </row>
    <row r="62" spans="1:3" x14ac:dyDescent="0.25">
      <c r="A62" s="1" t="s">
        <v>59</v>
      </c>
      <c r="B62" s="1" t="s">
        <v>432</v>
      </c>
      <c r="C62" s="1" t="s">
        <v>254</v>
      </c>
    </row>
    <row r="63" spans="1:3" x14ac:dyDescent="0.25">
      <c r="A63" s="1" t="s">
        <v>47</v>
      </c>
      <c r="B63" s="1" t="s">
        <v>427</v>
      </c>
      <c r="C63" s="1" t="s">
        <v>254</v>
      </c>
    </row>
    <row r="64" spans="1:3" x14ac:dyDescent="0.25">
      <c r="A64" s="1" t="s">
        <v>45</v>
      </c>
      <c r="B64" s="1" t="s">
        <v>426</v>
      </c>
      <c r="C64" s="1" t="s">
        <v>254</v>
      </c>
    </row>
    <row r="65" spans="1:3" x14ac:dyDescent="0.25">
      <c r="A65" s="1" t="s">
        <v>429</v>
      </c>
      <c r="B65" s="1" t="s">
        <v>428</v>
      </c>
      <c r="C65" s="1" t="s">
        <v>254</v>
      </c>
    </row>
    <row r="66" spans="1:3" x14ac:dyDescent="0.25">
      <c r="A66" s="1" t="s">
        <v>57</v>
      </c>
      <c r="B66" s="1" t="s">
        <v>58</v>
      </c>
      <c r="C66" s="1" t="s">
        <v>254</v>
      </c>
    </row>
    <row r="67" spans="1:3" x14ac:dyDescent="0.25">
      <c r="A67" s="1" t="s">
        <v>43</v>
      </c>
      <c r="B67" s="1" t="s">
        <v>44</v>
      </c>
      <c r="C67" s="1" t="s">
        <v>255</v>
      </c>
    </row>
    <row r="68" spans="1:3" x14ac:dyDescent="0.25">
      <c r="A68" s="1" t="s">
        <v>53</v>
      </c>
      <c r="B68" s="1" t="s">
        <v>54</v>
      </c>
      <c r="C68" s="1" t="s">
        <v>255</v>
      </c>
    </row>
    <row r="69" spans="1:3" x14ac:dyDescent="0.25">
      <c r="A69" s="1" t="s">
        <v>55</v>
      </c>
      <c r="B69" s="1" t="s">
        <v>56</v>
      </c>
      <c r="C69" s="1" t="s">
        <v>255</v>
      </c>
    </row>
    <row r="70" spans="1:3" x14ac:dyDescent="0.25">
      <c r="A70" s="1" t="s">
        <v>434</v>
      </c>
      <c r="B70" s="1" t="s">
        <v>42</v>
      </c>
      <c r="C70" s="1" t="s">
        <v>255</v>
      </c>
    </row>
    <row r="71" spans="1:3" x14ac:dyDescent="0.25">
      <c r="A71" s="1" t="s">
        <v>51</v>
      </c>
      <c r="B71" s="1" t="s">
        <v>52</v>
      </c>
      <c r="C71" s="1" t="s">
        <v>255</v>
      </c>
    </row>
    <row r="72" spans="1:3" x14ac:dyDescent="0.25">
      <c r="A72" s="1" t="s">
        <v>49</v>
      </c>
      <c r="B72" s="1" t="s">
        <v>50</v>
      </c>
      <c r="C72" s="1" t="s">
        <v>255</v>
      </c>
    </row>
    <row r="73" spans="1:3" x14ac:dyDescent="0.25">
      <c r="A73" s="1" t="s">
        <v>435</v>
      </c>
      <c r="B73" s="1" t="s">
        <v>61</v>
      </c>
      <c r="C73" s="1" t="s">
        <v>255</v>
      </c>
    </row>
    <row r="74" spans="1:3" x14ac:dyDescent="0.25">
      <c r="A74" s="1" t="s">
        <v>436</v>
      </c>
      <c r="B74" s="1" t="s">
        <v>433</v>
      </c>
      <c r="C74" s="1" t="s">
        <v>255</v>
      </c>
    </row>
    <row r="75" spans="1:3" x14ac:dyDescent="0.25">
      <c r="A75" s="1" t="s">
        <v>59</v>
      </c>
      <c r="B75" s="1" t="s">
        <v>432</v>
      </c>
      <c r="C75" s="1" t="s">
        <v>255</v>
      </c>
    </row>
    <row r="76" spans="1:3" x14ac:dyDescent="0.25">
      <c r="A76" s="1" t="s">
        <v>47</v>
      </c>
      <c r="B76" s="1" t="s">
        <v>427</v>
      </c>
      <c r="C76" s="1" t="s">
        <v>255</v>
      </c>
    </row>
    <row r="77" spans="1:3" x14ac:dyDescent="0.25">
      <c r="A77" s="1" t="s">
        <v>45</v>
      </c>
      <c r="B77" s="1" t="s">
        <v>426</v>
      </c>
      <c r="C77" s="1" t="s">
        <v>255</v>
      </c>
    </row>
    <row r="78" spans="1:3" x14ac:dyDescent="0.25">
      <c r="A78" s="1" t="s">
        <v>429</v>
      </c>
      <c r="B78" s="1" t="s">
        <v>428</v>
      </c>
      <c r="C78" s="1" t="s">
        <v>255</v>
      </c>
    </row>
    <row r="79" spans="1:3" x14ac:dyDescent="0.25">
      <c r="A79" s="1" t="s">
        <v>57</v>
      </c>
      <c r="B79" s="1" t="s">
        <v>58</v>
      </c>
      <c r="C79" s="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opLeftCell="B1" workbookViewId="0">
      <selection activeCell="D12" sqref="D12"/>
    </sheetView>
  </sheetViews>
  <sheetFormatPr defaultRowHeight="15.75" x14ac:dyDescent="0.25"/>
  <cols>
    <col min="1" max="1" width="16.140625" style="10" bestFit="1" customWidth="1"/>
    <col min="2" max="2" width="60.85546875" style="10" bestFit="1" customWidth="1"/>
    <col min="3" max="3" width="25" style="10" bestFit="1" customWidth="1"/>
    <col min="4" max="4" width="46" style="10" bestFit="1" customWidth="1"/>
    <col min="5" max="5" width="16.7109375" style="11" bestFit="1" customWidth="1"/>
    <col min="6" max="6" width="8.28515625" style="10" bestFit="1" customWidth="1"/>
    <col min="7" max="7" width="12.28515625" style="10" bestFit="1" customWidth="1"/>
    <col min="8" max="8" width="12" style="10" bestFit="1" customWidth="1"/>
    <col min="9" max="16384" width="9.140625" style="10"/>
  </cols>
  <sheetData>
    <row r="1" spans="1:8" x14ac:dyDescent="0.25">
      <c r="A1" s="10" t="s">
        <v>84</v>
      </c>
      <c r="B1" s="10" t="s">
        <v>243</v>
      </c>
      <c r="C1" s="10" t="s">
        <v>80</v>
      </c>
      <c r="D1" s="10" t="s">
        <v>0</v>
      </c>
      <c r="E1" s="11" t="s">
        <v>82</v>
      </c>
      <c r="F1" s="10" t="s">
        <v>79</v>
      </c>
      <c r="G1" s="10" t="s">
        <v>81</v>
      </c>
      <c r="H1" s="10" t="s">
        <v>83</v>
      </c>
    </row>
    <row r="2" spans="1:8" x14ac:dyDescent="0.25">
      <c r="A2" s="10" t="s">
        <v>42</v>
      </c>
      <c r="B2" s="10" t="s">
        <v>425</v>
      </c>
      <c r="C2" s="10" t="s">
        <v>87</v>
      </c>
      <c r="D2" s="10" t="s">
        <v>88</v>
      </c>
      <c r="E2" s="11">
        <v>1</v>
      </c>
      <c r="F2" s="10" t="s">
        <v>103</v>
      </c>
      <c r="G2" s="10">
        <v>96</v>
      </c>
      <c r="H2" s="10">
        <v>2</v>
      </c>
    </row>
    <row r="3" spans="1:8" x14ac:dyDescent="0.25">
      <c r="A3" s="10" t="s">
        <v>42</v>
      </c>
      <c r="B3" s="10" t="s">
        <v>425</v>
      </c>
      <c r="C3" s="10" t="s">
        <v>218</v>
      </c>
      <c r="D3" s="10" t="s">
        <v>219</v>
      </c>
      <c r="E3" s="11">
        <v>0.04</v>
      </c>
      <c r="F3" s="10" t="s">
        <v>103</v>
      </c>
      <c r="G3" s="10">
        <v>5</v>
      </c>
      <c r="H3" s="10">
        <v>2</v>
      </c>
    </row>
    <row r="4" spans="1:8" x14ac:dyDescent="0.25">
      <c r="A4" s="10" t="s">
        <v>42</v>
      </c>
      <c r="B4" s="10" t="s">
        <v>425</v>
      </c>
      <c r="C4" s="10" t="s">
        <v>99</v>
      </c>
      <c r="D4" s="10" t="s">
        <v>100</v>
      </c>
      <c r="E4" s="11">
        <v>3</v>
      </c>
      <c r="F4" s="10" t="s">
        <v>103</v>
      </c>
      <c r="G4" s="10">
        <v>250</v>
      </c>
      <c r="H4" s="10">
        <v>2</v>
      </c>
    </row>
    <row r="5" spans="1:8" x14ac:dyDescent="0.25">
      <c r="A5" s="10" t="s">
        <v>42</v>
      </c>
      <c r="B5" s="10" t="s">
        <v>425</v>
      </c>
      <c r="C5" s="10" t="s">
        <v>101</v>
      </c>
      <c r="D5" s="10" t="s">
        <v>102</v>
      </c>
      <c r="E5" s="11">
        <v>3</v>
      </c>
      <c r="F5" s="10" t="s">
        <v>103</v>
      </c>
      <c r="G5" s="10">
        <v>280</v>
      </c>
      <c r="H5" s="10">
        <v>1</v>
      </c>
    </row>
    <row r="6" spans="1:8" x14ac:dyDescent="0.25">
      <c r="A6" s="10" t="s">
        <v>42</v>
      </c>
      <c r="B6" s="10" t="s">
        <v>425</v>
      </c>
      <c r="C6" s="10" t="s">
        <v>85</v>
      </c>
      <c r="D6" s="10" t="s">
        <v>86</v>
      </c>
      <c r="E6" s="11">
        <v>2</v>
      </c>
      <c r="F6" s="10" t="s">
        <v>103</v>
      </c>
      <c r="G6" s="10">
        <v>1300</v>
      </c>
      <c r="H6" s="10">
        <v>1</v>
      </c>
    </row>
    <row r="7" spans="1:8" x14ac:dyDescent="0.25">
      <c r="A7" s="10" t="s">
        <v>42</v>
      </c>
      <c r="B7" s="10" t="s">
        <v>425</v>
      </c>
      <c r="C7" s="10" t="s">
        <v>95</v>
      </c>
      <c r="D7" s="10" t="s">
        <v>96</v>
      </c>
      <c r="E7" s="11">
        <v>1</v>
      </c>
      <c r="F7" s="10" t="s">
        <v>103</v>
      </c>
      <c r="G7" s="10">
        <v>160</v>
      </c>
      <c r="H7" s="10">
        <v>2</v>
      </c>
    </row>
    <row r="8" spans="1:8" x14ac:dyDescent="0.25">
      <c r="A8" s="10" t="s">
        <v>42</v>
      </c>
      <c r="B8" s="10" t="s">
        <v>425</v>
      </c>
      <c r="C8" s="10" t="s">
        <v>97</v>
      </c>
      <c r="D8" s="10" t="s">
        <v>98</v>
      </c>
      <c r="E8" s="11">
        <v>1</v>
      </c>
      <c r="F8" s="10" t="s">
        <v>103</v>
      </c>
      <c r="G8" s="10">
        <v>160</v>
      </c>
      <c r="H8" s="10">
        <v>2</v>
      </c>
    </row>
    <row r="9" spans="1:8" x14ac:dyDescent="0.25">
      <c r="A9" s="10" t="s">
        <v>42</v>
      </c>
      <c r="B9" s="10" t="s">
        <v>425</v>
      </c>
      <c r="C9" s="10" t="s">
        <v>89</v>
      </c>
      <c r="D9" s="10" t="s">
        <v>90</v>
      </c>
      <c r="E9" s="11">
        <v>2</v>
      </c>
      <c r="F9" s="10" t="s">
        <v>103</v>
      </c>
      <c r="G9" s="10">
        <v>2000</v>
      </c>
      <c r="H9" s="10">
        <v>1</v>
      </c>
    </row>
    <row r="10" spans="1:8" x14ac:dyDescent="0.25">
      <c r="A10" s="10" t="s">
        <v>42</v>
      </c>
      <c r="B10" s="10" t="s">
        <v>425</v>
      </c>
      <c r="C10" s="10" t="s">
        <v>91</v>
      </c>
      <c r="D10" s="10" t="s">
        <v>92</v>
      </c>
      <c r="E10" s="11">
        <v>2</v>
      </c>
      <c r="F10" s="10" t="s">
        <v>103</v>
      </c>
      <c r="G10" s="10">
        <v>500</v>
      </c>
      <c r="H10" s="10">
        <v>1</v>
      </c>
    </row>
    <row r="11" spans="1:8" x14ac:dyDescent="0.25">
      <c r="A11" s="10" t="s">
        <v>44</v>
      </c>
      <c r="B11" s="10" t="s">
        <v>424</v>
      </c>
      <c r="C11" s="10" t="s">
        <v>87</v>
      </c>
      <c r="D11" s="10" t="s">
        <v>88</v>
      </c>
      <c r="E11" s="11">
        <v>1</v>
      </c>
      <c r="F11" s="10" t="s">
        <v>103</v>
      </c>
      <c r="G11" s="10">
        <v>96</v>
      </c>
      <c r="H11" s="10">
        <v>2</v>
      </c>
    </row>
    <row r="12" spans="1:8" x14ac:dyDescent="0.25">
      <c r="A12" s="10" t="s">
        <v>44</v>
      </c>
      <c r="B12" s="10" t="s">
        <v>424</v>
      </c>
      <c r="C12" s="10" t="s">
        <v>218</v>
      </c>
      <c r="D12" s="10" t="s">
        <v>219</v>
      </c>
      <c r="E12" s="11">
        <v>0.04</v>
      </c>
      <c r="F12" s="10" t="s">
        <v>103</v>
      </c>
      <c r="G12" s="10">
        <v>5</v>
      </c>
      <c r="H12" s="10">
        <v>2</v>
      </c>
    </row>
    <row r="13" spans="1:8" x14ac:dyDescent="0.25">
      <c r="A13" s="10" t="s">
        <v>44</v>
      </c>
      <c r="B13" s="10" t="s">
        <v>424</v>
      </c>
      <c r="C13" s="10" t="s">
        <v>99</v>
      </c>
      <c r="D13" s="10" t="s">
        <v>100</v>
      </c>
      <c r="E13" s="11">
        <v>3</v>
      </c>
      <c r="F13" s="10" t="s">
        <v>103</v>
      </c>
      <c r="G13" s="10">
        <v>250</v>
      </c>
      <c r="H13" s="10">
        <v>2</v>
      </c>
    </row>
    <row r="14" spans="1:8" x14ac:dyDescent="0.25">
      <c r="A14" s="10" t="s">
        <v>44</v>
      </c>
      <c r="B14" s="10" t="s">
        <v>424</v>
      </c>
      <c r="C14" s="10" t="s">
        <v>101</v>
      </c>
      <c r="D14" s="10" t="s">
        <v>102</v>
      </c>
      <c r="E14" s="11">
        <v>3</v>
      </c>
      <c r="F14" s="10" t="s">
        <v>103</v>
      </c>
      <c r="G14" s="10">
        <v>280</v>
      </c>
      <c r="H14" s="10">
        <v>1</v>
      </c>
    </row>
    <row r="15" spans="1:8" x14ac:dyDescent="0.25">
      <c r="A15" s="10" t="s">
        <v>44</v>
      </c>
      <c r="B15" s="10" t="s">
        <v>424</v>
      </c>
      <c r="C15" s="10" t="s">
        <v>85</v>
      </c>
      <c r="D15" s="10" t="s">
        <v>86</v>
      </c>
      <c r="E15" s="11">
        <v>2</v>
      </c>
      <c r="F15" s="10" t="s">
        <v>103</v>
      </c>
      <c r="G15" s="10">
        <v>1300</v>
      </c>
      <c r="H15" s="10">
        <v>1</v>
      </c>
    </row>
    <row r="16" spans="1:8" x14ac:dyDescent="0.25">
      <c r="A16" s="10" t="s">
        <v>44</v>
      </c>
      <c r="B16" s="10" t="s">
        <v>424</v>
      </c>
      <c r="C16" s="10" t="s">
        <v>95</v>
      </c>
      <c r="D16" s="10" t="s">
        <v>96</v>
      </c>
      <c r="E16" s="11">
        <v>1</v>
      </c>
      <c r="F16" s="10" t="s">
        <v>103</v>
      </c>
      <c r="G16" s="10">
        <v>160</v>
      </c>
      <c r="H16" s="10">
        <v>2</v>
      </c>
    </row>
    <row r="17" spans="1:8" x14ac:dyDescent="0.25">
      <c r="A17" s="10" t="s">
        <v>44</v>
      </c>
      <c r="B17" s="10" t="s">
        <v>424</v>
      </c>
      <c r="C17" s="10" t="s">
        <v>97</v>
      </c>
      <c r="D17" s="10" t="s">
        <v>98</v>
      </c>
      <c r="E17" s="11">
        <v>1</v>
      </c>
      <c r="F17" s="10" t="s">
        <v>103</v>
      </c>
      <c r="G17" s="10">
        <v>160</v>
      </c>
      <c r="H17" s="10">
        <v>2</v>
      </c>
    </row>
    <row r="18" spans="1:8" x14ac:dyDescent="0.25">
      <c r="A18" s="10" t="s">
        <v>44</v>
      </c>
      <c r="B18" s="10" t="s">
        <v>424</v>
      </c>
      <c r="C18" s="10" t="s">
        <v>89</v>
      </c>
      <c r="D18" s="10" t="s">
        <v>90</v>
      </c>
      <c r="E18" s="11">
        <v>2</v>
      </c>
      <c r="F18" s="10" t="s">
        <v>103</v>
      </c>
      <c r="G18" s="10">
        <v>2000</v>
      </c>
      <c r="H18" s="10">
        <v>1</v>
      </c>
    </row>
    <row r="19" spans="1:8" x14ac:dyDescent="0.25">
      <c r="A19" s="10" t="s">
        <v>44</v>
      </c>
      <c r="B19" s="10" t="s">
        <v>424</v>
      </c>
      <c r="C19" s="10" t="s">
        <v>93</v>
      </c>
      <c r="D19" s="10" t="s">
        <v>305</v>
      </c>
      <c r="E19" s="11">
        <v>2</v>
      </c>
      <c r="F19" s="10" t="s">
        <v>103</v>
      </c>
      <c r="G19" s="10">
        <v>500</v>
      </c>
      <c r="H19" s="10">
        <v>1</v>
      </c>
    </row>
    <row r="20" spans="1:8" x14ac:dyDescent="0.25">
      <c r="A20" s="10" t="s">
        <v>33</v>
      </c>
      <c r="B20" s="10" t="s">
        <v>423</v>
      </c>
      <c r="C20" s="10" t="s">
        <v>218</v>
      </c>
      <c r="D20" s="10" t="s">
        <v>219</v>
      </c>
      <c r="E20" s="11">
        <v>0.04</v>
      </c>
      <c r="F20" s="10" t="s">
        <v>103</v>
      </c>
      <c r="G20" s="10">
        <v>5</v>
      </c>
      <c r="H20" s="10">
        <v>2</v>
      </c>
    </row>
    <row r="21" spans="1:8" x14ac:dyDescent="0.25">
      <c r="A21" s="10" t="s">
        <v>33</v>
      </c>
      <c r="B21" s="10" t="s">
        <v>423</v>
      </c>
      <c r="C21" s="10" t="s">
        <v>120</v>
      </c>
      <c r="D21" s="10" t="s">
        <v>416</v>
      </c>
      <c r="E21" s="11">
        <v>1</v>
      </c>
      <c r="F21" s="10" t="s">
        <v>103</v>
      </c>
      <c r="G21" s="10">
        <v>300</v>
      </c>
      <c r="H21" s="10">
        <v>2</v>
      </c>
    </row>
    <row r="22" spans="1:8" x14ac:dyDescent="0.25">
      <c r="A22" s="10" t="s">
        <v>33</v>
      </c>
      <c r="B22" s="10" t="s">
        <v>423</v>
      </c>
      <c r="C22" s="10" t="s">
        <v>122</v>
      </c>
      <c r="D22" s="10" t="s">
        <v>415</v>
      </c>
      <c r="E22" s="11">
        <v>1</v>
      </c>
      <c r="F22" s="10" t="s">
        <v>103</v>
      </c>
      <c r="G22" s="10">
        <v>300</v>
      </c>
      <c r="H22" s="10">
        <v>2</v>
      </c>
    </row>
    <row r="23" spans="1:8" x14ac:dyDescent="0.25">
      <c r="A23" s="10" t="s">
        <v>33</v>
      </c>
      <c r="B23" s="10" t="s">
        <v>423</v>
      </c>
      <c r="C23" s="10" t="s">
        <v>85</v>
      </c>
      <c r="D23" s="10" t="s">
        <v>86</v>
      </c>
      <c r="E23" s="11">
        <v>2</v>
      </c>
      <c r="F23" s="10" t="s">
        <v>103</v>
      </c>
      <c r="G23" s="10">
        <v>1300</v>
      </c>
      <c r="H23" s="10">
        <v>1</v>
      </c>
    </row>
    <row r="24" spans="1:8" x14ac:dyDescent="0.25">
      <c r="A24" s="10" t="s">
        <v>33</v>
      </c>
      <c r="B24" s="10" t="s">
        <v>423</v>
      </c>
      <c r="C24" s="10" t="s">
        <v>124</v>
      </c>
      <c r="D24" s="10" t="s">
        <v>125</v>
      </c>
      <c r="E24" s="11">
        <v>2</v>
      </c>
      <c r="F24" s="10" t="s">
        <v>103</v>
      </c>
      <c r="G24" s="10">
        <v>250</v>
      </c>
      <c r="H24" s="10">
        <v>2</v>
      </c>
    </row>
    <row r="25" spans="1:8" x14ac:dyDescent="0.25">
      <c r="A25" s="10" t="s">
        <v>33</v>
      </c>
      <c r="B25" s="10" t="s">
        <v>423</v>
      </c>
      <c r="C25" s="10" t="s">
        <v>126</v>
      </c>
      <c r="D25" s="10" t="s">
        <v>422</v>
      </c>
      <c r="E25" s="11">
        <v>2</v>
      </c>
      <c r="F25" s="10" t="s">
        <v>103</v>
      </c>
      <c r="G25" s="10">
        <v>250</v>
      </c>
      <c r="H25" s="10">
        <v>2</v>
      </c>
    </row>
    <row r="26" spans="1:8" x14ac:dyDescent="0.25">
      <c r="A26" s="10" t="s">
        <v>33</v>
      </c>
      <c r="B26" s="10" t="s">
        <v>423</v>
      </c>
      <c r="C26" s="10" t="s">
        <v>118</v>
      </c>
      <c r="D26" s="10" t="s">
        <v>119</v>
      </c>
      <c r="E26" s="11">
        <v>2</v>
      </c>
      <c r="F26" s="10" t="s">
        <v>103</v>
      </c>
      <c r="G26" s="10">
        <v>500</v>
      </c>
      <c r="H26" s="10">
        <v>1</v>
      </c>
    </row>
    <row r="27" spans="1:8" x14ac:dyDescent="0.25">
      <c r="A27" s="10" t="s">
        <v>33</v>
      </c>
      <c r="B27" s="10" t="s">
        <v>423</v>
      </c>
      <c r="C27" s="10" t="s">
        <v>89</v>
      </c>
      <c r="D27" s="10" t="s">
        <v>90</v>
      </c>
      <c r="E27" s="11">
        <v>2</v>
      </c>
      <c r="F27" s="10" t="s">
        <v>103</v>
      </c>
      <c r="G27" s="10">
        <v>2000</v>
      </c>
      <c r="H27" s="10">
        <v>1</v>
      </c>
    </row>
    <row r="28" spans="1:8" x14ac:dyDescent="0.25">
      <c r="A28" s="10" t="s">
        <v>33</v>
      </c>
      <c r="B28" s="10" t="s">
        <v>423</v>
      </c>
      <c r="C28" s="10" t="s">
        <v>87</v>
      </c>
      <c r="D28" s="10" t="s">
        <v>88</v>
      </c>
      <c r="E28" s="11">
        <v>1</v>
      </c>
      <c r="F28" s="10" t="s">
        <v>103</v>
      </c>
      <c r="G28" s="10">
        <v>96</v>
      </c>
      <c r="H28" s="10">
        <v>2</v>
      </c>
    </row>
    <row r="29" spans="1:8" x14ac:dyDescent="0.25">
      <c r="A29" s="10" t="s">
        <v>33</v>
      </c>
      <c r="B29" s="10" t="s">
        <v>423</v>
      </c>
      <c r="C29" s="10" t="s">
        <v>114</v>
      </c>
      <c r="D29" s="10" t="s">
        <v>115</v>
      </c>
      <c r="E29" s="11">
        <v>1</v>
      </c>
      <c r="F29" s="10" t="s">
        <v>103</v>
      </c>
      <c r="G29" s="10">
        <v>204</v>
      </c>
      <c r="H29" s="10">
        <v>1</v>
      </c>
    </row>
    <row r="30" spans="1:8" x14ac:dyDescent="0.25">
      <c r="A30" s="10" t="s">
        <v>36</v>
      </c>
      <c r="B30" s="10" t="s">
        <v>421</v>
      </c>
      <c r="C30" s="10" t="s">
        <v>218</v>
      </c>
      <c r="D30" s="10" t="s">
        <v>219</v>
      </c>
      <c r="E30" s="11">
        <v>0.04</v>
      </c>
      <c r="F30" s="10" t="s">
        <v>103</v>
      </c>
      <c r="G30" s="10">
        <v>5</v>
      </c>
      <c r="H30" s="10">
        <v>2</v>
      </c>
    </row>
    <row r="31" spans="1:8" x14ac:dyDescent="0.25">
      <c r="A31" s="10" t="s">
        <v>36</v>
      </c>
      <c r="B31" s="10" t="s">
        <v>421</v>
      </c>
      <c r="C31" s="10" t="s">
        <v>120</v>
      </c>
      <c r="D31" s="10" t="s">
        <v>416</v>
      </c>
      <c r="E31" s="11">
        <v>1</v>
      </c>
      <c r="F31" s="10" t="s">
        <v>103</v>
      </c>
      <c r="G31" s="10">
        <v>300</v>
      </c>
      <c r="H31" s="10">
        <v>2</v>
      </c>
    </row>
    <row r="32" spans="1:8" x14ac:dyDescent="0.25">
      <c r="A32" s="10" t="s">
        <v>36</v>
      </c>
      <c r="B32" s="10" t="s">
        <v>421</v>
      </c>
      <c r="C32" s="10" t="s">
        <v>122</v>
      </c>
      <c r="D32" s="10" t="s">
        <v>415</v>
      </c>
      <c r="E32" s="11">
        <v>1</v>
      </c>
      <c r="F32" s="10" t="s">
        <v>103</v>
      </c>
      <c r="G32" s="10">
        <v>300</v>
      </c>
      <c r="H32" s="10">
        <v>2</v>
      </c>
    </row>
    <row r="33" spans="1:8" x14ac:dyDescent="0.25">
      <c r="A33" s="10" t="s">
        <v>36</v>
      </c>
      <c r="B33" s="10" t="s">
        <v>421</v>
      </c>
      <c r="C33" s="10" t="s">
        <v>85</v>
      </c>
      <c r="D33" s="10" t="s">
        <v>86</v>
      </c>
      <c r="E33" s="11">
        <v>2</v>
      </c>
      <c r="F33" s="10" t="s">
        <v>103</v>
      </c>
      <c r="G33" s="10">
        <v>1300</v>
      </c>
      <c r="H33" s="10">
        <v>1</v>
      </c>
    </row>
    <row r="34" spans="1:8" x14ac:dyDescent="0.25">
      <c r="A34" s="10" t="s">
        <v>36</v>
      </c>
      <c r="B34" s="10" t="s">
        <v>421</v>
      </c>
      <c r="C34" s="10" t="s">
        <v>124</v>
      </c>
      <c r="D34" s="10" t="s">
        <v>125</v>
      </c>
      <c r="E34" s="11">
        <v>2</v>
      </c>
      <c r="F34" s="10" t="s">
        <v>103</v>
      </c>
      <c r="G34" s="10">
        <v>250</v>
      </c>
      <c r="H34" s="10">
        <v>2</v>
      </c>
    </row>
    <row r="35" spans="1:8" x14ac:dyDescent="0.25">
      <c r="A35" s="10" t="s">
        <v>36</v>
      </c>
      <c r="B35" s="10" t="s">
        <v>421</v>
      </c>
      <c r="C35" s="10" t="s">
        <v>126</v>
      </c>
      <c r="D35" s="10" t="s">
        <v>422</v>
      </c>
      <c r="E35" s="11">
        <v>2</v>
      </c>
      <c r="F35" s="10" t="s">
        <v>103</v>
      </c>
      <c r="G35" s="10">
        <v>250</v>
      </c>
      <c r="H35" s="10">
        <v>2</v>
      </c>
    </row>
    <row r="36" spans="1:8" x14ac:dyDescent="0.25">
      <c r="A36" s="10" t="s">
        <v>36</v>
      </c>
      <c r="B36" s="10" t="s">
        <v>421</v>
      </c>
      <c r="C36" s="10" t="s">
        <v>93</v>
      </c>
      <c r="D36" s="10" t="s">
        <v>305</v>
      </c>
      <c r="E36" s="11">
        <v>2</v>
      </c>
      <c r="F36" s="10" t="s">
        <v>103</v>
      </c>
      <c r="G36" s="10">
        <v>500</v>
      </c>
      <c r="H36" s="10">
        <v>1</v>
      </c>
    </row>
    <row r="37" spans="1:8" x14ac:dyDescent="0.25">
      <c r="A37" s="10" t="s">
        <v>36</v>
      </c>
      <c r="B37" s="10" t="s">
        <v>421</v>
      </c>
      <c r="C37" s="10" t="s">
        <v>89</v>
      </c>
      <c r="D37" s="10" t="s">
        <v>90</v>
      </c>
      <c r="E37" s="11">
        <v>2</v>
      </c>
      <c r="F37" s="10" t="s">
        <v>103</v>
      </c>
      <c r="G37" s="10">
        <v>2000</v>
      </c>
      <c r="H37" s="10">
        <v>1</v>
      </c>
    </row>
    <row r="38" spans="1:8" x14ac:dyDescent="0.25">
      <c r="A38" s="10" t="s">
        <v>36</v>
      </c>
      <c r="B38" s="10" t="s">
        <v>421</v>
      </c>
      <c r="C38" s="10" t="s">
        <v>87</v>
      </c>
      <c r="D38" s="10" t="s">
        <v>88</v>
      </c>
      <c r="E38" s="11">
        <v>1</v>
      </c>
      <c r="F38" s="10" t="s">
        <v>103</v>
      </c>
      <c r="G38" s="10">
        <v>96</v>
      </c>
      <c r="H38" s="10">
        <v>2</v>
      </c>
    </row>
    <row r="39" spans="1:8" x14ac:dyDescent="0.25">
      <c r="A39" s="10" t="s">
        <v>36</v>
      </c>
      <c r="B39" s="10" t="s">
        <v>421</v>
      </c>
      <c r="C39" s="10" t="s">
        <v>114</v>
      </c>
      <c r="D39" s="10" t="s">
        <v>115</v>
      </c>
      <c r="E39" s="11">
        <v>1</v>
      </c>
      <c r="F39" s="10" t="s">
        <v>103</v>
      </c>
      <c r="G39" s="10">
        <v>204</v>
      </c>
      <c r="H39" s="10">
        <v>1</v>
      </c>
    </row>
    <row r="40" spans="1:8" x14ac:dyDescent="0.25">
      <c r="A40" s="10" t="s">
        <v>420</v>
      </c>
      <c r="B40" s="10" t="s">
        <v>419</v>
      </c>
      <c r="C40" s="10" t="s">
        <v>128</v>
      </c>
      <c r="D40" s="10" t="s">
        <v>417</v>
      </c>
      <c r="E40" s="11">
        <v>2</v>
      </c>
      <c r="F40" s="10" t="s">
        <v>103</v>
      </c>
      <c r="G40" s="10">
        <v>125</v>
      </c>
      <c r="H40" s="10">
        <v>1</v>
      </c>
    </row>
    <row r="41" spans="1:8" x14ac:dyDescent="0.25">
      <c r="A41" s="10" t="s">
        <v>420</v>
      </c>
      <c r="B41" s="10" t="s">
        <v>419</v>
      </c>
      <c r="C41" s="10" t="s">
        <v>131</v>
      </c>
      <c r="D41" s="10" t="s">
        <v>132</v>
      </c>
      <c r="E41" s="11">
        <v>4</v>
      </c>
      <c r="F41" s="10" t="s">
        <v>103</v>
      </c>
      <c r="G41" s="10">
        <v>3048</v>
      </c>
      <c r="H41" s="10">
        <v>1</v>
      </c>
    </row>
    <row r="42" spans="1:8" x14ac:dyDescent="0.25">
      <c r="A42" s="10" t="s">
        <v>420</v>
      </c>
      <c r="B42" s="10" t="s">
        <v>419</v>
      </c>
      <c r="C42" s="10" t="s">
        <v>129</v>
      </c>
      <c r="D42" s="10" t="s">
        <v>130</v>
      </c>
      <c r="E42" s="11">
        <v>8</v>
      </c>
      <c r="F42" s="10" t="s">
        <v>103</v>
      </c>
      <c r="G42" s="10">
        <v>2000</v>
      </c>
      <c r="H42" s="10">
        <v>1</v>
      </c>
    </row>
    <row r="43" spans="1:8" x14ac:dyDescent="0.25">
      <c r="A43" s="10" t="s">
        <v>420</v>
      </c>
      <c r="B43" s="10" t="s">
        <v>419</v>
      </c>
      <c r="C43" s="10" t="s">
        <v>218</v>
      </c>
      <c r="D43" s="10" t="s">
        <v>219</v>
      </c>
      <c r="E43" s="11">
        <v>0.04</v>
      </c>
      <c r="F43" s="10" t="s">
        <v>103</v>
      </c>
      <c r="G43" s="10">
        <v>5</v>
      </c>
      <c r="H43" s="10">
        <v>2</v>
      </c>
    </row>
    <row r="44" spans="1:8" x14ac:dyDescent="0.25">
      <c r="A44" s="10" t="s">
        <v>420</v>
      </c>
      <c r="B44" s="10" t="s">
        <v>419</v>
      </c>
      <c r="C44" s="10" t="s">
        <v>89</v>
      </c>
      <c r="D44" s="10" t="s">
        <v>90</v>
      </c>
      <c r="E44" s="11">
        <v>2</v>
      </c>
      <c r="F44" s="10" t="s">
        <v>103</v>
      </c>
      <c r="G44" s="10">
        <v>2000</v>
      </c>
      <c r="H44" s="10">
        <v>1</v>
      </c>
    </row>
    <row r="45" spans="1:8" x14ac:dyDescent="0.25">
      <c r="A45" s="10" t="s">
        <v>420</v>
      </c>
      <c r="B45" s="10" t="s">
        <v>419</v>
      </c>
      <c r="C45" s="10" t="s">
        <v>120</v>
      </c>
      <c r="D45" s="10" t="s">
        <v>416</v>
      </c>
      <c r="E45" s="11">
        <v>1</v>
      </c>
      <c r="F45" s="10" t="s">
        <v>103</v>
      </c>
      <c r="G45" s="10">
        <v>300</v>
      </c>
      <c r="H45" s="10">
        <v>2</v>
      </c>
    </row>
    <row r="46" spans="1:8" x14ac:dyDescent="0.25">
      <c r="A46" s="10" t="s">
        <v>420</v>
      </c>
      <c r="B46" s="10" t="s">
        <v>419</v>
      </c>
      <c r="C46" s="10" t="s">
        <v>122</v>
      </c>
      <c r="D46" s="10" t="s">
        <v>415</v>
      </c>
      <c r="E46" s="11">
        <v>1</v>
      </c>
      <c r="F46" s="10" t="s">
        <v>103</v>
      </c>
      <c r="G46" s="10">
        <v>300</v>
      </c>
      <c r="H46" s="10">
        <v>2</v>
      </c>
    </row>
    <row r="47" spans="1:8" x14ac:dyDescent="0.25">
      <c r="A47" s="10" t="s">
        <v>420</v>
      </c>
      <c r="B47" s="10" t="s">
        <v>419</v>
      </c>
      <c r="C47" s="10" t="s">
        <v>118</v>
      </c>
      <c r="D47" s="10" t="s">
        <v>119</v>
      </c>
      <c r="E47" s="11">
        <v>2</v>
      </c>
      <c r="F47" s="10" t="s">
        <v>103</v>
      </c>
      <c r="G47" s="10">
        <v>500</v>
      </c>
      <c r="H47" s="10">
        <v>1</v>
      </c>
    </row>
    <row r="48" spans="1:8" x14ac:dyDescent="0.25">
      <c r="A48" s="10" t="s">
        <v>420</v>
      </c>
      <c r="B48" s="10" t="s">
        <v>419</v>
      </c>
      <c r="C48" s="10" t="s">
        <v>85</v>
      </c>
      <c r="D48" s="10" t="s">
        <v>86</v>
      </c>
      <c r="E48" s="11">
        <v>2</v>
      </c>
      <c r="F48" s="10" t="s">
        <v>103</v>
      </c>
      <c r="G48" s="10">
        <v>1300</v>
      </c>
      <c r="H48" s="10">
        <v>1</v>
      </c>
    </row>
    <row r="49" spans="1:8" x14ac:dyDescent="0.25">
      <c r="A49" s="10" t="s">
        <v>420</v>
      </c>
      <c r="B49" s="10" t="s">
        <v>419</v>
      </c>
      <c r="C49" s="10" t="s">
        <v>87</v>
      </c>
      <c r="D49" s="10" t="s">
        <v>88</v>
      </c>
      <c r="E49" s="11">
        <v>1</v>
      </c>
      <c r="F49" s="10" t="s">
        <v>103</v>
      </c>
      <c r="G49" s="10">
        <v>96</v>
      </c>
      <c r="H49" s="10">
        <v>2</v>
      </c>
    </row>
    <row r="50" spans="1:8" x14ac:dyDescent="0.25">
      <c r="A50" s="10" t="s">
        <v>420</v>
      </c>
      <c r="B50" s="10" t="s">
        <v>419</v>
      </c>
      <c r="C50" s="10" t="s">
        <v>108</v>
      </c>
      <c r="D50" s="10" t="s">
        <v>414</v>
      </c>
      <c r="E50" s="11">
        <v>1</v>
      </c>
      <c r="F50" s="10" t="s">
        <v>103</v>
      </c>
      <c r="G50" s="10">
        <v>32</v>
      </c>
      <c r="H50" s="10">
        <v>1</v>
      </c>
    </row>
    <row r="51" spans="1:8" x14ac:dyDescent="0.25">
      <c r="A51" s="10" t="s">
        <v>420</v>
      </c>
      <c r="B51" s="10" t="s">
        <v>419</v>
      </c>
      <c r="C51" s="10" t="s">
        <v>116</v>
      </c>
      <c r="D51" s="10" t="s">
        <v>413</v>
      </c>
      <c r="E51" s="11">
        <v>1</v>
      </c>
      <c r="F51" s="10" t="s">
        <v>103</v>
      </c>
      <c r="G51" s="10">
        <v>32</v>
      </c>
      <c r="H51" s="10">
        <v>2</v>
      </c>
    </row>
    <row r="52" spans="1:8" x14ac:dyDescent="0.25">
      <c r="A52" s="10" t="s">
        <v>420</v>
      </c>
      <c r="B52" s="10" t="s">
        <v>419</v>
      </c>
      <c r="C52" s="10" t="s">
        <v>110</v>
      </c>
      <c r="D52" s="10" t="s">
        <v>412</v>
      </c>
      <c r="E52" s="11">
        <v>1</v>
      </c>
      <c r="F52" s="10" t="s">
        <v>103</v>
      </c>
      <c r="G52" s="10">
        <v>64</v>
      </c>
      <c r="H52" s="10">
        <v>1</v>
      </c>
    </row>
    <row r="53" spans="1:8" x14ac:dyDescent="0.25">
      <c r="A53" s="10" t="s">
        <v>420</v>
      </c>
      <c r="B53" s="10" t="s">
        <v>419</v>
      </c>
      <c r="C53" s="10" t="s">
        <v>112</v>
      </c>
      <c r="D53" s="10" t="s">
        <v>410</v>
      </c>
      <c r="E53" s="11">
        <v>1</v>
      </c>
      <c r="F53" s="10" t="s">
        <v>103</v>
      </c>
      <c r="G53" s="10">
        <v>64</v>
      </c>
      <c r="H53" s="10">
        <v>1</v>
      </c>
    </row>
    <row r="54" spans="1:8" x14ac:dyDescent="0.25">
      <c r="A54" s="10" t="s">
        <v>38</v>
      </c>
      <c r="B54" s="10" t="s">
        <v>418</v>
      </c>
      <c r="C54" s="10" t="s">
        <v>128</v>
      </c>
      <c r="D54" s="10" t="s">
        <v>417</v>
      </c>
      <c r="E54" s="11">
        <v>2</v>
      </c>
      <c r="F54" s="10" t="s">
        <v>103</v>
      </c>
      <c r="G54" s="10">
        <v>125</v>
      </c>
      <c r="H54" s="10">
        <v>1</v>
      </c>
    </row>
    <row r="55" spans="1:8" x14ac:dyDescent="0.25">
      <c r="A55" s="10" t="s">
        <v>38</v>
      </c>
      <c r="B55" s="10" t="s">
        <v>418</v>
      </c>
      <c r="C55" s="10" t="s">
        <v>131</v>
      </c>
      <c r="D55" s="10" t="s">
        <v>132</v>
      </c>
      <c r="E55" s="11">
        <v>4</v>
      </c>
      <c r="F55" s="10" t="s">
        <v>103</v>
      </c>
      <c r="G55" s="10">
        <v>3048</v>
      </c>
      <c r="H55" s="10">
        <v>1</v>
      </c>
    </row>
    <row r="56" spans="1:8" x14ac:dyDescent="0.25">
      <c r="A56" s="10" t="s">
        <v>38</v>
      </c>
      <c r="B56" s="10" t="s">
        <v>418</v>
      </c>
      <c r="C56" s="10" t="s">
        <v>129</v>
      </c>
      <c r="D56" s="10" t="s">
        <v>130</v>
      </c>
      <c r="E56" s="11">
        <v>8</v>
      </c>
      <c r="F56" s="10" t="s">
        <v>103</v>
      </c>
      <c r="G56" s="10">
        <v>2000</v>
      </c>
      <c r="H56" s="10">
        <v>1</v>
      </c>
    </row>
    <row r="57" spans="1:8" x14ac:dyDescent="0.25">
      <c r="A57" s="10" t="s">
        <v>38</v>
      </c>
      <c r="B57" s="10" t="s">
        <v>418</v>
      </c>
      <c r="C57" s="10" t="s">
        <v>218</v>
      </c>
      <c r="D57" s="10" t="s">
        <v>219</v>
      </c>
      <c r="E57" s="11">
        <v>0.04</v>
      </c>
      <c r="F57" s="10" t="s">
        <v>103</v>
      </c>
      <c r="G57" s="10">
        <v>5</v>
      </c>
      <c r="H57" s="10">
        <v>2</v>
      </c>
    </row>
    <row r="58" spans="1:8" x14ac:dyDescent="0.25">
      <c r="A58" s="10" t="s">
        <v>38</v>
      </c>
      <c r="B58" s="10" t="s">
        <v>418</v>
      </c>
      <c r="C58" s="10" t="s">
        <v>89</v>
      </c>
      <c r="D58" s="10" t="s">
        <v>90</v>
      </c>
      <c r="E58" s="11">
        <v>2</v>
      </c>
      <c r="F58" s="10" t="s">
        <v>103</v>
      </c>
      <c r="G58" s="10">
        <v>2000</v>
      </c>
      <c r="H58" s="10">
        <v>1</v>
      </c>
    </row>
    <row r="59" spans="1:8" x14ac:dyDescent="0.25">
      <c r="A59" s="10" t="s">
        <v>38</v>
      </c>
      <c r="B59" s="10" t="s">
        <v>418</v>
      </c>
      <c r="C59" s="10" t="s">
        <v>120</v>
      </c>
      <c r="D59" s="10" t="s">
        <v>416</v>
      </c>
      <c r="E59" s="11">
        <v>1</v>
      </c>
      <c r="F59" s="10" t="s">
        <v>103</v>
      </c>
      <c r="G59" s="10">
        <v>300</v>
      </c>
      <c r="H59" s="10">
        <v>2</v>
      </c>
    </row>
    <row r="60" spans="1:8" x14ac:dyDescent="0.25">
      <c r="A60" s="10" t="s">
        <v>38</v>
      </c>
      <c r="B60" s="10" t="s">
        <v>418</v>
      </c>
      <c r="C60" s="10" t="s">
        <v>122</v>
      </c>
      <c r="D60" s="10" t="s">
        <v>415</v>
      </c>
      <c r="E60" s="11">
        <v>1</v>
      </c>
      <c r="F60" s="10" t="s">
        <v>103</v>
      </c>
      <c r="G60" s="10">
        <v>300</v>
      </c>
      <c r="H60" s="10">
        <v>2</v>
      </c>
    </row>
    <row r="61" spans="1:8" x14ac:dyDescent="0.25">
      <c r="A61" s="10" t="s">
        <v>38</v>
      </c>
      <c r="B61" s="10" t="s">
        <v>418</v>
      </c>
      <c r="C61" s="10" t="s">
        <v>118</v>
      </c>
      <c r="D61" s="10" t="s">
        <v>119</v>
      </c>
      <c r="E61" s="11">
        <v>2</v>
      </c>
      <c r="F61" s="10" t="s">
        <v>103</v>
      </c>
      <c r="G61" s="10">
        <v>500</v>
      </c>
      <c r="H61" s="10">
        <v>1</v>
      </c>
    </row>
    <row r="62" spans="1:8" x14ac:dyDescent="0.25">
      <c r="A62" s="10" t="s">
        <v>38</v>
      </c>
      <c r="B62" s="10" t="s">
        <v>418</v>
      </c>
      <c r="C62" s="10" t="s">
        <v>85</v>
      </c>
      <c r="D62" s="10" t="s">
        <v>86</v>
      </c>
      <c r="E62" s="11">
        <v>2</v>
      </c>
      <c r="F62" s="10" t="s">
        <v>103</v>
      </c>
      <c r="G62" s="10">
        <v>1300</v>
      </c>
      <c r="H62" s="10">
        <v>1</v>
      </c>
    </row>
    <row r="63" spans="1:8" x14ac:dyDescent="0.25">
      <c r="A63" s="10" t="s">
        <v>38</v>
      </c>
      <c r="B63" s="10" t="s">
        <v>418</v>
      </c>
      <c r="C63" s="10" t="s">
        <v>87</v>
      </c>
      <c r="D63" s="10" t="s">
        <v>88</v>
      </c>
      <c r="E63" s="11">
        <v>1</v>
      </c>
      <c r="F63" s="10" t="s">
        <v>103</v>
      </c>
      <c r="G63" s="10">
        <v>96</v>
      </c>
      <c r="H63" s="10">
        <v>2</v>
      </c>
    </row>
    <row r="64" spans="1:8" x14ac:dyDescent="0.25">
      <c r="A64" s="10" t="s">
        <v>38</v>
      </c>
      <c r="B64" s="10" t="s">
        <v>418</v>
      </c>
      <c r="C64" s="10" t="s">
        <v>108</v>
      </c>
      <c r="D64" s="10" t="s">
        <v>414</v>
      </c>
      <c r="E64" s="11">
        <v>1</v>
      </c>
      <c r="F64" s="10" t="s">
        <v>103</v>
      </c>
      <c r="G64" s="10">
        <v>32</v>
      </c>
      <c r="H64" s="10">
        <v>1</v>
      </c>
    </row>
    <row r="65" spans="1:8" x14ac:dyDescent="0.25">
      <c r="A65" s="10" t="s">
        <v>38</v>
      </c>
      <c r="B65" s="10" t="s">
        <v>418</v>
      </c>
      <c r="C65" s="10" t="s">
        <v>116</v>
      </c>
      <c r="D65" s="10" t="s">
        <v>413</v>
      </c>
      <c r="E65" s="11">
        <v>1</v>
      </c>
      <c r="F65" s="10" t="s">
        <v>103</v>
      </c>
      <c r="G65" s="10">
        <v>32</v>
      </c>
      <c r="H65" s="10">
        <v>2</v>
      </c>
    </row>
    <row r="66" spans="1:8" x14ac:dyDescent="0.25">
      <c r="A66" s="10" t="s">
        <v>38</v>
      </c>
      <c r="B66" s="10" t="s">
        <v>418</v>
      </c>
      <c r="C66" s="10" t="s">
        <v>110</v>
      </c>
      <c r="D66" s="10" t="s">
        <v>412</v>
      </c>
      <c r="E66" s="11">
        <v>1</v>
      </c>
      <c r="F66" s="10" t="s">
        <v>103</v>
      </c>
      <c r="G66" s="10">
        <v>64</v>
      </c>
      <c r="H66" s="10">
        <v>1</v>
      </c>
    </row>
    <row r="67" spans="1:8" x14ac:dyDescent="0.25">
      <c r="A67" s="10" t="s">
        <v>38</v>
      </c>
      <c r="B67" s="10" t="s">
        <v>418</v>
      </c>
      <c r="C67" s="10" t="s">
        <v>112</v>
      </c>
      <c r="D67" s="10" t="s">
        <v>410</v>
      </c>
      <c r="E67" s="11">
        <v>1</v>
      </c>
      <c r="F67" s="10" t="s">
        <v>103</v>
      </c>
      <c r="G67" s="10">
        <v>64</v>
      </c>
      <c r="H67" s="10">
        <v>1</v>
      </c>
    </row>
    <row r="68" spans="1:8" x14ac:dyDescent="0.25">
      <c r="A68" s="10" t="s">
        <v>40</v>
      </c>
      <c r="B68" s="10" t="s">
        <v>411</v>
      </c>
      <c r="C68" s="10" t="s">
        <v>128</v>
      </c>
      <c r="D68" s="10" t="s">
        <v>417</v>
      </c>
      <c r="E68" s="11">
        <v>2</v>
      </c>
      <c r="F68" s="10" t="s">
        <v>103</v>
      </c>
      <c r="G68" s="10">
        <v>125</v>
      </c>
      <c r="H68" s="10">
        <v>1</v>
      </c>
    </row>
    <row r="69" spans="1:8" x14ac:dyDescent="0.25">
      <c r="A69" s="10" t="s">
        <v>40</v>
      </c>
      <c r="B69" s="10" t="s">
        <v>411</v>
      </c>
      <c r="C69" s="10" t="s">
        <v>131</v>
      </c>
      <c r="D69" s="10" t="s">
        <v>132</v>
      </c>
      <c r="E69" s="11">
        <v>4</v>
      </c>
      <c r="F69" s="10" t="s">
        <v>103</v>
      </c>
      <c r="G69" s="10">
        <v>3048</v>
      </c>
      <c r="H69" s="10">
        <v>1</v>
      </c>
    </row>
    <row r="70" spans="1:8" x14ac:dyDescent="0.25">
      <c r="A70" s="10" t="s">
        <v>40</v>
      </c>
      <c r="B70" s="10" t="s">
        <v>411</v>
      </c>
      <c r="C70" s="10" t="s">
        <v>129</v>
      </c>
      <c r="D70" s="10" t="s">
        <v>130</v>
      </c>
      <c r="E70" s="11">
        <v>8</v>
      </c>
      <c r="F70" s="10" t="s">
        <v>103</v>
      </c>
      <c r="G70" s="10">
        <v>2000</v>
      </c>
      <c r="H70" s="10">
        <v>1</v>
      </c>
    </row>
    <row r="71" spans="1:8" x14ac:dyDescent="0.25">
      <c r="A71" s="10" t="s">
        <v>40</v>
      </c>
      <c r="B71" s="10" t="s">
        <v>411</v>
      </c>
      <c r="C71" s="10" t="s">
        <v>218</v>
      </c>
      <c r="D71" s="10" t="s">
        <v>219</v>
      </c>
      <c r="E71" s="11">
        <v>0.04</v>
      </c>
      <c r="F71" s="10" t="s">
        <v>103</v>
      </c>
      <c r="G71" s="10">
        <v>5</v>
      </c>
      <c r="H71" s="10">
        <v>2</v>
      </c>
    </row>
    <row r="72" spans="1:8" x14ac:dyDescent="0.25">
      <c r="A72" s="10" t="s">
        <v>40</v>
      </c>
      <c r="B72" s="10" t="s">
        <v>411</v>
      </c>
      <c r="C72" s="10" t="s">
        <v>89</v>
      </c>
      <c r="D72" s="10" t="s">
        <v>90</v>
      </c>
      <c r="E72" s="11">
        <v>2</v>
      </c>
      <c r="F72" s="10" t="s">
        <v>103</v>
      </c>
      <c r="G72" s="10">
        <v>2000</v>
      </c>
      <c r="H72" s="10">
        <v>1</v>
      </c>
    </row>
    <row r="73" spans="1:8" x14ac:dyDescent="0.25">
      <c r="A73" s="10" t="s">
        <v>40</v>
      </c>
      <c r="B73" s="10" t="s">
        <v>411</v>
      </c>
      <c r="C73" s="10" t="s">
        <v>120</v>
      </c>
      <c r="D73" s="10" t="s">
        <v>416</v>
      </c>
      <c r="E73" s="11">
        <v>1</v>
      </c>
      <c r="F73" s="10" t="s">
        <v>103</v>
      </c>
      <c r="G73" s="10">
        <v>300</v>
      </c>
      <c r="H73" s="10">
        <v>2</v>
      </c>
    </row>
    <row r="74" spans="1:8" x14ac:dyDescent="0.25">
      <c r="A74" s="10" t="s">
        <v>40</v>
      </c>
      <c r="B74" s="10" t="s">
        <v>411</v>
      </c>
      <c r="C74" s="10" t="s">
        <v>122</v>
      </c>
      <c r="D74" s="10" t="s">
        <v>415</v>
      </c>
      <c r="E74" s="11">
        <v>1</v>
      </c>
      <c r="F74" s="10" t="s">
        <v>103</v>
      </c>
      <c r="G74" s="10">
        <v>300</v>
      </c>
      <c r="H74" s="10">
        <v>2</v>
      </c>
    </row>
    <row r="75" spans="1:8" x14ac:dyDescent="0.25">
      <c r="A75" s="10" t="s">
        <v>40</v>
      </c>
      <c r="B75" s="10" t="s">
        <v>411</v>
      </c>
      <c r="C75" s="10" t="s">
        <v>118</v>
      </c>
      <c r="D75" s="10" t="s">
        <v>119</v>
      </c>
      <c r="E75" s="11">
        <v>2</v>
      </c>
      <c r="F75" s="10" t="s">
        <v>103</v>
      </c>
      <c r="G75" s="10">
        <v>500</v>
      </c>
      <c r="H75" s="10">
        <v>1</v>
      </c>
    </row>
    <row r="76" spans="1:8" x14ac:dyDescent="0.25">
      <c r="A76" s="10" t="s">
        <v>40</v>
      </c>
      <c r="B76" s="10" t="s">
        <v>411</v>
      </c>
      <c r="C76" s="10" t="s">
        <v>85</v>
      </c>
      <c r="D76" s="10" t="s">
        <v>86</v>
      </c>
      <c r="E76" s="11">
        <v>2</v>
      </c>
      <c r="F76" s="10" t="s">
        <v>103</v>
      </c>
      <c r="G76" s="10">
        <v>1300</v>
      </c>
      <c r="H76" s="10">
        <v>1</v>
      </c>
    </row>
    <row r="77" spans="1:8" x14ac:dyDescent="0.25">
      <c r="A77" s="10" t="s">
        <v>40</v>
      </c>
      <c r="B77" s="10" t="s">
        <v>411</v>
      </c>
      <c r="C77" s="10" t="s">
        <v>87</v>
      </c>
      <c r="D77" s="10" t="s">
        <v>88</v>
      </c>
      <c r="E77" s="11">
        <v>1</v>
      </c>
      <c r="F77" s="10" t="s">
        <v>103</v>
      </c>
      <c r="G77" s="10">
        <v>96</v>
      </c>
      <c r="H77" s="10">
        <v>2</v>
      </c>
    </row>
    <row r="78" spans="1:8" x14ac:dyDescent="0.25">
      <c r="A78" s="10" t="s">
        <v>40</v>
      </c>
      <c r="B78" s="10" t="s">
        <v>411</v>
      </c>
      <c r="C78" s="10" t="s">
        <v>108</v>
      </c>
      <c r="D78" s="10" t="s">
        <v>414</v>
      </c>
      <c r="E78" s="11">
        <v>1</v>
      </c>
      <c r="F78" s="10" t="s">
        <v>103</v>
      </c>
      <c r="G78" s="10">
        <v>32</v>
      </c>
      <c r="H78" s="10">
        <v>1</v>
      </c>
    </row>
    <row r="79" spans="1:8" x14ac:dyDescent="0.25">
      <c r="A79" s="10" t="s">
        <v>40</v>
      </c>
      <c r="B79" s="10" t="s">
        <v>411</v>
      </c>
      <c r="C79" s="10" t="s">
        <v>116</v>
      </c>
      <c r="D79" s="10" t="s">
        <v>413</v>
      </c>
      <c r="E79" s="11">
        <v>1</v>
      </c>
      <c r="F79" s="10" t="s">
        <v>103</v>
      </c>
      <c r="G79" s="10">
        <v>32</v>
      </c>
      <c r="H79" s="10">
        <v>2</v>
      </c>
    </row>
    <row r="80" spans="1:8" x14ac:dyDescent="0.25">
      <c r="A80" s="10" t="s">
        <v>40</v>
      </c>
      <c r="B80" s="10" t="s">
        <v>411</v>
      </c>
      <c r="C80" s="10" t="s">
        <v>110</v>
      </c>
      <c r="D80" s="10" t="s">
        <v>412</v>
      </c>
      <c r="E80" s="11">
        <v>1</v>
      </c>
      <c r="F80" s="10" t="s">
        <v>103</v>
      </c>
      <c r="G80" s="10">
        <v>64</v>
      </c>
      <c r="H80" s="10">
        <v>1</v>
      </c>
    </row>
    <row r="81" spans="1:8" x14ac:dyDescent="0.25">
      <c r="A81" s="10" t="s">
        <v>40</v>
      </c>
      <c r="B81" s="10" t="s">
        <v>411</v>
      </c>
      <c r="C81" s="10" t="s">
        <v>112</v>
      </c>
      <c r="D81" s="10" t="s">
        <v>410</v>
      </c>
      <c r="E81" s="11">
        <v>1</v>
      </c>
      <c r="F81" s="10" t="s">
        <v>103</v>
      </c>
      <c r="G81" s="10">
        <v>64</v>
      </c>
      <c r="H81" s="10">
        <v>1</v>
      </c>
    </row>
    <row r="82" spans="1:8" x14ac:dyDescent="0.25">
      <c r="A82" s="10" t="s">
        <v>409</v>
      </c>
      <c r="B82" s="10" t="s">
        <v>408</v>
      </c>
      <c r="C82" s="10" t="s">
        <v>286</v>
      </c>
      <c r="D82" s="10" t="s">
        <v>285</v>
      </c>
      <c r="E82" s="11">
        <v>1</v>
      </c>
      <c r="F82" s="10" t="s">
        <v>261</v>
      </c>
      <c r="G82" s="10">
        <v>400</v>
      </c>
      <c r="H82" s="10">
        <v>2</v>
      </c>
    </row>
    <row r="83" spans="1:8" x14ac:dyDescent="0.25">
      <c r="A83" s="10" t="s">
        <v>409</v>
      </c>
      <c r="B83" s="10" t="s">
        <v>408</v>
      </c>
      <c r="C83" s="10" t="s">
        <v>280</v>
      </c>
      <c r="D83" s="10" t="s">
        <v>279</v>
      </c>
      <c r="E83" s="11">
        <v>1</v>
      </c>
      <c r="F83" s="10" t="s">
        <v>276</v>
      </c>
      <c r="G83" s="10">
        <v>4000</v>
      </c>
      <c r="H83" s="10">
        <v>2</v>
      </c>
    </row>
    <row r="84" spans="1:8" x14ac:dyDescent="0.25">
      <c r="A84" s="10" t="s">
        <v>409</v>
      </c>
      <c r="B84" s="10" t="s">
        <v>408</v>
      </c>
      <c r="C84" s="10" t="s">
        <v>282</v>
      </c>
      <c r="D84" s="10" t="s">
        <v>281</v>
      </c>
      <c r="E84" s="11">
        <v>1</v>
      </c>
      <c r="F84" s="10" t="s">
        <v>261</v>
      </c>
      <c r="G84" s="10">
        <v>1500</v>
      </c>
      <c r="H84" s="10">
        <v>1</v>
      </c>
    </row>
    <row r="85" spans="1:8" x14ac:dyDescent="0.25">
      <c r="A85" s="10" t="s">
        <v>409</v>
      </c>
      <c r="B85" s="10" t="s">
        <v>408</v>
      </c>
      <c r="C85" s="10" t="s">
        <v>278</v>
      </c>
      <c r="D85" s="10" t="s">
        <v>277</v>
      </c>
      <c r="E85" s="11">
        <v>1</v>
      </c>
      <c r="F85" s="10" t="s">
        <v>276</v>
      </c>
      <c r="G85" s="10">
        <v>4000</v>
      </c>
      <c r="H85" s="10">
        <v>2</v>
      </c>
    </row>
    <row r="86" spans="1:8" x14ac:dyDescent="0.25">
      <c r="A86" s="10" t="s">
        <v>407</v>
      </c>
      <c r="B86" s="10" t="s">
        <v>406</v>
      </c>
      <c r="C86" s="10" t="s">
        <v>280</v>
      </c>
      <c r="D86" s="10" t="s">
        <v>279</v>
      </c>
      <c r="E86" s="11">
        <v>1</v>
      </c>
      <c r="F86" s="10" t="s">
        <v>276</v>
      </c>
      <c r="G86" s="10">
        <v>4000</v>
      </c>
      <c r="H86" s="10">
        <v>2</v>
      </c>
    </row>
    <row r="87" spans="1:8" x14ac:dyDescent="0.25">
      <c r="A87" s="10" t="s">
        <v>407</v>
      </c>
      <c r="B87" s="10" t="s">
        <v>406</v>
      </c>
      <c r="C87" s="10" t="s">
        <v>278</v>
      </c>
      <c r="D87" s="10" t="s">
        <v>277</v>
      </c>
      <c r="E87" s="11">
        <v>1</v>
      </c>
      <c r="F87" s="10" t="s">
        <v>276</v>
      </c>
      <c r="G87" s="10">
        <v>4000</v>
      </c>
      <c r="H87" s="10">
        <v>2</v>
      </c>
    </row>
    <row r="88" spans="1:8" x14ac:dyDescent="0.25">
      <c r="A88" s="10" t="s">
        <v>407</v>
      </c>
      <c r="B88" s="10" t="s">
        <v>406</v>
      </c>
      <c r="C88" s="10" t="s">
        <v>275</v>
      </c>
      <c r="D88" s="10" t="s">
        <v>274</v>
      </c>
      <c r="E88" s="11">
        <v>2</v>
      </c>
      <c r="F88" s="10" t="s">
        <v>261</v>
      </c>
      <c r="G88" s="10">
        <v>1000</v>
      </c>
      <c r="H88" s="10">
        <v>2</v>
      </c>
    </row>
    <row r="89" spans="1:8" x14ac:dyDescent="0.25">
      <c r="A89" s="10" t="s">
        <v>407</v>
      </c>
      <c r="B89" s="10" t="s">
        <v>406</v>
      </c>
      <c r="C89" s="10" t="s">
        <v>273</v>
      </c>
      <c r="D89" s="10" t="s">
        <v>272</v>
      </c>
      <c r="E89" s="11">
        <v>2</v>
      </c>
      <c r="F89" s="10" t="s">
        <v>261</v>
      </c>
      <c r="G89" s="10">
        <v>1000</v>
      </c>
      <c r="H89" s="10">
        <v>2</v>
      </c>
    </row>
    <row r="90" spans="1:8" x14ac:dyDescent="0.25">
      <c r="A90" s="10" t="s">
        <v>405</v>
      </c>
      <c r="B90" s="10" t="s">
        <v>404</v>
      </c>
      <c r="C90" s="10" t="s">
        <v>403</v>
      </c>
      <c r="D90" s="10" t="s">
        <v>402</v>
      </c>
      <c r="E90" s="11">
        <v>3</v>
      </c>
      <c r="F90" s="10" t="s">
        <v>261</v>
      </c>
      <c r="G90" s="10">
        <v>500</v>
      </c>
      <c r="H90" s="10">
        <v>2</v>
      </c>
    </row>
    <row r="91" spans="1:8" x14ac:dyDescent="0.25">
      <c r="A91" s="10" t="s">
        <v>401</v>
      </c>
      <c r="B91" s="10" t="s">
        <v>400</v>
      </c>
      <c r="C91" s="10" t="s">
        <v>298</v>
      </c>
      <c r="D91" s="10" t="s">
        <v>297</v>
      </c>
      <c r="E91" s="11">
        <v>1</v>
      </c>
      <c r="F91" s="10" t="s">
        <v>276</v>
      </c>
      <c r="G91" s="10">
        <v>200</v>
      </c>
      <c r="H91" s="10">
        <v>1</v>
      </c>
    </row>
    <row r="92" spans="1:8" x14ac:dyDescent="0.25">
      <c r="A92" s="10" t="s">
        <v>401</v>
      </c>
      <c r="B92" s="10" t="s">
        <v>400</v>
      </c>
      <c r="C92" s="10" t="s">
        <v>294</v>
      </c>
      <c r="D92" s="10" t="s">
        <v>293</v>
      </c>
      <c r="E92" s="11">
        <v>1</v>
      </c>
      <c r="F92" s="10" t="s">
        <v>276</v>
      </c>
      <c r="G92" s="10">
        <v>120</v>
      </c>
      <c r="H92" s="10">
        <v>1</v>
      </c>
    </row>
    <row r="93" spans="1:8" x14ac:dyDescent="0.25">
      <c r="A93" s="10" t="s">
        <v>401</v>
      </c>
      <c r="B93" s="10" t="s">
        <v>400</v>
      </c>
      <c r="C93" s="10" t="s">
        <v>300</v>
      </c>
      <c r="D93" s="10" t="s">
        <v>299</v>
      </c>
      <c r="E93" s="11">
        <v>1</v>
      </c>
      <c r="F93" s="10" t="s">
        <v>276</v>
      </c>
      <c r="G93" s="10">
        <v>50</v>
      </c>
      <c r="H93" s="10">
        <v>1</v>
      </c>
    </row>
    <row r="94" spans="1:8" x14ac:dyDescent="0.25">
      <c r="A94" s="10" t="s">
        <v>401</v>
      </c>
      <c r="B94" s="10" t="s">
        <v>400</v>
      </c>
      <c r="C94" s="10" t="s">
        <v>278</v>
      </c>
      <c r="D94" s="10" t="s">
        <v>277</v>
      </c>
      <c r="E94" s="11">
        <v>1</v>
      </c>
      <c r="F94" s="10" t="s">
        <v>276</v>
      </c>
      <c r="G94" s="10">
        <v>4000</v>
      </c>
      <c r="H94" s="10">
        <v>2</v>
      </c>
    </row>
    <row r="95" spans="1:8" x14ac:dyDescent="0.25">
      <c r="A95" s="10" t="s">
        <v>401</v>
      </c>
      <c r="B95" s="10" t="s">
        <v>400</v>
      </c>
      <c r="C95" s="10" t="s">
        <v>280</v>
      </c>
      <c r="D95" s="10" t="s">
        <v>279</v>
      </c>
      <c r="E95" s="11">
        <v>1</v>
      </c>
      <c r="F95" s="10" t="s">
        <v>276</v>
      </c>
      <c r="G95" s="10">
        <v>4000</v>
      </c>
      <c r="H95" s="10">
        <v>2</v>
      </c>
    </row>
    <row r="96" spans="1:8" x14ac:dyDescent="0.25">
      <c r="A96" s="10" t="s">
        <v>401</v>
      </c>
      <c r="B96" s="10" t="s">
        <v>400</v>
      </c>
      <c r="C96" s="10" t="s">
        <v>397</v>
      </c>
      <c r="D96" s="10" t="s">
        <v>396</v>
      </c>
      <c r="E96" s="11">
        <v>1</v>
      </c>
      <c r="F96" s="10" t="s">
        <v>276</v>
      </c>
      <c r="G96" s="10">
        <v>0</v>
      </c>
      <c r="H96" s="10">
        <v>3</v>
      </c>
    </row>
    <row r="97" spans="1:8" x14ac:dyDescent="0.25">
      <c r="A97" s="10" t="s">
        <v>399</v>
      </c>
      <c r="B97" s="10" t="s">
        <v>398</v>
      </c>
      <c r="C97" s="10" t="s">
        <v>298</v>
      </c>
      <c r="D97" s="10" t="s">
        <v>297</v>
      </c>
      <c r="E97" s="11">
        <v>1</v>
      </c>
      <c r="F97" s="10" t="s">
        <v>276</v>
      </c>
      <c r="G97" s="10">
        <v>200</v>
      </c>
      <c r="H97" s="10">
        <v>1</v>
      </c>
    </row>
    <row r="98" spans="1:8" x14ac:dyDescent="0.25">
      <c r="A98" s="10" t="s">
        <v>399</v>
      </c>
      <c r="B98" s="10" t="s">
        <v>398</v>
      </c>
      <c r="C98" s="10" t="s">
        <v>294</v>
      </c>
      <c r="D98" s="10" t="s">
        <v>293</v>
      </c>
      <c r="E98" s="11">
        <v>1</v>
      </c>
      <c r="F98" s="10" t="s">
        <v>276</v>
      </c>
      <c r="G98" s="10">
        <v>120</v>
      </c>
      <c r="H98" s="10">
        <v>1</v>
      </c>
    </row>
    <row r="99" spans="1:8" x14ac:dyDescent="0.25">
      <c r="A99" s="10" t="s">
        <v>399</v>
      </c>
      <c r="B99" s="10" t="s">
        <v>398</v>
      </c>
      <c r="C99" s="10" t="s">
        <v>278</v>
      </c>
      <c r="D99" s="10" t="s">
        <v>277</v>
      </c>
      <c r="E99" s="11">
        <v>1</v>
      </c>
      <c r="F99" s="10" t="s">
        <v>276</v>
      </c>
      <c r="G99" s="10">
        <v>4000</v>
      </c>
      <c r="H99" s="10">
        <v>2</v>
      </c>
    </row>
    <row r="100" spans="1:8" x14ac:dyDescent="0.25">
      <c r="A100" s="10" t="s">
        <v>399</v>
      </c>
      <c r="B100" s="10" t="s">
        <v>398</v>
      </c>
      <c r="C100" s="10" t="s">
        <v>280</v>
      </c>
      <c r="D100" s="10" t="s">
        <v>279</v>
      </c>
      <c r="E100" s="11">
        <v>1</v>
      </c>
      <c r="F100" s="10" t="s">
        <v>276</v>
      </c>
      <c r="G100" s="10">
        <v>4000</v>
      </c>
      <c r="H100" s="10">
        <v>2</v>
      </c>
    </row>
    <row r="101" spans="1:8" x14ac:dyDescent="0.25">
      <c r="A101" s="10" t="s">
        <v>399</v>
      </c>
      <c r="B101" s="10" t="s">
        <v>398</v>
      </c>
      <c r="C101" s="10" t="s">
        <v>397</v>
      </c>
      <c r="D101" s="10" t="s">
        <v>396</v>
      </c>
      <c r="E101" s="11">
        <v>1</v>
      </c>
      <c r="F101" s="10" t="s">
        <v>276</v>
      </c>
      <c r="G101" s="10">
        <v>0</v>
      </c>
      <c r="H101" s="10">
        <v>3</v>
      </c>
    </row>
    <row r="102" spans="1:8" x14ac:dyDescent="0.25">
      <c r="A102" s="10" t="s">
        <v>387</v>
      </c>
      <c r="B102" s="10" t="s">
        <v>386</v>
      </c>
      <c r="C102" s="10" t="s">
        <v>395</v>
      </c>
      <c r="D102" s="10" t="s">
        <v>394</v>
      </c>
      <c r="E102" s="11">
        <v>1</v>
      </c>
      <c r="F102" s="10" t="s">
        <v>256</v>
      </c>
      <c r="G102" s="10">
        <v>129</v>
      </c>
      <c r="H102" s="10">
        <v>2</v>
      </c>
    </row>
    <row r="103" spans="1:8" x14ac:dyDescent="0.25">
      <c r="A103" s="10" t="s">
        <v>387</v>
      </c>
      <c r="B103" s="10" t="s">
        <v>386</v>
      </c>
      <c r="C103" s="10" t="s">
        <v>393</v>
      </c>
      <c r="D103" s="10" t="s">
        <v>392</v>
      </c>
      <c r="E103" s="11">
        <v>1</v>
      </c>
      <c r="F103" s="10" t="s">
        <v>256</v>
      </c>
      <c r="G103" s="10">
        <v>400</v>
      </c>
      <c r="H103" s="10">
        <v>2</v>
      </c>
    </row>
    <row r="104" spans="1:8" x14ac:dyDescent="0.25">
      <c r="A104" s="10" t="s">
        <v>387</v>
      </c>
      <c r="B104" s="10" t="s">
        <v>386</v>
      </c>
      <c r="C104" s="10" t="s">
        <v>391</v>
      </c>
      <c r="D104" s="10" t="s">
        <v>390</v>
      </c>
      <c r="E104" s="11">
        <v>1</v>
      </c>
      <c r="F104" s="10" t="s">
        <v>256</v>
      </c>
      <c r="G104" s="10">
        <v>400</v>
      </c>
      <c r="H104" s="10">
        <v>2</v>
      </c>
    </row>
    <row r="105" spans="1:8" x14ac:dyDescent="0.25">
      <c r="A105" s="10" t="s">
        <v>387</v>
      </c>
      <c r="B105" s="10" t="s">
        <v>386</v>
      </c>
      <c r="C105" s="10" t="s">
        <v>389</v>
      </c>
      <c r="D105" s="10" t="s">
        <v>388</v>
      </c>
      <c r="E105" s="11">
        <v>1</v>
      </c>
      <c r="F105" s="10" t="s">
        <v>256</v>
      </c>
      <c r="G105" s="10">
        <v>500</v>
      </c>
      <c r="H105" s="10">
        <v>1</v>
      </c>
    </row>
    <row r="106" spans="1:8" x14ac:dyDescent="0.25">
      <c r="A106" s="10" t="s">
        <v>387</v>
      </c>
      <c r="B106" s="10" t="s">
        <v>386</v>
      </c>
      <c r="C106" s="10" t="s">
        <v>355</v>
      </c>
      <c r="D106" s="10" t="s">
        <v>354</v>
      </c>
      <c r="E106" s="11">
        <v>2</v>
      </c>
      <c r="F106" s="10" t="s">
        <v>256</v>
      </c>
      <c r="G106" s="10">
        <v>2000</v>
      </c>
      <c r="H106" s="10">
        <v>1</v>
      </c>
    </row>
    <row r="107" spans="1:8" x14ac:dyDescent="0.25">
      <c r="A107" s="10" t="s">
        <v>387</v>
      </c>
      <c r="B107" s="10" t="s">
        <v>386</v>
      </c>
      <c r="C107" s="10" t="s">
        <v>353</v>
      </c>
      <c r="D107" s="10" t="s">
        <v>352</v>
      </c>
      <c r="E107" s="11">
        <v>2</v>
      </c>
      <c r="F107" s="10" t="s">
        <v>256</v>
      </c>
      <c r="G107" s="10">
        <v>500</v>
      </c>
      <c r="H107" s="10">
        <v>3</v>
      </c>
    </row>
    <row r="108" spans="1:8" x14ac:dyDescent="0.25">
      <c r="A108" s="10" t="s">
        <v>371</v>
      </c>
      <c r="B108" s="10" t="s">
        <v>370</v>
      </c>
      <c r="C108" s="10" t="s">
        <v>385</v>
      </c>
      <c r="D108" s="10" t="s">
        <v>384</v>
      </c>
      <c r="E108" s="11">
        <v>0.9</v>
      </c>
      <c r="F108" s="10" t="s">
        <v>256</v>
      </c>
      <c r="G108" s="10">
        <v>130</v>
      </c>
      <c r="H108" s="10">
        <v>1</v>
      </c>
    </row>
    <row r="109" spans="1:8" x14ac:dyDescent="0.25">
      <c r="A109" s="10" t="s">
        <v>371</v>
      </c>
      <c r="B109" s="10" t="s">
        <v>370</v>
      </c>
      <c r="C109" s="10" t="s">
        <v>344</v>
      </c>
      <c r="D109" s="10" t="s">
        <v>343</v>
      </c>
      <c r="E109" s="11">
        <v>1</v>
      </c>
      <c r="F109" s="10" t="s">
        <v>256</v>
      </c>
      <c r="G109" s="10">
        <v>1000</v>
      </c>
      <c r="H109" s="10">
        <v>2</v>
      </c>
    </row>
    <row r="110" spans="1:8" x14ac:dyDescent="0.25">
      <c r="A110" s="10" t="s">
        <v>371</v>
      </c>
      <c r="B110" s="10" t="s">
        <v>370</v>
      </c>
      <c r="C110" s="10" t="s">
        <v>342</v>
      </c>
      <c r="D110" s="10" t="s">
        <v>341</v>
      </c>
      <c r="E110" s="11">
        <v>1</v>
      </c>
      <c r="F110" s="10" t="s">
        <v>256</v>
      </c>
      <c r="G110" s="10">
        <v>1000</v>
      </c>
      <c r="H110" s="10">
        <v>2</v>
      </c>
    </row>
    <row r="111" spans="1:8" x14ac:dyDescent="0.25">
      <c r="A111" s="10" t="s">
        <v>371</v>
      </c>
      <c r="B111" s="10" t="s">
        <v>370</v>
      </c>
      <c r="C111" s="10" t="s">
        <v>383</v>
      </c>
      <c r="D111" s="10" t="s">
        <v>382</v>
      </c>
      <c r="E111" s="11">
        <v>1</v>
      </c>
      <c r="F111" s="10" t="s">
        <v>256</v>
      </c>
      <c r="G111" s="10">
        <v>50</v>
      </c>
      <c r="H111" s="10">
        <v>2</v>
      </c>
    </row>
    <row r="112" spans="1:8" x14ac:dyDescent="0.25">
      <c r="A112" s="10" t="s">
        <v>371</v>
      </c>
      <c r="B112" s="10" t="s">
        <v>370</v>
      </c>
      <c r="C112" s="10" t="s">
        <v>381</v>
      </c>
      <c r="D112" s="10" t="s">
        <v>380</v>
      </c>
      <c r="E112" s="11">
        <v>1</v>
      </c>
      <c r="F112" s="10" t="s">
        <v>256</v>
      </c>
      <c r="G112" s="10">
        <v>150</v>
      </c>
      <c r="H112" s="10">
        <v>2</v>
      </c>
    </row>
    <row r="113" spans="1:8" x14ac:dyDescent="0.25">
      <c r="A113" s="10" t="s">
        <v>371</v>
      </c>
      <c r="B113" s="10" t="s">
        <v>370</v>
      </c>
      <c r="C113" s="10" t="s">
        <v>379</v>
      </c>
      <c r="D113" s="10" t="s">
        <v>378</v>
      </c>
      <c r="E113" s="11">
        <v>1</v>
      </c>
      <c r="F113" s="10" t="s">
        <v>256</v>
      </c>
      <c r="G113" s="10">
        <v>150</v>
      </c>
      <c r="H113" s="10">
        <v>2</v>
      </c>
    </row>
    <row r="114" spans="1:8" x14ac:dyDescent="0.25">
      <c r="A114" s="10" t="s">
        <v>371</v>
      </c>
      <c r="B114" s="10" t="s">
        <v>370</v>
      </c>
      <c r="C114" s="10" t="s">
        <v>377</v>
      </c>
      <c r="D114" s="10" t="s">
        <v>376</v>
      </c>
      <c r="E114" s="11">
        <v>2</v>
      </c>
      <c r="F114" s="10" t="s">
        <v>256</v>
      </c>
      <c r="G114" s="10">
        <v>1000</v>
      </c>
      <c r="H114" s="10">
        <v>2</v>
      </c>
    </row>
    <row r="115" spans="1:8" x14ac:dyDescent="0.25">
      <c r="A115" s="10" t="s">
        <v>371</v>
      </c>
      <c r="B115" s="10" t="s">
        <v>370</v>
      </c>
      <c r="C115" s="10" t="s">
        <v>340</v>
      </c>
      <c r="D115" s="10" t="s">
        <v>339</v>
      </c>
      <c r="E115" s="11">
        <v>2</v>
      </c>
      <c r="F115" s="10" t="s">
        <v>256</v>
      </c>
      <c r="G115" s="10">
        <v>2000</v>
      </c>
      <c r="H115" s="10">
        <v>2</v>
      </c>
    </row>
    <row r="116" spans="1:8" x14ac:dyDescent="0.25">
      <c r="A116" s="10" t="s">
        <v>371</v>
      </c>
      <c r="B116" s="10" t="s">
        <v>370</v>
      </c>
      <c r="C116" s="10" t="s">
        <v>338</v>
      </c>
      <c r="D116" s="10" t="s">
        <v>337</v>
      </c>
      <c r="E116" s="11">
        <v>2</v>
      </c>
      <c r="F116" s="10" t="s">
        <v>256</v>
      </c>
      <c r="G116" s="10">
        <v>500</v>
      </c>
      <c r="H116" s="10">
        <v>2</v>
      </c>
    </row>
    <row r="117" spans="1:8" x14ac:dyDescent="0.25">
      <c r="A117" s="10" t="s">
        <v>371</v>
      </c>
      <c r="B117" s="10" t="s">
        <v>370</v>
      </c>
      <c r="C117" s="10" t="s">
        <v>375</v>
      </c>
      <c r="D117" s="10" t="s">
        <v>374</v>
      </c>
      <c r="E117" s="11">
        <v>1</v>
      </c>
      <c r="F117" s="10" t="s">
        <v>256</v>
      </c>
      <c r="G117" s="10">
        <v>1000</v>
      </c>
      <c r="H117" s="10">
        <v>1</v>
      </c>
    </row>
    <row r="118" spans="1:8" x14ac:dyDescent="0.25">
      <c r="A118" s="10" t="s">
        <v>371</v>
      </c>
      <c r="B118" s="10" t="s">
        <v>370</v>
      </c>
      <c r="C118" s="10" t="s">
        <v>336</v>
      </c>
      <c r="D118" s="10" t="s">
        <v>335</v>
      </c>
      <c r="E118" s="11">
        <v>2</v>
      </c>
      <c r="F118" s="10" t="s">
        <v>256</v>
      </c>
      <c r="G118" s="10">
        <v>2100</v>
      </c>
      <c r="H118" s="10">
        <v>2</v>
      </c>
    </row>
    <row r="119" spans="1:8" x14ac:dyDescent="0.25">
      <c r="A119" s="10" t="s">
        <v>371</v>
      </c>
      <c r="B119" s="10" t="s">
        <v>370</v>
      </c>
      <c r="C119" s="10" t="s">
        <v>373</v>
      </c>
      <c r="D119" s="10" t="s">
        <v>372</v>
      </c>
      <c r="E119" s="11">
        <v>2</v>
      </c>
      <c r="F119" s="10" t="s">
        <v>256</v>
      </c>
      <c r="G119" s="10">
        <v>1000</v>
      </c>
      <c r="H119" s="10">
        <v>2</v>
      </c>
    </row>
    <row r="120" spans="1:8" x14ac:dyDescent="0.25">
      <c r="A120" s="10" t="s">
        <v>371</v>
      </c>
      <c r="B120" s="10" t="s">
        <v>370</v>
      </c>
      <c r="C120" s="10" t="s">
        <v>369</v>
      </c>
      <c r="D120" s="10" t="s">
        <v>368</v>
      </c>
      <c r="E120" s="11">
        <v>0.5</v>
      </c>
      <c r="F120" s="10" t="s">
        <v>256</v>
      </c>
      <c r="G120" s="10">
        <v>150</v>
      </c>
      <c r="H120" s="10">
        <v>1</v>
      </c>
    </row>
    <row r="121" spans="1:8" x14ac:dyDescent="0.25">
      <c r="A121" s="10" t="s">
        <v>367</v>
      </c>
      <c r="B121" s="10" t="s">
        <v>366</v>
      </c>
      <c r="C121" s="10" t="s">
        <v>258</v>
      </c>
      <c r="D121" s="10" t="s">
        <v>257</v>
      </c>
      <c r="E121" s="11">
        <v>0.5</v>
      </c>
      <c r="F121" s="10" t="s">
        <v>256</v>
      </c>
      <c r="G121" s="10">
        <v>60</v>
      </c>
      <c r="H121" s="10">
        <v>2</v>
      </c>
    </row>
    <row r="122" spans="1:8" x14ac:dyDescent="0.25">
      <c r="A122" s="10" t="s">
        <v>365</v>
      </c>
      <c r="B122" s="10" t="s">
        <v>364</v>
      </c>
      <c r="C122" s="10" t="s">
        <v>163</v>
      </c>
      <c r="D122" s="10" t="s">
        <v>164</v>
      </c>
      <c r="E122" s="11">
        <v>1</v>
      </c>
      <c r="F122" s="10" t="s">
        <v>103</v>
      </c>
      <c r="G122" s="10">
        <v>60</v>
      </c>
      <c r="H122" s="10">
        <v>2</v>
      </c>
    </row>
    <row r="123" spans="1:8" x14ac:dyDescent="0.25">
      <c r="A123" s="10" t="s">
        <v>365</v>
      </c>
      <c r="B123" s="10" t="s">
        <v>364</v>
      </c>
      <c r="C123" s="10" t="s">
        <v>152</v>
      </c>
      <c r="D123" s="10" t="s">
        <v>153</v>
      </c>
      <c r="E123" s="11">
        <v>1</v>
      </c>
      <c r="F123" s="10" t="s">
        <v>103</v>
      </c>
      <c r="G123" s="10">
        <v>60</v>
      </c>
      <c r="H123" s="10">
        <v>2</v>
      </c>
    </row>
    <row r="124" spans="1:8" x14ac:dyDescent="0.25">
      <c r="A124" s="10" t="s">
        <v>365</v>
      </c>
      <c r="B124" s="10" t="s">
        <v>364</v>
      </c>
      <c r="C124" s="10" t="s">
        <v>140</v>
      </c>
      <c r="D124" s="10" t="s">
        <v>141</v>
      </c>
      <c r="E124" s="11">
        <v>2</v>
      </c>
      <c r="F124" s="10" t="s">
        <v>103</v>
      </c>
      <c r="G124" s="10">
        <v>1300</v>
      </c>
      <c r="H124" s="10">
        <v>1</v>
      </c>
    </row>
    <row r="125" spans="1:8" x14ac:dyDescent="0.25">
      <c r="A125" s="10" t="s">
        <v>365</v>
      </c>
      <c r="B125" s="10" t="s">
        <v>364</v>
      </c>
      <c r="C125" s="10" t="s">
        <v>106</v>
      </c>
      <c r="D125" s="10" t="s">
        <v>107</v>
      </c>
      <c r="E125" s="11">
        <v>1</v>
      </c>
      <c r="F125" s="10" t="s">
        <v>103</v>
      </c>
      <c r="G125" s="10">
        <v>1080</v>
      </c>
      <c r="H125" s="10">
        <v>1</v>
      </c>
    </row>
    <row r="126" spans="1:8" x14ac:dyDescent="0.25">
      <c r="A126" s="10" t="s">
        <v>365</v>
      </c>
      <c r="B126" s="10" t="s">
        <v>364</v>
      </c>
      <c r="C126" s="10" t="s">
        <v>165</v>
      </c>
      <c r="D126" s="10" t="s">
        <v>166</v>
      </c>
      <c r="E126" s="11">
        <v>1</v>
      </c>
      <c r="F126" s="10" t="s">
        <v>103</v>
      </c>
      <c r="G126" s="10">
        <v>200</v>
      </c>
      <c r="H126" s="10">
        <v>2</v>
      </c>
    </row>
    <row r="127" spans="1:8" x14ac:dyDescent="0.25">
      <c r="A127" s="10" t="s">
        <v>365</v>
      </c>
      <c r="B127" s="10" t="s">
        <v>364</v>
      </c>
      <c r="C127" s="10" t="s">
        <v>148</v>
      </c>
      <c r="D127" s="10" t="s">
        <v>149</v>
      </c>
      <c r="E127" s="11">
        <v>1</v>
      </c>
      <c r="F127" s="10" t="s">
        <v>103</v>
      </c>
      <c r="G127" s="10">
        <v>200</v>
      </c>
      <c r="H127" s="10">
        <v>2</v>
      </c>
    </row>
    <row r="128" spans="1:8" x14ac:dyDescent="0.25">
      <c r="A128" s="10" t="s">
        <v>365</v>
      </c>
      <c r="B128" s="10" t="s">
        <v>364</v>
      </c>
      <c r="C128" s="10" t="s">
        <v>146</v>
      </c>
      <c r="D128" s="10" t="s">
        <v>147</v>
      </c>
      <c r="E128" s="11">
        <v>1</v>
      </c>
      <c r="F128" s="10" t="s">
        <v>103</v>
      </c>
      <c r="G128" s="10">
        <v>200</v>
      </c>
      <c r="H128" s="10">
        <v>2</v>
      </c>
    </row>
    <row r="129" spans="1:8" x14ac:dyDescent="0.25">
      <c r="A129" s="10" t="s">
        <v>365</v>
      </c>
      <c r="B129" s="10" t="s">
        <v>364</v>
      </c>
      <c r="C129" s="10" t="s">
        <v>150</v>
      </c>
      <c r="D129" s="10" t="s">
        <v>151</v>
      </c>
      <c r="E129" s="11">
        <v>2</v>
      </c>
      <c r="F129" s="10" t="s">
        <v>103</v>
      </c>
      <c r="G129" s="10">
        <v>2000</v>
      </c>
      <c r="H129" s="10">
        <v>1</v>
      </c>
    </row>
    <row r="130" spans="1:8" x14ac:dyDescent="0.25">
      <c r="A130" s="10" t="s">
        <v>365</v>
      </c>
      <c r="B130" s="10" t="s">
        <v>364</v>
      </c>
      <c r="C130" s="10" t="s">
        <v>154</v>
      </c>
      <c r="D130" s="10" t="s">
        <v>155</v>
      </c>
      <c r="E130" s="11">
        <v>4</v>
      </c>
      <c r="F130" s="10" t="s">
        <v>103</v>
      </c>
      <c r="G130" s="10">
        <v>200</v>
      </c>
      <c r="H130" s="10">
        <v>3</v>
      </c>
    </row>
    <row r="131" spans="1:8" x14ac:dyDescent="0.25">
      <c r="A131" s="10" t="s">
        <v>365</v>
      </c>
      <c r="B131" s="10" t="s">
        <v>364</v>
      </c>
      <c r="C131" s="10" t="s">
        <v>144</v>
      </c>
      <c r="D131" s="10" t="s">
        <v>145</v>
      </c>
      <c r="E131" s="11">
        <v>2</v>
      </c>
      <c r="F131" s="10" t="s">
        <v>103</v>
      </c>
      <c r="G131" s="10">
        <v>200</v>
      </c>
      <c r="H131" s="10">
        <v>3</v>
      </c>
    </row>
    <row r="132" spans="1:8" x14ac:dyDescent="0.25">
      <c r="A132" s="10" t="s">
        <v>365</v>
      </c>
      <c r="B132" s="10" t="s">
        <v>364</v>
      </c>
      <c r="C132" s="10" t="s">
        <v>156</v>
      </c>
      <c r="D132" s="10" t="s">
        <v>157</v>
      </c>
      <c r="E132" s="11">
        <v>2</v>
      </c>
      <c r="F132" s="10" t="s">
        <v>103</v>
      </c>
      <c r="G132" s="10">
        <v>700</v>
      </c>
      <c r="H132" s="10">
        <v>1</v>
      </c>
    </row>
    <row r="133" spans="1:8" x14ac:dyDescent="0.25">
      <c r="A133" s="10" t="s">
        <v>365</v>
      </c>
      <c r="B133" s="10" t="s">
        <v>364</v>
      </c>
      <c r="C133" s="10" t="s">
        <v>328</v>
      </c>
      <c r="D133" s="10" t="s">
        <v>308</v>
      </c>
      <c r="E133" s="11">
        <v>0.06</v>
      </c>
      <c r="F133" s="10" t="s">
        <v>103</v>
      </c>
      <c r="G133" s="10">
        <v>10</v>
      </c>
      <c r="H133" s="10">
        <v>2</v>
      </c>
    </row>
    <row r="134" spans="1:8" x14ac:dyDescent="0.25">
      <c r="A134" s="10" t="s">
        <v>365</v>
      </c>
      <c r="B134" s="10" t="s">
        <v>364</v>
      </c>
      <c r="C134" s="10" t="s">
        <v>309</v>
      </c>
      <c r="D134" s="10" t="s">
        <v>327</v>
      </c>
      <c r="E134" s="11">
        <v>0.15</v>
      </c>
      <c r="F134" s="10" t="s">
        <v>103</v>
      </c>
      <c r="G134" s="10">
        <v>10</v>
      </c>
      <c r="H134" s="10">
        <v>2</v>
      </c>
    </row>
    <row r="135" spans="1:8" x14ac:dyDescent="0.25">
      <c r="A135" s="10" t="s">
        <v>46</v>
      </c>
      <c r="B135" s="10" t="s">
        <v>363</v>
      </c>
      <c r="C135" s="10" t="s">
        <v>181</v>
      </c>
      <c r="D135" s="10" t="s">
        <v>182</v>
      </c>
      <c r="E135" s="11">
        <v>1</v>
      </c>
      <c r="F135" s="10" t="s">
        <v>103</v>
      </c>
      <c r="G135" s="10">
        <v>60</v>
      </c>
      <c r="H135" s="10">
        <v>2</v>
      </c>
    </row>
    <row r="136" spans="1:8" x14ac:dyDescent="0.25">
      <c r="A136" s="10" t="s">
        <v>46</v>
      </c>
      <c r="B136" s="10" t="s">
        <v>363</v>
      </c>
      <c r="C136" s="10" t="s">
        <v>152</v>
      </c>
      <c r="D136" s="10" t="s">
        <v>153</v>
      </c>
      <c r="E136" s="11">
        <v>1</v>
      </c>
      <c r="F136" s="10" t="s">
        <v>103</v>
      </c>
      <c r="G136" s="10">
        <v>60</v>
      </c>
      <c r="H136" s="10">
        <v>2</v>
      </c>
    </row>
    <row r="137" spans="1:8" x14ac:dyDescent="0.25">
      <c r="A137" s="10" t="s">
        <v>46</v>
      </c>
      <c r="B137" s="10" t="s">
        <v>363</v>
      </c>
      <c r="C137" s="10" t="s">
        <v>140</v>
      </c>
      <c r="D137" s="10" t="s">
        <v>141</v>
      </c>
      <c r="E137" s="11">
        <v>2</v>
      </c>
      <c r="F137" s="10" t="s">
        <v>103</v>
      </c>
      <c r="G137" s="10">
        <v>1300</v>
      </c>
      <c r="H137" s="10">
        <v>1</v>
      </c>
    </row>
    <row r="138" spans="1:8" x14ac:dyDescent="0.25">
      <c r="A138" s="10" t="s">
        <v>46</v>
      </c>
      <c r="B138" s="10" t="s">
        <v>363</v>
      </c>
      <c r="C138" s="10" t="s">
        <v>148</v>
      </c>
      <c r="D138" s="10" t="s">
        <v>149</v>
      </c>
      <c r="E138" s="11">
        <v>1</v>
      </c>
      <c r="F138" s="10" t="s">
        <v>103</v>
      </c>
      <c r="G138" s="10">
        <v>200</v>
      </c>
      <c r="H138" s="10">
        <v>2</v>
      </c>
    </row>
    <row r="139" spans="1:8" x14ac:dyDescent="0.25">
      <c r="A139" s="10" t="s">
        <v>46</v>
      </c>
      <c r="B139" s="10" t="s">
        <v>363</v>
      </c>
      <c r="C139" s="10" t="s">
        <v>146</v>
      </c>
      <c r="D139" s="10" t="s">
        <v>147</v>
      </c>
      <c r="E139" s="11">
        <v>1</v>
      </c>
      <c r="F139" s="10" t="s">
        <v>103</v>
      </c>
      <c r="G139" s="10">
        <v>200</v>
      </c>
      <c r="H139" s="10">
        <v>2</v>
      </c>
    </row>
    <row r="140" spans="1:8" x14ac:dyDescent="0.25">
      <c r="A140" s="10" t="s">
        <v>46</v>
      </c>
      <c r="B140" s="10" t="s">
        <v>363</v>
      </c>
      <c r="C140" s="10" t="s">
        <v>150</v>
      </c>
      <c r="D140" s="10" t="s">
        <v>151</v>
      </c>
      <c r="E140" s="11">
        <v>2</v>
      </c>
      <c r="F140" s="10" t="s">
        <v>103</v>
      </c>
      <c r="G140" s="10">
        <v>2000</v>
      </c>
      <c r="H140" s="10">
        <v>1</v>
      </c>
    </row>
    <row r="141" spans="1:8" x14ac:dyDescent="0.25">
      <c r="A141" s="10" t="s">
        <v>46</v>
      </c>
      <c r="B141" s="10" t="s">
        <v>363</v>
      </c>
      <c r="C141" s="10" t="s">
        <v>154</v>
      </c>
      <c r="D141" s="10" t="s">
        <v>155</v>
      </c>
      <c r="E141" s="11">
        <v>4</v>
      </c>
      <c r="F141" s="10" t="s">
        <v>103</v>
      </c>
      <c r="G141" s="10">
        <v>200</v>
      </c>
      <c r="H141" s="10">
        <v>3</v>
      </c>
    </row>
    <row r="142" spans="1:8" x14ac:dyDescent="0.25">
      <c r="A142" s="10" t="s">
        <v>46</v>
      </c>
      <c r="B142" s="10" t="s">
        <v>363</v>
      </c>
      <c r="C142" s="10" t="s">
        <v>144</v>
      </c>
      <c r="D142" s="10" t="s">
        <v>145</v>
      </c>
      <c r="E142" s="11">
        <v>2</v>
      </c>
      <c r="F142" s="10" t="s">
        <v>103</v>
      </c>
      <c r="G142" s="10">
        <v>200</v>
      </c>
      <c r="H142" s="10">
        <v>3</v>
      </c>
    </row>
    <row r="143" spans="1:8" x14ac:dyDescent="0.25">
      <c r="A143" s="10" t="s">
        <v>46</v>
      </c>
      <c r="B143" s="10" t="s">
        <v>363</v>
      </c>
      <c r="C143" s="10" t="s">
        <v>99</v>
      </c>
      <c r="D143" s="10" t="s">
        <v>100</v>
      </c>
      <c r="E143" s="11">
        <v>1</v>
      </c>
      <c r="F143" s="10" t="s">
        <v>103</v>
      </c>
      <c r="G143" s="10">
        <v>250</v>
      </c>
      <c r="H143" s="10">
        <v>2</v>
      </c>
    </row>
    <row r="144" spans="1:8" x14ac:dyDescent="0.25">
      <c r="A144" s="10" t="s">
        <v>46</v>
      </c>
      <c r="B144" s="10" t="s">
        <v>363</v>
      </c>
      <c r="C144" s="10" t="s">
        <v>156</v>
      </c>
      <c r="D144" s="10" t="s">
        <v>157</v>
      </c>
      <c r="E144" s="11">
        <v>2</v>
      </c>
      <c r="F144" s="10" t="s">
        <v>103</v>
      </c>
      <c r="G144" s="10">
        <v>700</v>
      </c>
      <c r="H144" s="10">
        <v>1</v>
      </c>
    </row>
    <row r="145" spans="1:8" x14ac:dyDescent="0.25">
      <c r="A145" s="10" t="s">
        <v>46</v>
      </c>
      <c r="B145" s="10" t="s">
        <v>363</v>
      </c>
      <c r="C145" s="10" t="s">
        <v>173</v>
      </c>
      <c r="D145" s="10" t="s">
        <v>174</v>
      </c>
      <c r="E145" s="11">
        <v>13</v>
      </c>
      <c r="F145" s="10" t="s">
        <v>103</v>
      </c>
      <c r="G145" s="10">
        <v>1250</v>
      </c>
      <c r="H145" s="10">
        <v>1</v>
      </c>
    </row>
    <row r="146" spans="1:8" x14ac:dyDescent="0.25">
      <c r="A146" s="10" t="s">
        <v>46</v>
      </c>
      <c r="B146" s="10" t="s">
        <v>363</v>
      </c>
      <c r="C146" s="10" t="s">
        <v>328</v>
      </c>
      <c r="D146" s="10" t="s">
        <v>308</v>
      </c>
      <c r="E146" s="11">
        <v>5.8000000000000003E-2</v>
      </c>
      <c r="F146" s="10" t="s">
        <v>103</v>
      </c>
      <c r="G146" s="10">
        <v>10</v>
      </c>
      <c r="H146" s="10">
        <v>2</v>
      </c>
    </row>
    <row r="147" spans="1:8" x14ac:dyDescent="0.25">
      <c r="A147" s="10" t="s">
        <v>46</v>
      </c>
      <c r="B147" s="10" t="s">
        <v>363</v>
      </c>
      <c r="C147" s="10" t="s">
        <v>309</v>
      </c>
      <c r="D147" s="10" t="s">
        <v>327</v>
      </c>
      <c r="E147" s="11">
        <v>9.7000000000000003E-2</v>
      </c>
      <c r="F147" s="10" t="s">
        <v>103</v>
      </c>
      <c r="G147" s="10">
        <v>10</v>
      </c>
      <c r="H147" s="10">
        <v>2</v>
      </c>
    </row>
    <row r="148" spans="1:8" x14ac:dyDescent="0.25">
      <c r="A148" s="10" t="s">
        <v>46</v>
      </c>
      <c r="B148" s="10" t="s">
        <v>363</v>
      </c>
      <c r="C148" s="10" t="s">
        <v>175</v>
      </c>
      <c r="D148" s="10" t="s">
        <v>326</v>
      </c>
      <c r="E148" s="11">
        <v>1</v>
      </c>
      <c r="F148" s="10" t="s">
        <v>103</v>
      </c>
      <c r="G148" s="10">
        <v>32</v>
      </c>
      <c r="H148" s="10">
        <v>2</v>
      </c>
    </row>
    <row r="149" spans="1:8" x14ac:dyDescent="0.25">
      <c r="A149" s="10" t="s">
        <v>46</v>
      </c>
      <c r="B149" s="10" t="s">
        <v>363</v>
      </c>
      <c r="C149" s="10" t="s">
        <v>171</v>
      </c>
      <c r="D149" s="10" t="s">
        <v>325</v>
      </c>
      <c r="E149" s="11">
        <v>1</v>
      </c>
      <c r="F149" s="10" t="s">
        <v>103</v>
      </c>
      <c r="G149" s="10">
        <v>32</v>
      </c>
      <c r="H149" s="10">
        <v>2</v>
      </c>
    </row>
    <row r="150" spans="1:8" x14ac:dyDescent="0.25">
      <c r="A150" s="10" t="s">
        <v>46</v>
      </c>
      <c r="B150" s="10" t="s">
        <v>363</v>
      </c>
      <c r="C150" s="10" t="s">
        <v>177</v>
      </c>
      <c r="D150" s="10" t="s">
        <v>324</v>
      </c>
      <c r="E150" s="11">
        <v>1</v>
      </c>
      <c r="F150" s="10" t="s">
        <v>103</v>
      </c>
      <c r="G150" s="10">
        <v>64</v>
      </c>
      <c r="H150" s="10">
        <v>2</v>
      </c>
    </row>
    <row r="151" spans="1:8" x14ac:dyDescent="0.25">
      <c r="A151" s="10" t="s">
        <v>46</v>
      </c>
      <c r="B151" s="10" t="s">
        <v>363</v>
      </c>
      <c r="C151" s="10" t="s">
        <v>179</v>
      </c>
      <c r="D151" s="10" t="s">
        <v>323</v>
      </c>
      <c r="E151" s="11">
        <v>1</v>
      </c>
      <c r="F151" s="10" t="s">
        <v>103</v>
      </c>
      <c r="G151" s="10">
        <v>64</v>
      </c>
      <c r="H151" s="10">
        <v>2</v>
      </c>
    </row>
    <row r="152" spans="1:8" x14ac:dyDescent="0.25">
      <c r="A152" s="10" t="s">
        <v>48</v>
      </c>
      <c r="B152" s="10" t="s">
        <v>362</v>
      </c>
      <c r="C152" s="10" t="s">
        <v>181</v>
      </c>
      <c r="D152" s="10" t="s">
        <v>182</v>
      </c>
      <c r="E152" s="11">
        <v>1</v>
      </c>
      <c r="F152" s="10" t="s">
        <v>103</v>
      </c>
      <c r="G152" s="10">
        <v>60</v>
      </c>
      <c r="H152" s="10">
        <v>2</v>
      </c>
    </row>
    <row r="153" spans="1:8" x14ac:dyDescent="0.25">
      <c r="A153" s="10" t="s">
        <v>48</v>
      </c>
      <c r="B153" s="10" t="s">
        <v>362</v>
      </c>
      <c r="C153" s="10" t="s">
        <v>152</v>
      </c>
      <c r="D153" s="10" t="s">
        <v>153</v>
      </c>
      <c r="E153" s="11">
        <v>1</v>
      </c>
      <c r="F153" s="10" t="s">
        <v>103</v>
      </c>
      <c r="G153" s="10">
        <v>60</v>
      </c>
      <c r="H153" s="10">
        <v>2</v>
      </c>
    </row>
    <row r="154" spans="1:8" x14ac:dyDescent="0.25">
      <c r="A154" s="10" t="s">
        <v>48</v>
      </c>
      <c r="B154" s="10" t="s">
        <v>362</v>
      </c>
      <c r="C154" s="10" t="s">
        <v>140</v>
      </c>
      <c r="D154" s="10" t="s">
        <v>141</v>
      </c>
      <c r="E154" s="11">
        <v>2</v>
      </c>
      <c r="F154" s="10" t="s">
        <v>103</v>
      </c>
      <c r="G154" s="10">
        <v>1300</v>
      </c>
      <c r="H154" s="10">
        <v>1</v>
      </c>
    </row>
    <row r="155" spans="1:8" x14ac:dyDescent="0.25">
      <c r="A155" s="10" t="s">
        <v>48</v>
      </c>
      <c r="B155" s="10" t="s">
        <v>362</v>
      </c>
      <c r="C155" s="10" t="s">
        <v>148</v>
      </c>
      <c r="D155" s="10" t="s">
        <v>149</v>
      </c>
      <c r="E155" s="11">
        <v>1</v>
      </c>
      <c r="F155" s="10" t="s">
        <v>103</v>
      </c>
      <c r="G155" s="10">
        <v>200</v>
      </c>
      <c r="H155" s="10">
        <v>2</v>
      </c>
    </row>
    <row r="156" spans="1:8" x14ac:dyDescent="0.25">
      <c r="A156" s="10" t="s">
        <v>48</v>
      </c>
      <c r="B156" s="10" t="s">
        <v>362</v>
      </c>
      <c r="C156" s="10" t="s">
        <v>146</v>
      </c>
      <c r="D156" s="10" t="s">
        <v>147</v>
      </c>
      <c r="E156" s="11">
        <v>1</v>
      </c>
      <c r="F156" s="10" t="s">
        <v>103</v>
      </c>
      <c r="G156" s="10">
        <v>200</v>
      </c>
      <c r="H156" s="10">
        <v>2</v>
      </c>
    </row>
    <row r="157" spans="1:8" x14ac:dyDescent="0.25">
      <c r="A157" s="10" t="s">
        <v>48</v>
      </c>
      <c r="B157" s="10" t="s">
        <v>362</v>
      </c>
      <c r="C157" s="10" t="s">
        <v>150</v>
      </c>
      <c r="D157" s="10" t="s">
        <v>151</v>
      </c>
      <c r="E157" s="11">
        <v>2</v>
      </c>
      <c r="F157" s="10" t="s">
        <v>103</v>
      </c>
      <c r="G157" s="10">
        <v>2000</v>
      </c>
      <c r="H157" s="10">
        <v>1</v>
      </c>
    </row>
    <row r="158" spans="1:8" x14ac:dyDescent="0.25">
      <c r="A158" s="10" t="s">
        <v>48</v>
      </c>
      <c r="B158" s="10" t="s">
        <v>362</v>
      </c>
      <c r="C158" s="10" t="s">
        <v>154</v>
      </c>
      <c r="D158" s="10" t="s">
        <v>155</v>
      </c>
      <c r="E158" s="11">
        <v>1</v>
      </c>
      <c r="F158" s="10" t="s">
        <v>103</v>
      </c>
      <c r="G158" s="10">
        <v>200</v>
      </c>
      <c r="H158" s="10">
        <v>3</v>
      </c>
    </row>
    <row r="159" spans="1:8" x14ac:dyDescent="0.25">
      <c r="A159" s="10" t="s">
        <v>48</v>
      </c>
      <c r="B159" s="10" t="s">
        <v>362</v>
      </c>
      <c r="C159" s="10" t="s">
        <v>144</v>
      </c>
      <c r="D159" s="10" t="s">
        <v>145</v>
      </c>
      <c r="E159" s="11">
        <v>1</v>
      </c>
      <c r="F159" s="10" t="s">
        <v>103</v>
      </c>
      <c r="G159" s="10">
        <v>200</v>
      </c>
      <c r="H159" s="10">
        <v>3</v>
      </c>
    </row>
    <row r="160" spans="1:8" x14ac:dyDescent="0.25">
      <c r="A160" s="10" t="s">
        <v>48</v>
      </c>
      <c r="B160" s="10" t="s">
        <v>362</v>
      </c>
      <c r="C160" s="10" t="s">
        <v>99</v>
      </c>
      <c r="D160" s="10" t="s">
        <v>100</v>
      </c>
      <c r="E160" s="11">
        <v>1</v>
      </c>
      <c r="F160" s="10" t="s">
        <v>103</v>
      </c>
      <c r="G160" s="10">
        <v>250</v>
      </c>
      <c r="H160" s="10">
        <v>2</v>
      </c>
    </row>
    <row r="161" spans="1:8" x14ac:dyDescent="0.25">
      <c r="A161" s="10" t="s">
        <v>48</v>
      </c>
      <c r="B161" s="10" t="s">
        <v>362</v>
      </c>
      <c r="C161" s="10" t="s">
        <v>156</v>
      </c>
      <c r="D161" s="10" t="s">
        <v>157</v>
      </c>
      <c r="E161" s="11">
        <v>2</v>
      </c>
      <c r="F161" s="10" t="s">
        <v>103</v>
      </c>
      <c r="G161" s="10">
        <v>700</v>
      </c>
      <c r="H161" s="10">
        <v>1</v>
      </c>
    </row>
    <row r="162" spans="1:8" x14ac:dyDescent="0.25">
      <c r="A162" s="10" t="s">
        <v>48</v>
      </c>
      <c r="B162" s="10" t="s">
        <v>362</v>
      </c>
      <c r="C162" s="10" t="s">
        <v>173</v>
      </c>
      <c r="D162" s="10" t="s">
        <v>174</v>
      </c>
      <c r="E162" s="11">
        <v>13</v>
      </c>
      <c r="F162" s="10" t="s">
        <v>103</v>
      </c>
      <c r="G162" s="10">
        <v>1250</v>
      </c>
      <c r="H162" s="10">
        <v>1</v>
      </c>
    </row>
    <row r="163" spans="1:8" x14ac:dyDescent="0.25">
      <c r="A163" s="10" t="s">
        <v>48</v>
      </c>
      <c r="B163" s="10" t="s">
        <v>362</v>
      </c>
      <c r="C163" s="10" t="s">
        <v>328</v>
      </c>
      <c r="D163" s="10" t="s">
        <v>308</v>
      </c>
      <c r="E163" s="11">
        <v>5.8000000000000003E-2</v>
      </c>
      <c r="F163" s="10" t="s">
        <v>103</v>
      </c>
      <c r="G163" s="10">
        <v>10</v>
      </c>
      <c r="H163" s="10">
        <v>2</v>
      </c>
    </row>
    <row r="164" spans="1:8" x14ac:dyDescent="0.25">
      <c r="A164" s="10" t="s">
        <v>48</v>
      </c>
      <c r="B164" s="10" t="s">
        <v>362</v>
      </c>
      <c r="C164" s="10" t="s">
        <v>309</v>
      </c>
      <c r="D164" s="10" t="s">
        <v>327</v>
      </c>
      <c r="E164" s="11">
        <v>9.7000000000000003E-2</v>
      </c>
      <c r="F164" s="10" t="s">
        <v>103</v>
      </c>
      <c r="G164" s="10">
        <v>10</v>
      </c>
      <c r="H164" s="10">
        <v>2</v>
      </c>
    </row>
    <row r="165" spans="1:8" x14ac:dyDescent="0.25">
      <c r="A165" s="10" t="s">
        <v>48</v>
      </c>
      <c r="B165" s="10" t="s">
        <v>362</v>
      </c>
      <c r="C165" s="10" t="s">
        <v>175</v>
      </c>
      <c r="D165" s="10" t="s">
        <v>326</v>
      </c>
      <c r="E165" s="11">
        <v>1</v>
      </c>
      <c r="F165" s="10" t="s">
        <v>103</v>
      </c>
      <c r="G165" s="10">
        <v>32</v>
      </c>
      <c r="H165" s="10">
        <v>2</v>
      </c>
    </row>
    <row r="166" spans="1:8" x14ac:dyDescent="0.25">
      <c r="A166" s="10" t="s">
        <v>48</v>
      </c>
      <c r="B166" s="10" t="s">
        <v>362</v>
      </c>
      <c r="C166" s="10" t="s">
        <v>171</v>
      </c>
      <c r="D166" s="10" t="s">
        <v>325</v>
      </c>
      <c r="E166" s="11">
        <v>1</v>
      </c>
      <c r="F166" s="10" t="s">
        <v>103</v>
      </c>
      <c r="G166" s="10">
        <v>32</v>
      </c>
      <c r="H166" s="10">
        <v>2</v>
      </c>
    </row>
    <row r="167" spans="1:8" x14ac:dyDescent="0.25">
      <c r="A167" s="10" t="s">
        <v>48</v>
      </c>
      <c r="B167" s="10" t="s">
        <v>362</v>
      </c>
      <c r="C167" s="10" t="s">
        <v>177</v>
      </c>
      <c r="D167" s="10" t="s">
        <v>324</v>
      </c>
      <c r="E167" s="11">
        <v>1</v>
      </c>
      <c r="F167" s="10" t="s">
        <v>103</v>
      </c>
      <c r="G167" s="10">
        <v>64</v>
      </c>
      <c r="H167" s="10">
        <v>2</v>
      </c>
    </row>
    <row r="168" spans="1:8" x14ac:dyDescent="0.25">
      <c r="A168" s="10" t="s">
        <v>48</v>
      </c>
      <c r="B168" s="10" t="s">
        <v>362</v>
      </c>
      <c r="C168" s="10" t="s">
        <v>179</v>
      </c>
      <c r="D168" s="10" t="s">
        <v>323</v>
      </c>
      <c r="E168" s="11">
        <v>1</v>
      </c>
      <c r="F168" s="10" t="s">
        <v>103</v>
      </c>
      <c r="G168" s="10">
        <v>64</v>
      </c>
      <c r="H168" s="10">
        <v>2</v>
      </c>
    </row>
    <row r="169" spans="1:8" x14ac:dyDescent="0.25">
      <c r="A169" s="10" t="s">
        <v>50</v>
      </c>
      <c r="B169" s="10" t="s">
        <v>361</v>
      </c>
      <c r="C169" s="10" t="s">
        <v>163</v>
      </c>
      <c r="D169" s="10" t="s">
        <v>164</v>
      </c>
      <c r="E169" s="11">
        <v>1</v>
      </c>
      <c r="F169" s="10" t="s">
        <v>103</v>
      </c>
      <c r="G169" s="10">
        <v>60</v>
      </c>
      <c r="H169" s="10">
        <v>2</v>
      </c>
    </row>
    <row r="170" spans="1:8" x14ac:dyDescent="0.25">
      <c r="A170" s="10" t="s">
        <v>50</v>
      </c>
      <c r="B170" s="10" t="s">
        <v>361</v>
      </c>
      <c r="C170" s="10" t="s">
        <v>152</v>
      </c>
      <c r="D170" s="10" t="s">
        <v>153</v>
      </c>
      <c r="E170" s="11">
        <v>1</v>
      </c>
      <c r="F170" s="10" t="s">
        <v>103</v>
      </c>
      <c r="G170" s="10">
        <v>60</v>
      </c>
      <c r="H170" s="10">
        <v>2</v>
      </c>
    </row>
    <row r="171" spans="1:8" x14ac:dyDescent="0.25">
      <c r="A171" s="10" t="s">
        <v>50</v>
      </c>
      <c r="B171" s="10" t="s">
        <v>361</v>
      </c>
      <c r="C171" s="10" t="s">
        <v>140</v>
      </c>
      <c r="D171" s="10" t="s">
        <v>141</v>
      </c>
      <c r="E171" s="11">
        <v>2</v>
      </c>
      <c r="F171" s="10" t="s">
        <v>103</v>
      </c>
      <c r="G171" s="10">
        <v>1300</v>
      </c>
      <c r="H171" s="10">
        <v>1</v>
      </c>
    </row>
    <row r="172" spans="1:8" x14ac:dyDescent="0.25">
      <c r="A172" s="10" t="s">
        <v>50</v>
      </c>
      <c r="B172" s="10" t="s">
        <v>361</v>
      </c>
      <c r="C172" s="10" t="s">
        <v>106</v>
      </c>
      <c r="D172" s="10" t="s">
        <v>107</v>
      </c>
      <c r="E172" s="11">
        <v>1</v>
      </c>
      <c r="F172" s="10" t="s">
        <v>103</v>
      </c>
      <c r="G172" s="10">
        <v>1080</v>
      </c>
      <c r="H172" s="10">
        <v>1</v>
      </c>
    </row>
    <row r="173" spans="1:8" x14ac:dyDescent="0.25">
      <c r="A173" s="10" t="s">
        <v>50</v>
      </c>
      <c r="B173" s="10" t="s">
        <v>361</v>
      </c>
      <c r="C173" s="10" t="s">
        <v>165</v>
      </c>
      <c r="D173" s="10" t="s">
        <v>166</v>
      </c>
      <c r="E173" s="11">
        <v>1</v>
      </c>
      <c r="F173" s="10" t="s">
        <v>103</v>
      </c>
      <c r="G173" s="10">
        <v>200</v>
      </c>
      <c r="H173" s="10">
        <v>2</v>
      </c>
    </row>
    <row r="174" spans="1:8" x14ac:dyDescent="0.25">
      <c r="A174" s="10" t="s">
        <v>50</v>
      </c>
      <c r="B174" s="10" t="s">
        <v>361</v>
      </c>
      <c r="C174" s="10" t="s">
        <v>148</v>
      </c>
      <c r="D174" s="10" t="s">
        <v>149</v>
      </c>
      <c r="E174" s="11">
        <v>1</v>
      </c>
      <c r="F174" s="10" t="s">
        <v>103</v>
      </c>
      <c r="G174" s="10">
        <v>200</v>
      </c>
      <c r="H174" s="10">
        <v>2</v>
      </c>
    </row>
    <row r="175" spans="1:8" x14ac:dyDescent="0.25">
      <c r="A175" s="10" t="s">
        <v>50</v>
      </c>
      <c r="B175" s="10" t="s">
        <v>361</v>
      </c>
      <c r="C175" s="10" t="s">
        <v>146</v>
      </c>
      <c r="D175" s="10" t="s">
        <v>147</v>
      </c>
      <c r="E175" s="11">
        <v>1</v>
      </c>
      <c r="F175" s="10" t="s">
        <v>103</v>
      </c>
      <c r="G175" s="10">
        <v>200</v>
      </c>
      <c r="H175" s="10">
        <v>2</v>
      </c>
    </row>
    <row r="176" spans="1:8" x14ac:dyDescent="0.25">
      <c r="A176" s="10" t="s">
        <v>50</v>
      </c>
      <c r="B176" s="10" t="s">
        <v>361</v>
      </c>
      <c r="C176" s="10" t="s">
        <v>150</v>
      </c>
      <c r="D176" s="10" t="s">
        <v>151</v>
      </c>
      <c r="E176" s="11">
        <v>2</v>
      </c>
      <c r="F176" s="10" t="s">
        <v>103</v>
      </c>
      <c r="G176" s="10">
        <v>2000</v>
      </c>
      <c r="H176" s="10">
        <v>1</v>
      </c>
    </row>
    <row r="177" spans="1:8" x14ac:dyDescent="0.25">
      <c r="A177" s="10" t="s">
        <v>50</v>
      </c>
      <c r="B177" s="10" t="s">
        <v>361</v>
      </c>
      <c r="C177" s="10" t="s">
        <v>154</v>
      </c>
      <c r="D177" s="10" t="s">
        <v>155</v>
      </c>
      <c r="E177" s="11">
        <v>4</v>
      </c>
      <c r="F177" s="10" t="s">
        <v>103</v>
      </c>
      <c r="G177" s="10">
        <v>200</v>
      </c>
      <c r="H177" s="10">
        <v>3</v>
      </c>
    </row>
    <row r="178" spans="1:8" x14ac:dyDescent="0.25">
      <c r="A178" s="10" t="s">
        <v>50</v>
      </c>
      <c r="B178" s="10" t="s">
        <v>361</v>
      </c>
      <c r="C178" s="10" t="s">
        <v>144</v>
      </c>
      <c r="D178" s="10" t="s">
        <v>145</v>
      </c>
      <c r="E178" s="11">
        <v>2</v>
      </c>
      <c r="F178" s="10" t="s">
        <v>103</v>
      </c>
      <c r="G178" s="10">
        <v>200</v>
      </c>
      <c r="H178" s="10">
        <v>3</v>
      </c>
    </row>
    <row r="179" spans="1:8" x14ac:dyDescent="0.25">
      <c r="A179" s="10" t="s">
        <v>50</v>
      </c>
      <c r="B179" s="10" t="s">
        <v>361</v>
      </c>
      <c r="C179" s="10" t="s">
        <v>156</v>
      </c>
      <c r="D179" s="10" t="s">
        <v>157</v>
      </c>
      <c r="E179" s="11">
        <v>2</v>
      </c>
      <c r="F179" s="10" t="s">
        <v>103</v>
      </c>
      <c r="G179" s="10">
        <v>700</v>
      </c>
      <c r="H179" s="10">
        <v>1</v>
      </c>
    </row>
    <row r="180" spans="1:8" x14ac:dyDescent="0.25">
      <c r="A180" s="10" t="s">
        <v>50</v>
      </c>
      <c r="B180" s="10" t="s">
        <v>361</v>
      </c>
      <c r="C180" s="10" t="s">
        <v>328</v>
      </c>
      <c r="D180" s="10" t="s">
        <v>308</v>
      </c>
      <c r="E180" s="11">
        <v>0.06</v>
      </c>
      <c r="F180" s="10" t="s">
        <v>103</v>
      </c>
      <c r="G180" s="10">
        <v>10</v>
      </c>
      <c r="H180" s="10">
        <v>2</v>
      </c>
    </row>
    <row r="181" spans="1:8" x14ac:dyDescent="0.25">
      <c r="A181" s="10" t="s">
        <v>50</v>
      </c>
      <c r="B181" s="10" t="s">
        <v>361</v>
      </c>
      <c r="C181" s="10" t="s">
        <v>309</v>
      </c>
      <c r="D181" s="10" t="s">
        <v>327</v>
      </c>
      <c r="E181" s="11">
        <v>0.15</v>
      </c>
      <c r="F181" s="10" t="s">
        <v>103</v>
      </c>
      <c r="G181" s="10">
        <v>10</v>
      </c>
      <c r="H181" s="10">
        <v>2</v>
      </c>
    </row>
    <row r="182" spans="1:8" x14ac:dyDescent="0.25">
      <c r="A182" s="10" t="s">
        <v>52</v>
      </c>
      <c r="B182" s="10" t="s">
        <v>360</v>
      </c>
      <c r="C182" s="10" t="s">
        <v>163</v>
      </c>
      <c r="D182" s="10" t="s">
        <v>164</v>
      </c>
      <c r="E182" s="11">
        <v>1</v>
      </c>
      <c r="F182" s="10" t="s">
        <v>103</v>
      </c>
      <c r="G182" s="10">
        <v>60</v>
      </c>
      <c r="H182" s="10">
        <v>2</v>
      </c>
    </row>
    <row r="183" spans="1:8" x14ac:dyDescent="0.25">
      <c r="A183" s="10" t="s">
        <v>52</v>
      </c>
      <c r="B183" s="10" t="s">
        <v>360</v>
      </c>
      <c r="C183" s="10" t="s">
        <v>152</v>
      </c>
      <c r="D183" s="10" t="s">
        <v>153</v>
      </c>
      <c r="E183" s="11">
        <v>1</v>
      </c>
      <c r="F183" s="10" t="s">
        <v>103</v>
      </c>
      <c r="G183" s="10">
        <v>60</v>
      </c>
      <c r="H183" s="10">
        <v>2</v>
      </c>
    </row>
    <row r="184" spans="1:8" x14ac:dyDescent="0.25">
      <c r="A184" s="10" t="s">
        <v>52</v>
      </c>
      <c r="B184" s="10" t="s">
        <v>360</v>
      </c>
      <c r="C184" s="10" t="s">
        <v>140</v>
      </c>
      <c r="D184" s="10" t="s">
        <v>141</v>
      </c>
      <c r="E184" s="11">
        <v>2</v>
      </c>
      <c r="F184" s="10" t="s">
        <v>103</v>
      </c>
      <c r="G184" s="10">
        <v>1300</v>
      </c>
      <c r="H184" s="10">
        <v>1</v>
      </c>
    </row>
    <row r="185" spans="1:8" x14ac:dyDescent="0.25">
      <c r="A185" s="10" t="s">
        <v>52</v>
      </c>
      <c r="B185" s="10" t="s">
        <v>360</v>
      </c>
      <c r="C185" s="10" t="s">
        <v>106</v>
      </c>
      <c r="D185" s="10" t="s">
        <v>107</v>
      </c>
      <c r="E185" s="11">
        <v>1</v>
      </c>
      <c r="F185" s="10" t="s">
        <v>103</v>
      </c>
      <c r="G185" s="10">
        <v>1080</v>
      </c>
      <c r="H185" s="10">
        <v>1</v>
      </c>
    </row>
    <row r="186" spans="1:8" x14ac:dyDescent="0.25">
      <c r="A186" s="10" t="s">
        <v>52</v>
      </c>
      <c r="B186" s="10" t="s">
        <v>360</v>
      </c>
      <c r="C186" s="10" t="s">
        <v>165</v>
      </c>
      <c r="D186" s="10" t="s">
        <v>166</v>
      </c>
      <c r="E186" s="11">
        <v>1</v>
      </c>
      <c r="F186" s="10" t="s">
        <v>103</v>
      </c>
      <c r="G186" s="10">
        <v>200</v>
      </c>
      <c r="H186" s="10">
        <v>2</v>
      </c>
    </row>
    <row r="187" spans="1:8" x14ac:dyDescent="0.25">
      <c r="A187" s="10" t="s">
        <v>52</v>
      </c>
      <c r="B187" s="10" t="s">
        <v>360</v>
      </c>
      <c r="C187" s="10" t="s">
        <v>148</v>
      </c>
      <c r="D187" s="10" t="s">
        <v>149</v>
      </c>
      <c r="E187" s="11">
        <v>1</v>
      </c>
      <c r="F187" s="10" t="s">
        <v>103</v>
      </c>
      <c r="G187" s="10">
        <v>200</v>
      </c>
      <c r="H187" s="10">
        <v>2</v>
      </c>
    </row>
    <row r="188" spans="1:8" x14ac:dyDescent="0.25">
      <c r="A188" s="10" t="s">
        <v>52</v>
      </c>
      <c r="B188" s="10" t="s">
        <v>360</v>
      </c>
      <c r="C188" s="10" t="s">
        <v>146</v>
      </c>
      <c r="D188" s="10" t="s">
        <v>147</v>
      </c>
      <c r="E188" s="11">
        <v>1</v>
      </c>
      <c r="F188" s="10" t="s">
        <v>103</v>
      </c>
      <c r="G188" s="10">
        <v>200</v>
      </c>
      <c r="H188" s="10">
        <v>2</v>
      </c>
    </row>
    <row r="189" spans="1:8" x14ac:dyDescent="0.25">
      <c r="A189" s="10" t="s">
        <v>52</v>
      </c>
      <c r="B189" s="10" t="s">
        <v>360</v>
      </c>
      <c r="C189" s="10" t="s">
        <v>150</v>
      </c>
      <c r="D189" s="10" t="s">
        <v>151</v>
      </c>
      <c r="E189" s="11">
        <v>2</v>
      </c>
      <c r="F189" s="10" t="s">
        <v>103</v>
      </c>
      <c r="G189" s="10">
        <v>2000</v>
      </c>
      <c r="H189" s="10">
        <v>1</v>
      </c>
    </row>
    <row r="190" spans="1:8" x14ac:dyDescent="0.25">
      <c r="A190" s="10" t="s">
        <v>52</v>
      </c>
      <c r="B190" s="10" t="s">
        <v>360</v>
      </c>
      <c r="C190" s="10" t="s">
        <v>154</v>
      </c>
      <c r="D190" s="10" t="s">
        <v>155</v>
      </c>
      <c r="E190" s="11">
        <v>4</v>
      </c>
      <c r="F190" s="10" t="s">
        <v>103</v>
      </c>
      <c r="G190" s="10">
        <v>200</v>
      </c>
      <c r="H190" s="10">
        <v>3</v>
      </c>
    </row>
    <row r="191" spans="1:8" x14ac:dyDescent="0.25">
      <c r="A191" s="10" t="s">
        <v>52</v>
      </c>
      <c r="B191" s="10" t="s">
        <v>360</v>
      </c>
      <c r="C191" s="10" t="s">
        <v>144</v>
      </c>
      <c r="D191" s="10" t="s">
        <v>145</v>
      </c>
      <c r="E191" s="11">
        <v>2</v>
      </c>
      <c r="F191" s="10" t="s">
        <v>103</v>
      </c>
      <c r="G191" s="10">
        <v>200</v>
      </c>
      <c r="H191" s="10">
        <v>3</v>
      </c>
    </row>
    <row r="192" spans="1:8" x14ac:dyDescent="0.25">
      <c r="A192" s="10" t="s">
        <v>52</v>
      </c>
      <c r="B192" s="10" t="s">
        <v>360</v>
      </c>
      <c r="C192" s="10" t="s">
        <v>156</v>
      </c>
      <c r="D192" s="10" t="s">
        <v>157</v>
      </c>
      <c r="E192" s="11">
        <v>2</v>
      </c>
      <c r="F192" s="10" t="s">
        <v>103</v>
      </c>
      <c r="G192" s="10">
        <v>700</v>
      </c>
      <c r="H192" s="10">
        <v>1</v>
      </c>
    </row>
    <row r="193" spans="1:8" x14ac:dyDescent="0.25">
      <c r="A193" s="10" t="s">
        <v>52</v>
      </c>
      <c r="B193" s="10" t="s">
        <v>360</v>
      </c>
      <c r="C193" s="10" t="s">
        <v>328</v>
      </c>
      <c r="D193" s="10" t="s">
        <v>308</v>
      </c>
      <c r="E193" s="11">
        <v>0.06</v>
      </c>
      <c r="F193" s="10" t="s">
        <v>103</v>
      </c>
      <c r="G193" s="10">
        <v>10</v>
      </c>
      <c r="H193" s="10">
        <v>2</v>
      </c>
    </row>
    <row r="194" spans="1:8" x14ac:dyDescent="0.25">
      <c r="A194" s="10" t="s">
        <v>52</v>
      </c>
      <c r="B194" s="10" t="s">
        <v>360</v>
      </c>
      <c r="C194" s="10" t="s">
        <v>309</v>
      </c>
      <c r="D194" s="10" t="s">
        <v>327</v>
      </c>
      <c r="E194" s="11">
        <v>0.15</v>
      </c>
      <c r="F194" s="10" t="s">
        <v>103</v>
      </c>
      <c r="G194" s="10">
        <v>10</v>
      </c>
      <c r="H194" s="10">
        <v>2</v>
      </c>
    </row>
    <row r="195" spans="1:8" x14ac:dyDescent="0.25">
      <c r="A195" s="10" t="s">
        <v>350</v>
      </c>
      <c r="B195" s="10" t="s">
        <v>349</v>
      </c>
      <c r="C195" s="10" t="s">
        <v>359</v>
      </c>
      <c r="D195" s="10" t="s">
        <v>358</v>
      </c>
      <c r="E195" s="11">
        <v>1</v>
      </c>
      <c r="F195" s="10" t="s">
        <v>256</v>
      </c>
      <c r="G195" s="10">
        <v>400</v>
      </c>
      <c r="H195" s="10">
        <v>2</v>
      </c>
    </row>
    <row r="196" spans="1:8" x14ac:dyDescent="0.25">
      <c r="A196" s="10" t="s">
        <v>350</v>
      </c>
      <c r="B196" s="10" t="s">
        <v>349</v>
      </c>
      <c r="C196" s="10" t="s">
        <v>357</v>
      </c>
      <c r="D196" s="10" t="s">
        <v>356</v>
      </c>
      <c r="E196" s="11">
        <v>1</v>
      </c>
      <c r="F196" s="10" t="s">
        <v>256</v>
      </c>
      <c r="G196" s="10">
        <v>400</v>
      </c>
      <c r="H196" s="10">
        <v>2</v>
      </c>
    </row>
    <row r="197" spans="1:8" x14ac:dyDescent="0.25">
      <c r="A197" s="10" t="s">
        <v>350</v>
      </c>
      <c r="B197" s="10" t="s">
        <v>349</v>
      </c>
      <c r="C197" s="10" t="s">
        <v>355</v>
      </c>
      <c r="D197" s="10" t="s">
        <v>354</v>
      </c>
      <c r="E197" s="11">
        <v>2</v>
      </c>
      <c r="F197" s="10" t="s">
        <v>256</v>
      </c>
      <c r="G197" s="10">
        <v>2000</v>
      </c>
      <c r="H197" s="10">
        <v>1</v>
      </c>
    </row>
    <row r="198" spans="1:8" x14ac:dyDescent="0.25">
      <c r="A198" s="10" t="s">
        <v>350</v>
      </c>
      <c r="B198" s="10" t="s">
        <v>349</v>
      </c>
      <c r="C198" s="10" t="s">
        <v>353</v>
      </c>
      <c r="D198" s="10" t="s">
        <v>352</v>
      </c>
      <c r="E198" s="11">
        <v>2</v>
      </c>
      <c r="F198" s="10" t="s">
        <v>256</v>
      </c>
      <c r="G198" s="10">
        <v>500</v>
      </c>
      <c r="H198" s="10">
        <v>3</v>
      </c>
    </row>
    <row r="199" spans="1:8" x14ac:dyDescent="0.25">
      <c r="A199" s="10" t="s">
        <v>350</v>
      </c>
      <c r="B199" s="10" t="s">
        <v>349</v>
      </c>
      <c r="C199" s="10" t="s">
        <v>351</v>
      </c>
      <c r="D199" s="10" t="s">
        <v>313</v>
      </c>
      <c r="E199" s="11">
        <v>1</v>
      </c>
      <c r="F199" s="10" t="s">
        <v>256</v>
      </c>
      <c r="G199" s="10">
        <v>500</v>
      </c>
      <c r="H199" s="10">
        <v>1</v>
      </c>
    </row>
    <row r="200" spans="1:8" x14ac:dyDescent="0.25">
      <c r="A200" s="10" t="s">
        <v>350</v>
      </c>
      <c r="B200" s="10" t="s">
        <v>349</v>
      </c>
      <c r="C200" s="10" t="s">
        <v>348</v>
      </c>
      <c r="D200" s="10" t="s">
        <v>347</v>
      </c>
      <c r="E200" s="11">
        <v>1</v>
      </c>
      <c r="F200" s="10" t="s">
        <v>256</v>
      </c>
      <c r="G200" s="10">
        <v>129</v>
      </c>
      <c r="H200" s="10">
        <v>2</v>
      </c>
    </row>
    <row r="201" spans="1:8" x14ac:dyDescent="0.25">
      <c r="A201" s="10" t="s">
        <v>334</v>
      </c>
      <c r="B201" s="10" t="s">
        <v>333</v>
      </c>
      <c r="C201" s="10" t="s">
        <v>346</v>
      </c>
      <c r="D201" s="10" t="s">
        <v>345</v>
      </c>
      <c r="E201" s="11">
        <v>2</v>
      </c>
      <c r="F201" s="10" t="s">
        <v>256</v>
      </c>
      <c r="G201" s="10">
        <v>1000</v>
      </c>
      <c r="H201" s="10">
        <v>2</v>
      </c>
    </row>
    <row r="202" spans="1:8" x14ac:dyDescent="0.25">
      <c r="A202" s="10" t="s">
        <v>334</v>
      </c>
      <c r="B202" s="10" t="s">
        <v>333</v>
      </c>
      <c r="C202" s="10" t="s">
        <v>344</v>
      </c>
      <c r="D202" s="10" t="s">
        <v>343</v>
      </c>
      <c r="E202" s="11">
        <v>1</v>
      </c>
      <c r="F202" s="10" t="s">
        <v>256</v>
      </c>
      <c r="G202" s="10">
        <v>1000</v>
      </c>
      <c r="H202" s="10">
        <v>2</v>
      </c>
    </row>
    <row r="203" spans="1:8" x14ac:dyDescent="0.25">
      <c r="A203" s="10" t="s">
        <v>334</v>
      </c>
      <c r="B203" s="10" t="s">
        <v>333</v>
      </c>
      <c r="C203" s="10" t="s">
        <v>342</v>
      </c>
      <c r="D203" s="10" t="s">
        <v>341</v>
      </c>
      <c r="E203" s="11">
        <v>1</v>
      </c>
      <c r="F203" s="10" t="s">
        <v>256</v>
      </c>
      <c r="G203" s="10">
        <v>1000</v>
      </c>
      <c r="H203" s="10">
        <v>2</v>
      </c>
    </row>
    <row r="204" spans="1:8" x14ac:dyDescent="0.25">
      <c r="A204" s="10" t="s">
        <v>334</v>
      </c>
      <c r="B204" s="10" t="s">
        <v>333</v>
      </c>
      <c r="C204" s="10" t="s">
        <v>340</v>
      </c>
      <c r="D204" s="10" t="s">
        <v>339</v>
      </c>
      <c r="E204" s="11">
        <v>2</v>
      </c>
      <c r="F204" s="10" t="s">
        <v>256</v>
      </c>
      <c r="G204" s="10">
        <v>2000</v>
      </c>
      <c r="H204" s="10">
        <v>2</v>
      </c>
    </row>
    <row r="205" spans="1:8" x14ac:dyDescent="0.25">
      <c r="A205" s="10" t="s">
        <v>334</v>
      </c>
      <c r="B205" s="10" t="s">
        <v>333</v>
      </c>
      <c r="C205" s="10" t="s">
        <v>338</v>
      </c>
      <c r="D205" s="10" t="s">
        <v>337</v>
      </c>
      <c r="E205" s="11">
        <v>2</v>
      </c>
      <c r="F205" s="10" t="s">
        <v>256</v>
      </c>
      <c r="G205" s="10">
        <v>500</v>
      </c>
      <c r="H205" s="10">
        <v>2</v>
      </c>
    </row>
    <row r="206" spans="1:8" x14ac:dyDescent="0.25">
      <c r="A206" s="10" t="s">
        <v>334</v>
      </c>
      <c r="B206" s="10" t="s">
        <v>333</v>
      </c>
      <c r="C206" s="10" t="s">
        <v>336</v>
      </c>
      <c r="D206" s="10" t="s">
        <v>335</v>
      </c>
      <c r="E206" s="11">
        <v>2</v>
      </c>
      <c r="F206" s="10" t="s">
        <v>256</v>
      </c>
      <c r="G206" s="10">
        <v>2100</v>
      </c>
      <c r="H206" s="10">
        <v>2</v>
      </c>
    </row>
    <row r="207" spans="1:8" x14ac:dyDescent="0.25">
      <c r="A207" s="10" t="s">
        <v>334</v>
      </c>
      <c r="B207" s="10" t="s">
        <v>333</v>
      </c>
      <c r="C207" s="10" t="s">
        <v>332</v>
      </c>
      <c r="D207" s="10" t="s">
        <v>331</v>
      </c>
      <c r="E207" s="11">
        <v>1</v>
      </c>
      <c r="F207" s="10" t="s">
        <v>256</v>
      </c>
      <c r="G207" s="10">
        <v>400</v>
      </c>
      <c r="H207" s="10">
        <v>1</v>
      </c>
    </row>
    <row r="208" spans="1:8" x14ac:dyDescent="0.25">
      <c r="A208" s="10" t="s">
        <v>54</v>
      </c>
      <c r="B208" s="10" t="s">
        <v>330</v>
      </c>
      <c r="C208" s="10" t="s">
        <v>197</v>
      </c>
      <c r="D208" s="10" t="s">
        <v>198</v>
      </c>
      <c r="E208" s="11">
        <v>1</v>
      </c>
      <c r="F208" s="10" t="s">
        <v>103</v>
      </c>
      <c r="G208" s="10">
        <v>10</v>
      </c>
      <c r="H208" s="10">
        <v>2</v>
      </c>
    </row>
    <row r="209" spans="1:8" x14ac:dyDescent="0.25">
      <c r="A209" s="10" t="s">
        <v>54</v>
      </c>
      <c r="B209" s="10" t="s">
        <v>330</v>
      </c>
      <c r="C209" s="10" t="s">
        <v>152</v>
      </c>
      <c r="D209" s="10" t="s">
        <v>153</v>
      </c>
      <c r="E209" s="11">
        <v>1</v>
      </c>
      <c r="F209" s="10" t="s">
        <v>103</v>
      </c>
      <c r="G209" s="10">
        <v>60</v>
      </c>
      <c r="H209" s="10">
        <v>2</v>
      </c>
    </row>
    <row r="210" spans="1:8" x14ac:dyDescent="0.25">
      <c r="A210" s="10" t="s">
        <v>54</v>
      </c>
      <c r="B210" s="10" t="s">
        <v>330</v>
      </c>
      <c r="C210" s="10" t="s">
        <v>140</v>
      </c>
      <c r="D210" s="10" t="s">
        <v>141</v>
      </c>
      <c r="E210" s="11">
        <v>2</v>
      </c>
      <c r="F210" s="10" t="s">
        <v>103</v>
      </c>
      <c r="G210" s="10">
        <v>1300</v>
      </c>
      <c r="H210" s="10">
        <v>1</v>
      </c>
    </row>
    <row r="211" spans="1:8" x14ac:dyDescent="0.25">
      <c r="A211" s="10" t="s">
        <v>54</v>
      </c>
      <c r="B211" s="10" t="s">
        <v>330</v>
      </c>
      <c r="C211" s="10" t="s">
        <v>191</v>
      </c>
      <c r="D211" s="10" t="s">
        <v>192</v>
      </c>
      <c r="E211" s="11">
        <v>1</v>
      </c>
      <c r="F211" s="10" t="s">
        <v>103</v>
      </c>
      <c r="G211" s="10">
        <v>100</v>
      </c>
      <c r="H211" s="10">
        <v>2</v>
      </c>
    </row>
    <row r="212" spans="1:8" x14ac:dyDescent="0.25">
      <c r="A212" s="10" t="s">
        <v>54</v>
      </c>
      <c r="B212" s="10" t="s">
        <v>330</v>
      </c>
      <c r="C212" s="10" t="s">
        <v>189</v>
      </c>
      <c r="D212" s="10" t="s">
        <v>190</v>
      </c>
      <c r="E212" s="11">
        <v>1</v>
      </c>
      <c r="F212" s="10" t="s">
        <v>103</v>
      </c>
      <c r="G212" s="10">
        <v>100</v>
      </c>
      <c r="H212" s="10">
        <v>2</v>
      </c>
    </row>
    <row r="213" spans="1:8" x14ac:dyDescent="0.25">
      <c r="A213" s="10" t="s">
        <v>54</v>
      </c>
      <c r="B213" s="10" t="s">
        <v>330</v>
      </c>
      <c r="C213" s="10" t="s">
        <v>150</v>
      </c>
      <c r="D213" s="10" t="s">
        <v>151</v>
      </c>
      <c r="E213" s="11">
        <v>2</v>
      </c>
      <c r="F213" s="10" t="s">
        <v>103</v>
      </c>
      <c r="G213" s="10">
        <v>2000</v>
      </c>
      <c r="H213" s="10">
        <v>1</v>
      </c>
    </row>
    <row r="214" spans="1:8" x14ac:dyDescent="0.25">
      <c r="A214" s="10" t="s">
        <v>54</v>
      </c>
      <c r="B214" s="10" t="s">
        <v>330</v>
      </c>
      <c r="C214" s="10" t="s">
        <v>193</v>
      </c>
      <c r="D214" s="10" t="s">
        <v>194</v>
      </c>
      <c r="E214" s="11">
        <v>4</v>
      </c>
      <c r="F214" s="10" t="s">
        <v>103</v>
      </c>
      <c r="G214" s="10">
        <v>200</v>
      </c>
      <c r="H214" s="10">
        <v>2</v>
      </c>
    </row>
    <row r="215" spans="1:8" x14ac:dyDescent="0.25">
      <c r="A215" s="10" t="s">
        <v>54</v>
      </c>
      <c r="B215" s="10" t="s">
        <v>330</v>
      </c>
      <c r="C215" s="10" t="s">
        <v>156</v>
      </c>
      <c r="D215" s="10" t="s">
        <v>157</v>
      </c>
      <c r="E215" s="11">
        <v>2</v>
      </c>
      <c r="F215" s="10" t="s">
        <v>103</v>
      </c>
      <c r="G215" s="10">
        <v>700</v>
      </c>
      <c r="H215" s="10">
        <v>1</v>
      </c>
    </row>
    <row r="216" spans="1:8" x14ac:dyDescent="0.25">
      <c r="A216" s="10" t="s">
        <v>54</v>
      </c>
      <c r="B216" s="10" t="s">
        <v>330</v>
      </c>
      <c r="C216" s="10" t="s">
        <v>328</v>
      </c>
      <c r="D216" s="10" t="s">
        <v>308</v>
      </c>
      <c r="E216" s="11">
        <v>7.0000000000000007E-2</v>
      </c>
      <c r="F216" s="10" t="s">
        <v>103</v>
      </c>
      <c r="G216" s="10">
        <v>10</v>
      </c>
      <c r="H216" s="10">
        <v>2</v>
      </c>
    </row>
    <row r="217" spans="1:8" x14ac:dyDescent="0.25">
      <c r="A217" s="10" t="s">
        <v>54</v>
      </c>
      <c r="B217" s="10" t="s">
        <v>330</v>
      </c>
      <c r="C217" s="10" t="s">
        <v>309</v>
      </c>
      <c r="D217" s="10" t="s">
        <v>327</v>
      </c>
      <c r="E217" s="11">
        <v>0.20499999999999999</v>
      </c>
      <c r="F217" s="10" t="s">
        <v>103</v>
      </c>
      <c r="G217" s="10">
        <v>10</v>
      </c>
      <c r="H217" s="10">
        <v>2</v>
      </c>
    </row>
    <row r="218" spans="1:8" x14ac:dyDescent="0.25">
      <c r="A218" s="10" t="s">
        <v>54</v>
      </c>
      <c r="B218" s="10" t="s">
        <v>330</v>
      </c>
      <c r="C218" s="10" t="s">
        <v>106</v>
      </c>
      <c r="D218" s="10" t="s">
        <v>107</v>
      </c>
      <c r="E218" s="11">
        <v>1</v>
      </c>
      <c r="F218" s="10" t="s">
        <v>103</v>
      </c>
      <c r="G218" s="10">
        <v>1080</v>
      </c>
      <c r="H218" s="10">
        <v>1</v>
      </c>
    </row>
    <row r="219" spans="1:8" x14ac:dyDescent="0.25">
      <c r="A219" s="10" t="s">
        <v>54</v>
      </c>
      <c r="B219" s="10" t="s">
        <v>330</v>
      </c>
      <c r="C219" s="10" t="s">
        <v>165</v>
      </c>
      <c r="D219" s="10" t="s">
        <v>166</v>
      </c>
      <c r="E219" s="11">
        <v>1</v>
      </c>
      <c r="F219" s="10" t="s">
        <v>103</v>
      </c>
      <c r="G219" s="10">
        <v>200</v>
      </c>
      <c r="H219" s="10">
        <v>2</v>
      </c>
    </row>
    <row r="220" spans="1:8" x14ac:dyDescent="0.25">
      <c r="A220" s="10" t="s">
        <v>54</v>
      </c>
      <c r="B220" s="10" t="s">
        <v>330</v>
      </c>
      <c r="C220" s="10" t="s">
        <v>114</v>
      </c>
      <c r="D220" s="10" t="s">
        <v>115</v>
      </c>
      <c r="E220" s="11">
        <v>1</v>
      </c>
      <c r="F220" s="10" t="s">
        <v>103</v>
      </c>
      <c r="G220" s="10">
        <v>204</v>
      </c>
      <c r="H220" s="10">
        <v>1</v>
      </c>
    </row>
    <row r="221" spans="1:8" x14ac:dyDescent="0.25">
      <c r="A221" s="10" t="s">
        <v>56</v>
      </c>
      <c r="B221" s="10" t="s">
        <v>329</v>
      </c>
      <c r="C221" s="10" t="s">
        <v>197</v>
      </c>
      <c r="D221" s="10" t="s">
        <v>198</v>
      </c>
      <c r="E221" s="11">
        <v>1</v>
      </c>
      <c r="F221" s="10" t="s">
        <v>103</v>
      </c>
      <c r="G221" s="10">
        <v>10</v>
      </c>
      <c r="H221" s="10">
        <v>2</v>
      </c>
    </row>
    <row r="222" spans="1:8" x14ac:dyDescent="0.25">
      <c r="A222" s="10" t="s">
        <v>56</v>
      </c>
      <c r="B222" s="10" t="s">
        <v>329</v>
      </c>
      <c r="C222" s="10" t="s">
        <v>152</v>
      </c>
      <c r="D222" s="10" t="s">
        <v>153</v>
      </c>
      <c r="E222" s="11">
        <v>1</v>
      </c>
      <c r="F222" s="10" t="s">
        <v>103</v>
      </c>
      <c r="G222" s="10">
        <v>60</v>
      </c>
      <c r="H222" s="10">
        <v>2</v>
      </c>
    </row>
    <row r="223" spans="1:8" x14ac:dyDescent="0.25">
      <c r="A223" s="10" t="s">
        <v>56</v>
      </c>
      <c r="B223" s="10" t="s">
        <v>329</v>
      </c>
      <c r="C223" s="10" t="s">
        <v>140</v>
      </c>
      <c r="D223" s="10" t="s">
        <v>141</v>
      </c>
      <c r="E223" s="11">
        <v>2</v>
      </c>
      <c r="F223" s="10" t="s">
        <v>103</v>
      </c>
      <c r="G223" s="10">
        <v>1300</v>
      </c>
      <c r="H223" s="10">
        <v>1</v>
      </c>
    </row>
    <row r="224" spans="1:8" x14ac:dyDescent="0.25">
      <c r="A224" s="10" t="s">
        <v>56</v>
      </c>
      <c r="B224" s="10" t="s">
        <v>329</v>
      </c>
      <c r="C224" s="10" t="s">
        <v>191</v>
      </c>
      <c r="D224" s="10" t="s">
        <v>192</v>
      </c>
      <c r="E224" s="11">
        <v>1</v>
      </c>
      <c r="F224" s="10" t="s">
        <v>103</v>
      </c>
      <c r="G224" s="10">
        <v>100</v>
      </c>
      <c r="H224" s="10">
        <v>2</v>
      </c>
    </row>
    <row r="225" spans="1:8" x14ac:dyDescent="0.25">
      <c r="A225" s="10" t="s">
        <v>56</v>
      </c>
      <c r="B225" s="10" t="s">
        <v>329</v>
      </c>
      <c r="C225" s="10" t="s">
        <v>189</v>
      </c>
      <c r="D225" s="10" t="s">
        <v>190</v>
      </c>
      <c r="E225" s="11">
        <v>1</v>
      </c>
      <c r="F225" s="10" t="s">
        <v>103</v>
      </c>
      <c r="G225" s="10">
        <v>100</v>
      </c>
      <c r="H225" s="10">
        <v>2</v>
      </c>
    </row>
    <row r="226" spans="1:8" x14ac:dyDescent="0.25">
      <c r="A226" s="10" t="s">
        <v>56</v>
      </c>
      <c r="B226" s="10" t="s">
        <v>329</v>
      </c>
      <c r="C226" s="10" t="s">
        <v>150</v>
      </c>
      <c r="D226" s="10" t="s">
        <v>151</v>
      </c>
      <c r="E226" s="11">
        <v>2</v>
      </c>
      <c r="F226" s="10" t="s">
        <v>103</v>
      </c>
      <c r="G226" s="10">
        <v>2000</v>
      </c>
      <c r="H226" s="10">
        <v>1</v>
      </c>
    </row>
    <row r="227" spans="1:8" x14ac:dyDescent="0.25">
      <c r="A227" s="10" t="s">
        <v>56</v>
      </c>
      <c r="B227" s="10" t="s">
        <v>329</v>
      </c>
      <c r="C227" s="10" t="s">
        <v>193</v>
      </c>
      <c r="D227" s="10" t="s">
        <v>194</v>
      </c>
      <c r="E227" s="11">
        <v>4</v>
      </c>
      <c r="F227" s="10" t="s">
        <v>103</v>
      </c>
      <c r="G227" s="10">
        <v>200</v>
      </c>
      <c r="H227" s="10">
        <v>2</v>
      </c>
    </row>
    <row r="228" spans="1:8" x14ac:dyDescent="0.25">
      <c r="A228" s="10" t="s">
        <v>56</v>
      </c>
      <c r="B228" s="10" t="s">
        <v>329</v>
      </c>
      <c r="C228" s="10" t="s">
        <v>156</v>
      </c>
      <c r="D228" s="10" t="s">
        <v>157</v>
      </c>
      <c r="E228" s="11">
        <v>2</v>
      </c>
      <c r="F228" s="10" t="s">
        <v>103</v>
      </c>
      <c r="G228" s="10">
        <v>700</v>
      </c>
      <c r="H228" s="10">
        <v>1</v>
      </c>
    </row>
    <row r="229" spans="1:8" x14ac:dyDescent="0.25">
      <c r="A229" s="10" t="s">
        <v>56</v>
      </c>
      <c r="B229" s="10" t="s">
        <v>329</v>
      </c>
      <c r="C229" s="10" t="s">
        <v>328</v>
      </c>
      <c r="D229" s="10" t="s">
        <v>308</v>
      </c>
      <c r="E229" s="11">
        <v>7.0000000000000007E-2</v>
      </c>
      <c r="F229" s="10" t="s">
        <v>103</v>
      </c>
      <c r="G229" s="10">
        <v>10</v>
      </c>
      <c r="H229" s="10">
        <v>2</v>
      </c>
    </row>
    <row r="230" spans="1:8" x14ac:dyDescent="0.25">
      <c r="A230" s="10" t="s">
        <v>56</v>
      </c>
      <c r="B230" s="10" t="s">
        <v>329</v>
      </c>
      <c r="C230" s="10" t="s">
        <v>309</v>
      </c>
      <c r="D230" s="10" t="s">
        <v>327</v>
      </c>
      <c r="E230" s="11">
        <v>0.20499999999999999</v>
      </c>
      <c r="F230" s="10" t="s">
        <v>103</v>
      </c>
      <c r="G230" s="10">
        <v>10</v>
      </c>
      <c r="H230" s="10">
        <v>2</v>
      </c>
    </row>
    <row r="231" spans="1:8" x14ac:dyDescent="0.25">
      <c r="A231" s="10" t="s">
        <v>56</v>
      </c>
      <c r="B231" s="10" t="s">
        <v>329</v>
      </c>
      <c r="C231" s="10" t="s">
        <v>106</v>
      </c>
      <c r="D231" s="10" t="s">
        <v>107</v>
      </c>
      <c r="E231" s="11">
        <v>1</v>
      </c>
      <c r="F231" s="10" t="s">
        <v>103</v>
      </c>
      <c r="G231" s="10">
        <v>1080</v>
      </c>
      <c r="H231" s="10">
        <v>1</v>
      </c>
    </row>
    <row r="232" spans="1:8" x14ac:dyDescent="0.25">
      <c r="A232" s="10" t="s">
        <v>56</v>
      </c>
      <c r="B232" s="10" t="s">
        <v>329</v>
      </c>
      <c r="C232" s="10" t="s">
        <v>165</v>
      </c>
      <c r="D232" s="10" t="s">
        <v>166</v>
      </c>
      <c r="E232" s="11">
        <v>1</v>
      </c>
      <c r="F232" s="10" t="s">
        <v>103</v>
      </c>
      <c r="G232" s="10">
        <v>200</v>
      </c>
      <c r="H232" s="10">
        <v>2</v>
      </c>
    </row>
    <row r="233" spans="1:8" x14ac:dyDescent="0.25">
      <c r="A233" s="10" t="s">
        <v>56</v>
      </c>
      <c r="B233" s="10" t="s">
        <v>329</v>
      </c>
      <c r="C233" s="10" t="s">
        <v>114</v>
      </c>
      <c r="D233" s="10" t="s">
        <v>115</v>
      </c>
      <c r="E233" s="11">
        <v>1</v>
      </c>
      <c r="F233" s="10" t="s">
        <v>103</v>
      </c>
      <c r="G233" s="10">
        <v>204</v>
      </c>
      <c r="H233" s="10">
        <v>1</v>
      </c>
    </row>
    <row r="234" spans="1:8" x14ac:dyDescent="0.25">
      <c r="A234" s="10" t="s">
        <v>58</v>
      </c>
      <c r="B234" s="10" t="s">
        <v>322</v>
      </c>
      <c r="C234" s="10" t="s">
        <v>195</v>
      </c>
      <c r="D234" s="10" t="s">
        <v>196</v>
      </c>
      <c r="E234" s="11">
        <v>1</v>
      </c>
      <c r="F234" s="10" t="s">
        <v>103</v>
      </c>
      <c r="G234" s="10">
        <v>10</v>
      </c>
      <c r="H234" s="10">
        <v>2</v>
      </c>
    </row>
    <row r="235" spans="1:8" x14ac:dyDescent="0.25">
      <c r="A235" s="10" t="s">
        <v>58</v>
      </c>
      <c r="B235" s="10" t="s">
        <v>322</v>
      </c>
      <c r="C235" s="10" t="s">
        <v>152</v>
      </c>
      <c r="D235" s="10" t="s">
        <v>153</v>
      </c>
      <c r="E235" s="11">
        <v>1</v>
      </c>
      <c r="F235" s="10" t="s">
        <v>103</v>
      </c>
      <c r="G235" s="10">
        <v>60</v>
      </c>
      <c r="H235" s="10">
        <v>2</v>
      </c>
    </row>
    <row r="236" spans="1:8" x14ac:dyDescent="0.25">
      <c r="A236" s="10" t="s">
        <v>58</v>
      </c>
      <c r="B236" s="10" t="s">
        <v>322</v>
      </c>
      <c r="C236" s="10" t="s">
        <v>140</v>
      </c>
      <c r="D236" s="10" t="s">
        <v>141</v>
      </c>
      <c r="E236" s="11">
        <v>2</v>
      </c>
      <c r="F236" s="10" t="s">
        <v>103</v>
      </c>
      <c r="G236" s="10">
        <v>1300</v>
      </c>
      <c r="H236" s="10">
        <v>1</v>
      </c>
    </row>
    <row r="237" spans="1:8" x14ac:dyDescent="0.25">
      <c r="A237" s="10" t="s">
        <v>58</v>
      </c>
      <c r="B237" s="10" t="s">
        <v>322</v>
      </c>
      <c r="C237" s="10" t="s">
        <v>191</v>
      </c>
      <c r="D237" s="10" t="s">
        <v>192</v>
      </c>
      <c r="E237" s="11">
        <v>1</v>
      </c>
      <c r="F237" s="10" t="s">
        <v>103</v>
      </c>
      <c r="G237" s="10">
        <v>100</v>
      </c>
      <c r="H237" s="10">
        <v>2</v>
      </c>
    </row>
    <row r="238" spans="1:8" x14ac:dyDescent="0.25">
      <c r="A238" s="10" t="s">
        <v>58</v>
      </c>
      <c r="B238" s="10" t="s">
        <v>322</v>
      </c>
      <c r="C238" s="10" t="s">
        <v>189</v>
      </c>
      <c r="D238" s="10" t="s">
        <v>190</v>
      </c>
      <c r="E238" s="11">
        <v>1</v>
      </c>
      <c r="F238" s="10" t="s">
        <v>103</v>
      </c>
      <c r="G238" s="10">
        <v>100</v>
      </c>
      <c r="H238" s="10">
        <v>2</v>
      </c>
    </row>
    <row r="239" spans="1:8" x14ac:dyDescent="0.25">
      <c r="A239" s="10" t="s">
        <v>58</v>
      </c>
      <c r="B239" s="10" t="s">
        <v>322</v>
      </c>
      <c r="C239" s="10" t="s">
        <v>150</v>
      </c>
      <c r="D239" s="10" t="s">
        <v>151</v>
      </c>
      <c r="E239" s="11">
        <v>2</v>
      </c>
      <c r="F239" s="10" t="s">
        <v>103</v>
      </c>
      <c r="G239" s="10">
        <v>2000</v>
      </c>
      <c r="H239" s="10">
        <v>1</v>
      </c>
    </row>
    <row r="240" spans="1:8" x14ac:dyDescent="0.25">
      <c r="A240" s="10" t="s">
        <v>58</v>
      </c>
      <c r="B240" s="10" t="s">
        <v>322</v>
      </c>
      <c r="C240" s="10" t="s">
        <v>193</v>
      </c>
      <c r="D240" s="10" t="s">
        <v>194</v>
      </c>
      <c r="E240" s="11">
        <v>4</v>
      </c>
      <c r="F240" s="10" t="s">
        <v>103</v>
      </c>
      <c r="G240" s="10">
        <v>200</v>
      </c>
      <c r="H240" s="10">
        <v>2</v>
      </c>
    </row>
    <row r="241" spans="1:8" x14ac:dyDescent="0.25">
      <c r="A241" s="10" t="s">
        <v>58</v>
      </c>
      <c r="B241" s="10" t="s">
        <v>322</v>
      </c>
      <c r="C241" s="10" t="s">
        <v>156</v>
      </c>
      <c r="D241" s="10" t="s">
        <v>157</v>
      </c>
      <c r="E241" s="11">
        <v>2</v>
      </c>
      <c r="F241" s="10" t="s">
        <v>103</v>
      </c>
      <c r="G241" s="10">
        <v>700</v>
      </c>
      <c r="H241" s="10">
        <v>1</v>
      </c>
    </row>
    <row r="242" spans="1:8" x14ac:dyDescent="0.25">
      <c r="A242" s="10" t="s">
        <v>58</v>
      </c>
      <c r="B242" s="10" t="s">
        <v>322</v>
      </c>
      <c r="C242" s="10" t="s">
        <v>173</v>
      </c>
      <c r="D242" s="10" t="s">
        <v>174</v>
      </c>
      <c r="E242" s="11">
        <v>13</v>
      </c>
      <c r="F242" s="10" t="s">
        <v>103</v>
      </c>
      <c r="G242" s="10">
        <v>1250</v>
      </c>
      <c r="H242" s="10">
        <v>1</v>
      </c>
    </row>
    <row r="243" spans="1:8" x14ac:dyDescent="0.25">
      <c r="A243" s="10" t="s">
        <v>58</v>
      </c>
      <c r="B243" s="10" t="s">
        <v>322</v>
      </c>
      <c r="C243" s="10" t="s">
        <v>328</v>
      </c>
      <c r="D243" s="10" t="s">
        <v>308</v>
      </c>
      <c r="E243" s="11">
        <v>7.0000000000000007E-2</v>
      </c>
      <c r="F243" s="10" t="s">
        <v>103</v>
      </c>
      <c r="G243" s="10">
        <v>10</v>
      </c>
      <c r="H243" s="10">
        <v>2</v>
      </c>
    </row>
    <row r="244" spans="1:8" x14ac:dyDescent="0.25">
      <c r="A244" s="10" t="s">
        <v>58</v>
      </c>
      <c r="B244" s="10" t="s">
        <v>322</v>
      </c>
      <c r="C244" s="10" t="s">
        <v>309</v>
      </c>
      <c r="D244" s="10" t="s">
        <v>327</v>
      </c>
      <c r="E244" s="11">
        <v>0.13</v>
      </c>
      <c r="F244" s="10" t="s">
        <v>103</v>
      </c>
      <c r="G244" s="10">
        <v>10</v>
      </c>
      <c r="H244" s="10">
        <v>2</v>
      </c>
    </row>
    <row r="245" spans="1:8" x14ac:dyDescent="0.25">
      <c r="A245" s="10" t="s">
        <v>58</v>
      </c>
      <c r="B245" s="10" t="s">
        <v>322</v>
      </c>
      <c r="C245" s="10" t="s">
        <v>175</v>
      </c>
      <c r="D245" s="10" t="s">
        <v>326</v>
      </c>
      <c r="E245" s="11">
        <v>1</v>
      </c>
      <c r="F245" s="10" t="s">
        <v>103</v>
      </c>
      <c r="G245" s="10">
        <v>32</v>
      </c>
      <c r="H245" s="10">
        <v>2</v>
      </c>
    </row>
    <row r="246" spans="1:8" x14ac:dyDescent="0.25">
      <c r="A246" s="10" t="s">
        <v>58</v>
      </c>
      <c r="B246" s="10" t="s">
        <v>322</v>
      </c>
      <c r="C246" s="10" t="s">
        <v>171</v>
      </c>
      <c r="D246" s="10" t="s">
        <v>325</v>
      </c>
      <c r="E246" s="11">
        <v>1</v>
      </c>
      <c r="F246" s="10" t="s">
        <v>103</v>
      </c>
      <c r="G246" s="10">
        <v>32</v>
      </c>
      <c r="H246" s="10">
        <v>2</v>
      </c>
    </row>
    <row r="247" spans="1:8" x14ac:dyDescent="0.25">
      <c r="A247" s="10" t="s">
        <v>58</v>
      </c>
      <c r="B247" s="10" t="s">
        <v>322</v>
      </c>
      <c r="C247" s="10" t="s">
        <v>177</v>
      </c>
      <c r="D247" s="10" t="s">
        <v>324</v>
      </c>
      <c r="E247" s="11">
        <v>1</v>
      </c>
      <c r="F247" s="10" t="s">
        <v>103</v>
      </c>
      <c r="G247" s="10">
        <v>64</v>
      </c>
      <c r="H247" s="10">
        <v>2</v>
      </c>
    </row>
    <row r="248" spans="1:8" x14ac:dyDescent="0.25">
      <c r="A248" s="10" t="s">
        <v>58</v>
      </c>
      <c r="B248" s="10" t="s">
        <v>322</v>
      </c>
      <c r="C248" s="10" t="s">
        <v>179</v>
      </c>
      <c r="D248" s="10" t="s">
        <v>323</v>
      </c>
      <c r="E248" s="11">
        <v>1</v>
      </c>
      <c r="F248" s="10" t="s">
        <v>103</v>
      </c>
      <c r="G248" s="10">
        <v>64</v>
      </c>
      <c r="H248" s="10">
        <v>2</v>
      </c>
    </row>
    <row r="249" spans="1:8" x14ac:dyDescent="0.25">
      <c r="A249" s="10" t="s">
        <v>58</v>
      </c>
      <c r="B249" s="10" t="s">
        <v>322</v>
      </c>
      <c r="C249" s="10" t="s">
        <v>114</v>
      </c>
      <c r="D249" s="10" t="s">
        <v>115</v>
      </c>
      <c r="E249" s="11">
        <v>1</v>
      </c>
      <c r="F249" s="10" t="s">
        <v>103</v>
      </c>
      <c r="G249" s="10">
        <v>204</v>
      </c>
      <c r="H249" s="10">
        <v>1</v>
      </c>
    </row>
    <row r="250" spans="1:8" x14ac:dyDescent="0.25">
      <c r="A250" s="10" t="s">
        <v>311</v>
      </c>
      <c r="B250" s="10" t="s">
        <v>315</v>
      </c>
      <c r="C250" s="10" t="s">
        <v>321</v>
      </c>
      <c r="D250" s="10" t="s">
        <v>320</v>
      </c>
      <c r="E250" s="11">
        <v>1</v>
      </c>
      <c r="F250" s="10" t="s">
        <v>256</v>
      </c>
      <c r="G250" s="10">
        <v>84</v>
      </c>
      <c r="H250" s="10">
        <v>2</v>
      </c>
    </row>
    <row r="251" spans="1:8" x14ac:dyDescent="0.25">
      <c r="A251" s="10" t="s">
        <v>311</v>
      </c>
      <c r="B251" s="10" t="s">
        <v>315</v>
      </c>
      <c r="C251" s="10" t="s">
        <v>319</v>
      </c>
      <c r="D251" s="10" t="s">
        <v>318</v>
      </c>
      <c r="E251" s="11">
        <v>1</v>
      </c>
      <c r="F251" s="10" t="s">
        <v>256</v>
      </c>
      <c r="G251" s="10">
        <v>84</v>
      </c>
      <c r="H251" s="10">
        <v>2</v>
      </c>
    </row>
    <row r="252" spans="1:8" x14ac:dyDescent="0.25">
      <c r="A252" s="10" t="s">
        <v>311</v>
      </c>
      <c r="B252" s="10" t="s">
        <v>315</v>
      </c>
      <c r="C252" s="10" t="s">
        <v>89</v>
      </c>
      <c r="D252" s="10" t="s">
        <v>90</v>
      </c>
      <c r="E252" s="11">
        <v>8</v>
      </c>
      <c r="F252" s="10" t="s">
        <v>103</v>
      </c>
      <c r="G252" s="10">
        <v>2000</v>
      </c>
      <c r="H252" s="10">
        <v>1</v>
      </c>
    </row>
    <row r="253" spans="1:8" x14ac:dyDescent="0.25">
      <c r="A253" s="10" t="s">
        <v>311</v>
      </c>
      <c r="B253" s="10" t="s">
        <v>315</v>
      </c>
      <c r="C253" s="10" t="s">
        <v>317</v>
      </c>
      <c r="D253" s="10" t="s">
        <v>316</v>
      </c>
      <c r="E253" s="11">
        <v>1</v>
      </c>
      <c r="F253" s="10" t="s">
        <v>256</v>
      </c>
      <c r="G253" s="10">
        <v>129</v>
      </c>
      <c r="H253" s="10">
        <v>1</v>
      </c>
    </row>
    <row r="254" spans="1:8" x14ac:dyDescent="0.25">
      <c r="A254" s="10" t="s">
        <v>311</v>
      </c>
      <c r="B254" s="10" t="s">
        <v>315</v>
      </c>
      <c r="C254" s="10" t="s">
        <v>314</v>
      </c>
      <c r="D254" s="10" t="s">
        <v>313</v>
      </c>
      <c r="E254" s="11">
        <v>1</v>
      </c>
      <c r="F254" s="10" t="s">
        <v>256</v>
      </c>
      <c r="G254" s="10">
        <v>500</v>
      </c>
      <c r="H254" s="10">
        <v>1</v>
      </c>
    </row>
    <row r="255" spans="1:8" x14ac:dyDescent="0.25">
      <c r="A255" s="10" t="s">
        <v>311</v>
      </c>
      <c r="B255" s="10" t="s">
        <v>312</v>
      </c>
      <c r="C255" s="10" t="s">
        <v>309</v>
      </c>
      <c r="D255" s="10" t="s">
        <v>308</v>
      </c>
      <c r="E255" s="11">
        <v>0.12</v>
      </c>
      <c r="F255" s="10" t="s">
        <v>103</v>
      </c>
      <c r="G255" s="10">
        <v>10</v>
      </c>
      <c r="H255" s="10">
        <v>2</v>
      </c>
    </row>
    <row r="256" spans="1:8" x14ac:dyDescent="0.25">
      <c r="A256" s="10" t="s">
        <v>311</v>
      </c>
      <c r="B256" s="10" t="s">
        <v>310</v>
      </c>
      <c r="C256" s="10" t="s">
        <v>309</v>
      </c>
      <c r="D256" s="10" t="s">
        <v>308</v>
      </c>
      <c r="E256" s="11">
        <v>0.12</v>
      </c>
      <c r="F256" s="10" t="s">
        <v>103</v>
      </c>
      <c r="G256" s="10">
        <v>10</v>
      </c>
      <c r="H256" s="10">
        <v>2</v>
      </c>
    </row>
    <row r="257" spans="1:8" x14ac:dyDescent="0.25">
      <c r="A257" s="10" t="s">
        <v>60</v>
      </c>
      <c r="B257" s="10" t="s">
        <v>307</v>
      </c>
      <c r="C257" s="10" t="s">
        <v>87</v>
      </c>
      <c r="D257" s="10" t="s">
        <v>88</v>
      </c>
      <c r="E257" s="11">
        <v>1</v>
      </c>
      <c r="F257" s="10" t="s">
        <v>103</v>
      </c>
      <c r="G257" s="10">
        <v>96</v>
      </c>
      <c r="H257" s="10">
        <v>2</v>
      </c>
    </row>
    <row r="258" spans="1:8" x14ac:dyDescent="0.25">
      <c r="A258" s="10" t="s">
        <v>60</v>
      </c>
      <c r="B258" s="10" t="s">
        <v>307</v>
      </c>
      <c r="C258" s="10" t="s">
        <v>218</v>
      </c>
      <c r="D258" s="10" t="s">
        <v>219</v>
      </c>
      <c r="E258" s="11">
        <v>0.04</v>
      </c>
      <c r="F258" s="10" t="s">
        <v>103</v>
      </c>
      <c r="G258" s="10">
        <v>5</v>
      </c>
      <c r="H258" s="10">
        <v>2</v>
      </c>
    </row>
    <row r="259" spans="1:8" x14ac:dyDescent="0.25">
      <c r="A259" s="10" t="s">
        <v>60</v>
      </c>
      <c r="B259" s="10" t="s">
        <v>307</v>
      </c>
      <c r="C259" s="10" t="s">
        <v>99</v>
      </c>
      <c r="D259" s="10" t="s">
        <v>100</v>
      </c>
      <c r="E259" s="11">
        <v>3</v>
      </c>
      <c r="F259" s="10" t="s">
        <v>103</v>
      </c>
      <c r="G259" s="10">
        <v>250</v>
      </c>
      <c r="H259" s="10">
        <v>2</v>
      </c>
    </row>
    <row r="260" spans="1:8" x14ac:dyDescent="0.25">
      <c r="A260" s="10" t="s">
        <v>60</v>
      </c>
      <c r="B260" s="10" t="s">
        <v>307</v>
      </c>
      <c r="C260" s="10" t="s">
        <v>101</v>
      </c>
      <c r="D260" s="10" t="s">
        <v>102</v>
      </c>
      <c r="E260" s="11">
        <v>3</v>
      </c>
      <c r="F260" s="10" t="s">
        <v>103</v>
      </c>
      <c r="G260" s="10">
        <v>280</v>
      </c>
      <c r="H260" s="10">
        <v>1</v>
      </c>
    </row>
    <row r="261" spans="1:8" x14ac:dyDescent="0.25">
      <c r="A261" s="10" t="s">
        <v>60</v>
      </c>
      <c r="B261" s="10" t="s">
        <v>307</v>
      </c>
      <c r="C261" s="10" t="s">
        <v>85</v>
      </c>
      <c r="D261" s="10" t="s">
        <v>86</v>
      </c>
      <c r="E261" s="11">
        <v>2</v>
      </c>
      <c r="F261" s="10" t="s">
        <v>103</v>
      </c>
      <c r="G261" s="10">
        <v>1300</v>
      </c>
      <c r="H261" s="10">
        <v>1</v>
      </c>
    </row>
    <row r="262" spans="1:8" x14ac:dyDescent="0.25">
      <c r="A262" s="10" t="s">
        <v>60</v>
      </c>
      <c r="B262" s="10" t="s">
        <v>307</v>
      </c>
      <c r="C262" s="10" t="s">
        <v>95</v>
      </c>
      <c r="D262" s="10" t="s">
        <v>96</v>
      </c>
      <c r="E262" s="11">
        <v>1</v>
      </c>
      <c r="F262" s="10" t="s">
        <v>103</v>
      </c>
      <c r="G262" s="10">
        <v>160</v>
      </c>
      <c r="H262" s="10">
        <v>2</v>
      </c>
    </row>
    <row r="263" spans="1:8" x14ac:dyDescent="0.25">
      <c r="A263" s="10" t="s">
        <v>60</v>
      </c>
      <c r="B263" s="10" t="s">
        <v>307</v>
      </c>
      <c r="C263" s="10" t="s">
        <v>97</v>
      </c>
      <c r="D263" s="10" t="s">
        <v>98</v>
      </c>
      <c r="E263" s="11">
        <v>1</v>
      </c>
      <c r="F263" s="10" t="s">
        <v>103</v>
      </c>
      <c r="G263" s="10">
        <v>160</v>
      </c>
      <c r="H263" s="10">
        <v>2</v>
      </c>
    </row>
    <row r="264" spans="1:8" x14ac:dyDescent="0.25">
      <c r="A264" s="10" t="s">
        <v>60</v>
      </c>
      <c r="B264" s="10" t="s">
        <v>307</v>
      </c>
      <c r="C264" s="10" t="s">
        <v>89</v>
      </c>
      <c r="D264" s="10" t="s">
        <v>90</v>
      </c>
      <c r="E264" s="11">
        <v>2</v>
      </c>
      <c r="F264" s="10" t="s">
        <v>103</v>
      </c>
      <c r="G264" s="10">
        <v>2000</v>
      </c>
      <c r="H264" s="10">
        <v>1</v>
      </c>
    </row>
    <row r="265" spans="1:8" x14ac:dyDescent="0.25">
      <c r="A265" s="10" t="s">
        <v>60</v>
      </c>
      <c r="B265" s="10" t="s">
        <v>307</v>
      </c>
      <c r="C265" s="10" t="s">
        <v>91</v>
      </c>
      <c r="D265" s="10" t="s">
        <v>92</v>
      </c>
      <c r="E265" s="11">
        <v>2</v>
      </c>
      <c r="F265" s="10" t="s">
        <v>103</v>
      </c>
      <c r="G265" s="10">
        <v>500</v>
      </c>
      <c r="H265" s="10">
        <v>1</v>
      </c>
    </row>
    <row r="266" spans="1:8" x14ac:dyDescent="0.25">
      <c r="A266" s="10" t="s">
        <v>61</v>
      </c>
      <c r="B266" s="10" t="s">
        <v>306</v>
      </c>
      <c r="C266" s="10" t="s">
        <v>87</v>
      </c>
      <c r="D266" s="10" t="s">
        <v>88</v>
      </c>
      <c r="E266" s="11">
        <v>1</v>
      </c>
      <c r="F266" s="10" t="s">
        <v>103</v>
      </c>
      <c r="G266" s="10">
        <v>96</v>
      </c>
      <c r="H266" s="10">
        <v>2</v>
      </c>
    </row>
    <row r="267" spans="1:8" x14ac:dyDescent="0.25">
      <c r="A267" s="10" t="s">
        <v>61</v>
      </c>
      <c r="B267" s="10" t="s">
        <v>306</v>
      </c>
      <c r="C267" s="10" t="s">
        <v>218</v>
      </c>
      <c r="D267" s="10" t="s">
        <v>219</v>
      </c>
      <c r="E267" s="11">
        <v>0.04</v>
      </c>
      <c r="F267" s="10" t="s">
        <v>103</v>
      </c>
      <c r="G267" s="10">
        <v>5</v>
      </c>
      <c r="H267" s="10">
        <v>2</v>
      </c>
    </row>
    <row r="268" spans="1:8" x14ac:dyDescent="0.25">
      <c r="A268" s="10" t="s">
        <v>61</v>
      </c>
      <c r="B268" s="10" t="s">
        <v>306</v>
      </c>
      <c r="C268" s="10" t="s">
        <v>99</v>
      </c>
      <c r="D268" s="10" t="s">
        <v>100</v>
      </c>
      <c r="E268" s="11">
        <v>3</v>
      </c>
      <c r="F268" s="10" t="s">
        <v>103</v>
      </c>
      <c r="G268" s="10">
        <v>250</v>
      </c>
      <c r="H268" s="10">
        <v>2</v>
      </c>
    </row>
    <row r="269" spans="1:8" x14ac:dyDescent="0.25">
      <c r="A269" s="10" t="s">
        <v>61</v>
      </c>
      <c r="B269" s="10" t="s">
        <v>306</v>
      </c>
      <c r="C269" s="10" t="s">
        <v>101</v>
      </c>
      <c r="D269" s="10" t="s">
        <v>102</v>
      </c>
      <c r="E269" s="11">
        <v>3</v>
      </c>
      <c r="F269" s="10" t="s">
        <v>103</v>
      </c>
      <c r="G269" s="10">
        <v>280</v>
      </c>
      <c r="H269" s="10">
        <v>1</v>
      </c>
    </row>
    <row r="270" spans="1:8" x14ac:dyDescent="0.25">
      <c r="A270" s="10" t="s">
        <v>61</v>
      </c>
      <c r="B270" s="10" t="s">
        <v>306</v>
      </c>
      <c r="C270" s="10" t="s">
        <v>85</v>
      </c>
      <c r="D270" s="10" t="s">
        <v>86</v>
      </c>
      <c r="E270" s="11">
        <v>2</v>
      </c>
      <c r="F270" s="10" t="s">
        <v>103</v>
      </c>
      <c r="G270" s="10">
        <v>1300</v>
      </c>
      <c r="H270" s="10">
        <v>1</v>
      </c>
    </row>
    <row r="271" spans="1:8" x14ac:dyDescent="0.25">
      <c r="A271" s="10" t="s">
        <v>61</v>
      </c>
      <c r="B271" s="10" t="s">
        <v>306</v>
      </c>
      <c r="C271" s="10" t="s">
        <v>95</v>
      </c>
      <c r="D271" s="10" t="s">
        <v>96</v>
      </c>
      <c r="E271" s="11">
        <v>1</v>
      </c>
      <c r="F271" s="10" t="s">
        <v>103</v>
      </c>
      <c r="G271" s="10">
        <v>160</v>
      </c>
      <c r="H271" s="10">
        <v>2</v>
      </c>
    </row>
    <row r="272" spans="1:8" x14ac:dyDescent="0.25">
      <c r="A272" s="10" t="s">
        <v>61</v>
      </c>
      <c r="B272" s="10" t="s">
        <v>306</v>
      </c>
      <c r="C272" s="10" t="s">
        <v>97</v>
      </c>
      <c r="D272" s="10" t="s">
        <v>98</v>
      </c>
      <c r="E272" s="11">
        <v>1</v>
      </c>
      <c r="F272" s="10" t="s">
        <v>103</v>
      </c>
      <c r="G272" s="10">
        <v>160</v>
      </c>
      <c r="H272" s="10">
        <v>2</v>
      </c>
    </row>
    <row r="273" spans="1:8" x14ac:dyDescent="0.25">
      <c r="A273" s="10" t="s">
        <v>61</v>
      </c>
      <c r="B273" s="10" t="s">
        <v>306</v>
      </c>
      <c r="C273" s="10" t="s">
        <v>89</v>
      </c>
      <c r="D273" s="10" t="s">
        <v>90</v>
      </c>
      <c r="E273" s="11">
        <v>2</v>
      </c>
      <c r="F273" s="10" t="s">
        <v>103</v>
      </c>
      <c r="G273" s="10">
        <v>2000</v>
      </c>
      <c r="H273" s="10">
        <v>1</v>
      </c>
    </row>
    <row r="274" spans="1:8" x14ac:dyDescent="0.25">
      <c r="A274" s="10" t="s">
        <v>61</v>
      </c>
      <c r="B274" s="10" t="s">
        <v>306</v>
      </c>
      <c r="C274" s="10" t="s">
        <v>93</v>
      </c>
      <c r="D274" s="10" t="s">
        <v>305</v>
      </c>
      <c r="E274" s="11">
        <v>2</v>
      </c>
      <c r="F274" s="10" t="s">
        <v>103</v>
      </c>
      <c r="G274" s="10">
        <v>500</v>
      </c>
      <c r="H274" s="10">
        <v>1</v>
      </c>
    </row>
    <row r="275" spans="1:8" x14ac:dyDescent="0.25">
      <c r="A275" s="10" t="s">
        <v>304</v>
      </c>
      <c r="B275" s="10" t="s">
        <v>303</v>
      </c>
      <c r="C275" s="10" t="s">
        <v>286</v>
      </c>
      <c r="D275" s="10" t="s">
        <v>285</v>
      </c>
      <c r="E275" s="11">
        <v>1</v>
      </c>
      <c r="F275" s="10" t="s">
        <v>261</v>
      </c>
      <c r="G275" s="10">
        <v>400</v>
      </c>
      <c r="H275" s="10">
        <v>2</v>
      </c>
    </row>
    <row r="276" spans="1:8" x14ac:dyDescent="0.25">
      <c r="A276" s="10" t="s">
        <v>304</v>
      </c>
      <c r="B276" s="10" t="s">
        <v>303</v>
      </c>
      <c r="C276" s="10" t="s">
        <v>280</v>
      </c>
      <c r="D276" s="10" t="s">
        <v>279</v>
      </c>
      <c r="E276" s="11">
        <v>1</v>
      </c>
      <c r="F276" s="10" t="s">
        <v>276</v>
      </c>
      <c r="G276" s="10">
        <v>4000</v>
      </c>
      <c r="H276" s="10">
        <v>2</v>
      </c>
    </row>
    <row r="277" spans="1:8" x14ac:dyDescent="0.25">
      <c r="A277" s="10" t="s">
        <v>304</v>
      </c>
      <c r="B277" s="10" t="s">
        <v>303</v>
      </c>
      <c r="C277" s="10" t="s">
        <v>278</v>
      </c>
      <c r="D277" s="10" t="s">
        <v>277</v>
      </c>
      <c r="E277" s="11">
        <v>1</v>
      </c>
      <c r="F277" s="10" t="s">
        <v>276</v>
      </c>
      <c r="G277" s="10">
        <v>4000</v>
      </c>
      <c r="H277" s="10">
        <v>2</v>
      </c>
    </row>
    <row r="278" spans="1:8" x14ac:dyDescent="0.25">
      <c r="A278" s="10" t="s">
        <v>304</v>
      </c>
      <c r="B278" s="10" t="s">
        <v>303</v>
      </c>
      <c r="C278" s="10" t="s">
        <v>282</v>
      </c>
      <c r="D278" s="10" t="s">
        <v>281</v>
      </c>
      <c r="E278" s="11">
        <v>1</v>
      </c>
      <c r="F278" s="10" t="s">
        <v>261</v>
      </c>
      <c r="G278" s="10">
        <v>1500</v>
      </c>
      <c r="H278" s="10">
        <v>1</v>
      </c>
    </row>
    <row r="279" spans="1:8" x14ac:dyDescent="0.25">
      <c r="A279" s="10" t="s">
        <v>302</v>
      </c>
      <c r="B279" s="10" t="s">
        <v>301</v>
      </c>
      <c r="C279" s="10" t="s">
        <v>298</v>
      </c>
      <c r="D279" s="10" t="s">
        <v>297</v>
      </c>
      <c r="E279" s="11">
        <v>1</v>
      </c>
      <c r="F279" s="10" t="s">
        <v>276</v>
      </c>
      <c r="G279" s="10">
        <v>200</v>
      </c>
      <c r="H279" s="10">
        <v>1</v>
      </c>
    </row>
    <row r="280" spans="1:8" x14ac:dyDescent="0.25">
      <c r="A280" s="10" t="s">
        <v>302</v>
      </c>
      <c r="B280" s="10" t="s">
        <v>301</v>
      </c>
      <c r="C280" s="10" t="s">
        <v>294</v>
      </c>
      <c r="D280" s="10" t="s">
        <v>293</v>
      </c>
      <c r="E280" s="11">
        <v>1</v>
      </c>
      <c r="F280" s="10" t="s">
        <v>276</v>
      </c>
      <c r="G280" s="10">
        <v>120</v>
      </c>
      <c r="H280" s="10">
        <v>1</v>
      </c>
    </row>
    <row r="281" spans="1:8" x14ac:dyDescent="0.25">
      <c r="A281" s="10" t="s">
        <v>302</v>
      </c>
      <c r="B281" s="10" t="s">
        <v>301</v>
      </c>
      <c r="C281" s="10" t="s">
        <v>300</v>
      </c>
      <c r="D281" s="10" t="s">
        <v>299</v>
      </c>
      <c r="E281" s="11">
        <v>1</v>
      </c>
      <c r="F281" s="10" t="s">
        <v>276</v>
      </c>
      <c r="G281" s="10">
        <v>50</v>
      </c>
      <c r="H281" s="10">
        <v>1</v>
      </c>
    </row>
    <row r="282" spans="1:8" x14ac:dyDescent="0.25">
      <c r="A282" s="10" t="s">
        <v>296</v>
      </c>
      <c r="B282" s="10" t="s">
        <v>295</v>
      </c>
      <c r="C282" s="10" t="s">
        <v>298</v>
      </c>
      <c r="D282" s="10" t="s">
        <v>297</v>
      </c>
      <c r="E282" s="11">
        <v>1</v>
      </c>
      <c r="F282" s="10" t="s">
        <v>276</v>
      </c>
      <c r="G282" s="10">
        <v>200</v>
      </c>
      <c r="H282" s="10">
        <v>1</v>
      </c>
    </row>
    <row r="283" spans="1:8" x14ac:dyDescent="0.25">
      <c r="A283" s="10" t="s">
        <v>296</v>
      </c>
      <c r="B283" s="10" t="s">
        <v>295</v>
      </c>
      <c r="C283" s="10" t="s">
        <v>294</v>
      </c>
      <c r="D283" s="10" t="s">
        <v>293</v>
      </c>
      <c r="E283" s="11">
        <v>1</v>
      </c>
      <c r="F283" s="10" t="s">
        <v>276</v>
      </c>
      <c r="G283" s="10">
        <v>120</v>
      </c>
      <c r="H283" s="10">
        <v>1</v>
      </c>
    </row>
    <row r="284" spans="1:8" x14ac:dyDescent="0.25">
      <c r="A284" s="10" t="s">
        <v>292</v>
      </c>
      <c r="B284" s="10" t="s">
        <v>291</v>
      </c>
      <c r="C284" s="10" t="s">
        <v>286</v>
      </c>
      <c r="D284" s="10" t="s">
        <v>285</v>
      </c>
      <c r="E284" s="11">
        <v>1</v>
      </c>
      <c r="F284" s="10" t="s">
        <v>261</v>
      </c>
      <c r="G284" s="10">
        <v>400</v>
      </c>
      <c r="H284" s="10">
        <v>2</v>
      </c>
    </row>
    <row r="285" spans="1:8" x14ac:dyDescent="0.25">
      <c r="A285" s="10" t="s">
        <v>292</v>
      </c>
      <c r="B285" s="10" t="s">
        <v>291</v>
      </c>
      <c r="C285" s="10" t="s">
        <v>280</v>
      </c>
      <c r="D285" s="10" t="s">
        <v>279</v>
      </c>
      <c r="E285" s="11">
        <v>1</v>
      </c>
      <c r="F285" s="10" t="s">
        <v>276</v>
      </c>
      <c r="G285" s="10">
        <v>4000</v>
      </c>
      <c r="H285" s="10">
        <v>2</v>
      </c>
    </row>
    <row r="286" spans="1:8" x14ac:dyDescent="0.25">
      <c r="A286" s="10" t="s">
        <v>292</v>
      </c>
      <c r="B286" s="10" t="s">
        <v>291</v>
      </c>
      <c r="C286" s="10" t="s">
        <v>278</v>
      </c>
      <c r="D286" s="10" t="s">
        <v>277</v>
      </c>
      <c r="E286" s="11">
        <v>1</v>
      </c>
      <c r="F286" s="10" t="s">
        <v>276</v>
      </c>
      <c r="G286" s="10">
        <v>4000</v>
      </c>
      <c r="H286" s="10">
        <v>2</v>
      </c>
    </row>
    <row r="287" spans="1:8" x14ac:dyDescent="0.25">
      <c r="A287" s="10" t="s">
        <v>292</v>
      </c>
      <c r="B287" s="10" t="s">
        <v>291</v>
      </c>
      <c r="C287" s="10" t="s">
        <v>275</v>
      </c>
      <c r="D287" s="10" t="s">
        <v>274</v>
      </c>
      <c r="E287" s="11">
        <v>2</v>
      </c>
      <c r="F287" s="10" t="s">
        <v>261</v>
      </c>
      <c r="G287" s="10">
        <v>1000</v>
      </c>
      <c r="H287" s="10">
        <v>2</v>
      </c>
    </row>
    <row r="288" spans="1:8" x14ac:dyDescent="0.25">
      <c r="A288" s="10" t="s">
        <v>292</v>
      </c>
      <c r="B288" s="10" t="s">
        <v>291</v>
      </c>
      <c r="C288" s="10" t="s">
        <v>273</v>
      </c>
      <c r="D288" s="10" t="s">
        <v>272</v>
      </c>
      <c r="E288" s="11">
        <v>2</v>
      </c>
      <c r="F288" s="10" t="s">
        <v>261</v>
      </c>
      <c r="G288" s="10">
        <v>1000</v>
      </c>
      <c r="H288" s="10">
        <v>2</v>
      </c>
    </row>
    <row r="289" spans="1:8" x14ac:dyDescent="0.25">
      <c r="A289" s="10" t="s">
        <v>292</v>
      </c>
      <c r="B289" s="10" t="s">
        <v>291</v>
      </c>
      <c r="C289" s="10" t="s">
        <v>282</v>
      </c>
      <c r="D289" s="10" t="s">
        <v>281</v>
      </c>
      <c r="E289" s="11">
        <v>1</v>
      </c>
      <c r="F289" s="10" t="s">
        <v>261</v>
      </c>
      <c r="G289" s="10">
        <v>1500</v>
      </c>
      <c r="H289" s="10">
        <v>1</v>
      </c>
    </row>
    <row r="290" spans="1:8" x14ac:dyDescent="0.25">
      <c r="A290" s="10" t="s">
        <v>290</v>
      </c>
      <c r="B290" s="10" t="s">
        <v>289</v>
      </c>
      <c r="C290" s="10" t="s">
        <v>280</v>
      </c>
      <c r="D290" s="10" t="s">
        <v>279</v>
      </c>
      <c r="E290" s="11">
        <v>1</v>
      </c>
      <c r="F290" s="10" t="s">
        <v>276</v>
      </c>
      <c r="G290" s="10">
        <v>4000</v>
      </c>
      <c r="H290" s="10">
        <v>2</v>
      </c>
    </row>
    <row r="291" spans="1:8" x14ac:dyDescent="0.25">
      <c r="A291" s="10" t="s">
        <v>290</v>
      </c>
      <c r="B291" s="10" t="s">
        <v>289</v>
      </c>
      <c r="C291" s="10" t="s">
        <v>278</v>
      </c>
      <c r="D291" s="10" t="s">
        <v>277</v>
      </c>
      <c r="E291" s="11">
        <v>1</v>
      </c>
      <c r="F291" s="10" t="s">
        <v>276</v>
      </c>
      <c r="G291" s="10">
        <v>4000</v>
      </c>
      <c r="H291" s="10">
        <v>2</v>
      </c>
    </row>
    <row r="292" spans="1:8" x14ac:dyDescent="0.25">
      <c r="A292" s="10" t="s">
        <v>290</v>
      </c>
      <c r="B292" s="10" t="s">
        <v>289</v>
      </c>
      <c r="C292" s="10" t="s">
        <v>275</v>
      </c>
      <c r="D292" s="10" t="s">
        <v>274</v>
      </c>
      <c r="E292" s="11">
        <v>2</v>
      </c>
      <c r="F292" s="10" t="s">
        <v>261</v>
      </c>
      <c r="G292" s="10">
        <v>1000</v>
      </c>
      <c r="H292" s="10">
        <v>2</v>
      </c>
    </row>
    <row r="293" spans="1:8" x14ac:dyDescent="0.25">
      <c r="A293" s="10" t="s">
        <v>290</v>
      </c>
      <c r="B293" s="10" t="s">
        <v>289</v>
      </c>
      <c r="C293" s="10" t="s">
        <v>273</v>
      </c>
      <c r="D293" s="10" t="s">
        <v>272</v>
      </c>
      <c r="E293" s="11">
        <v>2</v>
      </c>
      <c r="F293" s="10" t="s">
        <v>261</v>
      </c>
      <c r="G293" s="10">
        <v>1000</v>
      </c>
      <c r="H293" s="10">
        <v>2</v>
      </c>
    </row>
    <row r="294" spans="1:8" x14ac:dyDescent="0.25">
      <c r="A294" s="10" t="s">
        <v>288</v>
      </c>
      <c r="B294" s="10" t="s">
        <v>287</v>
      </c>
      <c r="C294" s="10" t="s">
        <v>258</v>
      </c>
      <c r="D294" s="10" t="s">
        <v>257</v>
      </c>
      <c r="E294" s="11">
        <v>0.5</v>
      </c>
      <c r="F294" s="10" t="s">
        <v>256</v>
      </c>
      <c r="G294" s="10">
        <v>60</v>
      </c>
      <c r="H294" s="10">
        <v>2</v>
      </c>
    </row>
    <row r="295" spans="1:8" x14ac:dyDescent="0.25">
      <c r="A295" s="10" t="s">
        <v>284</v>
      </c>
      <c r="B295" s="10" t="s">
        <v>283</v>
      </c>
      <c r="C295" s="10" t="s">
        <v>286</v>
      </c>
      <c r="D295" s="10" t="s">
        <v>285</v>
      </c>
      <c r="E295" s="11">
        <v>1</v>
      </c>
      <c r="F295" s="10" t="s">
        <v>261</v>
      </c>
      <c r="G295" s="10">
        <v>400</v>
      </c>
      <c r="H295" s="10">
        <v>2</v>
      </c>
    </row>
    <row r="296" spans="1:8" x14ac:dyDescent="0.25">
      <c r="A296" s="10" t="s">
        <v>284</v>
      </c>
      <c r="B296" s="10" t="s">
        <v>283</v>
      </c>
      <c r="C296" s="10" t="s">
        <v>280</v>
      </c>
      <c r="D296" s="10" t="s">
        <v>279</v>
      </c>
      <c r="E296" s="11">
        <v>1</v>
      </c>
      <c r="F296" s="10" t="s">
        <v>276</v>
      </c>
      <c r="G296" s="10">
        <v>4000</v>
      </c>
      <c r="H296" s="10">
        <v>2</v>
      </c>
    </row>
    <row r="297" spans="1:8" x14ac:dyDescent="0.25">
      <c r="A297" s="10" t="s">
        <v>284</v>
      </c>
      <c r="B297" s="10" t="s">
        <v>283</v>
      </c>
      <c r="C297" s="10" t="s">
        <v>278</v>
      </c>
      <c r="D297" s="10" t="s">
        <v>277</v>
      </c>
      <c r="E297" s="11">
        <v>1</v>
      </c>
      <c r="F297" s="10" t="s">
        <v>276</v>
      </c>
      <c r="G297" s="10">
        <v>4000</v>
      </c>
      <c r="H297" s="10">
        <v>2</v>
      </c>
    </row>
    <row r="298" spans="1:8" x14ac:dyDescent="0.25">
      <c r="A298" s="10" t="s">
        <v>284</v>
      </c>
      <c r="B298" s="10" t="s">
        <v>283</v>
      </c>
      <c r="C298" s="10" t="s">
        <v>282</v>
      </c>
      <c r="D298" s="10" t="s">
        <v>281</v>
      </c>
      <c r="E298" s="11">
        <v>1</v>
      </c>
      <c r="F298" s="10" t="s">
        <v>261</v>
      </c>
      <c r="G298" s="10">
        <v>1500</v>
      </c>
      <c r="H298" s="10">
        <v>1</v>
      </c>
    </row>
    <row r="299" spans="1:8" x14ac:dyDescent="0.25">
      <c r="A299" s="10" t="s">
        <v>265</v>
      </c>
      <c r="B299" s="10" t="s">
        <v>264</v>
      </c>
      <c r="C299" s="10" t="s">
        <v>280</v>
      </c>
      <c r="D299" s="10" t="s">
        <v>279</v>
      </c>
      <c r="E299" s="11">
        <v>1</v>
      </c>
      <c r="F299" s="10" t="s">
        <v>276</v>
      </c>
      <c r="G299" s="10">
        <v>4000</v>
      </c>
      <c r="H299" s="10">
        <v>2</v>
      </c>
    </row>
    <row r="300" spans="1:8" x14ac:dyDescent="0.25">
      <c r="A300" s="10" t="s">
        <v>265</v>
      </c>
      <c r="B300" s="10" t="s">
        <v>264</v>
      </c>
      <c r="C300" s="10" t="s">
        <v>278</v>
      </c>
      <c r="D300" s="10" t="s">
        <v>277</v>
      </c>
      <c r="E300" s="11">
        <v>1</v>
      </c>
      <c r="F300" s="10" t="s">
        <v>276</v>
      </c>
      <c r="G300" s="10">
        <v>4000</v>
      </c>
      <c r="H300" s="10">
        <v>2</v>
      </c>
    </row>
    <row r="301" spans="1:8" x14ac:dyDescent="0.25">
      <c r="A301" s="10" t="s">
        <v>265</v>
      </c>
      <c r="B301" s="10" t="s">
        <v>264</v>
      </c>
      <c r="C301" s="10" t="s">
        <v>275</v>
      </c>
      <c r="D301" s="10" t="s">
        <v>274</v>
      </c>
      <c r="E301" s="11">
        <v>2</v>
      </c>
      <c r="F301" s="10" t="s">
        <v>261</v>
      </c>
      <c r="G301" s="10">
        <v>1000</v>
      </c>
      <c r="H301" s="10">
        <v>2</v>
      </c>
    </row>
    <row r="302" spans="1:8" x14ac:dyDescent="0.25">
      <c r="A302" s="10" t="s">
        <v>265</v>
      </c>
      <c r="B302" s="10" t="s">
        <v>264</v>
      </c>
      <c r="C302" s="10" t="s">
        <v>273</v>
      </c>
      <c r="D302" s="10" t="s">
        <v>272</v>
      </c>
      <c r="E302" s="11">
        <v>2</v>
      </c>
      <c r="F302" s="10" t="s">
        <v>261</v>
      </c>
      <c r="G302" s="10">
        <v>1000</v>
      </c>
      <c r="H302" s="10">
        <v>2</v>
      </c>
    </row>
    <row r="303" spans="1:8" x14ac:dyDescent="0.25">
      <c r="A303" s="10" t="s">
        <v>265</v>
      </c>
      <c r="B303" s="10" t="s">
        <v>264</v>
      </c>
      <c r="C303" s="10" t="s">
        <v>271</v>
      </c>
      <c r="D303" s="10" t="s">
        <v>270</v>
      </c>
      <c r="E303" s="11">
        <v>2</v>
      </c>
      <c r="F303" s="10" t="s">
        <v>261</v>
      </c>
      <c r="G303" s="10">
        <v>750</v>
      </c>
      <c r="H303" s="10">
        <v>3</v>
      </c>
    </row>
    <row r="304" spans="1:8" x14ac:dyDescent="0.25">
      <c r="A304" s="10" t="s">
        <v>265</v>
      </c>
      <c r="B304" s="10" t="s">
        <v>264</v>
      </c>
      <c r="C304" s="10" t="s">
        <v>269</v>
      </c>
      <c r="D304" s="10" t="s">
        <v>268</v>
      </c>
      <c r="E304" s="11">
        <v>1</v>
      </c>
      <c r="F304" s="10" t="s">
        <v>261</v>
      </c>
      <c r="G304" s="10">
        <v>300</v>
      </c>
      <c r="H304" s="10">
        <v>3</v>
      </c>
    </row>
    <row r="305" spans="1:8" x14ac:dyDescent="0.25">
      <c r="A305" s="10" t="s">
        <v>265</v>
      </c>
      <c r="B305" s="10" t="s">
        <v>264</v>
      </c>
      <c r="C305" s="10" t="s">
        <v>267</v>
      </c>
      <c r="D305" s="10" t="s">
        <v>266</v>
      </c>
      <c r="E305" s="11">
        <v>3</v>
      </c>
      <c r="F305" s="10" t="s">
        <v>261</v>
      </c>
      <c r="G305" s="10">
        <v>1000</v>
      </c>
      <c r="H305" s="10">
        <v>3</v>
      </c>
    </row>
    <row r="306" spans="1:8" x14ac:dyDescent="0.25">
      <c r="A306" s="10" t="s">
        <v>265</v>
      </c>
      <c r="B306" s="10" t="s">
        <v>264</v>
      </c>
      <c r="C306" s="10" t="s">
        <v>263</v>
      </c>
      <c r="D306" s="10" t="s">
        <v>262</v>
      </c>
      <c r="E306" s="11">
        <v>3</v>
      </c>
      <c r="F306" s="10" t="s">
        <v>261</v>
      </c>
      <c r="G306" s="10">
        <v>1000</v>
      </c>
      <c r="H306" s="10">
        <v>3</v>
      </c>
    </row>
    <row r="307" spans="1:8" x14ac:dyDescent="0.25">
      <c r="A307" s="10" t="s">
        <v>260</v>
      </c>
      <c r="B307" s="10" t="s">
        <v>259</v>
      </c>
      <c r="C307" s="10" t="s">
        <v>258</v>
      </c>
      <c r="D307" s="10" t="s">
        <v>257</v>
      </c>
      <c r="E307" s="11">
        <v>0.5</v>
      </c>
      <c r="F307" s="10" t="s">
        <v>256</v>
      </c>
      <c r="G307" s="10">
        <v>60</v>
      </c>
      <c r="H307" s="10">
        <v>2</v>
      </c>
    </row>
  </sheetData>
  <autoFilter ref="A1:H307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1" sqref="B11"/>
    </sheetView>
  </sheetViews>
  <sheetFormatPr defaultColWidth="16.42578125" defaultRowHeight="15" x14ac:dyDescent="0.25"/>
  <cols>
    <col min="1" max="1" width="18" style="3" bestFit="1" customWidth="1"/>
    <col min="2" max="2" width="31.7109375" style="4" bestFit="1" customWidth="1"/>
    <col min="3" max="3" width="18.5703125" style="4" bestFit="1" customWidth="1"/>
    <col min="4" max="4" width="40.7109375" style="4" bestFit="1" customWidth="1"/>
    <col min="5" max="5" width="13" style="1" bestFit="1" customWidth="1"/>
    <col min="6" max="6" width="9.5703125" style="1" bestFit="1" customWidth="1"/>
    <col min="7" max="7" width="5.5703125" style="3" bestFit="1" customWidth="1"/>
    <col min="8" max="16384" width="16.42578125" style="3"/>
  </cols>
  <sheetData>
    <row r="1" spans="1:7" x14ac:dyDescent="0.25">
      <c r="A1" s="3" t="s">
        <v>84</v>
      </c>
      <c r="B1" s="4" t="s">
        <v>243</v>
      </c>
      <c r="C1" s="4" t="s">
        <v>80</v>
      </c>
      <c r="D1" s="4" t="s">
        <v>0</v>
      </c>
      <c r="E1" s="1" t="s">
        <v>244</v>
      </c>
      <c r="F1" s="1" t="s">
        <v>245</v>
      </c>
    </row>
    <row r="2" spans="1:7" x14ac:dyDescent="0.25">
      <c r="A2" s="3" t="s">
        <v>42</v>
      </c>
      <c r="B2" s="4" t="s">
        <v>41</v>
      </c>
      <c r="C2" s="4" t="s">
        <v>215</v>
      </c>
      <c r="D2" s="4" t="s">
        <v>216</v>
      </c>
      <c r="E2" s="1">
        <v>1</v>
      </c>
      <c r="F2" s="1" t="s">
        <v>217</v>
      </c>
      <c r="G2" s="3" t="e">
        <f>VLOOKUP(C2,components2!A:F,4,0)</f>
        <v>#N/A</v>
      </c>
    </row>
    <row r="3" spans="1:7" x14ac:dyDescent="0.25">
      <c r="A3" s="3" t="s">
        <v>42</v>
      </c>
      <c r="B3" s="4" t="s">
        <v>41</v>
      </c>
      <c r="C3" s="4" t="s">
        <v>87</v>
      </c>
      <c r="D3" s="4" t="s">
        <v>88</v>
      </c>
      <c r="E3" s="1">
        <v>1</v>
      </c>
      <c r="F3" s="1" t="s">
        <v>217</v>
      </c>
      <c r="G3" s="3">
        <f>VLOOKUP(C3,components2!A:F,4,0)</f>
        <v>96</v>
      </c>
    </row>
    <row r="4" spans="1:7" x14ac:dyDescent="0.25">
      <c r="A4" s="3" t="s">
        <v>42</v>
      </c>
      <c r="B4" s="4" t="s">
        <v>41</v>
      </c>
      <c r="C4" s="4" t="s">
        <v>218</v>
      </c>
      <c r="D4" s="4" t="s">
        <v>219</v>
      </c>
      <c r="E4" s="1">
        <v>0.04</v>
      </c>
      <c r="F4" s="1" t="s">
        <v>220</v>
      </c>
      <c r="G4" s="3" t="e">
        <f>VLOOKUP(C4,components2!A:F,4,0)</f>
        <v>#N/A</v>
      </c>
    </row>
    <row r="5" spans="1:7" x14ac:dyDescent="0.25">
      <c r="A5" s="3" t="s">
        <v>42</v>
      </c>
      <c r="B5" s="4" t="s">
        <v>41</v>
      </c>
      <c r="C5" s="4" t="s">
        <v>99</v>
      </c>
      <c r="D5" s="4" t="s">
        <v>100</v>
      </c>
      <c r="E5" s="1">
        <v>3</v>
      </c>
      <c r="F5" s="1" t="s">
        <v>217</v>
      </c>
      <c r="G5" s="3">
        <f>VLOOKUP(C5,components2!A:F,4,0)</f>
        <v>250</v>
      </c>
    </row>
    <row r="6" spans="1:7" x14ac:dyDescent="0.25">
      <c r="A6" s="3" t="s">
        <v>42</v>
      </c>
      <c r="B6" s="4" t="s">
        <v>41</v>
      </c>
      <c r="C6" s="4" t="s">
        <v>101</v>
      </c>
      <c r="D6" s="4" t="s">
        <v>102</v>
      </c>
      <c r="E6" s="1">
        <v>3</v>
      </c>
      <c r="F6" s="1" t="s">
        <v>217</v>
      </c>
      <c r="G6" s="3">
        <f>VLOOKUP(C6,components2!A:F,4,0)</f>
        <v>280</v>
      </c>
    </row>
    <row r="7" spans="1:7" x14ac:dyDescent="0.25">
      <c r="A7" s="3" t="s">
        <v>42</v>
      </c>
      <c r="B7" s="4" t="s">
        <v>41</v>
      </c>
      <c r="C7" s="4" t="s">
        <v>85</v>
      </c>
      <c r="D7" s="4" t="s">
        <v>86</v>
      </c>
      <c r="E7" s="1">
        <v>2</v>
      </c>
      <c r="F7" s="1" t="s">
        <v>217</v>
      </c>
      <c r="G7" s="3">
        <f>VLOOKUP(C7,components2!A:F,4,0)</f>
        <v>1300</v>
      </c>
    </row>
    <row r="8" spans="1:7" x14ac:dyDescent="0.25">
      <c r="A8" s="3" t="s">
        <v>42</v>
      </c>
      <c r="B8" s="4" t="s">
        <v>41</v>
      </c>
      <c r="C8" s="4" t="s">
        <v>95</v>
      </c>
      <c r="D8" s="4" t="s">
        <v>96</v>
      </c>
      <c r="E8" s="1">
        <v>1</v>
      </c>
      <c r="F8" s="1" t="s">
        <v>217</v>
      </c>
      <c r="G8" s="3">
        <f>VLOOKUP(C8,components2!A:F,4,0)</f>
        <v>160</v>
      </c>
    </row>
    <row r="9" spans="1:7" x14ac:dyDescent="0.25">
      <c r="A9" s="3" t="s">
        <v>42</v>
      </c>
      <c r="B9" s="4" t="s">
        <v>41</v>
      </c>
      <c r="C9" s="4" t="s">
        <v>97</v>
      </c>
      <c r="D9" s="4" t="s">
        <v>98</v>
      </c>
      <c r="E9" s="1">
        <v>1</v>
      </c>
      <c r="F9" s="1" t="s">
        <v>217</v>
      </c>
      <c r="G9" s="3">
        <f>VLOOKUP(C9,components2!A:F,4,0)</f>
        <v>160</v>
      </c>
    </row>
    <row r="10" spans="1:7" x14ac:dyDescent="0.25">
      <c r="A10" s="3" t="s">
        <v>42</v>
      </c>
      <c r="B10" s="4" t="s">
        <v>41</v>
      </c>
      <c r="C10" s="4" t="s">
        <v>89</v>
      </c>
      <c r="D10" s="4" t="s">
        <v>90</v>
      </c>
      <c r="E10" s="1">
        <v>2</v>
      </c>
      <c r="F10" s="1" t="s">
        <v>217</v>
      </c>
      <c r="G10" s="3">
        <f>VLOOKUP(C10,components2!A:F,4,0)</f>
        <v>2000</v>
      </c>
    </row>
    <row r="11" spans="1:7" x14ac:dyDescent="0.25">
      <c r="A11" s="3" t="s">
        <v>42</v>
      </c>
      <c r="B11" s="4" t="s">
        <v>41</v>
      </c>
      <c r="C11" s="4" t="s">
        <v>91</v>
      </c>
      <c r="D11" s="4" t="s">
        <v>92</v>
      </c>
      <c r="E11" s="1">
        <v>2</v>
      </c>
      <c r="F11" s="1" t="s">
        <v>217</v>
      </c>
      <c r="G11" s="3">
        <f>VLOOKUP(C11,components2!A:F,4,0)</f>
        <v>500</v>
      </c>
    </row>
    <row r="12" spans="1:7" x14ac:dyDescent="0.25">
      <c r="A12" s="3" t="s">
        <v>42</v>
      </c>
      <c r="B12" s="4" t="s">
        <v>41</v>
      </c>
      <c r="C12" s="4" t="s">
        <v>208</v>
      </c>
      <c r="D12" s="4" t="s">
        <v>62</v>
      </c>
      <c r="E12" s="1">
        <v>1</v>
      </c>
      <c r="F12" s="1" t="s">
        <v>217</v>
      </c>
      <c r="G12" s="3" t="e">
        <f>VLOOKUP(C12,components2!A:F,4,0)</f>
        <v>#N/A</v>
      </c>
    </row>
    <row r="13" spans="1:7" x14ac:dyDescent="0.25">
      <c r="A13" s="3" t="s">
        <v>42</v>
      </c>
      <c r="B13" s="4" t="s">
        <v>41</v>
      </c>
      <c r="C13" s="4" t="s">
        <v>221</v>
      </c>
      <c r="D13" s="4" t="s">
        <v>222</v>
      </c>
      <c r="E13" s="1">
        <v>0.36399999999999999</v>
      </c>
      <c r="F13" s="1" t="s">
        <v>220</v>
      </c>
      <c r="G13" s="3" t="e">
        <f>VLOOKUP(C13,components2!A:F,4,0)</f>
        <v>#N/A</v>
      </c>
    </row>
    <row r="14" spans="1:7" x14ac:dyDescent="0.25">
      <c r="A14" s="3" t="s">
        <v>42</v>
      </c>
      <c r="B14" s="4" t="s">
        <v>41</v>
      </c>
      <c r="C14" s="4" t="s">
        <v>223</v>
      </c>
      <c r="D14" s="4" t="s">
        <v>224</v>
      </c>
      <c r="E14" s="1">
        <v>3.3000000000000002E-2</v>
      </c>
      <c r="F14" s="1" t="s">
        <v>220</v>
      </c>
      <c r="G14" s="3" t="e">
        <f>VLOOKUP(C14,components2!A:F,4,0)</f>
        <v>#N/A</v>
      </c>
    </row>
    <row r="15" spans="1:7" x14ac:dyDescent="0.25">
      <c r="A15" s="3" t="s">
        <v>42</v>
      </c>
      <c r="B15" s="4" t="s">
        <v>41</v>
      </c>
      <c r="C15" s="4" t="s">
        <v>225</v>
      </c>
      <c r="D15" s="4" t="s">
        <v>226</v>
      </c>
      <c r="E15" s="1">
        <v>1</v>
      </c>
      <c r="F15" s="1" t="s">
        <v>217</v>
      </c>
      <c r="G15" s="3" t="e">
        <f>VLOOKUP(C15,components2!A:F,4,0)</f>
        <v>#N/A</v>
      </c>
    </row>
    <row r="16" spans="1:7" x14ac:dyDescent="0.25">
      <c r="A16" s="3" t="s">
        <v>42</v>
      </c>
      <c r="B16" s="4" t="s">
        <v>41</v>
      </c>
      <c r="C16" s="4" t="s">
        <v>227</v>
      </c>
      <c r="D16" s="4" t="s">
        <v>228</v>
      </c>
      <c r="E16" s="1">
        <v>0.76400000000000001</v>
      </c>
      <c r="F16" s="1" t="s">
        <v>220</v>
      </c>
      <c r="G16" s="3" t="e">
        <f>VLOOKUP(C16,components2!A:F,4,0)</f>
        <v>#N/A</v>
      </c>
    </row>
    <row r="17" spans="1:7" x14ac:dyDescent="0.25">
      <c r="A17" s="3" t="s">
        <v>42</v>
      </c>
      <c r="B17" s="4" t="s">
        <v>41</v>
      </c>
      <c r="C17" s="4" t="s">
        <v>229</v>
      </c>
      <c r="D17" s="4" t="s">
        <v>230</v>
      </c>
      <c r="E17" s="1">
        <v>2</v>
      </c>
      <c r="F17" s="1" t="s">
        <v>231</v>
      </c>
      <c r="G17" s="3" t="e">
        <f>VLOOKUP(C17,components2!A:F,4,0)</f>
        <v>#N/A</v>
      </c>
    </row>
    <row r="18" spans="1:7" x14ac:dyDescent="0.25">
      <c r="A18" s="3" t="s">
        <v>42</v>
      </c>
      <c r="B18" s="4" t="s">
        <v>41</v>
      </c>
      <c r="C18" s="4" t="s">
        <v>204</v>
      </c>
      <c r="D18" s="4" t="s">
        <v>69</v>
      </c>
      <c r="E18" s="1">
        <v>1</v>
      </c>
      <c r="F18" s="1" t="s">
        <v>217</v>
      </c>
      <c r="G18" s="3" t="e">
        <f>VLOOKUP(C18,components2!A:F,4,0)</f>
        <v>#N/A</v>
      </c>
    </row>
    <row r="19" spans="1:7" x14ac:dyDescent="0.25">
      <c r="A19" s="3" t="s">
        <v>42</v>
      </c>
      <c r="B19" s="4" t="s">
        <v>41</v>
      </c>
      <c r="C19" s="4" t="s">
        <v>232</v>
      </c>
      <c r="D19" s="4" t="s">
        <v>233</v>
      </c>
      <c r="E19" s="1">
        <v>2</v>
      </c>
      <c r="F19" s="1" t="s">
        <v>231</v>
      </c>
      <c r="G19" s="3" t="e">
        <f>VLOOKUP(C19,components2!A:F,4,0)</f>
        <v>#N/A</v>
      </c>
    </row>
    <row r="20" spans="1:7" x14ac:dyDescent="0.25">
      <c r="A20" s="3" t="s">
        <v>42</v>
      </c>
      <c r="B20" s="4" t="s">
        <v>41</v>
      </c>
      <c r="C20" s="4" t="s">
        <v>234</v>
      </c>
      <c r="D20" s="4" t="s">
        <v>235</v>
      </c>
      <c r="E20" s="1">
        <v>2.7E-2</v>
      </c>
      <c r="F20" s="1" t="s">
        <v>236</v>
      </c>
      <c r="G20" s="3" t="e">
        <f>VLOOKUP(C20,components2!A:F,4,0)</f>
        <v>#N/A</v>
      </c>
    </row>
    <row r="21" spans="1:7" x14ac:dyDescent="0.25">
      <c r="A21" s="3" t="s">
        <v>42</v>
      </c>
      <c r="B21" s="4" t="s">
        <v>41</v>
      </c>
      <c r="C21" s="4" t="s">
        <v>237</v>
      </c>
      <c r="D21" s="4" t="s">
        <v>238</v>
      </c>
      <c r="E21" s="1">
        <v>0.67400000000000004</v>
      </c>
      <c r="F21" s="1" t="s">
        <v>220</v>
      </c>
      <c r="G21" s="3" t="e">
        <f>VLOOKUP(C21,components2!A:F,4,0)</f>
        <v>#N/A</v>
      </c>
    </row>
    <row r="22" spans="1:7" x14ac:dyDescent="0.25">
      <c r="A22" s="3" t="s">
        <v>42</v>
      </c>
      <c r="B22" s="4" t="s">
        <v>41</v>
      </c>
      <c r="C22" s="4" t="s">
        <v>200</v>
      </c>
      <c r="D22" s="4" t="s">
        <v>199</v>
      </c>
      <c r="E22" s="1">
        <v>8.9999999999999993E-3</v>
      </c>
      <c r="F22" s="1" t="s">
        <v>217</v>
      </c>
      <c r="G22" s="3" t="e">
        <f>VLOOKUP(C22,components2!A:F,4,0)</f>
        <v>#N/A</v>
      </c>
    </row>
    <row r="23" spans="1:7" x14ac:dyDescent="0.25">
      <c r="A23" s="3" t="s">
        <v>42</v>
      </c>
      <c r="B23" s="4" t="s">
        <v>41</v>
      </c>
      <c r="C23" s="4" t="s">
        <v>239</v>
      </c>
      <c r="D23" s="4" t="s">
        <v>240</v>
      </c>
      <c r="E23" s="1">
        <v>0.44989714285714288</v>
      </c>
      <c r="F23" s="1" t="s">
        <v>220</v>
      </c>
      <c r="G23" s="3" t="e">
        <f>VLOOKUP(C23,components2!A:F,4,0)</f>
        <v>#N/A</v>
      </c>
    </row>
    <row r="24" spans="1:7" x14ac:dyDescent="0.25">
      <c r="A24" s="3" t="s">
        <v>42</v>
      </c>
      <c r="B24" s="4" t="s">
        <v>41</v>
      </c>
      <c r="C24" s="4" t="s">
        <v>241</v>
      </c>
      <c r="D24" s="4" t="s">
        <v>242</v>
      </c>
      <c r="E24" s="1">
        <v>0.24994285714285716</v>
      </c>
      <c r="F24" s="1" t="s">
        <v>220</v>
      </c>
      <c r="G24" s="3" t="e">
        <f>VLOOKUP(C24,components2!A:F,4,0)</f>
        <v>#N/A</v>
      </c>
    </row>
    <row r="25" spans="1:7" x14ac:dyDescent="0.25">
      <c r="A25" s="3" t="s">
        <v>33</v>
      </c>
      <c r="B25" s="4" t="s">
        <v>32</v>
      </c>
      <c r="G25" s="3" t="e">
        <f>VLOOKUP(C25,components2!A:F,4,0)</f>
        <v>#N/A</v>
      </c>
    </row>
  </sheetData>
  <autoFilter ref="A1:F24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B24" sqref="B24"/>
    </sheetView>
  </sheetViews>
  <sheetFormatPr defaultColWidth="8.42578125" defaultRowHeight="15" x14ac:dyDescent="0.25"/>
  <cols>
    <col min="1" max="1" width="13.140625" style="1" bestFit="1" customWidth="1"/>
    <col min="2" max="2" width="47.85546875" style="2" bestFit="1" customWidth="1"/>
    <col min="3" max="3" width="8.5703125" style="1" bestFit="1" customWidth="1"/>
    <col min="4" max="4" width="16.28515625" style="1" bestFit="1" customWidth="1"/>
    <col min="5" max="5" width="21" style="1" bestFit="1" customWidth="1"/>
    <col min="6" max="6" width="16.28515625" style="1" bestFit="1" customWidth="1"/>
    <col min="7" max="7" width="20.28515625" style="1" bestFit="1" customWidth="1"/>
    <col min="8" max="14" width="13.7109375" style="1" bestFit="1" customWidth="1"/>
    <col min="15" max="20" width="16.85546875" style="1" customWidth="1"/>
    <col min="21" max="16384" width="8.42578125" style="1"/>
  </cols>
  <sheetData>
    <row r="1" spans="1:14" x14ac:dyDescent="0.25">
      <c r="A1" s="1" t="s">
        <v>80</v>
      </c>
      <c r="B1" s="2" t="s">
        <v>0</v>
      </c>
      <c r="C1" s="1" t="s">
        <v>79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14" x14ac:dyDescent="0.25">
      <c r="A2" s="1" t="s">
        <v>85</v>
      </c>
      <c r="B2" s="2" t="s">
        <v>86</v>
      </c>
      <c r="C2" s="1" t="s">
        <v>103</v>
      </c>
      <c r="D2" s="1">
        <v>1300</v>
      </c>
      <c r="E2" s="1">
        <v>4</v>
      </c>
      <c r="F2" s="1">
        <v>1</v>
      </c>
      <c r="G2" s="1" t="s">
        <v>42</v>
      </c>
      <c r="H2" s="1" t="s">
        <v>44</v>
      </c>
      <c r="I2" s="1" t="s">
        <v>36</v>
      </c>
      <c r="J2" s="1" t="s">
        <v>33</v>
      </c>
      <c r="K2" s="1" t="s">
        <v>40</v>
      </c>
      <c r="L2" s="1" t="s">
        <v>38</v>
      </c>
      <c r="M2" s="1" t="s">
        <v>61</v>
      </c>
      <c r="N2" s="1" t="s">
        <v>60</v>
      </c>
    </row>
    <row r="3" spans="1:14" x14ac:dyDescent="0.25">
      <c r="A3" s="1" t="s">
        <v>87</v>
      </c>
      <c r="B3" s="2" t="s">
        <v>88</v>
      </c>
      <c r="C3" s="1" t="s">
        <v>103</v>
      </c>
      <c r="D3" s="1">
        <v>96</v>
      </c>
      <c r="E3" s="1">
        <v>2</v>
      </c>
      <c r="F3" s="1">
        <v>2</v>
      </c>
      <c r="G3" s="1" t="s">
        <v>42</v>
      </c>
      <c r="H3" s="1" t="s">
        <v>44</v>
      </c>
      <c r="I3" s="1" t="s">
        <v>36</v>
      </c>
      <c r="J3" s="1" t="s">
        <v>33</v>
      </c>
      <c r="K3" s="1" t="s">
        <v>40</v>
      </c>
      <c r="L3" s="1" t="s">
        <v>38</v>
      </c>
      <c r="M3" s="1" t="s">
        <v>61</v>
      </c>
      <c r="N3" s="1" t="s">
        <v>60</v>
      </c>
    </row>
    <row r="4" spans="1:14" x14ac:dyDescent="0.25">
      <c r="A4" s="1" t="s">
        <v>89</v>
      </c>
      <c r="B4" s="2" t="s">
        <v>90</v>
      </c>
      <c r="C4" s="1" t="s">
        <v>103</v>
      </c>
      <c r="D4" s="1">
        <v>2000</v>
      </c>
      <c r="E4" s="1">
        <v>12</v>
      </c>
      <c r="F4" s="1">
        <v>1</v>
      </c>
      <c r="G4" s="1" t="s">
        <v>42</v>
      </c>
      <c r="H4" s="1" t="s">
        <v>44</v>
      </c>
      <c r="I4" s="1" t="s">
        <v>36</v>
      </c>
      <c r="J4" s="1" t="s">
        <v>33</v>
      </c>
      <c r="K4" s="1" t="s">
        <v>40</v>
      </c>
      <c r="L4" s="1" t="s">
        <v>38</v>
      </c>
      <c r="M4" s="1" t="s">
        <v>61</v>
      </c>
      <c r="N4" s="1" t="s">
        <v>60</v>
      </c>
    </row>
    <row r="5" spans="1:14" x14ac:dyDescent="0.25">
      <c r="A5" s="1" t="s">
        <v>91</v>
      </c>
      <c r="B5" s="2" t="s">
        <v>92</v>
      </c>
      <c r="C5" s="1" t="s">
        <v>103</v>
      </c>
      <c r="D5" s="1">
        <v>500</v>
      </c>
      <c r="E5" s="1">
        <v>2</v>
      </c>
      <c r="F5" s="1">
        <v>1</v>
      </c>
      <c r="G5" s="1" t="s">
        <v>42</v>
      </c>
      <c r="H5" s="1" t="s">
        <v>44</v>
      </c>
      <c r="I5" s="1" t="s">
        <v>61</v>
      </c>
      <c r="J5" s="1" t="s">
        <v>60</v>
      </c>
    </row>
    <row r="6" spans="1:14" x14ac:dyDescent="0.25">
      <c r="A6" s="1" t="s">
        <v>93</v>
      </c>
      <c r="B6" s="2" t="s">
        <v>94</v>
      </c>
      <c r="C6" s="1" t="s">
        <v>103</v>
      </c>
      <c r="D6" s="1">
        <v>500</v>
      </c>
      <c r="E6" s="1">
        <v>4</v>
      </c>
      <c r="F6" s="1">
        <v>1</v>
      </c>
      <c r="G6" s="1" t="s">
        <v>42</v>
      </c>
      <c r="H6" s="1" t="s">
        <v>44</v>
      </c>
      <c r="I6" s="1" t="s">
        <v>61</v>
      </c>
      <c r="J6" s="1" t="s">
        <v>60</v>
      </c>
    </row>
    <row r="7" spans="1:14" x14ac:dyDescent="0.25">
      <c r="A7" s="1" t="s">
        <v>95</v>
      </c>
      <c r="B7" s="2" t="s">
        <v>96</v>
      </c>
      <c r="C7" s="1" t="s">
        <v>103</v>
      </c>
      <c r="D7" s="1">
        <v>160</v>
      </c>
      <c r="E7" s="1">
        <v>1</v>
      </c>
      <c r="F7" s="1">
        <v>2</v>
      </c>
      <c r="G7" s="1" t="s">
        <v>42</v>
      </c>
      <c r="H7" s="1" t="s">
        <v>44</v>
      </c>
      <c r="I7" s="1" t="s">
        <v>61</v>
      </c>
      <c r="J7" s="1" t="s">
        <v>60</v>
      </c>
    </row>
    <row r="8" spans="1:14" x14ac:dyDescent="0.25">
      <c r="A8" s="1" t="s">
        <v>97</v>
      </c>
      <c r="B8" s="2" t="s">
        <v>98</v>
      </c>
      <c r="C8" s="1" t="s">
        <v>103</v>
      </c>
      <c r="D8" s="1">
        <v>160</v>
      </c>
      <c r="E8" s="1">
        <v>1</v>
      </c>
      <c r="F8" s="1">
        <v>2</v>
      </c>
      <c r="G8" s="1" t="s">
        <v>42</v>
      </c>
      <c r="H8" s="1" t="s">
        <v>44</v>
      </c>
      <c r="I8" s="1" t="s">
        <v>61</v>
      </c>
      <c r="J8" s="1" t="s">
        <v>60</v>
      </c>
    </row>
    <row r="9" spans="1:14" x14ac:dyDescent="0.25">
      <c r="A9" s="1" t="s">
        <v>99</v>
      </c>
      <c r="B9" s="2" t="s">
        <v>100</v>
      </c>
      <c r="C9" s="1" t="s">
        <v>103</v>
      </c>
      <c r="D9" s="1">
        <v>250</v>
      </c>
      <c r="E9" s="1">
        <v>3</v>
      </c>
      <c r="F9" s="1">
        <v>2</v>
      </c>
      <c r="G9" s="1" t="s">
        <v>42</v>
      </c>
      <c r="H9" s="1" t="s">
        <v>44</v>
      </c>
      <c r="I9" s="1" t="s">
        <v>61</v>
      </c>
      <c r="J9" s="1" t="s">
        <v>60</v>
      </c>
    </row>
    <row r="10" spans="1:14" x14ac:dyDescent="0.25">
      <c r="A10" s="1" t="s">
        <v>101</v>
      </c>
      <c r="B10" s="2" t="s">
        <v>102</v>
      </c>
      <c r="C10" s="1" t="s">
        <v>103</v>
      </c>
      <c r="D10" s="1">
        <v>280</v>
      </c>
      <c r="E10" s="1">
        <v>3</v>
      </c>
      <c r="F10" s="1">
        <v>1</v>
      </c>
      <c r="G10" s="1" t="s">
        <v>42</v>
      </c>
      <c r="H10" s="1" t="s">
        <v>44</v>
      </c>
      <c r="I10" s="1" t="s">
        <v>61</v>
      </c>
      <c r="J10" s="1" t="s">
        <v>60</v>
      </c>
    </row>
    <row r="11" spans="1:14" x14ac:dyDescent="0.25">
      <c r="A11" s="1" t="s">
        <v>118</v>
      </c>
      <c r="B11" s="2" t="s">
        <v>119</v>
      </c>
      <c r="C11" s="1" t="s">
        <v>103</v>
      </c>
      <c r="D11" s="1">
        <v>500</v>
      </c>
      <c r="E11" s="1">
        <v>2</v>
      </c>
      <c r="F11" s="1">
        <v>1</v>
      </c>
      <c r="G11" s="1" t="s">
        <v>36</v>
      </c>
      <c r="H11" s="1" t="s">
        <v>33</v>
      </c>
      <c r="I11" s="1" t="s">
        <v>40</v>
      </c>
      <c r="J11" s="1" t="s">
        <v>38</v>
      </c>
    </row>
    <row r="12" spans="1:14" x14ac:dyDescent="0.25">
      <c r="A12" s="1" t="s">
        <v>120</v>
      </c>
      <c r="B12" s="2" t="s">
        <v>121</v>
      </c>
      <c r="C12" s="1" t="s">
        <v>103</v>
      </c>
      <c r="D12" s="1">
        <v>300</v>
      </c>
      <c r="E12" s="1">
        <v>1</v>
      </c>
      <c r="F12" s="1">
        <v>2</v>
      </c>
      <c r="G12" s="1" t="s">
        <v>36</v>
      </c>
      <c r="H12" s="1" t="s">
        <v>33</v>
      </c>
      <c r="I12" s="1" t="s">
        <v>40</v>
      </c>
      <c r="J12" s="1" t="s">
        <v>38</v>
      </c>
    </row>
    <row r="13" spans="1:14" x14ac:dyDescent="0.25">
      <c r="A13" s="1" t="s">
        <v>122</v>
      </c>
      <c r="B13" s="2" t="s">
        <v>123</v>
      </c>
      <c r="C13" s="1" t="s">
        <v>103</v>
      </c>
      <c r="D13" s="1">
        <v>300</v>
      </c>
      <c r="E13" s="1">
        <v>1</v>
      </c>
      <c r="F13" s="1">
        <v>2</v>
      </c>
      <c r="G13" s="1" t="s">
        <v>36</v>
      </c>
      <c r="H13" s="1" t="s">
        <v>33</v>
      </c>
      <c r="I13" s="1" t="s">
        <v>40</v>
      </c>
      <c r="J13" s="1" t="s">
        <v>38</v>
      </c>
    </row>
    <row r="14" spans="1:14" x14ac:dyDescent="0.25">
      <c r="A14" s="1" t="s">
        <v>129</v>
      </c>
      <c r="B14" s="2" t="s">
        <v>130</v>
      </c>
      <c r="C14" s="1" t="s">
        <v>103</v>
      </c>
      <c r="D14" s="1">
        <v>2000</v>
      </c>
      <c r="E14" s="1">
        <v>8</v>
      </c>
      <c r="F14" s="1">
        <v>1</v>
      </c>
      <c r="G14" s="1" t="s">
        <v>36</v>
      </c>
      <c r="H14" s="1" t="s">
        <v>33</v>
      </c>
      <c r="I14" s="1" t="s">
        <v>40</v>
      </c>
      <c r="J14" s="1" t="s">
        <v>38</v>
      </c>
    </row>
    <row r="15" spans="1:14" x14ac:dyDescent="0.25">
      <c r="A15" s="1" t="s">
        <v>131</v>
      </c>
      <c r="B15" s="2" t="s">
        <v>132</v>
      </c>
      <c r="C15" s="1" t="s">
        <v>103</v>
      </c>
      <c r="D15" s="1">
        <v>3048</v>
      </c>
      <c r="E15" s="1">
        <v>4</v>
      </c>
      <c r="F15" s="1">
        <v>1</v>
      </c>
      <c r="G15" s="1" t="s">
        <v>36</v>
      </c>
      <c r="H15" s="1" t="s">
        <v>33</v>
      </c>
      <c r="I15" s="1" t="s">
        <v>40</v>
      </c>
      <c r="J15" s="1" t="s">
        <v>38</v>
      </c>
    </row>
    <row r="16" spans="1:14" x14ac:dyDescent="0.25">
      <c r="A16" s="1" t="s">
        <v>106</v>
      </c>
      <c r="B16" s="2" t="s">
        <v>107</v>
      </c>
      <c r="C16" s="1" t="s">
        <v>103</v>
      </c>
      <c r="D16" s="1">
        <v>1080</v>
      </c>
      <c r="E16" s="1">
        <v>1</v>
      </c>
      <c r="F16" s="1">
        <v>1</v>
      </c>
      <c r="G16" s="1" t="s">
        <v>36</v>
      </c>
      <c r="H16" s="1" t="s">
        <v>33</v>
      </c>
    </row>
    <row r="17" spans="1:10" x14ac:dyDescent="0.25">
      <c r="A17" s="1" t="s">
        <v>114</v>
      </c>
      <c r="B17" s="2" t="s">
        <v>115</v>
      </c>
      <c r="C17" s="1" t="s">
        <v>103</v>
      </c>
      <c r="D17" s="1">
        <v>204</v>
      </c>
      <c r="E17" s="1">
        <v>2</v>
      </c>
      <c r="F17" s="1">
        <v>1</v>
      </c>
      <c r="G17" s="1" t="s">
        <v>36</v>
      </c>
      <c r="H17" s="1" t="s">
        <v>33</v>
      </c>
    </row>
    <row r="18" spans="1:10" x14ac:dyDescent="0.25">
      <c r="A18" s="1" t="s">
        <v>124</v>
      </c>
      <c r="B18" s="2" t="s">
        <v>125</v>
      </c>
      <c r="C18" s="1" t="s">
        <v>103</v>
      </c>
      <c r="D18" s="1">
        <v>250</v>
      </c>
      <c r="E18" s="1">
        <v>2</v>
      </c>
      <c r="F18" s="1">
        <v>2</v>
      </c>
      <c r="G18" s="1" t="s">
        <v>36</v>
      </c>
      <c r="H18" s="1" t="s">
        <v>33</v>
      </c>
    </row>
    <row r="19" spans="1:10" x14ac:dyDescent="0.25">
      <c r="A19" s="1" t="s">
        <v>126</v>
      </c>
      <c r="B19" s="2" t="s">
        <v>127</v>
      </c>
      <c r="C19" s="1" t="s">
        <v>103</v>
      </c>
      <c r="D19" s="1">
        <v>250</v>
      </c>
      <c r="E19" s="1">
        <v>2</v>
      </c>
      <c r="F19" s="1">
        <v>2</v>
      </c>
      <c r="G19" s="1" t="s">
        <v>36</v>
      </c>
      <c r="H19" s="1" t="s">
        <v>33</v>
      </c>
    </row>
    <row r="20" spans="1:10" x14ac:dyDescent="0.25">
      <c r="A20" s="1" t="s">
        <v>108</v>
      </c>
      <c r="B20" s="2" t="s">
        <v>109</v>
      </c>
      <c r="C20" s="1" t="s">
        <v>103</v>
      </c>
      <c r="D20" s="1">
        <v>32</v>
      </c>
      <c r="E20" s="1">
        <v>1</v>
      </c>
      <c r="F20" s="1">
        <v>1</v>
      </c>
      <c r="G20" s="1" t="s">
        <v>40</v>
      </c>
      <c r="H20" s="1" t="s">
        <v>38</v>
      </c>
    </row>
    <row r="21" spans="1:10" x14ac:dyDescent="0.25">
      <c r="A21" s="1" t="s">
        <v>110</v>
      </c>
      <c r="B21" s="2" t="s">
        <v>111</v>
      </c>
      <c r="C21" s="1" t="s">
        <v>103</v>
      </c>
      <c r="D21" s="1">
        <v>64</v>
      </c>
      <c r="E21" s="1">
        <v>1</v>
      </c>
      <c r="F21" s="1">
        <v>1</v>
      </c>
      <c r="G21" s="1" t="s">
        <v>40</v>
      </c>
      <c r="H21" s="1" t="s">
        <v>38</v>
      </c>
    </row>
    <row r="22" spans="1:10" x14ac:dyDescent="0.25">
      <c r="A22" s="1" t="s">
        <v>112</v>
      </c>
      <c r="B22" s="2" t="s">
        <v>113</v>
      </c>
      <c r="C22" s="1" t="s">
        <v>103</v>
      </c>
      <c r="D22" s="1">
        <v>64</v>
      </c>
      <c r="E22" s="1">
        <v>1</v>
      </c>
      <c r="F22" s="1">
        <v>1</v>
      </c>
      <c r="G22" s="1" t="s">
        <v>40</v>
      </c>
      <c r="H22" s="1" t="s">
        <v>38</v>
      </c>
    </row>
    <row r="23" spans="1:10" x14ac:dyDescent="0.25">
      <c r="A23" s="1" t="s">
        <v>116</v>
      </c>
      <c r="B23" s="2" t="s">
        <v>117</v>
      </c>
      <c r="C23" s="1" t="s">
        <v>103</v>
      </c>
      <c r="D23" s="1">
        <v>32</v>
      </c>
      <c r="E23" s="1">
        <v>1</v>
      </c>
      <c r="F23" s="1">
        <v>2</v>
      </c>
      <c r="G23" s="1" t="s">
        <v>40</v>
      </c>
      <c r="H23" s="1" t="s">
        <v>38</v>
      </c>
    </row>
    <row r="24" spans="1:10" x14ac:dyDescent="0.25">
      <c r="A24" s="1" t="s">
        <v>128</v>
      </c>
      <c r="B24" s="2" t="s">
        <v>133</v>
      </c>
      <c r="C24" s="1" t="s">
        <v>103</v>
      </c>
      <c r="D24" s="1">
        <v>125</v>
      </c>
      <c r="E24" s="1">
        <v>2</v>
      </c>
      <c r="F24" s="1">
        <v>1</v>
      </c>
      <c r="G24" s="1" t="s">
        <v>40</v>
      </c>
      <c r="H24" s="1" t="s">
        <v>38</v>
      </c>
    </row>
    <row r="25" spans="1:10" x14ac:dyDescent="0.25">
      <c r="A25" s="1" t="s">
        <v>134</v>
      </c>
      <c r="B25" s="2" t="s">
        <v>135</v>
      </c>
      <c r="C25" s="1" t="s">
        <v>103</v>
      </c>
      <c r="D25" s="1">
        <v>60</v>
      </c>
      <c r="E25" s="1">
        <v>1</v>
      </c>
      <c r="F25" s="1">
        <v>2</v>
      </c>
      <c r="G25" s="1" t="s">
        <v>52</v>
      </c>
      <c r="H25" s="1" t="s">
        <v>50</v>
      </c>
      <c r="I25" s="1" t="s">
        <v>48</v>
      </c>
      <c r="J25" s="1" t="s">
        <v>46</v>
      </c>
    </row>
    <row r="26" spans="1:10" x14ac:dyDescent="0.25">
      <c r="A26" s="1" t="s">
        <v>136</v>
      </c>
      <c r="B26" s="2" t="s">
        <v>137</v>
      </c>
      <c r="C26" s="1" t="s">
        <v>103</v>
      </c>
      <c r="D26" s="1">
        <v>150</v>
      </c>
      <c r="E26" s="1">
        <v>1</v>
      </c>
      <c r="F26" s="1">
        <v>2</v>
      </c>
      <c r="G26" s="1" t="s">
        <v>52</v>
      </c>
      <c r="H26" s="1" t="s">
        <v>50</v>
      </c>
      <c r="I26" s="1" t="s">
        <v>48</v>
      </c>
      <c r="J26" s="1" t="s">
        <v>46</v>
      </c>
    </row>
    <row r="27" spans="1:10" x14ac:dyDescent="0.25">
      <c r="A27" s="1" t="s">
        <v>138</v>
      </c>
      <c r="B27" s="2" t="s">
        <v>139</v>
      </c>
      <c r="C27" s="1" t="s">
        <v>103</v>
      </c>
      <c r="D27" s="1">
        <v>200</v>
      </c>
      <c r="E27" s="1">
        <v>1</v>
      </c>
      <c r="F27" s="1">
        <v>1</v>
      </c>
      <c r="G27" s="1" t="s">
        <v>52</v>
      </c>
      <c r="H27" s="1" t="s">
        <v>50</v>
      </c>
      <c r="I27" s="1" t="s">
        <v>48</v>
      </c>
      <c r="J27" s="1" t="s">
        <v>46</v>
      </c>
    </row>
    <row r="28" spans="1:10" x14ac:dyDescent="0.25">
      <c r="A28" s="1" t="s">
        <v>140</v>
      </c>
      <c r="B28" s="2" t="s">
        <v>141</v>
      </c>
      <c r="C28" s="1" t="s">
        <v>103</v>
      </c>
      <c r="D28" s="1">
        <v>1300</v>
      </c>
      <c r="E28" s="1">
        <v>1</v>
      </c>
      <c r="F28" s="1">
        <v>1</v>
      </c>
      <c r="G28" s="1" t="s">
        <v>52</v>
      </c>
      <c r="H28" s="1" t="s">
        <v>50</v>
      </c>
      <c r="I28" s="1" t="s">
        <v>48</v>
      </c>
      <c r="J28" s="1" t="s">
        <v>46</v>
      </c>
    </row>
    <row r="29" spans="1:10" x14ac:dyDescent="0.25">
      <c r="A29" s="1" t="s">
        <v>142</v>
      </c>
      <c r="B29" s="2" t="s">
        <v>143</v>
      </c>
      <c r="C29" s="1" t="s">
        <v>103</v>
      </c>
      <c r="D29" s="1">
        <v>2000</v>
      </c>
      <c r="E29" s="1">
        <v>1</v>
      </c>
      <c r="F29" s="1">
        <v>2</v>
      </c>
      <c r="G29" s="1" t="s">
        <v>52</v>
      </c>
      <c r="H29" s="1" t="s">
        <v>50</v>
      </c>
      <c r="I29" s="1" t="s">
        <v>48</v>
      </c>
      <c r="J29" s="1" t="s">
        <v>46</v>
      </c>
    </row>
    <row r="30" spans="1:10" x14ac:dyDescent="0.25">
      <c r="A30" s="1" t="s">
        <v>144</v>
      </c>
      <c r="B30" s="2" t="s">
        <v>145</v>
      </c>
      <c r="C30" s="1" t="s">
        <v>103</v>
      </c>
      <c r="D30" s="1">
        <v>200</v>
      </c>
      <c r="E30" s="1">
        <v>2</v>
      </c>
      <c r="F30" s="1">
        <v>3</v>
      </c>
      <c r="G30" s="1" t="s">
        <v>52</v>
      </c>
      <c r="H30" s="1" t="s">
        <v>50</v>
      </c>
      <c r="I30" s="1" t="s">
        <v>48</v>
      </c>
      <c r="J30" s="1" t="s">
        <v>46</v>
      </c>
    </row>
    <row r="31" spans="1:10" x14ac:dyDescent="0.25">
      <c r="A31" s="1" t="s">
        <v>146</v>
      </c>
      <c r="B31" s="2" t="s">
        <v>147</v>
      </c>
      <c r="C31" s="1" t="s">
        <v>103</v>
      </c>
      <c r="D31" s="1">
        <v>200</v>
      </c>
      <c r="E31" s="1">
        <v>1</v>
      </c>
      <c r="F31" s="1">
        <v>2</v>
      </c>
      <c r="G31" s="1" t="s">
        <v>52</v>
      </c>
      <c r="H31" s="1" t="s">
        <v>50</v>
      </c>
      <c r="I31" s="1" t="s">
        <v>48</v>
      </c>
      <c r="J31" s="1" t="s">
        <v>46</v>
      </c>
    </row>
    <row r="32" spans="1:10" x14ac:dyDescent="0.25">
      <c r="A32" s="1" t="s">
        <v>148</v>
      </c>
      <c r="B32" s="2" t="s">
        <v>149</v>
      </c>
      <c r="C32" s="1" t="s">
        <v>103</v>
      </c>
      <c r="D32" s="1">
        <v>200</v>
      </c>
      <c r="E32" s="1">
        <v>1</v>
      </c>
      <c r="F32" s="1">
        <v>2</v>
      </c>
      <c r="G32" s="1" t="s">
        <v>52</v>
      </c>
      <c r="H32" s="1" t="s">
        <v>50</v>
      </c>
      <c r="I32" s="1" t="s">
        <v>48</v>
      </c>
      <c r="J32" s="1" t="s">
        <v>46</v>
      </c>
    </row>
    <row r="33" spans="1:10" x14ac:dyDescent="0.25">
      <c r="A33" s="1" t="s">
        <v>150</v>
      </c>
      <c r="B33" s="2" t="s">
        <v>151</v>
      </c>
      <c r="C33" s="1" t="s">
        <v>103</v>
      </c>
      <c r="D33" s="1">
        <v>2000</v>
      </c>
      <c r="E33" s="1">
        <v>4</v>
      </c>
      <c r="F33" s="1">
        <v>1</v>
      </c>
      <c r="G33" s="1" t="s">
        <v>52</v>
      </c>
      <c r="H33" s="1" t="s">
        <v>50</v>
      </c>
      <c r="I33" s="1" t="s">
        <v>48</v>
      </c>
      <c r="J33" s="1" t="s">
        <v>46</v>
      </c>
    </row>
    <row r="34" spans="1:10" x14ac:dyDescent="0.25">
      <c r="A34" s="1" t="s">
        <v>152</v>
      </c>
      <c r="B34" s="2" t="s">
        <v>153</v>
      </c>
      <c r="C34" s="1" t="s">
        <v>103</v>
      </c>
      <c r="D34" s="1">
        <v>60</v>
      </c>
      <c r="E34" s="1">
        <v>2</v>
      </c>
      <c r="F34" s="1">
        <v>2</v>
      </c>
      <c r="G34" s="1" t="s">
        <v>52</v>
      </c>
      <c r="H34" s="1" t="s">
        <v>50</v>
      </c>
      <c r="I34" s="1" t="s">
        <v>48</v>
      </c>
      <c r="J34" s="1" t="s">
        <v>46</v>
      </c>
    </row>
    <row r="35" spans="1:10" x14ac:dyDescent="0.25">
      <c r="A35" s="1" t="s">
        <v>154</v>
      </c>
      <c r="B35" s="2" t="s">
        <v>155</v>
      </c>
      <c r="C35" s="1" t="s">
        <v>103</v>
      </c>
      <c r="D35" s="1">
        <v>200</v>
      </c>
      <c r="E35" s="1">
        <v>4</v>
      </c>
      <c r="F35" s="1">
        <v>3</v>
      </c>
      <c r="G35" s="1" t="s">
        <v>52</v>
      </c>
      <c r="H35" s="1" t="s">
        <v>50</v>
      </c>
      <c r="I35" s="1" t="s">
        <v>48</v>
      </c>
      <c r="J35" s="1" t="s">
        <v>46</v>
      </c>
    </row>
    <row r="36" spans="1:10" x14ac:dyDescent="0.25">
      <c r="A36" s="1" t="s">
        <v>156</v>
      </c>
      <c r="B36" s="2" t="s">
        <v>157</v>
      </c>
      <c r="C36" s="1" t="s">
        <v>103</v>
      </c>
      <c r="D36" s="1">
        <v>700</v>
      </c>
      <c r="E36" s="1">
        <v>4</v>
      </c>
      <c r="F36" s="1">
        <v>1</v>
      </c>
      <c r="G36" s="1" t="s">
        <v>52</v>
      </c>
      <c r="H36" s="1" t="s">
        <v>50</v>
      </c>
      <c r="I36" s="1" t="s">
        <v>48</v>
      </c>
      <c r="J36" s="1" t="s">
        <v>46</v>
      </c>
    </row>
    <row r="37" spans="1:10" x14ac:dyDescent="0.25">
      <c r="A37" s="1" t="s">
        <v>158</v>
      </c>
      <c r="B37" s="2" t="s">
        <v>159</v>
      </c>
      <c r="C37" s="1" t="s">
        <v>103</v>
      </c>
      <c r="D37" s="1">
        <v>26</v>
      </c>
      <c r="E37" s="1">
        <v>1</v>
      </c>
      <c r="F37" s="1">
        <v>2</v>
      </c>
      <c r="G37" s="1" t="s">
        <v>52</v>
      </c>
      <c r="H37" s="1" t="s">
        <v>50</v>
      </c>
    </row>
    <row r="38" spans="1:10" x14ac:dyDescent="0.25">
      <c r="A38" s="1" t="s">
        <v>104</v>
      </c>
      <c r="B38" s="2" t="s">
        <v>105</v>
      </c>
      <c r="C38" s="1" t="s">
        <v>103</v>
      </c>
      <c r="D38" s="1">
        <v>60</v>
      </c>
      <c r="E38" s="1">
        <v>1</v>
      </c>
      <c r="F38" s="1">
        <v>1</v>
      </c>
      <c r="G38" s="1" t="s">
        <v>52</v>
      </c>
      <c r="H38" s="1" t="s">
        <v>50</v>
      </c>
    </row>
    <row r="39" spans="1:10" x14ac:dyDescent="0.25">
      <c r="A39" s="1" t="s">
        <v>160</v>
      </c>
      <c r="B39" s="2" t="s">
        <v>161</v>
      </c>
      <c r="C39" s="1" t="s">
        <v>103</v>
      </c>
      <c r="D39" s="1">
        <v>60</v>
      </c>
      <c r="E39" s="1">
        <v>1</v>
      </c>
      <c r="F39" s="1">
        <v>2</v>
      </c>
      <c r="G39" s="1" t="s">
        <v>52</v>
      </c>
      <c r="H39" s="1" t="s">
        <v>50</v>
      </c>
    </row>
    <row r="40" spans="1:10" x14ac:dyDescent="0.25">
      <c r="A40" s="1" t="s">
        <v>162</v>
      </c>
      <c r="B40" s="2" t="s">
        <v>161</v>
      </c>
      <c r="C40" s="1" t="s">
        <v>103</v>
      </c>
      <c r="D40" s="1">
        <v>60</v>
      </c>
      <c r="E40" s="1">
        <v>1</v>
      </c>
      <c r="F40" s="1">
        <v>2</v>
      </c>
      <c r="G40" s="1" t="s">
        <v>52</v>
      </c>
      <c r="H40" s="1" t="s">
        <v>50</v>
      </c>
    </row>
    <row r="41" spans="1:10" x14ac:dyDescent="0.25">
      <c r="A41" s="1" t="s">
        <v>163</v>
      </c>
      <c r="B41" s="2" t="s">
        <v>164</v>
      </c>
      <c r="C41" s="1" t="s">
        <v>103</v>
      </c>
      <c r="D41" s="1">
        <v>60</v>
      </c>
      <c r="E41" s="1">
        <v>1</v>
      </c>
      <c r="F41" s="1">
        <v>2</v>
      </c>
      <c r="G41" s="1" t="s">
        <v>52</v>
      </c>
      <c r="H41" s="1" t="s">
        <v>50</v>
      </c>
    </row>
    <row r="42" spans="1:10" x14ac:dyDescent="0.25">
      <c r="A42" s="1" t="s">
        <v>165</v>
      </c>
      <c r="B42" s="2" t="s">
        <v>166</v>
      </c>
      <c r="C42" s="1" t="s">
        <v>103</v>
      </c>
      <c r="D42" s="1">
        <v>200</v>
      </c>
      <c r="E42" s="1">
        <v>2</v>
      </c>
      <c r="F42" s="1">
        <v>2</v>
      </c>
      <c r="G42" s="1" t="s">
        <v>52</v>
      </c>
      <c r="H42" s="1" t="s">
        <v>50</v>
      </c>
    </row>
    <row r="43" spans="1:10" x14ac:dyDescent="0.25">
      <c r="A43" s="1" t="s">
        <v>167</v>
      </c>
      <c r="B43" s="2" t="s">
        <v>168</v>
      </c>
      <c r="C43" s="1" t="s">
        <v>103</v>
      </c>
      <c r="D43" s="1">
        <v>26</v>
      </c>
      <c r="E43" s="1">
        <v>1</v>
      </c>
      <c r="F43" s="1">
        <v>2</v>
      </c>
      <c r="G43" s="1" t="s">
        <v>48</v>
      </c>
      <c r="H43" s="1" t="s">
        <v>46</v>
      </c>
    </row>
    <row r="44" spans="1:10" x14ac:dyDescent="0.25">
      <c r="A44" s="1" t="s">
        <v>169</v>
      </c>
      <c r="B44" s="2" t="s">
        <v>170</v>
      </c>
      <c r="C44" s="1" t="s">
        <v>103</v>
      </c>
      <c r="D44" s="1">
        <v>60</v>
      </c>
      <c r="E44" s="1">
        <v>1</v>
      </c>
      <c r="F44" s="1">
        <v>2</v>
      </c>
      <c r="G44" s="1" t="s">
        <v>48</v>
      </c>
      <c r="H44" s="1" t="s">
        <v>46</v>
      </c>
    </row>
    <row r="45" spans="1:10" x14ac:dyDescent="0.25">
      <c r="A45" s="1" t="s">
        <v>171</v>
      </c>
      <c r="B45" s="2" t="s">
        <v>172</v>
      </c>
      <c r="C45" s="1" t="s">
        <v>103</v>
      </c>
      <c r="D45" s="1">
        <v>32</v>
      </c>
      <c r="E45" s="1">
        <v>2</v>
      </c>
      <c r="F45" s="1">
        <v>2</v>
      </c>
      <c r="G45" s="1" t="s">
        <v>48</v>
      </c>
      <c r="H45" s="1" t="s">
        <v>46</v>
      </c>
    </row>
    <row r="46" spans="1:10" x14ac:dyDescent="0.25">
      <c r="A46" s="1" t="s">
        <v>173</v>
      </c>
      <c r="B46" s="2" t="s">
        <v>174</v>
      </c>
      <c r="C46" s="1" t="s">
        <v>103</v>
      </c>
      <c r="D46" s="1">
        <v>1250</v>
      </c>
      <c r="E46" s="1">
        <v>26</v>
      </c>
      <c r="F46" s="1">
        <v>1</v>
      </c>
      <c r="G46" s="1" t="s">
        <v>48</v>
      </c>
      <c r="H46" s="1" t="s">
        <v>46</v>
      </c>
    </row>
    <row r="47" spans="1:10" x14ac:dyDescent="0.25">
      <c r="A47" s="1" t="s">
        <v>175</v>
      </c>
      <c r="B47" s="2" t="s">
        <v>176</v>
      </c>
      <c r="C47" s="1" t="s">
        <v>103</v>
      </c>
      <c r="D47" s="1">
        <v>32</v>
      </c>
      <c r="E47" s="1">
        <v>2</v>
      </c>
      <c r="F47" s="1">
        <v>2</v>
      </c>
      <c r="G47" s="1" t="s">
        <v>48</v>
      </c>
      <c r="H47" s="1" t="s">
        <v>46</v>
      </c>
    </row>
    <row r="48" spans="1:10" x14ac:dyDescent="0.25">
      <c r="A48" s="1" t="s">
        <v>177</v>
      </c>
      <c r="B48" s="2" t="s">
        <v>178</v>
      </c>
      <c r="C48" s="1" t="s">
        <v>103</v>
      </c>
      <c r="D48" s="1">
        <v>64</v>
      </c>
      <c r="E48" s="1">
        <v>2</v>
      </c>
      <c r="F48" s="1">
        <v>2</v>
      </c>
      <c r="G48" s="1" t="s">
        <v>48</v>
      </c>
      <c r="H48" s="1" t="s">
        <v>46</v>
      </c>
    </row>
    <row r="49" spans="1:9" x14ac:dyDescent="0.25">
      <c r="A49" s="1" t="s">
        <v>179</v>
      </c>
      <c r="B49" s="2" t="s">
        <v>180</v>
      </c>
      <c r="C49" s="1" t="s">
        <v>103</v>
      </c>
      <c r="D49" s="1">
        <v>64</v>
      </c>
      <c r="E49" s="1">
        <v>2</v>
      </c>
      <c r="F49" s="1">
        <v>2</v>
      </c>
      <c r="G49" s="1" t="s">
        <v>48</v>
      </c>
      <c r="H49" s="1" t="s">
        <v>46</v>
      </c>
    </row>
    <row r="50" spans="1:9" x14ac:dyDescent="0.25">
      <c r="A50" s="1" t="s">
        <v>181</v>
      </c>
      <c r="B50" s="2" t="s">
        <v>182</v>
      </c>
      <c r="C50" s="1" t="s">
        <v>103</v>
      </c>
      <c r="D50" s="1">
        <v>60</v>
      </c>
      <c r="E50" s="1">
        <v>1</v>
      </c>
      <c r="F50" s="1">
        <v>2</v>
      </c>
      <c r="G50" s="1" t="s">
        <v>48</v>
      </c>
      <c r="H50" s="1" t="s">
        <v>46</v>
      </c>
    </row>
    <row r="51" spans="1:9" x14ac:dyDescent="0.25">
      <c r="A51" s="1" t="s">
        <v>183</v>
      </c>
      <c r="B51" s="2" t="s">
        <v>184</v>
      </c>
      <c r="C51" s="1" t="s">
        <v>103</v>
      </c>
      <c r="D51" s="1">
        <v>33</v>
      </c>
      <c r="E51" s="1">
        <v>1</v>
      </c>
      <c r="F51" s="1">
        <v>2</v>
      </c>
      <c r="G51" s="1" t="s">
        <v>56</v>
      </c>
      <c r="H51" s="1" t="s">
        <v>54</v>
      </c>
      <c r="I51" s="1" t="s">
        <v>58</v>
      </c>
    </row>
    <row r="52" spans="1:9" x14ac:dyDescent="0.25">
      <c r="A52" s="1" t="s">
        <v>185</v>
      </c>
      <c r="B52" s="2" t="s">
        <v>186</v>
      </c>
      <c r="C52" s="1" t="s">
        <v>103</v>
      </c>
      <c r="D52" s="1">
        <v>60</v>
      </c>
      <c r="E52" s="1">
        <v>1</v>
      </c>
      <c r="F52" s="1">
        <v>1</v>
      </c>
      <c r="G52" s="1" t="s">
        <v>56</v>
      </c>
      <c r="H52" s="1" t="s">
        <v>54</v>
      </c>
      <c r="I52" s="1" t="s">
        <v>58</v>
      </c>
    </row>
    <row r="53" spans="1:9" x14ac:dyDescent="0.25">
      <c r="A53" s="1" t="s">
        <v>187</v>
      </c>
      <c r="B53" s="2" t="s">
        <v>188</v>
      </c>
      <c r="C53" s="1" t="s">
        <v>103</v>
      </c>
      <c r="D53" s="1">
        <v>200</v>
      </c>
      <c r="E53" s="1">
        <v>1</v>
      </c>
      <c r="F53" s="1">
        <v>1</v>
      </c>
      <c r="G53" s="1" t="s">
        <v>56</v>
      </c>
      <c r="H53" s="1" t="s">
        <v>54</v>
      </c>
      <c r="I53" s="1" t="s">
        <v>58</v>
      </c>
    </row>
    <row r="54" spans="1:9" x14ac:dyDescent="0.25">
      <c r="A54" s="1" t="s">
        <v>189</v>
      </c>
      <c r="B54" s="2" t="s">
        <v>190</v>
      </c>
      <c r="C54" s="1" t="s">
        <v>103</v>
      </c>
      <c r="D54" s="1">
        <v>100</v>
      </c>
      <c r="E54" s="1">
        <v>1</v>
      </c>
      <c r="F54" s="1">
        <v>2</v>
      </c>
      <c r="G54" s="1" t="s">
        <v>56</v>
      </c>
      <c r="H54" s="1" t="s">
        <v>54</v>
      </c>
      <c r="I54" s="1" t="s">
        <v>58</v>
      </c>
    </row>
    <row r="55" spans="1:9" x14ac:dyDescent="0.25">
      <c r="A55" s="1" t="s">
        <v>191</v>
      </c>
      <c r="B55" s="2" t="s">
        <v>192</v>
      </c>
      <c r="C55" s="1" t="s">
        <v>103</v>
      </c>
      <c r="D55" s="1">
        <v>100</v>
      </c>
      <c r="E55" s="1">
        <v>1</v>
      </c>
      <c r="F55" s="1">
        <v>2</v>
      </c>
      <c r="G55" s="1" t="s">
        <v>56</v>
      </c>
      <c r="H55" s="1" t="s">
        <v>54</v>
      </c>
      <c r="I55" s="1" t="s">
        <v>58</v>
      </c>
    </row>
    <row r="56" spans="1:9" x14ac:dyDescent="0.25">
      <c r="A56" s="1" t="s">
        <v>193</v>
      </c>
      <c r="B56" s="2" t="s">
        <v>194</v>
      </c>
      <c r="C56" s="1" t="s">
        <v>103</v>
      </c>
      <c r="D56" s="1">
        <v>200</v>
      </c>
      <c r="E56" s="1">
        <v>4</v>
      </c>
      <c r="F56" s="1">
        <v>2</v>
      </c>
      <c r="G56" s="1" t="s">
        <v>56</v>
      </c>
      <c r="H56" s="1" t="s">
        <v>54</v>
      </c>
      <c r="I56" s="1" t="s">
        <v>58</v>
      </c>
    </row>
    <row r="57" spans="1:9" x14ac:dyDescent="0.25">
      <c r="A57" s="1" t="s">
        <v>104</v>
      </c>
      <c r="B57" s="2" t="s">
        <v>105</v>
      </c>
      <c r="C57" s="1">
        <v>3</v>
      </c>
      <c r="D57" s="1">
        <v>60</v>
      </c>
      <c r="E57" s="1">
        <v>1</v>
      </c>
      <c r="F57" s="1">
        <v>1</v>
      </c>
      <c r="G57" s="1" t="s">
        <v>56</v>
      </c>
      <c r="H57" s="1" t="s">
        <v>54</v>
      </c>
    </row>
    <row r="58" spans="1:9" x14ac:dyDescent="0.25">
      <c r="A58" s="1" t="s">
        <v>197</v>
      </c>
      <c r="B58" s="2" t="s">
        <v>198</v>
      </c>
      <c r="C58" s="1">
        <v>3</v>
      </c>
      <c r="D58" s="1">
        <v>10</v>
      </c>
      <c r="E58" s="1">
        <v>1</v>
      </c>
      <c r="F58" s="1">
        <v>2</v>
      </c>
      <c r="G58" s="1" t="s">
        <v>56</v>
      </c>
      <c r="H58" s="1" t="s">
        <v>54</v>
      </c>
    </row>
    <row r="59" spans="1:9" x14ac:dyDescent="0.25">
      <c r="A59" s="1" t="s">
        <v>195</v>
      </c>
      <c r="B59" s="2" t="s">
        <v>196</v>
      </c>
      <c r="C59" s="1">
        <v>3</v>
      </c>
      <c r="D59" s="1">
        <v>10</v>
      </c>
      <c r="E59" s="1">
        <v>1</v>
      </c>
      <c r="F59" s="1">
        <v>2</v>
      </c>
      <c r="G59" s="1" t="s">
        <v>58</v>
      </c>
    </row>
  </sheetData>
  <autoFilter ref="A1:N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products</vt:lpstr>
      <vt:lpstr>machines</vt:lpstr>
      <vt:lpstr>components</vt:lpstr>
      <vt:lpstr>components3</vt:lpstr>
      <vt:lpstr>components2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Santino</dc:creator>
  <cp:lastModifiedBy>Leandro Santino</cp:lastModifiedBy>
  <dcterms:created xsi:type="dcterms:W3CDTF">2023-10-16T13:05:40Z</dcterms:created>
  <dcterms:modified xsi:type="dcterms:W3CDTF">2024-08-03T14:55:00Z</dcterms:modified>
</cp:coreProperties>
</file>