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\Desktop\Módulo 1\"/>
    </mc:Choice>
  </mc:AlternateContent>
  <bookViews>
    <workbookView xWindow="0" yWindow="0" windowWidth="20490" windowHeight="8820" activeTab="1"/>
  </bookViews>
  <sheets>
    <sheet name="D1_BTCUSD" sheetId="2" r:id="rId1"/>
    <sheet name="Estatísticas" sheetId="4" r:id="rId2"/>
  </sheets>
  <definedNames>
    <definedName name="_xlnm._FilterDatabase" localSheetId="0" hidden="1">D1_BTCUSD!$A$1:$M$2004</definedName>
  </definedNames>
  <calcPr calcId="171027"/>
</workbook>
</file>

<file path=xl/calcChain.xml><?xml version="1.0" encoding="utf-8"?>
<calcChain xmlns="http://schemas.openxmlformats.org/spreadsheetml/2006/main">
  <c r="M2018" i="2" l="1"/>
  <c r="J2018" i="2"/>
  <c r="D2018" i="2"/>
  <c r="C2018" i="2"/>
  <c r="B2018" i="2"/>
  <c r="J2017" i="2"/>
  <c r="D2017" i="2"/>
  <c r="C2017" i="2"/>
  <c r="B2017" i="2"/>
  <c r="L2016" i="2"/>
  <c r="M2015" i="2" s="1"/>
  <c r="J2016" i="2"/>
  <c r="D2016" i="2"/>
  <c r="C2016" i="2"/>
  <c r="B2016" i="2"/>
  <c r="J2015" i="2"/>
  <c r="D2015" i="2"/>
  <c r="C2015" i="2"/>
  <c r="B2015" i="2"/>
  <c r="J2014" i="2"/>
  <c r="K2015" i="2" s="1"/>
  <c r="D2014" i="2"/>
  <c r="C2014" i="2"/>
  <c r="B2014" i="2"/>
  <c r="J2013" i="2"/>
  <c r="L2014" i="2" s="1"/>
  <c r="M2013" i="2" s="1"/>
  <c r="D2013" i="2"/>
  <c r="C2013" i="2"/>
  <c r="B2013" i="2"/>
  <c r="L2012" i="2"/>
  <c r="M2011" i="2" s="1"/>
  <c r="J2012" i="2"/>
  <c r="K2013" i="2" s="1"/>
  <c r="D2012" i="2"/>
  <c r="C2012" i="2"/>
  <c r="B2012" i="2"/>
  <c r="J2011" i="2"/>
  <c r="D2011" i="2"/>
  <c r="C2011" i="2"/>
  <c r="B2011" i="2"/>
  <c r="J2010" i="2"/>
  <c r="L2011" i="2" s="1"/>
  <c r="M2010" i="2" s="1"/>
  <c r="D2010" i="2"/>
  <c r="C2010" i="2"/>
  <c r="B2010" i="2"/>
  <c r="J2009" i="2"/>
  <c r="L2010" i="2" s="1"/>
  <c r="M2009" i="2" s="1"/>
  <c r="D2009" i="2"/>
  <c r="C2009" i="2"/>
  <c r="B2009" i="2"/>
  <c r="L2008" i="2"/>
  <c r="M2007" i="2" s="1"/>
  <c r="J2008" i="2"/>
  <c r="K2009" i="2" s="1"/>
  <c r="D2008" i="2"/>
  <c r="C2008" i="2"/>
  <c r="B2008" i="2"/>
  <c r="J2007" i="2"/>
  <c r="D2007" i="2"/>
  <c r="C2007" i="2"/>
  <c r="B2007" i="2"/>
  <c r="J2006" i="2"/>
  <c r="D2006" i="2"/>
  <c r="C2006" i="2"/>
  <c r="B2006" i="2"/>
  <c r="J2005" i="2"/>
  <c r="D2005" i="2"/>
  <c r="C2005" i="2"/>
  <c r="B2005" i="2"/>
  <c r="L2004" i="2"/>
  <c r="K2004" i="2"/>
  <c r="L2005" i="2" s="1"/>
  <c r="M2004" i="2" s="1"/>
  <c r="J2004" i="2"/>
  <c r="K2005" i="2" s="1"/>
  <c r="D2004" i="2"/>
  <c r="C2004" i="2"/>
  <c r="B2004" i="2"/>
  <c r="K2016" i="2" l="1"/>
  <c r="L2017" i="2" s="1"/>
  <c r="M2016" i="2" s="1"/>
  <c r="L2018" i="2"/>
  <c r="M2017" i="2" s="1"/>
  <c r="L2006" i="2"/>
  <c r="M2005" i="2" s="1"/>
  <c r="K2007" i="2"/>
  <c r="K2008" i="2" s="1"/>
  <c r="L2009" i="2" s="1"/>
  <c r="M2008" i="2" s="1"/>
  <c r="K2011" i="2"/>
  <c r="K2012" i="2" s="1"/>
  <c r="L2013" i="2" s="1"/>
  <c r="M2012" i="2" s="1"/>
  <c r="K2006" i="2"/>
  <c r="L2007" i="2" s="1"/>
  <c r="M2006" i="2" s="1"/>
  <c r="K2010" i="2"/>
  <c r="K2014" i="2"/>
  <c r="L2015" i="2" s="1"/>
  <c r="M2014" i="2" s="1"/>
  <c r="K2018" i="2"/>
  <c r="K2017" i="2"/>
  <c r="L2" i="2"/>
  <c r="J3" i="2" l="1"/>
  <c r="J4" i="2"/>
  <c r="J5" i="2"/>
  <c r="J6" i="2"/>
  <c r="J7" i="2"/>
  <c r="J8" i="2"/>
  <c r="J9" i="2"/>
  <c r="J10" i="2"/>
  <c r="J11" i="2"/>
  <c r="L12" i="2" s="1"/>
  <c r="M11" i="2" s="1"/>
  <c r="J12" i="2"/>
  <c r="J13" i="2"/>
  <c r="J14" i="2"/>
  <c r="J15" i="2"/>
  <c r="L16" i="2" s="1"/>
  <c r="M15" i="2" s="1"/>
  <c r="J16" i="2"/>
  <c r="J17" i="2"/>
  <c r="J18" i="2"/>
  <c r="J19" i="2"/>
  <c r="J20" i="2"/>
  <c r="J21" i="2"/>
  <c r="J22" i="2"/>
  <c r="J23" i="2"/>
  <c r="J24" i="2"/>
  <c r="J25" i="2"/>
  <c r="J26" i="2"/>
  <c r="J27" i="2"/>
  <c r="L28" i="2" s="1"/>
  <c r="M27" i="2" s="1"/>
  <c r="J28" i="2"/>
  <c r="J29" i="2"/>
  <c r="J30" i="2"/>
  <c r="J31" i="2"/>
  <c r="L32" i="2" s="1"/>
  <c r="M31" i="2" s="1"/>
  <c r="J32" i="2"/>
  <c r="J33" i="2"/>
  <c r="J34" i="2"/>
  <c r="J35" i="2"/>
  <c r="L36" i="2" s="1"/>
  <c r="M35" i="2" s="1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L52" i="2" s="1"/>
  <c r="M51" i="2" s="1"/>
  <c r="J52" i="2"/>
  <c r="J53" i="2"/>
  <c r="J54" i="2"/>
  <c r="J55" i="2"/>
  <c r="L56" i="2" s="1"/>
  <c r="M55" i="2" s="1"/>
  <c r="J56" i="2"/>
  <c r="J57" i="2"/>
  <c r="J58" i="2"/>
  <c r="J59" i="2"/>
  <c r="J60" i="2"/>
  <c r="J61" i="2"/>
  <c r="J62" i="2"/>
  <c r="J63" i="2"/>
  <c r="L64" i="2" s="1"/>
  <c r="M63" i="2" s="1"/>
  <c r="J64" i="2"/>
  <c r="J65" i="2"/>
  <c r="J66" i="2"/>
  <c r="J67" i="2"/>
  <c r="J68" i="2"/>
  <c r="J69" i="2"/>
  <c r="J70" i="2"/>
  <c r="J71" i="2"/>
  <c r="J72" i="2"/>
  <c r="J73" i="2"/>
  <c r="J74" i="2"/>
  <c r="J75" i="2"/>
  <c r="L76" i="2" s="1"/>
  <c r="M75" i="2" s="1"/>
  <c r="J76" i="2"/>
  <c r="J77" i="2"/>
  <c r="J78" i="2"/>
  <c r="J79" i="2"/>
  <c r="J80" i="2"/>
  <c r="J81" i="2"/>
  <c r="J82" i="2"/>
  <c r="J83" i="2"/>
  <c r="J84" i="2"/>
  <c r="J85" i="2"/>
  <c r="J86" i="2"/>
  <c r="J87" i="2"/>
  <c r="L88" i="2" s="1"/>
  <c r="M87" i="2" s="1"/>
  <c r="J88" i="2"/>
  <c r="J89" i="2"/>
  <c r="J90" i="2"/>
  <c r="J91" i="2"/>
  <c r="L92" i="2" s="1"/>
  <c r="M91" i="2" s="1"/>
  <c r="J92" i="2"/>
  <c r="J93" i="2"/>
  <c r="J94" i="2"/>
  <c r="J95" i="2"/>
  <c r="L96" i="2" s="1"/>
  <c r="M95" i="2" s="1"/>
  <c r="J96" i="2"/>
  <c r="J97" i="2"/>
  <c r="J98" i="2"/>
  <c r="J99" i="2"/>
  <c r="L100" i="2" s="1"/>
  <c r="M99" i="2" s="1"/>
  <c r="J100" i="2"/>
  <c r="J101" i="2"/>
  <c r="J102" i="2"/>
  <c r="J103" i="2"/>
  <c r="J104" i="2"/>
  <c r="J105" i="2"/>
  <c r="J106" i="2"/>
  <c r="J107" i="2"/>
  <c r="L108" i="2" s="1"/>
  <c r="M107" i="2" s="1"/>
  <c r="J108" i="2"/>
  <c r="J109" i="2"/>
  <c r="J110" i="2"/>
  <c r="J111" i="2"/>
  <c r="L112" i="2" s="1"/>
  <c r="M111" i="2" s="1"/>
  <c r="J112" i="2"/>
  <c r="J113" i="2"/>
  <c r="J114" i="2"/>
  <c r="J115" i="2"/>
  <c r="L116" i="2" s="1"/>
  <c r="M115" i="2" s="1"/>
  <c r="J116" i="2"/>
  <c r="J117" i="2"/>
  <c r="J118" i="2"/>
  <c r="J119" i="2"/>
  <c r="L120" i="2" s="1"/>
  <c r="M119" i="2" s="1"/>
  <c r="J120" i="2"/>
  <c r="J121" i="2"/>
  <c r="J122" i="2"/>
  <c r="J123" i="2"/>
  <c r="L124" i="2" s="1"/>
  <c r="M123" i="2" s="1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L140" i="2" s="1"/>
  <c r="M139" i="2" s="1"/>
  <c r="J140" i="2"/>
  <c r="J141" i="2"/>
  <c r="J142" i="2"/>
  <c r="J143" i="2"/>
  <c r="L144" i="2" s="1"/>
  <c r="M143" i="2" s="1"/>
  <c r="J144" i="2"/>
  <c r="J145" i="2"/>
  <c r="J146" i="2"/>
  <c r="J147" i="2"/>
  <c r="L148" i="2" s="1"/>
  <c r="M147" i="2" s="1"/>
  <c r="J148" i="2"/>
  <c r="J149" i="2"/>
  <c r="J150" i="2"/>
  <c r="J151" i="2"/>
  <c r="L152" i="2" s="1"/>
  <c r="M151" i="2" s="1"/>
  <c r="J152" i="2"/>
  <c r="J153" i="2"/>
  <c r="J154" i="2"/>
  <c r="J155" i="2"/>
  <c r="L156" i="2" s="1"/>
  <c r="M155" i="2" s="1"/>
  <c r="J156" i="2"/>
  <c r="J157" i="2"/>
  <c r="J158" i="2"/>
  <c r="J159" i="2"/>
  <c r="J160" i="2"/>
  <c r="J161" i="2"/>
  <c r="J162" i="2"/>
  <c r="J163" i="2"/>
  <c r="J164" i="2"/>
  <c r="J165" i="2"/>
  <c r="J166" i="2"/>
  <c r="J167" i="2"/>
  <c r="L168" i="2" s="1"/>
  <c r="M167" i="2" s="1"/>
  <c r="J168" i="2"/>
  <c r="J169" i="2"/>
  <c r="J170" i="2"/>
  <c r="J171" i="2"/>
  <c r="J172" i="2"/>
  <c r="J173" i="2"/>
  <c r="J174" i="2"/>
  <c r="J175" i="2"/>
  <c r="L176" i="2" s="1"/>
  <c r="M175" i="2" s="1"/>
  <c r="J176" i="2"/>
  <c r="J177" i="2"/>
  <c r="J178" i="2"/>
  <c r="J179" i="2"/>
  <c r="L180" i="2" s="1"/>
  <c r="M179" i="2" s="1"/>
  <c r="J180" i="2"/>
  <c r="J181" i="2"/>
  <c r="J182" i="2"/>
  <c r="J183" i="2"/>
  <c r="L184" i="2" s="1"/>
  <c r="M183" i="2" s="1"/>
  <c r="J184" i="2"/>
  <c r="J185" i="2"/>
  <c r="J186" i="2"/>
  <c r="J187" i="2"/>
  <c r="L188" i="2" s="1"/>
  <c r="M187" i="2" s="1"/>
  <c r="J188" i="2"/>
  <c r="J189" i="2"/>
  <c r="J190" i="2"/>
  <c r="J191" i="2"/>
  <c r="J192" i="2"/>
  <c r="J193" i="2"/>
  <c r="J194" i="2"/>
  <c r="J195" i="2"/>
  <c r="L196" i="2" s="1"/>
  <c r="M195" i="2" s="1"/>
  <c r="J196" i="2"/>
  <c r="J197" i="2"/>
  <c r="J198" i="2"/>
  <c r="J199" i="2"/>
  <c r="L200" i="2" s="1"/>
  <c r="M199" i="2" s="1"/>
  <c r="J200" i="2"/>
  <c r="J201" i="2"/>
  <c r="J202" i="2"/>
  <c r="J203" i="2"/>
  <c r="L204" i="2" s="1"/>
  <c r="M203" i="2" s="1"/>
  <c r="J204" i="2"/>
  <c r="J205" i="2"/>
  <c r="J206" i="2"/>
  <c r="J207" i="2"/>
  <c r="J208" i="2"/>
  <c r="J209" i="2"/>
  <c r="J210" i="2"/>
  <c r="J211" i="2"/>
  <c r="L212" i="2" s="1"/>
  <c r="M211" i="2" s="1"/>
  <c r="J212" i="2"/>
  <c r="J213" i="2"/>
  <c r="J214" i="2"/>
  <c r="J215" i="2"/>
  <c r="L216" i="2" s="1"/>
  <c r="M215" i="2" s="1"/>
  <c r="J216" i="2"/>
  <c r="J217" i="2"/>
  <c r="J218" i="2"/>
  <c r="J219" i="2"/>
  <c r="J220" i="2"/>
  <c r="J221" i="2"/>
  <c r="J222" i="2"/>
  <c r="J223" i="2"/>
  <c r="L224" i="2" s="1"/>
  <c r="M223" i="2" s="1"/>
  <c r="J224" i="2"/>
  <c r="J225" i="2"/>
  <c r="J226" i="2"/>
  <c r="J227" i="2"/>
  <c r="L228" i="2" s="1"/>
  <c r="M227" i="2" s="1"/>
  <c r="J228" i="2"/>
  <c r="J229" i="2"/>
  <c r="J230" i="2"/>
  <c r="J231" i="2"/>
  <c r="L232" i="2" s="1"/>
  <c r="M231" i="2" s="1"/>
  <c r="J232" i="2"/>
  <c r="J233" i="2"/>
  <c r="J234" i="2"/>
  <c r="J235" i="2"/>
  <c r="L236" i="2" s="1"/>
  <c r="M235" i="2" s="1"/>
  <c r="J236" i="2"/>
  <c r="J237" i="2"/>
  <c r="J238" i="2"/>
  <c r="J239" i="2"/>
  <c r="J240" i="2"/>
  <c r="J241" i="2"/>
  <c r="J242" i="2"/>
  <c r="J243" i="2"/>
  <c r="L244" i="2" s="1"/>
  <c r="M243" i="2" s="1"/>
  <c r="J244" i="2"/>
  <c r="J245" i="2"/>
  <c r="J246" i="2"/>
  <c r="J247" i="2"/>
  <c r="L248" i="2" s="1"/>
  <c r="M247" i="2" s="1"/>
  <c r="J248" i="2"/>
  <c r="J249" i="2"/>
  <c r="J250" i="2"/>
  <c r="J251" i="2"/>
  <c r="J252" i="2"/>
  <c r="J253" i="2"/>
  <c r="J254" i="2"/>
  <c r="J255" i="2"/>
  <c r="L256" i="2" s="1"/>
  <c r="M255" i="2" s="1"/>
  <c r="J256" i="2"/>
  <c r="J257" i="2"/>
  <c r="J258" i="2"/>
  <c r="J259" i="2"/>
  <c r="L260" i="2" s="1"/>
  <c r="M259" i="2" s="1"/>
  <c r="J260" i="2"/>
  <c r="J261" i="2"/>
  <c r="J262" i="2"/>
  <c r="J263" i="2"/>
  <c r="L264" i="2" s="1"/>
  <c r="M263" i="2" s="1"/>
  <c r="J264" i="2"/>
  <c r="J265" i="2"/>
  <c r="J266" i="2"/>
  <c r="J267" i="2"/>
  <c r="L268" i="2" s="1"/>
  <c r="M267" i="2" s="1"/>
  <c r="J268" i="2"/>
  <c r="J269" i="2"/>
  <c r="J270" i="2"/>
  <c r="J271" i="2"/>
  <c r="J272" i="2"/>
  <c r="J273" i="2"/>
  <c r="J274" i="2"/>
  <c r="J275" i="2"/>
  <c r="L276" i="2" s="1"/>
  <c r="M275" i="2" s="1"/>
  <c r="J276" i="2"/>
  <c r="J277" i="2"/>
  <c r="J278" i="2"/>
  <c r="J279" i="2"/>
  <c r="J280" i="2"/>
  <c r="J281" i="2"/>
  <c r="J282" i="2"/>
  <c r="J283" i="2"/>
  <c r="J284" i="2"/>
  <c r="J285" i="2"/>
  <c r="J286" i="2"/>
  <c r="J287" i="2"/>
  <c r="L288" i="2" s="1"/>
  <c r="M287" i="2" s="1"/>
  <c r="J288" i="2"/>
  <c r="J289" i="2"/>
  <c r="J290" i="2"/>
  <c r="J291" i="2"/>
  <c r="L292" i="2" s="1"/>
  <c r="M291" i="2" s="1"/>
  <c r="J292" i="2"/>
  <c r="J293" i="2"/>
  <c r="J294" i="2"/>
  <c r="J295" i="2"/>
  <c r="J296" i="2"/>
  <c r="J297" i="2"/>
  <c r="J298" i="2"/>
  <c r="J299" i="2"/>
  <c r="J300" i="2"/>
  <c r="J301" i="2"/>
  <c r="J302" i="2"/>
  <c r="J303" i="2"/>
  <c r="L304" i="2" s="1"/>
  <c r="M303" i="2" s="1"/>
  <c r="J304" i="2"/>
  <c r="J305" i="2"/>
  <c r="J306" i="2"/>
  <c r="J307" i="2"/>
  <c r="L308" i="2" s="1"/>
  <c r="M307" i="2" s="1"/>
  <c r="J308" i="2"/>
  <c r="J309" i="2"/>
  <c r="J310" i="2"/>
  <c r="J311" i="2"/>
  <c r="J312" i="2"/>
  <c r="J313" i="2"/>
  <c r="J314" i="2"/>
  <c r="J315" i="2"/>
  <c r="L316" i="2" s="1"/>
  <c r="M315" i="2" s="1"/>
  <c r="J316" i="2"/>
  <c r="J317" i="2"/>
  <c r="J318" i="2"/>
  <c r="J319" i="2"/>
  <c r="L320" i="2" s="1"/>
  <c r="M319" i="2" s="1"/>
  <c r="J320" i="2"/>
  <c r="J321" i="2"/>
  <c r="J322" i="2"/>
  <c r="J323" i="2"/>
  <c r="J324" i="2"/>
  <c r="J325" i="2"/>
  <c r="J326" i="2"/>
  <c r="J327" i="2"/>
  <c r="J328" i="2"/>
  <c r="J329" i="2"/>
  <c r="J330" i="2"/>
  <c r="J331" i="2"/>
  <c r="L332" i="2" s="1"/>
  <c r="M331" i="2" s="1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L352" i="2" s="1"/>
  <c r="M351" i="2" s="1"/>
  <c r="J352" i="2"/>
  <c r="J353" i="2"/>
  <c r="J354" i="2"/>
  <c r="J355" i="2"/>
  <c r="L356" i="2" s="1"/>
  <c r="M355" i="2" s="1"/>
  <c r="J356" i="2"/>
  <c r="J357" i="2"/>
  <c r="J358" i="2"/>
  <c r="J359" i="2"/>
  <c r="J360" i="2"/>
  <c r="J361" i="2"/>
  <c r="J362" i="2"/>
  <c r="J363" i="2"/>
  <c r="L364" i="2" s="1"/>
  <c r="M363" i="2" s="1"/>
  <c r="J364" i="2"/>
  <c r="J365" i="2"/>
  <c r="J366" i="2"/>
  <c r="J367" i="2"/>
  <c r="J368" i="2"/>
  <c r="J369" i="2"/>
  <c r="J370" i="2"/>
  <c r="J371" i="2"/>
  <c r="L372" i="2" s="1"/>
  <c r="M371" i="2" s="1"/>
  <c r="J372" i="2"/>
  <c r="J373" i="2"/>
  <c r="J374" i="2"/>
  <c r="J375" i="2"/>
  <c r="L376" i="2" s="1"/>
  <c r="M375" i="2" s="1"/>
  <c r="J376" i="2"/>
  <c r="J377" i="2"/>
  <c r="J378" i="2"/>
  <c r="J379" i="2"/>
  <c r="J380" i="2"/>
  <c r="J381" i="2"/>
  <c r="J382" i="2"/>
  <c r="J383" i="2"/>
  <c r="J384" i="2"/>
  <c r="J385" i="2"/>
  <c r="J386" i="2"/>
  <c r="J387" i="2"/>
  <c r="L388" i="2" s="1"/>
  <c r="M387" i="2" s="1"/>
  <c r="J388" i="2"/>
  <c r="J389" i="2"/>
  <c r="J390" i="2"/>
  <c r="J391" i="2"/>
  <c r="L392" i="2" s="1"/>
  <c r="M391" i="2" s="1"/>
  <c r="J392" i="2"/>
  <c r="J393" i="2"/>
  <c r="J394" i="2"/>
  <c r="J395" i="2"/>
  <c r="J396" i="2"/>
  <c r="J397" i="2"/>
  <c r="J398" i="2"/>
  <c r="J399" i="2"/>
  <c r="L400" i="2" s="1"/>
  <c r="M399" i="2" s="1"/>
  <c r="J400" i="2"/>
  <c r="J401" i="2"/>
  <c r="J402" i="2"/>
  <c r="J403" i="2"/>
  <c r="J404" i="2"/>
  <c r="J405" i="2"/>
  <c r="J406" i="2"/>
  <c r="J407" i="2"/>
  <c r="L408" i="2" s="1"/>
  <c r="M407" i="2" s="1"/>
  <c r="J408" i="2"/>
  <c r="J409" i="2"/>
  <c r="J410" i="2"/>
  <c r="J411" i="2"/>
  <c r="L412" i="2" s="1"/>
  <c r="M411" i="2" s="1"/>
  <c r="J412" i="2"/>
  <c r="J413" i="2"/>
  <c r="J414" i="2"/>
  <c r="J415" i="2"/>
  <c r="J416" i="2"/>
  <c r="J417" i="2"/>
  <c r="J418" i="2"/>
  <c r="J419" i="2"/>
  <c r="L420" i="2" s="1"/>
  <c r="M419" i="2" s="1"/>
  <c r="J420" i="2"/>
  <c r="J421" i="2"/>
  <c r="J422" i="2"/>
  <c r="J423" i="2"/>
  <c r="L424" i="2" s="1"/>
  <c r="M423" i="2" s="1"/>
  <c r="J424" i="2"/>
  <c r="J425" i="2"/>
  <c r="J426" i="2"/>
  <c r="J427" i="2"/>
  <c r="L428" i="2" s="1"/>
  <c r="M427" i="2" s="1"/>
  <c r="J428" i="2"/>
  <c r="J429" i="2"/>
  <c r="J430" i="2"/>
  <c r="J431" i="2"/>
  <c r="L432" i="2" s="1"/>
  <c r="M431" i="2" s="1"/>
  <c r="J432" i="2"/>
  <c r="J433" i="2"/>
  <c r="J434" i="2"/>
  <c r="J435" i="2"/>
  <c r="L436" i="2" s="1"/>
  <c r="M435" i="2" s="1"/>
  <c r="J436" i="2"/>
  <c r="J437" i="2"/>
  <c r="J438" i="2"/>
  <c r="J439" i="2"/>
  <c r="L440" i="2" s="1"/>
  <c r="M439" i="2" s="1"/>
  <c r="J440" i="2"/>
  <c r="J441" i="2"/>
  <c r="J442" i="2"/>
  <c r="J443" i="2"/>
  <c r="L444" i="2" s="1"/>
  <c r="M443" i="2" s="1"/>
  <c r="J444" i="2"/>
  <c r="J445" i="2"/>
  <c r="J446" i="2"/>
  <c r="J447" i="2"/>
  <c r="L448" i="2" s="1"/>
  <c r="M447" i="2" s="1"/>
  <c r="J448" i="2"/>
  <c r="J449" i="2"/>
  <c r="J450" i="2"/>
  <c r="J451" i="2"/>
  <c r="L452" i="2" s="1"/>
  <c r="M451" i="2" s="1"/>
  <c r="J452" i="2"/>
  <c r="J453" i="2"/>
  <c r="J454" i="2"/>
  <c r="J455" i="2"/>
  <c r="L456" i="2" s="1"/>
  <c r="M455" i="2" s="1"/>
  <c r="J456" i="2"/>
  <c r="J457" i="2"/>
  <c r="J458" i="2"/>
  <c r="J459" i="2"/>
  <c r="L460" i="2" s="1"/>
  <c r="M459" i="2" s="1"/>
  <c r="J460" i="2"/>
  <c r="J461" i="2"/>
  <c r="J462" i="2"/>
  <c r="J463" i="2"/>
  <c r="J464" i="2"/>
  <c r="J465" i="2"/>
  <c r="J466" i="2"/>
  <c r="J467" i="2"/>
  <c r="J468" i="2"/>
  <c r="J469" i="2"/>
  <c r="J470" i="2"/>
  <c r="J471" i="2"/>
  <c r="L472" i="2" s="1"/>
  <c r="M471" i="2" s="1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L500" i="2" s="1"/>
  <c r="M499" i="2" s="1"/>
  <c r="J500" i="2"/>
  <c r="J501" i="2"/>
  <c r="J502" i="2"/>
  <c r="J503" i="2"/>
  <c r="L504" i="2" s="1"/>
  <c r="M503" i="2" s="1"/>
  <c r="J504" i="2"/>
  <c r="J505" i="2"/>
  <c r="J506" i="2"/>
  <c r="J507" i="2"/>
  <c r="L508" i="2" s="1"/>
  <c r="M507" i="2" s="1"/>
  <c r="J508" i="2"/>
  <c r="J509" i="2"/>
  <c r="J510" i="2"/>
  <c r="J511" i="2"/>
  <c r="L512" i="2" s="1"/>
  <c r="M511" i="2" s="1"/>
  <c r="J512" i="2"/>
  <c r="J513" i="2"/>
  <c r="J514" i="2"/>
  <c r="J515" i="2"/>
  <c r="L516" i="2" s="1"/>
  <c r="M515" i="2" s="1"/>
  <c r="J516" i="2"/>
  <c r="J517" i="2"/>
  <c r="J518" i="2"/>
  <c r="J519" i="2"/>
  <c r="J520" i="2"/>
  <c r="J521" i="2"/>
  <c r="J522" i="2"/>
  <c r="J523" i="2"/>
  <c r="L524" i="2" s="1"/>
  <c r="M523" i="2" s="1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L540" i="2" s="1"/>
  <c r="M539" i="2" s="1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L556" i="2" s="1"/>
  <c r="M555" i="2" s="1"/>
  <c r="J556" i="2"/>
  <c r="J557" i="2"/>
  <c r="J558" i="2"/>
  <c r="J559" i="2"/>
  <c r="L560" i="2" s="1"/>
  <c r="M559" i="2" s="1"/>
  <c r="J560" i="2"/>
  <c r="J561" i="2"/>
  <c r="J562" i="2"/>
  <c r="J563" i="2"/>
  <c r="L564" i="2" s="1"/>
  <c r="M563" i="2" s="1"/>
  <c r="J564" i="2"/>
  <c r="J565" i="2"/>
  <c r="J566" i="2"/>
  <c r="J567" i="2"/>
  <c r="L568" i="2" s="1"/>
  <c r="M567" i="2" s="1"/>
  <c r="J568" i="2"/>
  <c r="J569" i="2"/>
  <c r="J570" i="2"/>
  <c r="J571" i="2"/>
  <c r="L572" i="2" s="1"/>
  <c r="M571" i="2" s="1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L628" i="2" s="1"/>
  <c r="M627" i="2" s="1"/>
  <c r="J628" i="2"/>
  <c r="J629" i="2"/>
  <c r="J630" i="2"/>
  <c r="J631" i="2"/>
  <c r="J632" i="2"/>
  <c r="J633" i="2"/>
  <c r="J634" i="2"/>
  <c r="J635" i="2"/>
  <c r="L636" i="2" s="1"/>
  <c r="M635" i="2" s="1"/>
  <c r="J636" i="2"/>
  <c r="J637" i="2"/>
  <c r="J638" i="2"/>
  <c r="J639" i="2"/>
  <c r="L640" i="2" s="1"/>
  <c r="M639" i="2" s="1"/>
  <c r="J640" i="2"/>
  <c r="J641" i="2"/>
  <c r="J642" i="2"/>
  <c r="J643" i="2"/>
  <c r="L644" i="2" s="1"/>
  <c r="M643" i="2" s="1"/>
  <c r="J644" i="2"/>
  <c r="J645" i="2"/>
  <c r="J646" i="2"/>
  <c r="J647" i="2"/>
  <c r="L648" i="2" s="1"/>
  <c r="M647" i="2" s="1"/>
  <c r="J648" i="2"/>
  <c r="J649" i="2"/>
  <c r="J650" i="2"/>
  <c r="J651" i="2"/>
  <c r="L652" i="2" s="1"/>
  <c r="M651" i="2" s="1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L668" i="2" s="1"/>
  <c r="M667" i="2" s="1"/>
  <c r="J668" i="2"/>
  <c r="J669" i="2"/>
  <c r="J670" i="2"/>
  <c r="J671" i="2"/>
  <c r="L672" i="2" s="1"/>
  <c r="M671" i="2" s="1"/>
  <c r="J672" i="2"/>
  <c r="J673" i="2"/>
  <c r="J674" i="2"/>
  <c r="J675" i="2"/>
  <c r="L676" i="2" s="1"/>
  <c r="M675" i="2" s="1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L692" i="2" s="1"/>
  <c r="M691" i="2" s="1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L720" i="2" s="1"/>
  <c r="M719" i="2" s="1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L740" i="2" s="1"/>
  <c r="M739" i="2" s="1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L776" i="2" s="1"/>
  <c r="M775" i="2" s="1"/>
  <c r="J776" i="2"/>
  <c r="J777" i="2"/>
  <c r="J778" i="2"/>
  <c r="J779" i="2"/>
  <c r="J780" i="2"/>
  <c r="J781" i="2"/>
  <c r="J782" i="2"/>
  <c r="J783" i="2"/>
  <c r="J784" i="2"/>
  <c r="J785" i="2"/>
  <c r="J786" i="2"/>
  <c r="J787" i="2"/>
  <c r="L788" i="2" s="1"/>
  <c r="M787" i="2" s="1"/>
  <c r="J788" i="2"/>
  <c r="J789" i="2"/>
  <c r="J790" i="2"/>
  <c r="J791" i="2"/>
  <c r="L792" i="2" s="1"/>
  <c r="M791" i="2" s="1"/>
  <c r="J792" i="2"/>
  <c r="J793" i="2"/>
  <c r="J794" i="2"/>
  <c r="J795" i="2"/>
  <c r="J796" i="2"/>
  <c r="J797" i="2"/>
  <c r="J798" i="2"/>
  <c r="J799" i="2"/>
  <c r="J800" i="2"/>
  <c r="J801" i="2"/>
  <c r="J802" i="2"/>
  <c r="J803" i="2"/>
  <c r="L804" i="2" s="1"/>
  <c r="M803" i="2" s="1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L828" i="2" s="1"/>
  <c r="M827" i="2" s="1"/>
  <c r="J828" i="2"/>
  <c r="J829" i="2"/>
  <c r="J830" i="2"/>
  <c r="J831" i="2"/>
  <c r="J832" i="2"/>
  <c r="J833" i="2"/>
  <c r="J834" i="2"/>
  <c r="J835" i="2"/>
  <c r="J836" i="2"/>
  <c r="J837" i="2"/>
  <c r="J838" i="2"/>
  <c r="J839" i="2"/>
  <c r="L840" i="2" s="1"/>
  <c r="M839" i="2" s="1"/>
  <c r="J840" i="2"/>
  <c r="J841" i="2"/>
  <c r="J842" i="2"/>
  <c r="J843" i="2"/>
  <c r="J844" i="2"/>
  <c r="J845" i="2"/>
  <c r="J846" i="2"/>
  <c r="J847" i="2"/>
  <c r="J848" i="2"/>
  <c r="J849" i="2"/>
  <c r="J850" i="2"/>
  <c r="J851" i="2"/>
  <c r="L852" i="2" s="1"/>
  <c r="M851" i="2" s="1"/>
  <c r="J852" i="2"/>
  <c r="J853" i="2"/>
  <c r="J854" i="2"/>
  <c r="J855" i="2"/>
  <c r="J856" i="2"/>
  <c r="J857" i="2"/>
  <c r="J858" i="2"/>
  <c r="J859" i="2"/>
  <c r="L860" i="2" s="1"/>
  <c r="M859" i="2" s="1"/>
  <c r="J860" i="2"/>
  <c r="J861" i="2"/>
  <c r="J862" i="2"/>
  <c r="J863" i="2"/>
  <c r="J864" i="2"/>
  <c r="J865" i="2"/>
  <c r="J866" i="2"/>
  <c r="J867" i="2"/>
  <c r="L868" i="2" s="1"/>
  <c r="M867" i="2" s="1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L884" i="2" s="1"/>
  <c r="M883" i="2" s="1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L904" i="2" s="1"/>
  <c r="M903" i="2" s="1"/>
  <c r="J904" i="2"/>
  <c r="J905" i="2"/>
  <c r="J906" i="2"/>
  <c r="J907" i="2"/>
  <c r="L908" i="2" s="1"/>
  <c r="M907" i="2" s="1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L924" i="2" s="1"/>
  <c r="M923" i="2" s="1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L940" i="2" s="1"/>
  <c r="M939" i="2" s="1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L956" i="2" s="1"/>
  <c r="M955" i="2" s="1"/>
  <c r="J956" i="2"/>
  <c r="J957" i="2"/>
  <c r="J958" i="2"/>
  <c r="J959" i="2"/>
  <c r="L960" i="2" s="1"/>
  <c r="M959" i="2" s="1"/>
  <c r="J960" i="2"/>
  <c r="J961" i="2"/>
  <c r="J962" i="2"/>
  <c r="J963" i="2"/>
  <c r="J964" i="2"/>
  <c r="J965" i="2"/>
  <c r="J966" i="2"/>
  <c r="J967" i="2"/>
  <c r="L968" i="2" s="1"/>
  <c r="M967" i="2" s="1"/>
  <c r="J968" i="2"/>
  <c r="J969" i="2"/>
  <c r="J970" i="2"/>
  <c r="J971" i="2"/>
  <c r="J972" i="2"/>
  <c r="J973" i="2"/>
  <c r="J974" i="2"/>
  <c r="J975" i="2"/>
  <c r="L976" i="2" s="1"/>
  <c r="M975" i="2" s="1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L1008" i="2" s="1"/>
  <c r="M1007" i="2" s="1"/>
  <c r="J1008" i="2"/>
  <c r="J1009" i="2"/>
  <c r="J1010" i="2"/>
  <c r="J1011" i="2"/>
  <c r="L1012" i="2" s="1"/>
  <c r="M1011" i="2" s="1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L1084" i="2" s="1"/>
  <c r="M1083" i="2" s="1"/>
  <c r="J1084" i="2"/>
  <c r="J1085" i="2"/>
  <c r="J1086" i="2"/>
  <c r="J1087" i="2"/>
  <c r="L1088" i="2" s="1"/>
  <c r="M1087" i="2" s="1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L1108" i="2" s="1"/>
  <c r="M1107" i="2" s="1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L1124" i="2" s="1"/>
  <c r="M1123" i="2" s="1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L1136" i="2" s="1"/>
  <c r="M1135" i="2" s="1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L1320" i="2" s="1"/>
  <c r="M1319" i="2" s="1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L1352" i="2" s="1"/>
  <c r="M1351" i="2" s="1"/>
  <c r="J1352" i="2"/>
  <c r="J1353" i="2"/>
  <c r="J1354" i="2"/>
  <c r="J1355" i="2"/>
  <c r="J1356" i="2"/>
  <c r="J1357" i="2"/>
  <c r="J1358" i="2"/>
  <c r="J1359" i="2"/>
  <c r="L1360" i="2" s="1"/>
  <c r="M1359" i="2" s="1"/>
  <c r="J1360" i="2"/>
  <c r="J1361" i="2"/>
  <c r="J1362" i="2"/>
  <c r="J1363" i="2"/>
  <c r="L1364" i="2" s="1"/>
  <c r="M1363" i="2" s="1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L1404" i="2" s="1"/>
  <c r="M1403" i="2" s="1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L1440" i="2" s="1"/>
  <c r="M1439" i="2" s="1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L1472" i="2" s="1"/>
  <c r="M1471" i="2" s="1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L1492" i="2" s="1"/>
  <c r="M1491" i="2" s="1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L1576" i="2" s="1"/>
  <c r="M1575" i="2" s="1"/>
  <c r="J1576" i="2"/>
  <c r="J1577" i="2"/>
  <c r="J1578" i="2"/>
  <c r="J1579" i="2"/>
  <c r="J1580" i="2"/>
  <c r="J1581" i="2"/>
  <c r="J1582" i="2"/>
  <c r="J1583" i="2"/>
  <c r="L1584" i="2" s="1"/>
  <c r="M1583" i="2" s="1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L1640" i="2" s="1"/>
  <c r="M1639" i="2" s="1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L1688" i="2" s="1"/>
  <c r="M1687" i="2" s="1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L1772" i="2" s="1"/>
  <c r="M1771" i="2" s="1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L1824" i="2" s="1"/>
  <c r="M1823" i="2" s="1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L1848" i="2" s="1"/>
  <c r="M1847" i="2" s="1"/>
  <c r="J1848" i="2"/>
  <c r="J1849" i="2"/>
  <c r="J1850" i="2"/>
  <c r="J1851" i="2"/>
  <c r="L1852" i="2" s="1"/>
  <c r="M1851" i="2" s="1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L1868" i="2" s="1"/>
  <c r="M1867" i="2" s="1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L1888" i="2" s="1"/>
  <c r="M1887" i="2" s="1"/>
  <c r="J1888" i="2"/>
  <c r="J1889" i="2"/>
  <c r="J1890" i="2"/>
  <c r="J1891" i="2"/>
  <c r="L1892" i="2" s="1"/>
  <c r="M1891" i="2" s="1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L1904" i="2" s="1"/>
  <c r="M1903" i="2" s="1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L1932" i="2" s="1"/>
  <c r="M1931" i="2" s="1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L1952" i="2" s="1"/>
  <c r="M1951" i="2" s="1"/>
  <c r="J1952" i="2"/>
  <c r="J1953" i="2"/>
  <c r="J1954" i="2"/>
  <c r="J1955" i="2"/>
  <c r="L1956" i="2" s="1"/>
  <c r="M1955" i="2" s="1"/>
  <c r="J1956" i="2"/>
  <c r="J1957" i="2"/>
  <c r="J1958" i="2"/>
  <c r="J1959" i="2"/>
  <c r="L1960" i="2" s="1"/>
  <c r="M1959" i="2" s="1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L1972" i="2" s="1"/>
  <c r="M1971" i="2" s="1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L1984" i="2" s="1"/>
  <c r="M1983" i="2" s="1"/>
  <c r="J1984" i="2"/>
  <c r="J1985" i="2"/>
  <c r="J1986" i="2"/>
  <c r="J1987" i="2"/>
  <c r="J1988" i="2"/>
  <c r="J1989" i="2"/>
  <c r="J1990" i="2"/>
  <c r="J1991" i="2"/>
  <c r="L1992" i="2" s="1"/>
  <c r="M1991" i="2" s="1"/>
  <c r="J1992" i="2"/>
  <c r="J1993" i="2"/>
  <c r="J1994" i="2"/>
  <c r="J1995" i="2"/>
  <c r="J1996" i="2"/>
  <c r="J1997" i="2"/>
  <c r="J1998" i="2"/>
  <c r="J1999" i="2"/>
  <c r="L2000" i="2" s="1"/>
  <c r="M1999" i="2" s="1"/>
  <c r="J2000" i="2"/>
  <c r="J2001" i="2"/>
  <c r="J2002" i="2"/>
  <c r="J2003" i="2"/>
  <c r="M2003" i="2" s="1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" i="2"/>
  <c r="L1998" i="2" l="1"/>
  <c r="M1997" i="2" s="1"/>
  <c r="L1982" i="2"/>
  <c r="M1981" i="2" s="1"/>
  <c r="L1974" i="2"/>
  <c r="M1973" i="2" s="1"/>
  <c r="L1970" i="2"/>
  <c r="M1969" i="2" s="1"/>
  <c r="L1966" i="2"/>
  <c r="M1965" i="2" s="1"/>
  <c r="L1946" i="2"/>
  <c r="M1945" i="2" s="1"/>
  <c r="L1930" i="2"/>
  <c r="M1929" i="2" s="1"/>
  <c r="L1922" i="2"/>
  <c r="M1921" i="2" s="1"/>
  <c r="L1914" i="2"/>
  <c r="M1913" i="2" s="1"/>
  <c r="L1906" i="2"/>
  <c r="M1905" i="2" s="1"/>
  <c r="L1898" i="2"/>
  <c r="M1897" i="2" s="1"/>
  <c r="L1886" i="2"/>
  <c r="M1885" i="2" s="1"/>
  <c r="L1870" i="2"/>
  <c r="M1869" i="2" s="1"/>
  <c r="L1858" i="2"/>
  <c r="M1857" i="2" s="1"/>
  <c r="L1854" i="2"/>
  <c r="M1853" i="2" s="1"/>
  <c r="L1846" i="2"/>
  <c r="M1845" i="2" s="1"/>
  <c r="L1842" i="2"/>
  <c r="M1841" i="2" s="1"/>
  <c r="L1822" i="2"/>
  <c r="M1821" i="2" s="1"/>
  <c r="L1810" i="2"/>
  <c r="M1809" i="2" s="1"/>
  <c r="L1766" i="2"/>
  <c r="M1765" i="2" s="1"/>
  <c r="L1718" i="2"/>
  <c r="M1717" i="2" s="1"/>
  <c r="L1682" i="2"/>
  <c r="M1681" i="2" s="1"/>
  <c r="L1670" i="2"/>
  <c r="M1669" i="2" s="1"/>
  <c r="L1582" i="2"/>
  <c r="M1581" i="2" s="1"/>
  <c r="L1578" i="2"/>
  <c r="M1577" i="2" s="1"/>
  <c r="L1534" i="2"/>
  <c r="M1533" i="2" s="1"/>
  <c r="L1510" i="2"/>
  <c r="M1509" i="2" s="1"/>
  <c r="L1458" i="2"/>
  <c r="M1457" i="2" s="1"/>
  <c r="L1442" i="2"/>
  <c r="M1441" i="2" s="1"/>
  <c r="L1418" i="2"/>
  <c r="M1417" i="2" s="1"/>
  <c r="L1402" i="2"/>
  <c r="M1401" i="2" s="1"/>
  <c r="L1390" i="2"/>
  <c r="M1389" i="2" s="1"/>
  <c r="L1370" i="2"/>
  <c r="M1369" i="2" s="1"/>
  <c r="L1362" i="2"/>
  <c r="M1361" i="2" s="1"/>
  <c r="L1350" i="2"/>
  <c r="M1349" i="2" s="1"/>
  <c r="L1298" i="2"/>
  <c r="M1297" i="2" s="1"/>
  <c r="L1274" i="2"/>
  <c r="M1273" i="2" s="1"/>
  <c r="L1270" i="2"/>
  <c r="M1269" i="2" s="1"/>
  <c r="L1258" i="2"/>
  <c r="M1257" i="2" s="1"/>
  <c r="L1250" i="2"/>
  <c r="M1249" i="2" s="1"/>
  <c r="L1230" i="2"/>
  <c r="M1229" i="2" s="1"/>
  <c r="L1214" i="2"/>
  <c r="M1213" i="2" s="1"/>
  <c r="L1178" i="2"/>
  <c r="M1177" i="2" s="1"/>
  <c r="L1174" i="2"/>
  <c r="M1173" i="2" s="1"/>
  <c r="L1166" i="2"/>
  <c r="M1165" i="2" s="1"/>
  <c r="L1162" i="2"/>
  <c r="M1161" i="2" s="1"/>
  <c r="L1146" i="2"/>
  <c r="M1145" i="2" s="1"/>
  <c r="L1142" i="2"/>
  <c r="M1141" i="2" s="1"/>
  <c r="L1138" i="2"/>
  <c r="M1137" i="2" s="1"/>
  <c r="L1122" i="2"/>
  <c r="M1121" i="2" s="1"/>
  <c r="L1118" i="2"/>
  <c r="M1117" i="2" s="1"/>
  <c r="L1114" i="2"/>
  <c r="M1113" i="2" s="1"/>
  <c r="L1110" i="2"/>
  <c r="M1109" i="2" s="1"/>
  <c r="L1098" i="2"/>
  <c r="M1097" i="2" s="1"/>
  <c r="L1094" i="2"/>
  <c r="M1093" i="2" s="1"/>
  <c r="L1086" i="2"/>
  <c r="M1085" i="2" s="1"/>
  <c r="L1082" i="2"/>
  <c r="M1081" i="2" s="1"/>
  <c r="L1074" i="2"/>
  <c r="M1073" i="2" s="1"/>
  <c r="L1070" i="2"/>
  <c r="M1069" i="2" s="1"/>
  <c r="L1062" i="2"/>
  <c r="M1061" i="2" s="1"/>
  <c r="L1050" i="2"/>
  <c r="M1049" i="2" s="1"/>
  <c r="L1042" i="2"/>
  <c r="M1041" i="2" s="1"/>
  <c r="L1034" i="2"/>
  <c r="M1033" i="2" s="1"/>
  <c r="L1030" i="2"/>
  <c r="M1029" i="2" s="1"/>
  <c r="L1026" i="2"/>
  <c r="M1025" i="2" s="1"/>
  <c r="L1006" i="2"/>
  <c r="M1005" i="2" s="1"/>
  <c r="L998" i="2"/>
  <c r="M997" i="2" s="1"/>
  <c r="L994" i="2"/>
  <c r="M993" i="2" s="1"/>
  <c r="L978" i="2"/>
  <c r="M977" i="2" s="1"/>
  <c r="L974" i="2"/>
  <c r="M973" i="2" s="1"/>
  <c r="L970" i="2"/>
  <c r="M969" i="2" s="1"/>
  <c r="L966" i="2"/>
  <c r="M965" i="2" s="1"/>
  <c r="L958" i="2"/>
  <c r="M957" i="2" s="1"/>
  <c r="L930" i="2"/>
  <c r="M929" i="2" s="1"/>
  <c r="L922" i="2"/>
  <c r="M921" i="2" s="1"/>
  <c r="L918" i="2"/>
  <c r="M917" i="2" s="1"/>
  <c r="L914" i="2"/>
  <c r="M913" i="2" s="1"/>
  <c r="L906" i="2"/>
  <c r="M905" i="2" s="1"/>
  <c r="L898" i="2"/>
  <c r="M897" i="2" s="1"/>
  <c r="L894" i="2"/>
  <c r="M893" i="2" s="1"/>
  <c r="L882" i="2"/>
  <c r="M881" i="2" s="1"/>
  <c r="L874" i="2"/>
  <c r="M873" i="2" s="1"/>
  <c r="L866" i="2"/>
  <c r="M865" i="2" s="1"/>
  <c r="L862" i="2"/>
  <c r="M861" i="2" s="1"/>
  <c r="L858" i="2"/>
  <c r="M857" i="2" s="1"/>
  <c r="L850" i="2"/>
  <c r="M849" i="2" s="1"/>
  <c r="L838" i="2"/>
  <c r="M837" i="2" s="1"/>
  <c r="L826" i="2"/>
  <c r="M825" i="2" s="1"/>
  <c r="L822" i="2"/>
  <c r="M821" i="2" s="1"/>
  <c r="L814" i="2"/>
  <c r="M813" i="2" s="1"/>
  <c r="L810" i="2"/>
  <c r="M809" i="2" s="1"/>
  <c r="L806" i="2"/>
  <c r="M805" i="2" s="1"/>
  <c r="L798" i="2"/>
  <c r="M797" i="2" s="1"/>
  <c r="L786" i="2"/>
  <c r="M785" i="2" s="1"/>
  <c r="L778" i="2"/>
  <c r="M777" i="2" s="1"/>
  <c r="L774" i="2"/>
  <c r="M773" i="2" s="1"/>
  <c r="L762" i="2"/>
  <c r="M761" i="2" s="1"/>
  <c r="L754" i="2"/>
  <c r="M753" i="2" s="1"/>
  <c r="L750" i="2"/>
  <c r="M749" i="2" s="1"/>
  <c r="L726" i="2"/>
  <c r="M725" i="2" s="1"/>
  <c r="L718" i="2"/>
  <c r="M717" i="2" s="1"/>
  <c r="L714" i="2"/>
  <c r="M713" i="2" s="1"/>
  <c r="L702" i="2"/>
  <c r="M701" i="2" s="1"/>
  <c r="L698" i="2"/>
  <c r="M697" i="2" s="1"/>
  <c r="L694" i="2"/>
  <c r="M693" i="2" s="1"/>
  <c r="L666" i="2"/>
  <c r="M665" i="2" s="1"/>
  <c r="L662" i="2"/>
  <c r="M661" i="2" s="1"/>
  <c r="L658" i="2"/>
  <c r="M657" i="2" s="1"/>
  <c r="L646" i="2"/>
  <c r="M645" i="2" s="1"/>
  <c r="L642" i="2"/>
  <c r="M641" i="2" s="1"/>
  <c r="L634" i="2"/>
  <c r="M633" i="2" s="1"/>
  <c r="L630" i="2"/>
  <c r="M629" i="2" s="1"/>
  <c r="L626" i="2"/>
  <c r="M625" i="2" s="1"/>
  <c r="L622" i="2"/>
  <c r="M621" i="2" s="1"/>
  <c r="L598" i="2"/>
  <c r="M597" i="2" s="1"/>
  <c r="L594" i="2"/>
  <c r="M593" i="2" s="1"/>
  <c r="L590" i="2"/>
  <c r="M589" i="2" s="1"/>
  <c r="L578" i="2"/>
  <c r="M577" i="2" s="1"/>
  <c r="L574" i="2"/>
  <c r="M573" i="2" s="1"/>
  <c r="L570" i="2"/>
  <c r="M569" i="2" s="1"/>
  <c r="L546" i="2"/>
  <c r="M545" i="2" s="1"/>
  <c r="L542" i="2"/>
  <c r="M541" i="2" s="1"/>
  <c r="L534" i="2"/>
  <c r="M533" i="2" s="1"/>
  <c r="L510" i="2"/>
  <c r="M509" i="2" s="1"/>
  <c r="L506" i="2"/>
  <c r="M505" i="2" s="1"/>
  <c r="L494" i="2"/>
  <c r="M493" i="2" s="1"/>
  <c r="L486" i="2"/>
  <c r="M485" i="2" s="1"/>
  <c r="L478" i="2"/>
  <c r="M477" i="2" s="1"/>
  <c r="L474" i="2"/>
  <c r="M473" i="2" s="1"/>
  <c r="L462" i="2"/>
  <c r="M461" i="2" s="1"/>
  <c r="L458" i="2"/>
  <c r="M457" i="2" s="1"/>
  <c r="L454" i="2"/>
  <c r="M453" i="2" s="1"/>
  <c r="L438" i="2"/>
  <c r="M437" i="2" s="1"/>
  <c r="L434" i="2"/>
  <c r="M433" i="2" s="1"/>
  <c r="L426" i="2"/>
  <c r="M425" i="2" s="1"/>
  <c r="L414" i="2"/>
  <c r="M413" i="2" s="1"/>
  <c r="L402" i="2"/>
  <c r="M401" i="2" s="1"/>
  <c r="L398" i="2"/>
  <c r="M397" i="2" s="1"/>
  <c r="L386" i="2"/>
  <c r="M385" i="2" s="1"/>
  <c r="L378" i="2"/>
  <c r="M377" i="2" s="1"/>
  <c r="L374" i="2"/>
  <c r="M373" i="2" s="1"/>
  <c r="L366" i="2"/>
  <c r="M365" i="2" s="1"/>
  <c r="L358" i="2"/>
  <c r="M357" i="2" s="1"/>
  <c r="L326" i="2"/>
  <c r="M325" i="2" s="1"/>
  <c r="L318" i="2"/>
  <c r="M317" i="2" s="1"/>
  <c r="L314" i="2"/>
  <c r="M313" i="2" s="1"/>
  <c r="L310" i="2"/>
  <c r="M309" i="2" s="1"/>
  <c r="L306" i="2"/>
  <c r="M305" i="2" s="1"/>
  <c r="L274" i="2"/>
  <c r="M273" i="2" s="1"/>
  <c r="L250" i="2"/>
  <c r="M249" i="2" s="1"/>
  <c r="L246" i="2"/>
  <c r="M245" i="2" s="1"/>
  <c r="L222" i="2"/>
  <c r="M221" i="2" s="1"/>
  <c r="L214" i="2"/>
  <c r="M213" i="2" s="1"/>
  <c r="L198" i="2"/>
  <c r="M197" i="2" s="1"/>
  <c r="L194" i="2"/>
  <c r="M193" i="2" s="1"/>
  <c r="L182" i="2"/>
  <c r="M181" i="2" s="1"/>
  <c r="L150" i="2"/>
  <c r="M149" i="2" s="1"/>
  <c r="L146" i="2"/>
  <c r="M145" i="2" s="1"/>
  <c r="L134" i="2"/>
  <c r="M133" i="2" s="1"/>
  <c r="L126" i="2"/>
  <c r="M125" i="2" s="1"/>
  <c r="L118" i="2"/>
  <c r="M117" i="2" s="1"/>
  <c r="L114" i="2"/>
  <c r="M113" i="2" s="1"/>
  <c r="L110" i="2"/>
  <c r="M109" i="2" s="1"/>
  <c r="L98" i="2"/>
  <c r="M97" i="2" s="1"/>
  <c r="L90" i="2"/>
  <c r="M89" i="2" s="1"/>
  <c r="L74" i="2"/>
  <c r="M73" i="2" s="1"/>
  <c r="L66" i="2"/>
  <c r="M65" i="2" s="1"/>
  <c r="L58" i="2"/>
  <c r="M57" i="2" s="1"/>
  <c r="L54" i="2"/>
  <c r="M53" i="2" s="1"/>
  <c r="L46" i="2"/>
  <c r="M45" i="2" s="1"/>
  <c r="L38" i="2"/>
  <c r="M37" i="2" s="1"/>
  <c r="L34" i="2"/>
  <c r="M33" i="2" s="1"/>
  <c r="L14" i="2"/>
  <c r="M13" i="2" s="1"/>
  <c r="L10" i="2"/>
  <c r="M9" i="2" s="1"/>
  <c r="L6" i="2"/>
  <c r="M5" i="2" s="1"/>
  <c r="K2003" i="2"/>
  <c r="L1999" i="2"/>
  <c r="M1998" i="2" s="1"/>
  <c r="L1995" i="2"/>
  <c r="M1994" i="2" s="1"/>
  <c r="L1991" i="2"/>
  <c r="M1990" i="2" s="1"/>
  <c r="L1987" i="2"/>
  <c r="M1986" i="2" s="1"/>
  <c r="K1983" i="2"/>
  <c r="K1984" i="2" s="1"/>
  <c r="K1979" i="2"/>
  <c r="K1975" i="2"/>
  <c r="L1971" i="2"/>
  <c r="M1970" i="2" s="1"/>
  <c r="L1967" i="2"/>
  <c r="M1966" i="2" s="1"/>
  <c r="L1963" i="2"/>
  <c r="M1962" i="2" s="1"/>
  <c r="L1959" i="2"/>
  <c r="M1958" i="2" s="1"/>
  <c r="L1955" i="2"/>
  <c r="M1954" i="2" s="1"/>
  <c r="L1951" i="2"/>
  <c r="M1950" i="2" s="1"/>
  <c r="K1947" i="2"/>
  <c r="L1943" i="2"/>
  <c r="M1942" i="2" s="1"/>
  <c r="K1939" i="2"/>
  <c r="L1940" i="2" s="1"/>
  <c r="M1939" i="2" s="1"/>
  <c r="L1935" i="2"/>
  <c r="M1934" i="2" s="1"/>
  <c r="L1931" i="2"/>
  <c r="M1930" i="2" s="1"/>
  <c r="L1927" i="2"/>
  <c r="M1926" i="2" s="1"/>
  <c r="K1923" i="2"/>
  <c r="K1924" i="2" s="1"/>
  <c r="L1925" i="2" s="1"/>
  <c r="M1924" i="2" s="1"/>
  <c r="L1919" i="2"/>
  <c r="M1918" i="2" s="1"/>
  <c r="L1915" i="2"/>
  <c r="M1914" i="2" s="1"/>
  <c r="K1911" i="2"/>
  <c r="K1907" i="2"/>
  <c r="L1908" i="2" s="1"/>
  <c r="M1907" i="2" s="1"/>
  <c r="L1903" i="2"/>
  <c r="M1902" i="2" s="1"/>
  <c r="K1899" i="2"/>
  <c r="L1895" i="2"/>
  <c r="M1894" i="2" s="1"/>
  <c r="L1891" i="2"/>
  <c r="M1890" i="2" s="1"/>
  <c r="L1887" i="2"/>
  <c r="M1886" i="2" s="1"/>
  <c r="L1883" i="2"/>
  <c r="M1882" i="2" s="1"/>
  <c r="K1879" i="2"/>
  <c r="L1875" i="2"/>
  <c r="M1874" i="2" s="1"/>
  <c r="K1871" i="2"/>
  <c r="L1867" i="2"/>
  <c r="M1866" i="2" s="1"/>
  <c r="K1863" i="2"/>
  <c r="K1859" i="2"/>
  <c r="L1860" i="2" s="1"/>
  <c r="M1859" i="2" s="1"/>
  <c r="L1855" i="2"/>
  <c r="M1854" i="2" s="1"/>
  <c r="L1851" i="2"/>
  <c r="M1850" i="2" s="1"/>
  <c r="L1847" i="2"/>
  <c r="M1846" i="2" s="1"/>
  <c r="K1843" i="2"/>
  <c r="L1844" i="2" s="1"/>
  <c r="M1843" i="2" s="1"/>
  <c r="K1839" i="2"/>
  <c r="K1835" i="2"/>
  <c r="L1831" i="2"/>
  <c r="M1830" i="2" s="1"/>
  <c r="L1827" i="2"/>
  <c r="M1826" i="2" s="1"/>
  <c r="L1823" i="2"/>
  <c r="M1822" i="2" s="1"/>
  <c r="K1819" i="2"/>
  <c r="L1815" i="2"/>
  <c r="M1814" i="2" s="1"/>
  <c r="K1811" i="2"/>
  <c r="L1812" i="2" s="1"/>
  <c r="M1811" i="2" s="1"/>
  <c r="L1807" i="2"/>
  <c r="M1806" i="2" s="1"/>
  <c r="L1803" i="2"/>
  <c r="M1802" i="2" s="1"/>
  <c r="L1799" i="2"/>
  <c r="M1798" i="2" s="1"/>
  <c r="K1795" i="2"/>
  <c r="L1791" i="2"/>
  <c r="M1790" i="2" s="1"/>
  <c r="K1787" i="2"/>
  <c r="L1783" i="2"/>
  <c r="M1782" i="2" s="1"/>
  <c r="L1779" i="2"/>
  <c r="M1778" i="2" s="1"/>
  <c r="K1775" i="2"/>
  <c r="L1771" i="2"/>
  <c r="M1770" i="2" s="1"/>
  <c r="L1767" i="2"/>
  <c r="M1766" i="2" s="1"/>
  <c r="K1763" i="2"/>
  <c r="K1764" i="2" s="1"/>
  <c r="K1765" i="2" s="1"/>
  <c r="K1766" i="2" s="1"/>
  <c r="K1767" i="2" s="1"/>
  <c r="L1768" i="2" s="1"/>
  <c r="M1767" i="2" s="1"/>
  <c r="K1759" i="2"/>
  <c r="K1755" i="2"/>
  <c r="L1751" i="2"/>
  <c r="M1750" i="2" s="1"/>
  <c r="K1747" i="2"/>
  <c r="L1748" i="2" s="1"/>
  <c r="M1747" i="2" s="1"/>
  <c r="K1743" i="2"/>
  <c r="K1739" i="2"/>
  <c r="K1735" i="2"/>
  <c r="K1731" i="2"/>
  <c r="L1732" i="2" s="1"/>
  <c r="M1731" i="2" s="1"/>
  <c r="K1727" i="2"/>
  <c r="L1723" i="2"/>
  <c r="M1722" i="2" s="1"/>
  <c r="K1719" i="2"/>
  <c r="L1715" i="2"/>
  <c r="M1714" i="2" s="1"/>
  <c r="K1711" i="2"/>
  <c r="L1707" i="2"/>
  <c r="M1706" i="2" s="1"/>
  <c r="K1703" i="2"/>
  <c r="K1699" i="2"/>
  <c r="L1700" i="2" s="1"/>
  <c r="M1699" i="2" s="1"/>
  <c r="K1695" i="2"/>
  <c r="L1691" i="2"/>
  <c r="M1690" i="2" s="1"/>
  <c r="L1687" i="2"/>
  <c r="M1686" i="2" s="1"/>
  <c r="L1683" i="2"/>
  <c r="M1682" i="2" s="1"/>
  <c r="K1679" i="2"/>
  <c r="K1675" i="2"/>
  <c r="K1671" i="2"/>
  <c r="L1667" i="2"/>
  <c r="M1666" i="2" s="1"/>
  <c r="K1663" i="2"/>
  <c r="L1659" i="2"/>
  <c r="M1658" i="2" s="1"/>
  <c r="L1655" i="2"/>
  <c r="M1654" i="2" s="1"/>
  <c r="K1651" i="2"/>
  <c r="K1647" i="2"/>
  <c r="K1643" i="2"/>
  <c r="L1639" i="2"/>
  <c r="M1638" i="2" s="1"/>
  <c r="L1635" i="2"/>
  <c r="M1634" i="2" s="1"/>
  <c r="L1631" i="2"/>
  <c r="M1630" i="2" s="1"/>
  <c r="K1627" i="2"/>
  <c r="K1623" i="2"/>
  <c r="K1619" i="2"/>
  <c r="L1620" i="2" s="1"/>
  <c r="M1619" i="2" s="1"/>
  <c r="K1615" i="2"/>
  <c r="K1611" i="2"/>
  <c r="K1607" i="2"/>
  <c r="L1603" i="2"/>
  <c r="M1602" i="2" s="1"/>
  <c r="K1599" i="2"/>
  <c r="L1595" i="2"/>
  <c r="M1594" i="2" s="1"/>
  <c r="L1591" i="2"/>
  <c r="M1590" i="2" s="1"/>
  <c r="K1587" i="2"/>
  <c r="L1588" i="2" s="1"/>
  <c r="M1587" i="2" s="1"/>
  <c r="L1583" i="2"/>
  <c r="M1582" i="2" s="1"/>
  <c r="K1579" i="2"/>
  <c r="L1575" i="2"/>
  <c r="M1574" i="2" s="1"/>
  <c r="K1571" i="2"/>
  <c r="K1572" i="2" s="1"/>
  <c r="K1573" i="2" s="1"/>
  <c r="K1574" i="2" s="1"/>
  <c r="K1575" i="2" s="1"/>
  <c r="K1576" i="2" s="1"/>
  <c r="K1577" i="2" s="1"/>
  <c r="K1578" i="2" s="1"/>
  <c r="L1579" i="2" s="1"/>
  <c r="M1578" i="2" s="1"/>
  <c r="K1567" i="2"/>
  <c r="K1563" i="2"/>
  <c r="K1559" i="2"/>
  <c r="K1555" i="2"/>
  <c r="K1556" i="2" s="1"/>
  <c r="L1557" i="2" s="1"/>
  <c r="M1556" i="2" s="1"/>
  <c r="K1551" i="2"/>
  <c r="L1547" i="2"/>
  <c r="M1546" i="2" s="1"/>
  <c r="K1543" i="2"/>
  <c r="L1539" i="2"/>
  <c r="M1538" i="2" s="1"/>
  <c r="K1535" i="2"/>
  <c r="K1531" i="2"/>
  <c r="L1527" i="2"/>
  <c r="M1526" i="2" s="1"/>
  <c r="K1523" i="2"/>
  <c r="L1524" i="2" s="1"/>
  <c r="M1523" i="2" s="1"/>
  <c r="L1519" i="2"/>
  <c r="M1518" i="2" s="1"/>
  <c r="K1515" i="2"/>
  <c r="K1511" i="2"/>
  <c r="L1507" i="2"/>
  <c r="M1506" i="2" s="1"/>
  <c r="K1503" i="2"/>
  <c r="K1499" i="2"/>
  <c r="K1495" i="2"/>
  <c r="L1491" i="2"/>
  <c r="M1490" i="2" s="1"/>
  <c r="L1487" i="2"/>
  <c r="M1486" i="2" s="1"/>
  <c r="K1483" i="2"/>
  <c r="L1479" i="2"/>
  <c r="M1478" i="2" s="1"/>
  <c r="L1475" i="2"/>
  <c r="M1474" i="2" s="1"/>
  <c r="L1471" i="2"/>
  <c r="M1470" i="2" s="1"/>
  <c r="K1467" i="2"/>
  <c r="K1463" i="2"/>
  <c r="K1459" i="2"/>
  <c r="K1460" i="2" s="1"/>
  <c r="L1461" i="2" s="1"/>
  <c r="M1460" i="2" s="1"/>
  <c r="K1455" i="2"/>
  <c r="L1451" i="2"/>
  <c r="M1450" i="2" s="1"/>
  <c r="K1447" i="2"/>
  <c r="K1443" i="2"/>
  <c r="L1444" i="2" s="1"/>
  <c r="M1443" i="2" s="1"/>
  <c r="L1439" i="2"/>
  <c r="M1438" i="2" s="1"/>
  <c r="K1435" i="2"/>
  <c r="K1431" i="2"/>
  <c r="K1427" i="2"/>
  <c r="K1428" i="2" s="1"/>
  <c r="L1429" i="2" s="1"/>
  <c r="M1428" i="2" s="1"/>
  <c r="K1423" i="2"/>
  <c r="K1419" i="2"/>
  <c r="K1415" i="2"/>
  <c r="L1411" i="2"/>
  <c r="M1410" i="2" s="1"/>
  <c r="K1407" i="2"/>
  <c r="L1403" i="2"/>
  <c r="M1402" i="2" s="1"/>
  <c r="K1399" i="2"/>
  <c r="K1395" i="2"/>
  <c r="K1396" i="2" s="1"/>
  <c r="L1397" i="2" s="1"/>
  <c r="M1396" i="2" s="1"/>
  <c r="K1391" i="2"/>
  <c r="K1387" i="2"/>
  <c r="L1383" i="2"/>
  <c r="M1382" i="2" s="1"/>
  <c r="L1379" i="2"/>
  <c r="M1378" i="2" s="1"/>
  <c r="K1375" i="2"/>
  <c r="K1371" i="2"/>
  <c r="K1367" i="2"/>
  <c r="L1363" i="2"/>
  <c r="M1362" i="2" s="1"/>
  <c r="L1359" i="2"/>
  <c r="M1358" i="2" s="1"/>
  <c r="K1355" i="2"/>
  <c r="L1351" i="2"/>
  <c r="M1350" i="2" s="1"/>
  <c r="K1347" i="2"/>
  <c r="L1348" i="2" s="1"/>
  <c r="M1347" i="2" s="1"/>
  <c r="L1343" i="2"/>
  <c r="M1342" i="2" s="1"/>
  <c r="K1339" i="2"/>
  <c r="L1335" i="2"/>
  <c r="M1334" i="2" s="1"/>
  <c r="K1331" i="2"/>
  <c r="K1327" i="2"/>
  <c r="L1323" i="2"/>
  <c r="M1322" i="2" s="1"/>
  <c r="L1319" i="2"/>
  <c r="M1318" i="2" s="1"/>
  <c r="K1315" i="2"/>
  <c r="K1316" i="2" s="1"/>
  <c r="L1317" i="2" s="1"/>
  <c r="M1316" i="2" s="1"/>
  <c r="L1311" i="2"/>
  <c r="M1310" i="2" s="1"/>
  <c r="K1307" i="2"/>
  <c r="K1303" i="2"/>
  <c r="K1299" i="2"/>
  <c r="K1300" i="2" s="1"/>
  <c r="L1301" i="2" s="1"/>
  <c r="M1300" i="2" s="1"/>
  <c r="K1295" i="2"/>
  <c r="L1291" i="2"/>
  <c r="M1290" i="2" s="1"/>
  <c r="L1287" i="2"/>
  <c r="M1286" i="2" s="1"/>
  <c r="K1283" i="2"/>
  <c r="K1279" i="2"/>
  <c r="L1275" i="2"/>
  <c r="M1274" i="2" s="1"/>
  <c r="L1271" i="2"/>
  <c r="M1270" i="2" s="1"/>
  <c r="K1267" i="2"/>
  <c r="K1268" i="2" s="1"/>
  <c r="K1269" i="2" s="1"/>
  <c r="K1270" i="2" s="1"/>
  <c r="K1271" i="2" s="1"/>
  <c r="L1272" i="2" s="1"/>
  <c r="M1271" i="2" s="1"/>
  <c r="K1263" i="2"/>
  <c r="L1259" i="2"/>
  <c r="M1258" i="2" s="1"/>
  <c r="L1255" i="2"/>
  <c r="M1254" i="2" s="1"/>
  <c r="K1251" i="2"/>
  <c r="L1252" i="2" s="1"/>
  <c r="M1251" i="2" s="1"/>
  <c r="K1247" i="2"/>
  <c r="K1243" i="2"/>
  <c r="K1239" i="2"/>
  <c r="K1235" i="2"/>
  <c r="K1231" i="2"/>
  <c r="K1227" i="2"/>
  <c r="L1223" i="2"/>
  <c r="M1222" i="2" s="1"/>
  <c r="K1219" i="2"/>
  <c r="K1220" i="2" s="1"/>
  <c r="L1221" i="2" s="1"/>
  <c r="M1220" i="2" s="1"/>
  <c r="L1215" i="2"/>
  <c r="M1214" i="2" s="1"/>
  <c r="L1211" i="2"/>
  <c r="M1210" i="2" s="1"/>
  <c r="K1207" i="2"/>
  <c r="K1203" i="2"/>
  <c r="K1199" i="2"/>
  <c r="K1195" i="2"/>
  <c r="L1191" i="2"/>
  <c r="M1190" i="2" s="1"/>
  <c r="K1187" i="2"/>
  <c r="K1183" i="2"/>
  <c r="L1179" i="2"/>
  <c r="M1178" i="2" s="1"/>
  <c r="K1175" i="2"/>
  <c r="K1171" i="2"/>
  <c r="L1167" i="2"/>
  <c r="M1166" i="2" s="1"/>
  <c r="L1163" i="2"/>
  <c r="M1162" i="2" s="1"/>
  <c r="K1159" i="2"/>
  <c r="L1155" i="2"/>
  <c r="M1154" i="2" s="1"/>
  <c r="K1151" i="2"/>
  <c r="L1147" i="2"/>
  <c r="M1146" i="2" s="1"/>
  <c r="K1143" i="2"/>
  <c r="K1139" i="2"/>
  <c r="K1140" i="2" s="1"/>
  <c r="L1141" i="2" s="1"/>
  <c r="M1140" i="2" s="1"/>
  <c r="L1135" i="2"/>
  <c r="M1134" i="2" s="1"/>
  <c r="K1131" i="2"/>
  <c r="K1127" i="2"/>
  <c r="L1123" i="2"/>
  <c r="M1122" i="2" s="1"/>
  <c r="K1119" i="2"/>
  <c r="L1115" i="2"/>
  <c r="M1114" i="2" s="1"/>
  <c r="K1111" i="2"/>
  <c r="L1107" i="2"/>
  <c r="M1106" i="2" s="1"/>
  <c r="L1103" i="2"/>
  <c r="M1102" i="2" s="1"/>
  <c r="L1099" i="2"/>
  <c r="M1098" i="2" s="1"/>
  <c r="K1095" i="2"/>
  <c r="L1091" i="2"/>
  <c r="M1090" i="2" s="1"/>
  <c r="L1087" i="2"/>
  <c r="M1086" i="2" s="1"/>
  <c r="L1083" i="2"/>
  <c r="M1082" i="2" s="1"/>
  <c r="K1079" i="2"/>
  <c r="K1075" i="2"/>
  <c r="K1071" i="2"/>
  <c r="L1067" i="2"/>
  <c r="M1066" i="2" s="1"/>
  <c r="K1063" i="2"/>
  <c r="K1059" i="2"/>
  <c r="L1060" i="2" s="1"/>
  <c r="M1059" i="2" s="1"/>
  <c r="L1055" i="2"/>
  <c r="M1054" i="2" s="1"/>
  <c r="K1051" i="2"/>
  <c r="K1047" i="2"/>
  <c r="K1043" i="2"/>
  <c r="K1044" i="2" s="1"/>
  <c r="L1045" i="2" s="1"/>
  <c r="M1044" i="2" s="1"/>
  <c r="K1039" i="2"/>
  <c r="K1035" i="2"/>
  <c r="K1031" i="2"/>
  <c r="L1027" i="2"/>
  <c r="M1026" i="2" s="1"/>
  <c r="L1023" i="2"/>
  <c r="M1022" i="2" s="1"/>
  <c r="K1019" i="2"/>
  <c r="L1015" i="2"/>
  <c r="M1014" i="2" s="1"/>
  <c r="L1011" i="2"/>
  <c r="M1010" i="2" s="1"/>
  <c r="L1007" i="2"/>
  <c r="M1006" i="2" s="1"/>
  <c r="L1003" i="2"/>
  <c r="M1002" i="2" s="1"/>
  <c r="L999" i="2"/>
  <c r="M998" i="2" s="1"/>
  <c r="K995" i="2"/>
  <c r="L991" i="2"/>
  <c r="M990" i="2" s="1"/>
  <c r="L987" i="2"/>
  <c r="M986" i="2" s="1"/>
  <c r="L983" i="2"/>
  <c r="M982" i="2" s="1"/>
  <c r="L979" i="2"/>
  <c r="M978" i="2" s="1"/>
  <c r="L975" i="2"/>
  <c r="M974" i="2" s="1"/>
  <c r="K971" i="2"/>
  <c r="L967" i="2"/>
  <c r="M966" i="2" s="1"/>
  <c r="L963" i="2"/>
  <c r="M962" i="2" s="1"/>
  <c r="L959" i="2"/>
  <c r="M958" i="2" s="1"/>
  <c r="K955" i="2"/>
  <c r="K956" i="2" s="1"/>
  <c r="K957" i="2" s="1"/>
  <c r="K958" i="2" s="1"/>
  <c r="K959" i="2" s="1"/>
  <c r="K960" i="2" s="1"/>
  <c r="L951" i="2"/>
  <c r="M950" i="2" s="1"/>
  <c r="K947" i="2"/>
  <c r="K943" i="2"/>
  <c r="L939" i="2"/>
  <c r="M938" i="2" s="1"/>
  <c r="K935" i="2"/>
  <c r="K931" i="2"/>
  <c r="K932" i="2" s="1"/>
  <c r="K933" i="2" s="1"/>
  <c r="L934" i="2" s="1"/>
  <c r="M933" i="2" s="1"/>
  <c r="K927" i="2"/>
  <c r="L923" i="2"/>
  <c r="M922" i="2" s="1"/>
  <c r="K919" i="2"/>
  <c r="L915" i="2"/>
  <c r="M914" i="2" s="1"/>
  <c r="L911" i="2"/>
  <c r="M910" i="2" s="1"/>
  <c r="L907" i="2"/>
  <c r="M906" i="2" s="1"/>
  <c r="K903" i="2"/>
  <c r="K904" i="2" s="1"/>
  <c r="K905" i="2" s="1"/>
  <c r="K906" i="2" s="1"/>
  <c r="K907" i="2" s="1"/>
  <c r="K908" i="2" s="1"/>
  <c r="K909" i="2" s="1"/>
  <c r="L899" i="2"/>
  <c r="M898" i="2" s="1"/>
  <c r="K895" i="2"/>
  <c r="L891" i="2"/>
  <c r="M890" i="2" s="1"/>
  <c r="L887" i="2"/>
  <c r="M886" i="2" s="1"/>
  <c r="L883" i="2"/>
  <c r="M882" i="2" s="1"/>
  <c r="L879" i="2"/>
  <c r="M878" i="2" s="1"/>
  <c r="K875" i="2"/>
  <c r="L871" i="2"/>
  <c r="M870" i="2" s="1"/>
  <c r="K867" i="2"/>
  <c r="K868" i="2" s="1"/>
  <c r="K869" i="2" s="1"/>
  <c r="L863" i="2"/>
  <c r="M862" i="2" s="1"/>
  <c r="L859" i="2"/>
  <c r="M858" i="2" s="1"/>
  <c r="K855" i="2"/>
  <c r="L851" i="2"/>
  <c r="M850" i="2" s="1"/>
  <c r="K847" i="2"/>
  <c r="K843" i="2"/>
  <c r="L839" i="2"/>
  <c r="M838" i="2" s="1"/>
  <c r="K835" i="2"/>
  <c r="K831" i="2"/>
  <c r="L827" i="2"/>
  <c r="M826" i="2" s="1"/>
  <c r="L823" i="2"/>
  <c r="M822" i="2" s="1"/>
  <c r="L819" i="2"/>
  <c r="M818" i="2" s="1"/>
  <c r="L815" i="2"/>
  <c r="M814" i="2" s="1"/>
  <c r="K811" i="2"/>
  <c r="K807" i="2"/>
  <c r="L803" i="2"/>
  <c r="M802" i="2" s="1"/>
  <c r="K799" i="2"/>
  <c r="K795" i="2"/>
  <c r="K791" i="2"/>
  <c r="K792" i="2" s="1"/>
  <c r="K793" i="2" s="1"/>
  <c r="L787" i="2"/>
  <c r="M786" i="2" s="1"/>
  <c r="K783" i="2"/>
  <c r="L779" i="2"/>
  <c r="M778" i="2" s="1"/>
  <c r="L775" i="2"/>
  <c r="M774" i="2" s="1"/>
  <c r="L771" i="2"/>
  <c r="M770" i="2" s="1"/>
  <c r="K767" i="2"/>
  <c r="K763" i="2"/>
  <c r="K759" i="2"/>
  <c r="K755" i="2"/>
  <c r="K751" i="2"/>
  <c r="K747" i="2"/>
  <c r="K743" i="2"/>
  <c r="K739" i="2"/>
  <c r="K740" i="2" s="1"/>
  <c r="L741" i="2" s="1"/>
  <c r="M740" i="2" s="1"/>
  <c r="L735" i="2"/>
  <c r="M734" i="2" s="1"/>
  <c r="K731" i="2"/>
  <c r="K727" i="2"/>
  <c r="K723" i="2"/>
  <c r="K719" i="2"/>
  <c r="K720" i="2" s="1"/>
  <c r="K721" i="2" s="1"/>
  <c r="K715" i="2"/>
  <c r="K711" i="2"/>
  <c r="K707" i="2"/>
  <c r="K703" i="2"/>
  <c r="K699" i="2"/>
  <c r="K695" i="2"/>
  <c r="L691" i="2"/>
  <c r="M690" i="2" s="1"/>
  <c r="K687" i="2"/>
  <c r="K683" i="2"/>
  <c r="L679" i="2"/>
  <c r="M678" i="2" s="1"/>
  <c r="L675" i="2"/>
  <c r="M674" i="2" s="1"/>
  <c r="K671" i="2"/>
  <c r="K672" i="2" s="1"/>
  <c r="K673" i="2" s="1"/>
  <c r="L667" i="2"/>
  <c r="M666" i="2" s="1"/>
  <c r="K663" i="2"/>
  <c r="K659" i="2"/>
  <c r="K655" i="2"/>
  <c r="L651" i="2"/>
  <c r="M650" i="2" s="1"/>
  <c r="L647" i="2"/>
  <c r="M646" i="2" s="1"/>
  <c r="L643" i="2"/>
  <c r="M642" i="2" s="1"/>
  <c r="K639" i="2"/>
  <c r="K640" i="2" s="1"/>
  <c r="K641" i="2" s="1"/>
  <c r="K642" i="2" s="1"/>
  <c r="K643" i="2" s="1"/>
  <c r="K644" i="2" s="1"/>
  <c r="K645" i="2" s="1"/>
  <c r="K646" i="2" s="1"/>
  <c r="K647" i="2" s="1"/>
  <c r="K648" i="2" s="1"/>
  <c r="L649" i="2" s="1"/>
  <c r="M648" i="2" s="1"/>
  <c r="K635" i="2"/>
  <c r="K636" i="2" s="1"/>
  <c r="K637" i="2" s="1"/>
  <c r="L631" i="2"/>
  <c r="M630" i="2" s="1"/>
  <c r="L627" i="2"/>
  <c r="M626" i="2" s="1"/>
  <c r="L623" i="2"/>
  <c r="M622" i="2" s="1"/>
  <c r="L619" i="2"/>
  <c r="M618" i="2" s="1"/>
  <c r="L615" i="2"/>
  <c r="M614" i="2" s="1"/>
  <c r="K611" i="2"/>
  <c r="L607" i="2"/>
  <c r="M606" i="2" s="1"/>
  <c r="L603" i="2"/>
  <c r="M602" i="2" s="1"/>
  <c r="L599" i="2"/>
  <c r="M598" i="2" s="1"/>
  <c r="L595" i="2"/>
  <c r="M594" i="2" s="1"/>
  <c r="L591" i="2"/>
  <c r="M590" i="2" s="1"/>
  <c r="K587" i="2"/>
  <c r="L583" i="2"/>
  <c r="M582" i="2" s="1"/>
  <c r="K579" i="2"/>
  <c r="L575" i="2"/>
  <c r="M574" i="2" s="1"/>
  <c r="K571" i="2"/>
  <c r="K572" i="2" s="1"/>
  <c r="K573" i="2" s="1"/>
  <c r="K574" i="2" s="1"/>
  <c r="K575" i="2" s="1"/>
  <c r="L576" i="2" s="1"/>
  <c r="M575" i="2" s="1"/>
  <c r="L567" i="2"/>
  <c r="M566" i="2" s="1"/>
  <c r="K563" i="2"/>
  <c r="K564" i="2" s="1"/>
  <c r="L559" i="2"/>
  <c r="M558" i="2" s="1"/>
  <c r="L555" i="2"/>
  <c r="M554" i="2" s="1"/>
  <c r="L551" i="2"/>
  <c r="M550" i="2" s="1"/>
  <c r="L547" i="2"/>
  <c r="M546" i="2" s="1"/>
  <c r="K543" i="2"/>
  <c r="L539" i="2"/>
  <c r="M538" i="2" s="1"/>
  <c r="K535" i="2"/>
  <c r="K531" i="2"/>
  <c r="L527" i="2"/>
  <c r="M526" i="2" s="1"/>
  <c r="L523" i="2"/>
  <c r="M522" i="2" s="1"/>
  <c r="K519" i="2"/>
  <c r="K515" i="2"/>
  <c r="K516" i="2" s="1"/>
  <c r="K511" i="2"/>
  <c r="K512" i="2" s="1"/>
  <c r="K507" i="2"/>
  <c r="K508" i="2" s="1"/>
  <c r="K509" i="2" s="1"/>
  <c r="K510" i="2" s="1"/>
  <c r="L511" i="2" s="1"/>
  <c r="M510" i="2" s="1"/>
  <c r="L503" i="2"/>
  <c r="M502" i="2" s="1"/>
  <c r="L499" i="2"/>
  <c r="M498" i="2" s="1"/>
  <c r="L495" i="2"/>
  <c r="M494" i="2" s="1"/>
  <c r="L491" i="2"/>
  <c r="M490" i="2" s="1"/>
  <c r="K487" i="2"/>
  <c r="L483" i="2"/>
  <c r="M482" i="2" s="1"/>
  <c r="L479" i="2"/>
  <c r="M478" i="2" s="1"/>
  <c r="L475" i="2"/>
  <c r="M474" i="2" s="1"/>
  <c r="L471" i="2"/>
  <c r="M470" i="2" s="1"/>
  <c r="L467" i="2"/>
  <c r="M466" i="2" s="1"/>
  <c r="K463" i="2"/>
  <c r="K459" i="2"/>
  <c r="K460" i="2" s="1"/>
  <c r="L461" i="2" s="1"/>
  <c r="M460" i="2" s="1"/>
  <c r="K455" i="2"/>
  <c r="K456" i="2" s="1"/>
  <c r="K457" i="2" s="1"/>
  <c r="K458" i="2" s="1"/>
  <c r="L459" i="2" s="1"/>
  <c r="M458" i="2" s="1"/>
  <c r="L451" i="2"/>
  <c r="M450" i="2" s="1"/>
  <c r="K447" i="2"/>
  <c r="K448" i="2" s="1"/>
  <c r="K449" i="2" s="1"/>
  <c r="L443" i="2"/>
  <c r="M442" i="2" s="1"/>
  <c r="L439" i="2"/>
  <c r="M438" i="2" s="1"/>
  <c r="K435" i="2"/>
  <c r="K436" i="2" s="1"/>
  <c r="K437" i="2" s="1"/>
  <c r="K438" i="2" s="1"/>
  <c r="K439" i="2" s="1"/>
  <c r="K440" i="2" s="1"/>
  <c r="K441" i="2" s="1"/>
  <c r="L431" i="2"/>
  <c r="M430" i="2" s="1"/>
  <c r="L427" i="2"/>
  <c r="M426" i="2" s="1"/>
  <c r="K423" i="2"/>
  <c r="K424" i="2" s="1"/>
  <c r="K425" i="2" s="1"/>
  <c r="K426" i="2" s="1"/>
  <c r="K427" i="2" s="1"/>
  <c r="K428" i="2" s="1"/>
  <c r="L419" i="2"/>
  <c r="M418" i="2" s="1"/>
  <c r="L415" i="2"/>
  <c r="M414" i="2" s="1"/>
  <c r="K411" i="2"/>
  <c r="K412" i="2" s="1"/>
  <c r="K413" i="2" s="1"/>
  <c r="K414" i="2" s="1"/>
  <c r="K415" i="2" s="1"/>
  <c r="L416" i="2" s="1"/>
  <c r="M415" i="2" s="1"/>
  <c r="K407" i="2"/>
  <c r="K408" i="2" s="1"/>
  <c r="L403" i="2"/>
  <c r="M402" i="2" s="1"/>
  <c r="L399" i="2"/>
  <c r="M398" i="2" s="1"/>
  <c r="L395" i="2"/>
  <c r="M394" i="2" s="1"/>
  <c r="L391" i="2"/>
  <c r="M390" i="2" s="1"/>
  <c r="L387" i="2"/>
  <c r="M386" i="2" s="1"/>
  <c r="K383" i="2"/>
  <c r="K379" i="2"/>
  <c r="L375" i="2"/>
  <c r="M374" i="2" s="1"/>
  <c r="K371" i="2"/>
  <c r="K372" i="2" s="1"/>
  <c r="K373" i="2" s="1"/>
  <c r="K374" i="2" s="1"/>
  <c r="K375" i="2" s="1"/>
  <c r="K376" i="2" s="1"/>
  <c r="K377" i="2" s="1"/>
  <c r="K378" i="2" s="1"/>
  <c r="L379" i="2" s="1"/>
  <c r="M378" i="2" s="1"/>
  <c r="L367" i="2"/>
  <c r="M366" i="2" s="1"/>
  <c r="K363" i="2"/>
  <c r="K364" i="2" s="1"/>
  <c r="K365" i="2" s="1"/>
  <c r="K366" i="2" s="1"/>
  <c r="K367" i="2" s="1"/>
  <c r="K359" i="2"/>
  <c r="K355" i="2"/>
  <c r="K356" i="2" s="1"/>
  <c r="K357" i="2" s="1"/>
  <c r="K358" i="2" s="1"/>
  <c r="L359" i="2" s="1"/>
  <c r="M358" i="2" s="1"/>
  <c r="K351" i="2"/>
  <c r="K352" i="2" s="1"/>
  <c r="K353" i="2" s="1"/>
  <c r="K347" i="2"/>
  <c r="L343" i="2"/>
  <c r="M342" i="2" s="1"/>
  <c r="L339" i="2"/>
  <c r="M338" i="2" s="1"/>
  <c r="L335" i="2"/>
  <c r="M334" i="2" s="1"/>
  <c r="K331" i="2"/>
  <c r="K332" i="2" s="1"/>
  <c r="K333" i="2" s="1"/>
  <c r="L334" i="2" s="1"/>
  <c r="M333" i="2" s="1"/>
  <c r="L327" i="2"/>
  <c r="M326" i="2" s="1"/>
  <c r="L323" i="2"/>
  <c r="M322" i="2" s="1"/>
  <c r="L319" i="2"/>
  <c r="M318" i="2" s="1"/>
  <c r="K315" i="2"/>
  <c r="K316" i="2" s="1"/>
  <c r="L317" i="2" s="1"/>
  <c r="M316" i="2" s="1"/>
  <c r="K311" i="2"/>
  <c r="K307" i="2"/>
  <c r="K308" i="2" s="1"/>
  <c r="L303" i="2"/>
  <c r="M302" i="2" s="1"/>
  <c r="L299" i="2"/>
  <c r="M298" i="2" s="1"/>
  <c r="L295" i="2"/>
  <c r="M294" i="2" s="1"/>
  <c r="K291" i="2"/>
  <c r="K292" i="2" s="1"/>
  <c r="K287" i="2"/>
  <c r="K288" i="2" s="1"/>
  <c r="L283" i="2"/>
  <c r="M282" i="2" s="1"/>
  <c r="K279" i="2"/>
  <c r="K275" i="2"/>
  <c r="K276" i="2" s="1"/>
  <c r="L271" i="2"/>
  <c r="M270" i="2" s="1"/>
  <c r="L267" i="2"/>
  <c r="M266" i="2" s="1"/>
  <c r="L263" i="2"/>
  <c r="M262" i="2" s="1"/>
  <c r="K259" i="2"/>
  <c r="K260" i="2" s="1"/>
  <c r="L255" i="2"/>
  <c r="M254" i="2" s="1"/>
  <c r="L251" i="2"/>
  <c r="M250" i="2" s="1"/>
  <c r="K247" i="2"/>
  <c r="K248" i="2" s="1"/>
  <c r="K249" i="2" s="1"/>
  <c r="K250" i="2" s="1"/>
  <c r="K251" i="2" s="1"/>
  <c r="L243" i="2"/>
  <c r="M242" i="2" s="1"/>
  <c r="L239" i="2"/>
  <c r="M238" i="2" s="1"/>
  <c r="K235" i="2"/>
  <c r="K236" i="2" s="1"/>
  <c r="K237" i="2" s="1"/>
  <c r="L238" i="2" s="1"/>
  <c r="M237" i="2" s="1"/>
  <c r="K231" i="2"/>
  <c r="K232" i="2" s="1"/>
  <c r="K227" i="2"/>
  <c r="K228" i="2" s="1"/>
  <c r="K229" i="2" s="1"/>
  <c r="K223" i="2"/>
  <c r="K224" i="2" s="1"/>
  <c r="L219" i="2"/>
  <c r="M218" i="2" s="1"/>
  <c r="K215" i="2"/>
  <c r="K216" i="2" s="1"/>
  <c r="L211" i="2"/>
  <c r="M210" i="2" s="1"/>
  <c r="K207" i="2"/>
  <c r="K203" i="2"/>
  <c r="K204" i="2" s="1"/>
  <c r="L205" i="2" s="1"/>
  <c r="M204" i="2" s="1"/>
  <c r="K199" i="2"/>
  <c r="K200" i="2" s="1"/>
  <c r="K201" i="2" s="1"/>
  <c r="L195" i="2"/>
  <c r="M194" i="2" s="1"/>
  <c r="L191" i="2"/>
  <c r="M190" i="2" s="1"/>
  <c r="L187" i="2"/>
  <c r="M186" i="2" s="1"/>
  <c r="L183" i="2"/>
  <c r="M182" i="2" s="1"/>
  <c r="L179" i="2"/>
  <c r="M178" i="2" s="1"/>
  <c r="K175" i="2"/>
  <c r="K176" i="2" s="1"/>
  <c r="K177" i="2" s="1"/>
  <c r="L171" i="2"/>
  <c r="M170" i="2" s="1"/>
  <c r="L167" i="2"/>
  <c r="M166" i="2" s="1"/>
  <c r="K163" i="2"/>
  <c r="K159" i="2"/>
  <c r="K155" i="2"/>
  <c r="K156" i="2" s="1"/>
  <c r="L157" i="2" s="1"/>
  <c r="M156" i="2" s="1"/>
  <c r="L151" i="2"/>
  <c r="M150" i="2" s="1"/>
  <c r="K147" i="2"/>
  <c r="K148" i="2" s="1"/>
  <c r="L143" i="2"/>
  <c r="M142" i="2" s="1"/>
  <c r="K139" i="2"/>
  <c r="K140" i="2" s="1"/>
  <c r="K141" i="2" s="1"/>
  <c r="L142" i="2" s="1"/>
  <c r="M141" i="2" s="1"/>
  <c r="K135" i="2"/>
  <c r="L131" i="2"/>
  <c r="M130" i="2" s="1"/>
  <c r="K127" i="2"/>
  <c r="K123" i="2"/>
  <c r="K124" i="2" s="1"/>
  <c r="L125" i="2" s="1"/>
  <c r="M124" i="2" s="1"/>
  <c r="L119" i="2"/>
  <c r="M118" i="2" s="1"/>
  <c r="L115" i="2"/>
  <c r="M114" i="2" s="1"/>
  <c r="L111" i="2"/>
  <c r="M110" i="2" s="1"/>
  <c r="K107" i="2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L122" i="2" s="1"/>
  <c r="M121" i="2" s="1"/>
  <c r="L103" i="2"/>
  <c r="M102" i="2" s="1"/>
  <c r="L99" i="2"/>
  <c r="M98" i="2" s="1"/>
  <c r="L95" i="2"/>
  <c r="M94" i="2" s="1"/>
  <c r="K91" i="2"/>
  <c r="K92" i="2" s="1"/>
  <c r="K93" i="2" s="1"/>
  <c r="L94" i="2" s="1"/>
  <c r="M93" i="2" s="1"/>
  <c r="L87" i="2"/>
  <c r="M86" i="2" s="1"/>
  <c r="L83" i="2"/>
  <c r="M82" i="2" s="1"/>
  <c r="K79" i="2"/>
  <c r="L75" i="2"/>
  <c r="M74" i="2" s="1"/>
  <c r="K71" i="2"/>
  <c r="L67" i="2"/>
  <c r="M66" i="2" s="1"/>
  <c r="K63" i="2"/>
  <c r="K64" i="2" s="1"/>
  <c r="K65" i="2" s="1"/>
  <c r="K66" i="2" s="1"/>
  <c r="K67" i="2" s="1"/>
  <c r="K59" i="2"/>
  <c r="K55" i="2"/>
  <c r="K56" i="2" s="1"/>
  <c r="L51" i="2"/>
  <c r="M50" i="2" s="1"/>
  <c r="K47" i="2"/>
  <c r="L43" i="2"/>
  <c r="M42" i="2" s="1"/>
  <c r="L39" i="2"/>
  <c r="M38" i="2" s="1"/>
  <c r="K35" i="2"/>
  <c r="K36" i="2" s="1"/>
  <c r="K37" i="2" s="1"/>
  <c r="K38" i="2" s="1"/>
  <c r="K39" i="2" s="1"/>
  <c r="L40" i="2" s="1"/>
  <c r="M39" i="2" s="1"/>
  <c r="K31" i="2"/>
  <c r="K32" i="2" s="1"/>
  <c r="K27" i="2"/>
  <c r="K28" i="2" s="1"/>
  <c r="K29" i="2" s="1"/>
  <c r="L23" i="2"/>
  <c r="M22" i="2" s="1"/>
  <c r="K19" i="2"/>
  <c r="L15" i="2"/>
  <c r="M14" i="2" s="1"/>
  <c r="K11" i="2"/>
  <c r="K12" i="2" s="1"/>
  <c r="K13" i="2" s="1"/>
  <c r="K14" i="2" s="1"/>
  <c r="K15" i="2" s="1"/>
  <c r="K16" i="2" s="1"/>
  <c r="K7" i="2"/>
  <c r="L3" i="2"/>
  <c r="M2" i="2" s="1"/>
  <c r="K3" i="2"/>
  <c r="K2002" i="2"/>
  <c r="L2003" i="2" s="1"/>
  <c r="M2002" i="2" s="1"/>
  <c r="K1994" i="2"/>
  <c r="K1995" i="2" s="1"/>
  <c r="L1996" i="2" s="1"/>
  <c r="M1995" i="2" s="1"/>
  <c r="K1990" i="2"/>
  <c r="K1991" i="2" s="1"/>
  <c r="K1992" i="2" s="1"/>
  <c r="L1993" i="2" s="1"/>
  <c r="M1992" i="2" s="1"/>
  <c r="K1986" i="2"/>
  <c r="K1987" i="2" s="1"/>
  <c r="L1988" i="2" s="1"/>
  <c r="M1987" i="2" s="1"/>
  <c r="K1978" i="2"/>
  <c r="L1979" i="2" s="1"/>
  <c r="M1978" i="2" s="1"/>
  <c r="K1962" i="2"/>
  <c r="K1963" i="2" s="1"/>
  <c r="L1964" i="2" s="1"/>
  <c r="M1963" i="2" s="1"/>
  <c r="K1958" i="2"/>
  <c r="K1959" i="2" s="1"/>
  <c r="K1960" i="2" s="1"/>
  <c r="K1961" i="2" s="1"/>
  <c r="L1962" i="2" s="1"/>
  <c r="M1961" i="2" s="1"/>
  <c r="K1954" i="2"/>
  <c r="K1955" i="2" s="1"/>
  <c r="K1956" i="2" s="1"/>
  <c r="K1957" i="2" s="1"/>
  <c r="L1958" i="2" s="1"/>
  <c r="M1957" i="2" s="1"/>
  <c r="K1950" i="2"/>
  <c r="K1951" i="2" s="1"/>
  <c r="K1952" i="2" s="1"/>
  <c r="L1953" i="2" s="1"/>
  <c r="M1952" i="2" s="1"/>
  <c r="K1942" i="2"/>
  <c r="K1943" i="2" s="1"/>
  <c r="K1938" i="2"/>
  <c r="L1939" i="2" s="1"/>
  <c r="M1938" i="2" s="1"/>
  <c r="K1934" i="2"/>
  <c r="K1935" i="2" s="1"/>
  <c r="K1926" i="2"/>
  <c r="K1927" i="2" s="1"/>
  <c r="L1918" i="2"/>
  <c r="M1917" i="2" s="1"/>
  <c r="K1910" i="2"/>
  <c r="L1911" i="2" s="1"/>
  <c r="M1910" i="2" s="1"/>
  <c r="L1902" i="2"/>
  <c r="M1901" i="2" s="1"/>
  <c r="K1894" i="2"/>
  <c r="K1895" i="2" s="1"/>
  <c r="K1890" i="2"/>
  <c r="K1891" i="2" s="1"/>
  <c r="K1892" i="2" s="1"/>
  <c r="L1882" i="2"/>
  <c r="M1881" i="2" s="1"/>
  <c r="L1878" i="2"/>
  <c r="M1877" i="2" s="1"/>
  <c r="K1874" i="2"/>
  <c r="K1875" i="2" s="1"/>
  <c r="L1866" i="2"/>
  <c r="M1865" i="2" s="1"/>
  <c r="L1862" i="2"/>
  <c r="M1861" i="2" s="1"/>
  <c r="K1850" i="2"/>
  <c r="K1851" i="2" s="1"/>
  <c r="K1852" i="2" s="1"/>
  <c r="L1853" i="2" s="1"/>
  <c r="M1852" i="2" s="1"/>
  <c r="K1838" i="2"/>
  <c r="L1839" i="2" s="1"/>
  <c r="M1838" i="2" s="1"/>
  <c r="K1834" i="2"/>
  <c r="L1835" i="2" s="1"/>
  <c r="M1834" i="2" s="1"/>
  <c r="K1830" i="2"/>
  <c r="K1831" i="2" s="1"/>
  <c r="K1826" i="2"/>
  <c r="K1827" i="2" s="1"/>
  <c r="L1828" i="2" s="1"/>
  <c r="M1827" i="2" s="1"/>
  <c r="K1818" i="2"/>
  <c r="L1819" i="2" s="1"/>
  <c r="M1818" i="2" s="1"/>
  <c r="K1814" i="2"/>
  <c r="K1815" i="2" s="1"/>
  <c r="L1806" i="2"/>
  <c r="M1805" i="2" s="1"/>
  <c r="L1802" i="2"/>
  <c r="M1801" i="2" s="1"/>
  <c r="L1798" i="2"/>
  <c r="M1797" i="2" s="1"/>
  <c r="K1794" i="2"/>
  <c r="L1795" i="2" s="1"/>
  <c r="M1794" i="2" s="1"/>
  <c r="K1790" i="2"/>
  <c r="K1791" i="2" s="1"/>
  <c r="K1786" i="2"/>
  <c r="L1787" i="2" s="1"/>
  <c r="M1786" i="2" s="1"/>
  <c r="K1782" i="2"/>
  <c r="K1783" i="2" s="1"/>
  <c r="L1778" i="2"/>
  <c r="M1777" i="2" s="1"/>
  <c r="L1774" i="2"/>
  <c r="M1773" i="2" s="1"/>
  <c r="L1770" i="2"/>
  <c r="M1769" i="2" s="1"/>
  <c r="K1762" i="2"/>
  <c r="L1763" i="2" s="1"/>
  <c r="M1762" i="2" s="1"/>
  <c r="L1758" i="2"/>
  <c r="M1757" i="2" s="1"/>
  <c r="L1754" i="2"/>
  <c r="M1753" i="2" s="1"/>
  <c r="K1750" i="2"/>
  <c r="K1751" i="2" s="1"/>
  <c r="L1746" i="2"/>
  <c r="M1745" i="2" s="1"/>
  <c r="K1742" i="2"/>
  <c r="L1743" i="2" s="1"/>
  <c r="M1742" i="2" s="1"/>
  <c r="L1738" i="2"/>
  <c r="M1737" i="2" s="1"/>
  <c r="L1734" i="2"/>
  <c r="M1733" i="2" s="1"/>
  <c r="L1730" i="2"/>
  <c r="M1729" i="2" s="1"/>
  <c r="K1726" i="2"/>
  <c r="L1727" i="2" s="1"/>
  <c r="M1726" i="2" s="1"/>
  <c r="L1722" i="2"/>
  <c r="M1721" i="2" s="1"/>
  <c r="L1714" i="2"/>
  <c r="M1713" i="2" s="1"/>
  <c r="K1710" i="2"/>
  <c r="L1711" i="2" s="1"/>
  <c r="M1710" i="2" s="1"/>
  <c r="K1706" i="2"/>
  <c r="K1707" i="2" s="1"/>
  <c r="K1702" i="2"/>
  <c r="L1703" i="2" s="1"/>
  <c r="M1702" i="2" s="1"/>
  <c r="K1698" i="2"/>
  <c r="L1699" i="2" s="1"/>
  <c r="M1698" i="2" s="1"/>
  <c r="L1694" i="2"/>
  <c r="M1693" i="2" s="1"/>
  <c r="K1690" i="2"/>
  <c r="K1691" i="2" s="1"/>
  <c r="L1686" i="2"/>
  <c r="M1685" i="2" s="1"/>
  <c r="L1678" i="2"/>
  <c r="M1677" i="2" s="1"/>
  <c r="L1674" i="2"/>
  <c r="M1673" i="2" s="1"/>
  <c r="K1666" i="2"/>
  <c r="K1667" i="2" s="1"/>
  <c r="K1662" i="2"/>
  <c r="L1663" i="2" s="1"/>
  <c r="M1662" i="2" s="1"/>
  <c r="K1658" i="2"/>
  <c r="K1659" i="2" s="1"/>
  <c r="K1660" i="2" s="1"/>
  <c r="L1661" i="2" s="1"/>
  <c r="M1660" i="2" s="1"/>
  <c r="L1654" i="2"/>
  <c r="M1653" i="2" s="1"/>
  <c r="L1650" i="2"/>
  <c r="M1649" i="2" s="1"/>
  <c r="K1646" i="2"/>
  <c r="L1647" i="2" s="1"/>
  <c r="M1646" i="2" s="1"/>
  <c r="L1642" i="2"/>
  <c r="M1641" i="2" s="1"/>
  <c r="K1642" i="2"/>
  <c r="L1643" i="2" s="1"/>
  <c r="M1642" i="2" s="1"/>
  <c r="K1638" i="2"/>
  <c r="K1639" i="2" s="1"/>
  <c r="K1640" i="2" s="1"/>
  <c r="K1641" i="2" s="1"/>
  <c r="K1634" i="2"/>
  <c r="K1635" i="2" s="1"/>
  <c r="L1630" i="2"/>
  <c r="M1629" i="2" s="1"/>
  <c r="K1626" i="2"/>
  <c r="L1627" i="2" s="1"/>
  <c r="M1626" i="2" s="1"/>
  <c r="K1622" i="2"/>
  <c r="L1623" i="2" s="1"/>
  <c r="M1622" i="2" s="1"/>
  <c r="K1618" i="2"/>
  <c r="L1619" i="2" s="1"/>
  <c r="M1618" i="2" s="1"/>
  <c r="K1614" i="2"/>
  <c r="L1615" i="2" s="1"/>
  <c r="M1614" i="2" s="1"/>
  <c r="K1610" i="2"/>
  <c r="L1611" i="2" s="1"/>
  <c r="M1610" i="2" s="1"/>
  <c r="K1606" i="2"/>
  <c r="L1607" i="2" s="1"/>
  <c r="M1606" i="2" s="1"/>
  <c r="K1602" i="2"/>
  <c r="K1603" i="2" s="1"/>
  <c r="L1598" i="2"/>
  <c r="M1597" i="2" s="1"/>
  <c r="K1594" i="2"/>
  <c r="K1595" i="2" s="1"/>
  <c r="L1590" i="2"/>
  <c r="M1589" i="2" s="1"/>
  <c r="K1586" i="2"/>
  <c r="L1587" i="2" s="1"/>
  <c r="M1586" i="2" s="1"/>
  <c r="L1574" i="2"/>
  <c r="M1573" i="2" s="1"/>
  <c r="L1570" i="2"/>
  <c r="M1569" i="2" s="1"/>
  <c r="L1566" i="2"/>
  <c r="M1565" i="2" s="1"/>
  <c r="K1562" i="2"/>
  <c r="L1563" i="2" s="1"/>
  <c r="M1562" i="2" s="1"/>
  <c r="K1558" i="2"/>
  <c r="L1559" i="2" s="1"/>
  <c r="M1558" i="2" s="1"/>
  <c r="L1554" i="2"/>
  <c r="M1553" i="2" s="1"/>
  <c r="K1550" i="2"/>
  <c r="L1551" i="2" s="1"/>
  <c r="M1550" i="2" s="1"/>
  <c r="K1546" i="2"/>
  <c r="K1547" i="2" s="1"/>
  <c r="L1542" i="2"/>
  <c r="M1541" i="2" s="1"/>
  <c r="L1538" i="2"/>
  <c r="M1537" i="2" s="1"/>
  <c r="L1530" i="2"/>
  <c r="M1529" i="2" s="1"/>
  <c r="L1526" i="2"/>
  <c r="M1525" i="2" s="1"/>
  <c r="K1522" i="2"/>
  <c r="L1523" i="2" s="1"/>
  <c r="M1522" i="2" s="1"/>
  <c r="K1518" i="2"/>
  <c r="K1519" i="2" s="1"/>
  <c r="L1514" i="2"/>
  <c r="M1513" i="2" s="1"/>
  <c r="K1506" i="2"/>
  <c r="K1507" i="2" s="1"/>
  <c r="K1502" i="2"/>
  <c r="L1503" i="2" s="1"/>
  <c r="M1502" i="2" s="1"/>
  <c r="L1498" i="2"/>
  <c r="M1497" i="2" s="1"/>
  <c r="L1494" i="2"/>
  <c r="M1493" i="2" s="1"/>
  <c r="L1490" i="2"/>
  <c r="M1489" i="2" s="1"/>
  <c r="K1486" i="2"/>
  <c r="K1487" i="2" s="1"/>
  <c r="L1488" i="2" s="1"/>
  <c r="M1487" i="2" s="1"/>
  <c r="K1482" i="2"/>
  <c r="L1483" i="2" s="1"/>
  <c r="M1482" i="2" s="1"/>
  <c r="K1478" i="2"/>
  <c r="K1479" i="2" s="1"/>
  <c r="K1474" i="2"/>
  <c r="K1475" i="2" s="1"/>
  <c r="K1470" i="2"/>
  <c r="K1471" i="2" s="1"/>
  <c r="K1472" i="2" s="1"/>
  <c r="L1473" i="2" s="1"/>
  <c r="M1472" i="2" s="1"/>
  <c r="L1466" i="2"/>
  <c r="M1465" i="2" s="1"/>
  <c r="K1462" i="2"/>
  <c r="L1463" i="2" s="1"/>
  <c r="M1462" i="2" s="1"/>
  <c r="L1454" i="2"/>
  <c r="M1453" i="2" s="1"/>
  <c r="K1450" i="2"/>
  <c r="K1451" i="2" s="1"/>
  <c r="L1452" i="2" s="1"/>
  <c r="M1451" i="2" s="1"/>
  <c r="K1446" i="2"/>
  <c r="L1447" i="2" s="1"/>
  <c r="M1446" i="2" s="1"/>
  <c r="K1438" i="2"/>
  <c r="K1439" i="2" s="1"/>
  <c r="K1440" i="2" s="1"/>
  <c r="K1441" i="2" s="1"/>
  <c r="K1442" i="2" s="1"/>
  <c r="L1443" i="2" s="1"/>
  <c r="M1442" i="2" s="1"/>
  <c r="K1434" i="2"/>
  <c r="L1435" i="2" s="1"/>
  <c r="M1434" i="2" s="1"/>
  <c r="L1430" i="2"/>
  <c r="M1429" i="2" s="1"/>
  <c r="K1426" i="2"/>
  <c r="L1427" i="2" s="1"/>
  <c r="M1426" i="2" s="1"/>
  <c r="L1422" i="2"/>
  <c r="M1421" i="2" s="1"/>
  <c r="L1414" i="2"/>
  <c r="M1413" i="2" s="1"/>
  <c r="K1410" i="2"/>
  <c r="K1411" i="2" s="1"/>
  <c r="L1406" i="2"/>
  <c r="M1405" i="2" s="1"/>
  <c r="L1398" i="2"/>
  <c r="M1397" i="2" s="1"/>
  <c r="K1394" i="2"/>
  <c r="L1395" i="2" s="1"/>
  <c r="M1394" i="2" s="1"/>
  <c r="L1386" i="2"/>
  <c r="M1385" i="2" s="1"/>
  <c r="K1382" i="2"/>
  <c r="K1383" i="2" s="1"/>
  <c r="K1378" i="2"/>
  <c r="K1379" i="2" s="1"/>
  <c r="K1374" i="2"/>
  <c r="L1375" i="2" s="1"/>
  <c r="M1374" i="2" s="1"/>
  <c r="K1366" i="2"/>
  <c r="L1367" i="2" s="1"/>
  <c r="M1366" i="2" s="1"/>
  <c r="L1358" i="2"/>
  <c r="M1357" i="2" s="1"/>
  <c r="L1354" i="2"/>
  <c r="M1353" i="2" s="1"/>
  <c r="L1346" i="2"/>
  <c r="M1345" i="2" s="1"/>
  <c r="K1342" i="2"/>
  <c r="K1343" i="2" s="1"/>
  <c r="L1344" i="2" s="1"/>
  <c r="M1343" i="2" s="1"/>
  <c r="K1338" i="2"/>
  <c r="L1339" i="2" s="1"/>
  <c r="M1338" i="2" s="1"/>
  <c r="K1334" i="2"/>
  <c r="K1335" i="2" s="1"/>
  <c r="L1330" i="2"/>
  <c r="M1329" i="2" s="1"/>
  <c r="L1326" i="2"/>
  <c r="M1325" i="2" s="1"/>
  <c r="K1322" i="2"/>
  <c r="K1323" i="2" s="1"/>
  <c r="L1318" i="2"/>
  <c r="M1317" i="2" s="1"/>
  <c r="K1314" i="2"/>
  <c r="L1315" i="2" s="1"/>
  <c r="M1314" i="2" s="1"/>
  <c r="L1310" i="2"/>
  <c r="M1309" i="2" s="1"/>
  <c r="K1306" i="2"/>
  <c r="L1307" i="2" s="1"/>
  <c r="M1306" i="2" s="1"/>
  <c r="K1302" i="2"/>
  <c r="L1303" i="2" s="1"/>
  <c r="M1302" i="2" s="1"/>
  <c r="L1294" i="2"/>
  <c r="M1293" i="2" s="1"/>
  <c r="L1290" i="2"/>
  <c r="M1289" i="2" s="1"/>
  <c r="K1286" i="2"/>
  <c r="K1287" i="2" s="1"/>
  <c r="K1282" i="2"/>
  <c r="L1283" i="2" s="1"/>
  <c r="M1282" i="2" s="1"/>
  <c r="K1278" i="2"/>
  <c r="L1279" i="2" s="1"/>
  <c r="M1278" i="2" s="1"/>
  <c r="K1266" i="2"/>
  <c r="L1267" i="2" s="1"/>
  <c r="M1266" i="2" s="1"/>
  <c r="L1262" i="2"/>
  <c r="M1261" i="2" s="1"/>
  <c r="K1254" i="2"/>
  <c r="K1255" i="2" s="1"/>
  <c r="L1246" i="2"/>
  <c r="M1245" i="2" s="1"/>
  <c r="K1242" i="2"/>
  <c r="L1243" i="2" s="1"/>
  <c r="M1242" i="2" s="1"/>
  <c r="L1238" i="2"/>
  <c r="M1237" i="2" s="1"/>
  <c r="K1234" i="2"/>
  <c r="L1235" i="2" s="1"/>
  <c r="M1234" i="2" s="1"/>
  <c r="K1226" i="2"/>
  <c r="L1227" i="2" s="1"/>
  <c r="M1226" i="2" s="1"/>
  <c r="K1222" i="2"/>
  <c r="K1223" i="2" s="1"/>
  <c r="K1218" i="2"/>
  <c r="L1219" i="2" s="1"/>
  <c r="M1218" i="2" s="1"/>
  <c r="K1210" i="2"/>
  <c r="K1211" i="2" s="1"/>
  <c r="K1206" i="2"/>
  <c r="L1207" i="2" s="1"/>
  <c r="M1206" i="2" s="1"/>
  <c r="L1202" i="2"/>
  <c r="M1201" i="2" s="1"/>
  <c r="L1198" i="2"/>
  <c r="M1197" i="2" s="1"/>
  <c r="K1194" i="2"/>
  <c r="L1195" i="2" s="1"/>
  <c r="M1194" i="2" s="1"/>
  <c r="K1190" i="2"/>
  <c r="K1191" i="2" s="1"/>
  <c r="L1186" i="2"/>
  <c r="M1185" i="2" s="1"/>
  <c r="L1182" i="2"/>
  <c r="M1181" i="2" s="1"/>
  <c r="K1170" i="2"/>
  <c r="L1171" i="2" s="1"/>
  <c r="M1170" i="2" s="1"/>
  <c r="K1158" i="2"/>
  <c r="L1159" i="2" s="1"/>
  <c r="M1158" i="2" s="1"/>
  <c r="K1154" i="2"/>
  <c r="K1155" i="2" s="1"/>
  <c r="K1156" i="2" s="1"/>
  <c r="L1157" i="2" s="1"/>
  <c r="M1156" i="2" s="1"/>
  <c r="K1150" i="2"/>
  <c r="L1151" i="2" s="1"/>
  <c r="M1150" i="2" s="1"/>
  <c r="K1134" i="2"/>
  <c r="K1135" i="2" s="1"/>
  <c r="K1136" i="2" s="1"/>
  <c r="L1137" i="2" s="1"/>
  <c r="M1136" i="2" s="1"/>
  <c r="K1130" i="2"/>
  <c r="L1131" i="2" s="1"/>
  <c r="M1130" i="2" s="1"/>
  <c r="K1126" i="2"/>
  <c r="L1127" i="2" s="1"/>
  <c r="M1126" i="2" s="1"/>
  <c r="K1106" i="2"/>
  <c r="K1107" i="2" s="1"/>
  <c r="K1108" i="2" s="1"/>
  <c r="L1109" i="2" s="1"/>
  <c r="M1108" i="2" s="1"/>
  <c r="K1102" i="2"/>
  <c r="K1103" i="2" s="1"/>
  <c r="K1104" i="2" s="1"/>
  <c r="K1105" i="2" s="1"/>
  <c r="L1106" i="2" s="1"/>
  <c r="M1105" i="2" s="1"/>
  <c r="K1090" i="2"/>
  <c r="K1091" i="2" s="1"/>
  <c r="K1092" i="2" s="1"/>
  <c r="K1093" i="2" s="1"/>
  <c r="K1094" i="2" s="1"/>
  <c r="L1095" i="2" s="1"/>
  <c r="M1094" i="2" s="1"/>
  <c r="K1078" i="2"/>
  <c r="L1079" i="2" s="1"/>
  <c r="M1078" i="2" s="1"/>
  <c r="K1066" i="2"/>
  <c r="K1067" i="2" s="1"/>
  <c r="L1068" i="2" s="1"/>
  <c r="M1067" i="2" s="1"/>
  <c r="K1058" i="2"/>
  <c r="L1059" i="2" s="1"/>
  <c r="M1058" i="2" s="1"/>
  <c r="K1054" i="2"/>
  <c r="K1055" i="2" s="1"/>
  <c r="L1056" i="2" s="1"/>
  <c r="M1055" i="2" s="1"/>
  <c r="K1046" i="2"/>
  <c r="L1047" i="2" s="1"/>
  <c r="M1046" i="2" s="1"/>
  <c r="K1038" i="2"/>
  <c r="L1039" i="2" s="1"/>
  <c r="M1038" i="2" s="1"/>
  <c r="K1022" i="2"/>
  <c r="K1023" i="2" s="1"/>
  <c r="K1024" i="2" s="1"/>
  <c r="L1025" i="2" s="1"/>
  <c r="M1024" i="2" s="1"/>
  <c r="K1018" i="2"/>
  <c r="L1019" i="2" s="1"/>
  <c r="M1018" i="2" s="1"/>
  <c r="K1014" i="2"/>
  <c r="K1015" i="2" s="1"/>
  <c r="L1016" i="2" s="1"/>
  <c r="M1015" i="2" s="1"/>
  <c r="K1010" i="2"/>
  <c r="K1011" i="2" s="1"/>
  <c r="K1012" i="2" s="1"/>
  <c r="L1013" i="2" s="1"/>
  <c r="M1012" i="2" s="1"/>
  <c r="K1002" i="2"/>
  <c r="K1003" i="2" s="1"/>
  <c r="K1004" i="2" s="1"/>
  <c r="L1005" i="2" s="1"/>
  <c r="M1004" i="2" s="1"/>
  <c r="K990" i="2"/>
  <c r="K991" i="2" s="1"/>
  <c r="L992" i="2" s="1"/>
  <c r="M991" i="2" s="1"/>
  <c r="K986" i="2"/>
  <c r="K987" i="2" s="1"/>
  <c r="L988" i="2" s="1"/>
  <c r="M987" i="2" s="1"/>
  <c r="K982" i="2"/>
  <c r="K983" i="2" s="1"/>
  <c r="K984" i="2" s="1"/>
  <c r="K985" i="2" s="1"/>
  <c r="L986" i="2" s="1"/>
  <c r="M985" i="2" s="1"/>
  <c r="K962" i="2"/>
  <c r="K963" i="2" s="1"/>
  <c r="L964" i="2" s="1"/>
  <c r="M963" i="2" s="1"/>
  <c r="K954" i="2"/>
  <c r="L955" i="2" s="1"/>
  <c r="M954" i="2" s="1"/>
  <c r="K950" i="2"/>
  <c r="K951" i="2" s="1"/>
  <c r="L952" i="2" s="1"/>
  <c r="M951" i="2" s="1"/>
  <c r="K946" i="2"/>
  <c r="L947" i="2" s="1"/>
  <c r="M946" i="2" s="1"/>
  <c r="K942" i="2"/>
  <c r="L943" i="2" s="1"/>
  <c r="M942" i="2" s="1"/>
  <c r="K938" i="2"/>
  <c r="K939" i="2" s="1"/>
  <c r="K940" i="2" s="1"/>
  <c r="K941" i="2" s="1"/>
  <c r="L942" i="2" s="1"/>
  <c r="M941" i="2" s="1"/>
  <c r="K934" i="2"/>
  <c r="L935" i="2" s="1"/>
  <c r="M934" i="2" s="1"/>
  <c r="K926" i="2"/>
  <c r="L927" i="2" s="1"/>
  <c r="M926" i="2" s="1"/>
  <c r="L910" i="2"/>
  <c r="M909" i="2" s="1"/>
  <c r="K910" i="2"/>
  <c r="K911" i="2" s="1"/>
  <c r="L912" i="2" s="1"/>
  <c r="M911" i="2" s="1"/>
  <c r="K902" i="2"/>
  <c r="L903" i="2" s="1"/>
  <c r="M902" i="2" s="1"/>
  <c r="K890" i="2"/>
  <c r="K891" i="2" s="1"/>
  <c r="L892" i="2" s="1"/>
  <c r="M891" i="2" s="1"/>
  <c r="K886" i="2"/>
  <c r="K887" i="2" s="1"/>
  <c r="L888" i="2" s="1"/>
  <c r="M887" i="2" s="1"/>
  <c r="K878" i="2"/>
  <c r="K879" i="2" s="1"/>
  <c r="K880" i="2" s="1"/>
  <c r="L881" i="2" s="1"/>
  <c r="M880" i="2" s="1"/>
  <c r="L870" i="2"/>
  <c r="M869" i="2" s="1"/>
  <c r="K870" i="2"/>
  <c r="K871" i="2" s="1"/>
  <c r="L872" i="2" s="1"/>
  <c r="M871" i="2" s="1"/>
  <c r="K854" i="2"/>
  <c r="L855" i="2" s="1"/>
  <c r="M854" i="2" s="1"/>
  <c r="K846" i="2"/>
  <c r="L847" i="2" s="1"/>
  <c r="M846" i="2" s="1"/>
  <c r="K842" i="2"/>
  <c r="L843" i="2" s="1"/>
  <c r="M842" i="2" s="1"/>
  <c r="K834" i="2"/>
  <c r="L835" i="2" s="1"/>
  <c r="M834" i="2" s="1"/>
  <c r="K830" i="2"/>
  <c r="L831" i="2" s="1"/>
  <c r="M830" i="2" s="1"/>
  <c r="K818" i="2"/>
  <c r="K819" i="2" s="1"/>
  <c r="L820" i="2" s="1"/>
  <c r="M819" i="2" s="1"/>
  <c r="K802" i="2"/>
  <c r="K803" i="2" s="1"/>
  <c r="K804" i="2" s="1"/>
  <c r="L805" i="2" s="1"/>
  <c r="M804" i="2" s="1"/>
  <c r="L794" i="2"/>
  <c r="M793" i="2" s="1"/>
  <c r="K794" i="2"/>
  <c r="L795" i="2" s="1"/>
  <c r="M794" i="2" s="1"/>
  <c r="K790" i="2"/>
  <c r="L791" i="2" s="1"/>
  <c r="M790" i="2" s="1"/>
  <c r="K782" i="2"/>
  <c r="L783" i="2" s="1"/>
  <c r="M782" i="2" s="1"/>
  <c r="K770" i="2"/>
  <c r="K771" i="2" s="1"/>
  <c r="L772" i="2" s="1"/>
  <c r="M771" i="2" s="1"/>
  <c r="K766" i="2"/>
  <c r="L767" i="2" s="1"/>
  <c r="M766" i="2" s="1"/>
  <c r="K758" i="2"/>
  <c r="L759" i="2" s="1"/>
  <c r="M758" i="2" s="1"/>
  <c r="K746" i="2"/>
  <c r="L747" i="2" s="1"/>
  <c r="M746" i="2" s="1"/>
  <c r="K742" i="2"/>
  <c r="L743" i="2" s="1"/>
  <c r="M742" i="2" s="1"/>
  <c r="K738" i="2"/>
  <c r="L739" i="2" s="1"/>
  <c r="M738" i="2" s="1"/>
  <c r="K734" i="2"/>
  <c r="K735" i="2" s="1"/>
  <c r="K736" i="2" s="1"/>
  <c r="K737" i="2" s="1"/>
  <c r="L738" i="2" s="1"/>
  <c r="M737" i="2" s="1"/>
  <c r="K730" i="2"/>
  <c r="L731" i="2" s="1"/>
  <c r="M730" i="2" s="1"/>
  <c r="L722" i="2"/>
  <c r="M721" i="2" s="1"/>
  <c r="K722" i="2"/>
  <c r="L723" i="2" s="1"/>
  <c r="M722" i="2" s="1"/>
  <c r="K710" i="2"/>
  <c r="L711" i="2" s="1"/>
  <c r="M710" i="2" s="1"/>
  <c r="K706" i="2"/>
  <c r="L707" i="2" s="1"/>
  <c r="M706" i="2" s="1"/>
  <c r="K690" i="2"/>
  <c r="K691" i="2" s="1"/>
  <c r="K692" i="2" s="1"/>
  <c r="K693" i="2" s="1"/>
  <c r="K694" i="2" s="1"/>
  <c r="L695" i="2" s="1"/>
  <c r="M694" i="2" s="1"/>
  <c r="K686" i="2"/>
  <c r="L687" i="2" s="1"/>
  <c r="M686" i="2" s="1"/>
  <c r="K682" i="2"/>
  <c r="L683" i="2" s="1"/>
  <c r="M682" i="2" s="1"/>
  <c r="K678" i="2"/>
  <c r="K679" i="2" s="1"/>
  <c r="L680" i="2" s="1"/>
  <c r="M679" i="2" s="1"/>
  <c r="L674" i="2"/>
  <c r="M673" i="2" s="1"/>
  <c r="K674" i="2"/>
  <c r="K675" i="2" s="1"/>
  <c r="K676" i="2" s="1"/>
  <c r="K677" i="2" s="1"/>
  <c r="L678" i="2" s="1"/>
  <c r="M677" i="2" s="1"/>
  <c r="K670" i="2"/>
  <c r="L671" i="2" s="1"/>
  <c r="M670" i="2" s="1"/>
  <c r="K654" i="2"/>
  <c r="L655" i="2" s="1"/>
  <c r="M654" i="2" s="1"/>
  <c r="K650" i="2"/>
  <c r="K651" i="2" s="1"/>
  <c r="K652" i="2" s="1"/>
  <c r="K653" i="2" s="1"/>
  <c r="L654" i="2" s="1"/>
  <c r="M653" i="2" s="1"/>
  <c r="L638" i="2"/>
  <c r="M637" i="2" s="1"/>
  <c r="K638" i="2"/>
  <c r="L639" i="2" s="1"/>
  <c r="M638" i="2" s="1"/>
  <c r="K618" i="2"/>
  <c r="K619" i="2" s="1"/>
  <c r="L620" i="2" s="1"/>
  <c r="M619" i="2" s="1"/>
  <c r="K614" i="2"/>
  <c r="K615" i="2" s="1"/>
  <c r="K616" i="2" s="1"/>
  <c r="K617" i="2" s="1"/>
  <c r="L618" i="2" s="1"/>
  <c r="M617" i="2" s="1"/>
  <c r="K610" i="2"/>
  <c r="L611" i="2" s="1"/>
  <c r="M610" i="2" s="1"/>
  <c r="K606" i="2"/>
  <c r="K607" i="2" s="1"/>
  <c r="L608" i="2" s="1"/>
  <c r="M607" i="2" s="1"/>
  <c r="K602" i="2"/>
  <c r="K603" i="2" s="1"/>
  <c r="K604" i="2" s="1"/>
  <c r="L605" i="2" s="1"/>
  <c r="M604" i="2" s="1"/>
  <c r="K586" i="2"/>
  <c r="L587" i="2" s="1"/>
  <c r="M586" i="2" s="1"/>
  <c r="K582" i="2"/>
  <c r="K583" i="2" s="1"/>
  <c r="K584" i="2" s="1"/>
  <c r="L585" i="2" s="1"/>
  <c r="M584" i="2" s="1"/>
  <c r="K566" i="2"/>
  <c r="K567" i="2" s="1"/>
  <c r="K568" i="2" s="1"/>
  <c r="L569" i="2" s="1"/>
  <c r="M568" i="2" s="1"/>
  <c r="K562" i="2"/>
  <c r="L563" i="2" s="1"/>
  <c r="M562" i="2" s="1"/>
  <c r="K558" i="2"/>
  <c r="K559" i="2" s="1"/>
  <c r="K560" i="2" s="1"/>
  <c r="K561" i="2" s="1"/>
  <c r="L562" i="2" s="1"/>
  <c r="M561" i="2" s="1"/>
  <c r="K554" i="2"/>
  <c r="K555" i="2" s="1"/>
  <c r="K556" i="2" s="1"/>
  <c r="K557" i="2" s="1"/>
  <c r="L558" i="2" s="1"/>
  <c r="M557" i="2" s="1"/>
  <c r="K550" i="2"/>
  <c r="K551" i="2" s="1"/>
  <c r="L552" i="2" s="1"/>
  <c r="M551" i="2" s="1"/>
  <c r="K538" i="2"/>
  <c r="K539" i="2" s="1"/>
  <c r="K540" i="2" s="1"/>
  <c r="K541" i="2" s="1"/>
  <c r="K542" i="2" s="1"/>
  <c r="L543" i="2" s="1"/>
  <c r="M542" i="2" s="1"/>
  <c r="K530" i="2"/>
  <c r="L531" i="2" s="1"/>
  <c r="M530" i="2" s="1"/>
  <c r="K526" i="2"/>
  <c r="K527" i="2" s="1"/>
  <c r="L528" i="2" s="1"/>
  <c r="M527" i="2" s="1"/>
  <c r="K522" i="2"/>
  <c r="K523" i="2" s="1"/>
  <c r="K524" i="2" s="1"/>
  <c r="L525" i="2" s="1"/>
  <c r="M524" i="2" s="1"/>
  <c r="K518" i="2"/>
  <c r="L519" i="2" s="1"/>
  <c r="M518" i="2" s="1"/>
  <c r="L514" i="2"/>
  <c r="M513" i="2" s="1"/>
  <c r="K502" i="2"/>
  <c r="K503" i="2" s="1"/>
  <c r="K504" i="2" s="1"/>
  <c r="K505" i="2" s="1"/>
  <c r="K506" i="2" s="1"/>
  <c r="L507" i="2" s="1"/>
  <c r="M506" i="2" s="1"/>
  <c r="K498" i="2"/>
  <c r="K499" i="2" s="1"/>
  <c r="K500" i="2" s="1"/>
  <c r="K501" i="2" s="1"/>
  <c r="L502" i="2" s="1"/>
  <c r="M501" i="2" s="1"/>
  <c r="K490" i="2"/>
  <c r="K491" i="2" s="1"/>
  <c r="L492" i="2" s="1"/>
  <c r="M491" i="2" s="1"/>
  <c r="K482" i="2"/>
  <c r="K483" i="2" s="1"/>
  <c r="L484" i="2" s="1"/>
  <c r="M483" i="2" s="1"/>
  <c r="K470" i="2"/>
  <c r="K471" i="2" s="1"/>
  <c r="K472" i="2" s="1"/>
  <c r="L473" i="2" s="1"/>
  <c r="M472" i="2" s="1"/>
  <c r="K466" i="2"/>
  <c r="K467" i="2" s="1"/>
  <c r="L468" i="2" s="1"/>
  <c r="M467" i="2" s="1"/>
  <c r="L450" i="2"/>
  <c r="M449" i="2" s="1"/>
  <c r="K450" i="2"/>
  <c r="K451" i="2" s="1"/>
  <c r="K452" i="2" s="1"/>
  <c r="L453" i="2" s="1"/>
  <c r="M452" i="2" s="1"/>
  <c r="K446" i="2"/>
  <c r="L447" i="2" s="1"/>
  <c r="M446" i="2" s="1"/>
  <c r="L442" i="2"/>
  <c r="M441" i="2" s="1"/>
  <c r="K442" i="2"/>
  <c r="K443" i="2" s="1"/>
  <c r="K444" i="2" s="1"/>
  <c r="K445" i="2" s="1"/>
  <c r="L446" i="2" s="1"/>
  <c r="M445" i="2" s="1"/>
  <c r="K430" i="2"/>
  <c r="K431" i="2" s="1"/>
  <c r="K432" i="2" s="1"/>
  <c r="K433" i="2" s="1"/>
  <c r="K434" i="2" s="1"/>
  <c r="L435" i="2" s="1"/>
  <c r="M434" i="2" s="1"/>
  <c r="K422" i="2"/>
  <c r="L423" i="2" s="1"/>
  <c r="M422" i="2" s="1"/>
  <c r="K418" i="2"/>
  <c r="K419" i="2" s="1"/>
  <c r="K420" i="2" s="1"/>
  <c r="K421" i="2" s="1"/>
  <c r="L422" i="2" s="1"/>
  <c r="M421" i="2" s="1"/>
  <c r="L410" i="2"/>
  <c r="M409" i="2" s="1"/>
  <c r="K406" i="2"/>
  <c r="L407" i="2" s="1"/>
  <c r="M406" i="2" s="1"/>
  <c r="K394" i="2"/>
  <c r="K395" i="2" s="1"/>
  <c r="L396" i="2" s="1"/>
  <c r="M395" i="2" s="1"/>
  <c r="K390" i="2"/>
  <c r="K391" i="2" s="1"/>
  <c r="K392" i="2" s="1"/>
  <c r="L393" i="2" s="1"/>
  <c r="M392" i="2" s="1"/>
  <c r="K382" i="2"/>
  <c r="L383" i="2" s="1"/>
  <c r="M382" i="2" s="1"/>
  <c r="K370" i="2"/>
  <c r="L371" i="2" s="1"/>
  <c r="M370" i="2" s="1"/>
  <c r="K362" i="2"/>
  <c r="L363" i="2" s="1"/>
  <c r="M362" i="2" s="1"/>
  <c r="L354" i="2"/>
  <c r="M353" i="2" s="1"/>
  <c r="K354" i="2"/>
  <c r="L355" i="2" s="1"/>
  <c r="M354" i="2" s="1"/>
  <c r="K350" i="2"/>
  <c r="L351" i="2" s="1"/>
  <c r="M350" i="2" s="1"/>
  <c r="K346" i="2"/>
  <c r="L347" i="2" s="1"/>
  <c r="M346" i="2" s="1"/>
  <c r="K342" i="2"/>
  <c r="K343" i="2" s="1"/>
  <c r="L344" i="2" s="1"/>
  <c r="M343" i="2" s="1"/>
  <c r="K338" i="2"/>
  <c r="K339" i="2" s="1"/>
  <c r="L340" i="2" s="1"/>
  <c r="M339" i="2" s="1"/>
  <c r="K334" i="2"/>
  <c r="K335" i="2" s="1"/>
  <c r="L336" i="2" s="1"/>
  <c r="M335" i="2" s="1"/>
  <c r="K330" i="2"/>
  <c r="L331" i="2" s="1"/>
  <c r="M330" i="2" s="1"/>
  <c r="K322" i="2"/>
  <c r="K323" i="2" s="1"/>
  <c r="L324" i="2" s="1"/>
  <c r="M323" i="2" s="1"/>
  <c r="K302" i="2"/>
  <c r="K303" i="2" s="1"/>
  <c r="K304" i="2" s="1"/>
  <c r="L305" i="2" s="1"/>
  <c r="M304" i="2" s="1"/>
  <c r="K298" i="2"/>
  <c r="K299" i="2" s="1"/>
  <c r="L300" i="2" s="1"/>
  <c r="M299" i="2" s="1"/>
  <c r="K294" i="2"/>
  <c r="K295" i="2" s="1"/>
  <c r="L296" i="2" s="1"/>
  <c r="M295" i="2" s="1"/>
  <c r="L290" i="2"/>
  <c r="M289" i="2" s="1"/>
  <c r="K286" i="2"/>
  <c r="L287" i="2" s="1"/>
  <c r="M286" i="2" s="1"/>
  <c r="L282" i="2"/>
  <c r="M281" i="2" s="1"/>
  <c r="L278" i="2"/>
  <c r="M277" i="2" s="1"/>
  <c r="K270" i="2"/>
  <c r="K271" i="2" s="1"/>
  <c r="L272" i="2" s="1"/>
  <c r="M271" i="2" s="1"/>
  <c r="K266" i="2"/>
  <c r="K267" i="2" s="1"/>
  <c r="K268" i="2" s="1"/>
  <c r="K269" i="2" s="1"/>
  <c r="L270" i="2" s="1"/>
  <c r="M269" i="2" s="1"/>
  <c r="K262" i="2"/>
  <c r="K263" i="2" s="1"/>
  <c r="K264" i="2" s="1"/>
  <c r="L265" i="2" s="1"/>
  <c r="M264" i="2" s="1"/>
  <c r="K258" i="2"/>
  <c r="L259" i="2" s="1"/>
  <c r="M258" i="2" s="1"/>
  <c r="K254" i="2"/>
  <c r="K255" i="2" s="1"/>
  <c r="K256" i="2" s="1"/>
  <c r="K257" i="2" s="1"/>
  <c r="L258" i="2" s="1"/>
  <c r="M257" i="2" s="1"/>
  <c r="K242" i="2"/>
  <c r="K243" i="2" s="1"/>
  <c r="K244" i="2" s="1"/>
  <c r="L245" i="2" s="1"/>
  <c r="M244" i="2" s="1"/>
  <c r="K238" i="2"/>
  <c r="K239" i="2" s="1"/>
  <c r="L240" i="2" s="1"/>
  <c r="M239" i="2" s="1"/>
  <c r="K234" i="2"/>
  <c r="L235" i="2" s="1"/>
  <c r="M234" i="2" s="1"/>
  <c r="L230" i="2"/>
  <c r="M229" i="2" s="1"/>
  <c r="K230" i="2"/>
  <c r="L231" i="2" s="1"/>
  <c r="M230" i="2" s="1"/>
  <c r="L226" i="2"/>
  <c r="M225" i="2" s="1"/>
  <c r="K218" i="2"/>
  <c r="K219" i="2" s="1"/>
  <c r="L220" i="2" s="1"/>
  <c r="M219" i="2" s="1"/>
  <c r="K210" i="2"/>
  <c r="K211" i="2" s="1"/>
  <c r="K212" i="2" s="1"/>
  <c r="K213" i="2" s="1"/>
  <c r="K214" i="2" s="1"/>
  <c r="L215" i="2" s="1"/>
  <c r="M214" i="2" s="1"/>
  <c r="L206" i="2"/>
  <c r="M205" i="2" s="1"/>
  <c r="L202" i="2"/>
  <c r="M201" i="2" s="1"/>
  <c r="K202" i="2"/>
  <c r="L203" i="2" s="1"/>
  <c r="M202" i="2" s="1"/>
  <c r="K190" i="2"/>
  <c r="K191" i="2" s="1"/>
  <c r="L192" i="2" s="1"/>
  <c r="M191" i="2" s="1"/>
  <c r="K186" i="2"/>
  <c r="K187" i="2" s="1"/>
  <c r="K188" i="2" s="1"/>
  <c r="L189" i="2" s="1"/>
  <c r="M188" i="2" s="1"/>
  <c r="L178" i="2"/>
  <c r="M177" i="2" s="1"/>
  <c r="K178" i="2"/>
  <c r="K179" i="2" s="1"/>
  <c r="K180" i="2" s="1"/>
  <c r="L181" i="2" s="1"/>
  <c r="M180" i="2" s="1"/>
  <c r="L174" i="2"/>
  <c r="M173" i="2" s="1"/>
  <c r="K170" i="2"/>
  <c r="K171" i="2" s="1"/>
  <c r="L172" i="2" s="1"/>
  <c r="M171" i="2" s="1"/>
  <c r="K166" i="2"/>
  <c r="K167" i="2" s="1"/>
  <c r="K168" i="2" s="1"/>
  <c r="K169" i="2" s="1"/>
  <c r="L170" i="2" s="1"/>
  <c r="M169" i="2" s="1"/>
  <c r="K162" i="2"/>
  <c r="L163" i="2" s="1"/>
  <c r="M162" i="2" s="1"/>
  <c r="K158" i="2"/>
  <c r="L159" i="2" s="1"/>
  <c r="M158" i="2" s="1"/>
  <c r="K154" i="2"/>
  <c r="L155" i="2" s="1"/>
  <c r="M154" i="2" s="1"/>
  <c r="K142" i="2"/>
  <c r="K143" i="2" s="1"/>
  <c r="K144" i="2" s="1"/>
  <c r="K145" i="2" s="1"/>
  <c r="K146" i="2" s="1"/>
  <c r="L147" i="2" s="1"/>
  <c r="M146" i="2" s="1"/>
  <c r="L138" i="2"/>
  <c r="M137" i="2" s="1"/>
  <c r="L130" i="2"/>
  <c r="M129" i="2" s="1"/>
  <c r="K122" i="2"/>
  <c r="L123" i="2" s="1"/>
  <c r="M122" i="2" s="1"/>
  <c r="K106" i="2"/>
  <c r="L107" i="2" s="1"/>
  <c r="M106" i="2" s="1"/>
  <c r="K102" i="2"/>
  <c r="K103" i="2" s="1"/>
  <c r="L104" i="2" s="1"/>
  <c r="M103" i="2" s="1"/>
  <c r="K94" i="2"/>
  <c r="K95" i="2" s="1"/>
  <c r="K96" i="2" s="1"/>
  <c r="K97" i="2" s="1"/>
  <c r="K98" i="2" s="1"/>
  <c r="K99" i="2" s="1"/>
  <c r="K100" i="2" s="1"/>
  <c r="L101" i="2" s="1"/>
  <c r="M100" i="2" s="1"/>
  <c r="L86" i="2"/>
  <c r="M85" i="2" s="1"/>
  <c r="L82" i="2"/>
  <c r="M81" i="2" s="1"/>
  <c r="L78" i="2"/>
  <c r="M77" i="2" s="1"/>
  <c r="K70" i="2"/>
  <c r="L71" i="2" s="1"/>
  <c r="M70" i="2" s="1"/>
  <c r="K62" i="2"/>
  <c r="L63" i="2" s="1"/>
  <c r="M62" i="2" s="1"/>
  <c r="K50" i="2"/>
  <c r="K51" i="2" s="1"/>
  <c r="K52" i="2" s="1"/>
  <c r="K53" i="2" s="1"/>
  <c r="K54" i="2" s="1"/>
  <c r="L55" i="2" s="1"/>
  <c r="M54" i="2" s="1"/>
  <c r="K42" i="2"/>
  <c r="K43" i="2" s="1"/>
  <c r="L44" i="2" s="1"/>
  <c r="M43" i="2" s="1"/>
  <c r="L30" i="2"/>
  <c r="M29" i="2" s="1"/>
  <c r="K30" i="2"/>
  <c r="L31" i="2" s="1"/>
  <c r="M30" i="2" s="1"/>
  <c r="K26" i="2"/>
  <c r="L27" i="2" s="1"/>
  <c r="M26" i="2" s="1"/>
  <c r="K22" i="2"/>
  <c r="K23" i="2" s="1"/>
  <c r="L24" i="2" s="1"/>
  <c r="M23" i="2" s="1"/>
  <c r="K18" i="2"/>
  <c r="L19" i="2" s="1"/>
  <c r="M18" i="2" s="1"/>
  <c r="L2001" i="2"/>
  <c r="M2000" i="2" s="1"/>
  <c r="K1997" i="2"/>
  <c r="K1998" i="2" s="1"/>
  <c r="K1999" i="2" s="1"/>
  <c r="K2000" i="2" s="1"/>
  <c r="K2001" i="2" s="1"/>
  <c r="L2002" i="2" s="1"/>
  <c r="M2001" i="2" s="1"/>
  <c r="K1993" i="2"/>
  <c r="L1994" i="2" s="1"/>
  <c r="M1993" i="2" s="1"/>
  <c r="L1989" i="2"/>
  <c r="M1988" i="2" s="1"/>
  <c r="L1985" i="2"/>
  <c r="M1984" i="2" s="1"/>
  <c r="K1985" i="2"/>
  <c r="L1986" i="2" s="1"/>
  <c r="M1985" i="2" s="1"/>
  <c r="K1981" i="2"/>
  <c r="K1982" i="2" s="1"/>
  <c r="L1983" i="2" s="1"/>
  <c r="M1982" i="2" s="1"/>
  <c r="K1977" i="2"/>
  <c r="L1978" i="2" s="1"/>
  <c r="M1977" i="2" s="1"/>
  <c r="L1973" i="2"/>
  <c r="M1972" i="2" s="1"/>
  <c r="K1973" i="2"/>
  <c r="K1974" i="2" s="1"/>
  <c r="L1975" i="2" s="1"/>
  <c r="M1974" i="2" s="1"/>
  <c r="K1969" i="2"/>
  <c r="K1970" i="2" s="1"/>
  <c r="K1971" i="2" s="1"/>
  <c r="K1972" i="2" s="1"/>
  <c r="K1965" i="2"/>
  <c r="K1966" i="2" s="1"/>
  <c r="K1967" i="2" s="1"/>
  <c r="L1968" i="2" s="1"/>
  <c r="M1967" i="2" s="1"/>
  <c r="L1961" i="2"/>
  <c r="M1960" i="2" s="1"/>
  <c r="L1957" i="2"/>
  <c r="M1956" i="2" s="1"/>
  <c r="K1953" i="2"/>
  <c r="L1954" i="2" s="1"/>
  <c r="M1953" i="2" s="1"/>
  <c r="L1949" i="2"/>
  <c r="M1948" i="2" s="1"/>
  <c r="K1945" i="2"/>
  <c r="K1946" i="2" s="1"/>
  <c r="L1947" i="2" s="1"/>
  <c r="M1946" i="2" s="1"/>
  <c r="L1941" i="2"/>
  <c r="M1940" i="2" s="1"/>
  <c r="K1937" i="2"/>
  <c r="L1938" i="2" s="1"/>
  <c r="M1937" i="2" s="1"/>
  <c r="K1933" i="2"/>
  <c r="L1934" i="2" s="1"/>
  <c r="M1933" i="2" s="1"/>
  <c r="L1929" i="2"/>
  <c r="M1928" i="2" s="1"/>
  <c r="K1925" i="2"/>
  <c r="L1926" i="2" s="1"/>
  <c r="M1925" i="2" s="1"/>
  <c r="L1921" i="2"/>
  <c r="M1920" i="2" s="1"/>
  <c r="K1917" i="2"/>
  <c r="K1918" i="2" s="1"/>
  <c r="K1919" i="2" s="1"/>
  <c r="L1920" i="2" s="1"/>
  <c r="M1919" i="2" s="1"/>
  <c r="L1913" i="2"/>
  <c r="M1912" i="2" s="1"/>
  <c r="L1909" i="2"/>
  <c r="M1908" i="2" s="1"/>
  <c r="L1905" i="2"/>
  <c r="M1904" i="2" s="1"/>
  <c r="K1901" i="2"/>
  <c r="K1902" i="2" s="1"/>
  <c r="K1903" i="2" s="1"/>
  <c r="K1904" i="2" s="1"/>
  <c r="K1905" i="2" s="1"/>
  <c r="K1906" i="2" s="1"/>
  <c r="L1907" i="2" s="1"/>
  <c r="M1906" i="2" s="1"/>
  <c r="L1897" i="2"/>
  <c r="M1896" i="2" s="1"/>
  <c r="L1893" i="2"/>
  <c r="M1892" i="2" s="1"/>
  <c r="K1893" i="2"/>
  <c r="L1894" i="2" s="1"/>
  <c r="M1893" i="2" s="1"/>
  <c r="L1889" i="2"/>
  <c r="M1888" i="2" s="1"/>
  <c r="K1889" i="2"/>
  <c r="L1890" i="2" s="1"/>
  <c r="M1889" i="2" s="1"/>
  <c r="K1885" i="2"/>
  <c r="K1886" i="2" s="1"/>
  <c r="K1887" i="2" s="1"/>
  <c r="K1888" i="2" s="1"/>
  <c r="K1881" i="2"/>
  <c r="K1882" i="2" s="1"/>
  <c r="K1883" i="2" s="1"/>
  <c r="L1884" i="2" s="1"/>
  <c r="M1883" i="2" s="1"/>
  <c r="K1877" i="2"/>
  <c r="K1878" i="2" s="1"/>
  <c r="L1879" i="2" s="1"/>
  <c r="M1878" i="2" s="1"/>
  <c r="K1873" i="2"/>
  <c r="L1874" i="2" s="1"/>
  <c r="M1873" i="2" s="1"/>
  <c r="K1869" i="2"/>
  <c r="K1870" i="2" s="1"/>
  <c r="L1871" i="2" s="1"/>
  <c r="M1870" i="2" s="1"/>
  <c r="K1865" i="2"/>
  <c r="K1866" i="2" s="1"/>
  <c r="K1867" i="2" s="1"/>
  <c r="K1868" i="2" s="1"/>
  <c r="L1869" i="2" s="1"/>
  <c r="M1868" i="2" s="1"/>
  <c r="K1861" i="2"/>
  <c r="K1862" i="2" s="1"/>
  <c r="L1863" i="2" s="1"/>
  <c r="M1862" i="2" s="1"/>
  <c r="L1857" i="2"/>
  <c r="M1856" i="2" s="1"/>
  <c r="K1853" i="2"/>
  <c r="K1854" i="2" s="1"/>
  <c r="K1855" i="2" s="1"/>
  <c r="L1849" i="2"/>
  <c r="M1848" i="2" s="1"/>
  <c r="K1845" i="2"/>
  <c r="K1846" i="2" s="1"/>
  <c r="K1847" i="2" s="1"/>
  <c r="K1848" i="2" s="1"/>
  <c r="K1849" i="2" s="1"/>
  <c r="L1850" i="2" s="1"/>
  <c r="M1849" i="2" s="1"/>
  <c r="K1841" i="2"/>
  <c r="K1842" i="2" s="1"/>
  <c r="L1843" i="2" s="1"/>
  <c r="M1842" i="2" s="1"/>
  <c r="L1837" i="2"/>
  <c r="M1836" i="2" s="1"/>
  <c r="L1833" i="2"/>
  <c r="M1832" i="2" s="1"/>
  <c r="K1829" i="2"/>
  <c r="L1830" i="2" s="1"/>
  <c r="M1829" i="2" s="1"/>
  <c r="K1825" i="2"/>
  <c r="L1826" i="2" s="1"/>
  <c r="M1825" i="2" s="1"/>
  <c r="L1821" i="2"/>
  <c r="M1820" i="2" s="1"/>
  <c r="L1817" i="2"/>
  <c r="M1816" i="2" s="1"/>
  <c r="L1813" i="2"/>
  <c r="M1812" i="2" s="1"/>
  <c r="L1809" i="2"/>
  <c r="M1808" i="2" s="1"/>
  <c r="K1805" i="2"/>
  <c r="K1806" i="2" s="1"/>
  <c r="K1807" i="2" s="1"/>
  <c r="K1808" i="2" s="1"/>
  <c r="K1809" i="2" s="1"/>
  <c r="K1810" i="2" s="1"/>
  <c r="L1811" i="2" s="1"/>
  <c r="M1810" i="2" s="1"/>
  <c r="L1801" i="2"/>
  <c r="M1800" i="2" s="1"/>
  <c r="K1797" i="2"/>
  <c r="K1798" i="2" s="1"/>
  <c r="K1799" i="2" s="1"/>
  <c r="L1800" i="2" s="1"/>
  <c r="M1799" i="2" s="1"/>
  <c r="K1793" i="2"/>
  <c r="L1794" i="2" s="1"/>
  <c r="M1793" i="2" s="1"/>
  <c r="K1789" i="2"/>
  <c r="L1790" i="2" s="1"/>
  <c r="M1789" i="2" s="1"/>
  <c r="K1785" i="2"/>
  <c r="L1786" i="2" s="1"/>
  <c r="M1785" i="2" s="1"/>
  <c r="L1781" i="2"/>
  <c r="M1780" i="2" s="1"/>
  <c r="L1777" i="2"/>
  <c r="M1776" i="2" s="1"/>
  <c r="K1773" i="2"/>
  <c r="K1774" i="2" s="1"/>
  <c r="L1775" i="2" s="1"/>
  <c r="M1774" i="2" s="1"/>
  <c r="K1769" i="2"/>
  <c r="K1770" i="2" s="1"/>
  <c r="K1771" i="2" s="1"/>
  <c r="K1772" i="2" s="1"/>
  <c r="L1773" i="2" s="1"/>
  <c r="M1772" i="2" s="1"/>
  <c r="L1765" i="2"/>
  <c r="M1764" i="2" s="1"/>
  <c r="L1761" i="2"/>
  <c r="M1760" i="2" s="1"/>
  <c r="K1757" i="2"/>
  <c r="K1758" i="2" s="1"/>
  <c r="L1759" i="2" s="1"/>
  <c r="M1758" i="2" s="1"/>
  <c r="K1753" i="2"/>
  <c r="K1754" i="2" s="1"/>
  <c r="L1755" i="2" s="1"/>
  <c r="M1754" i="2" s="1"/>
  <c r="K1749" i="2"/>
  <c r="L1750" i="2" s="1"/>
  <c r="M1749" i="2" s="1"/>
  <c r="L1745" i="2"/>
  <c r="M1744" i="2" s="1"/>
  <c r="L1741" i="2"/>
  <c r="M1740" i="2" s="1"/>
  <c r="K1737" i="2"/>
  <c r="K1738" i="2" s="1"/>
  <c r="L1739" i="2" s="1"/>
  <c r="M1738" i="2" s="1"/>
  <c r="K1733" i="2"/>
  <c r="K1734" i="2" s="1"/>
  <c r="L1735" i="2" s="1"/>
  <c r="M1734" i="2" s="1"/>
  <c r="L1729" i="2"/>
  <c r="M1728" i="2" s="1"/>
  <c r="L1725" i="2"/>
  <c r="M1724" i="2" s="1"/>
  <c r="K1721" i="2"/>
  <c r="K1722" i="2" s="1"/>
  <c r="K1723" i="2" s="1"/>
  <c r="K1724" i="2" s="1"/>
  <c r="K1725" i="2" s="1"/>
  <c r="L1726" i="2" s="1"/>
  <c r="M1725" i="2" s="1"/>
  <c r="L1717" i="2"/>
  <c r="M1716" i="2" s="1"/>
  <c r="K1713" i="2"/>
  <c r="K1714" i="2" s="1"/>
  <c r="K1715" i="2" s="1"/>
  <c r="L1716" i="2" s="1"/>
  <c r="M1715" i="2" s="1"/>
  <c r="L1709" i="2"/>
  <c r="M1708" i="2" s="1"/>
  <c r="K1705" i="2"/>
  <c r="L1706" i="2" s="1"/>
  <c r="M1705" i="2" s="1"/>
  <c r="K1701" i="2"/>
  <c r="L1702" i="2" s="1"/>
  <c r="M1701" i="2" s="1"/>
  <c r="L1697" i="2"/>
  <c r="M1696" i="2" s="1"/>
  <c r="K1693" i="2"/>
  <c r="K1694" i="2" s="1"/>
  <c r="L1695" i="2" s="1"/>
  <c r="M1694" i="2" s="1"/>
  <c r="K1689" i="2"/>
  <c r="L1690" i="2" s="1"/>
  <c r="M1689" i="2" s="1"/>
  <c r="K1685" i="2"/>
  <c r="K1686" i="2" s="1"/>
  <c r="K1687" i="2" s="1"/>
  <c r="K1688" i="2" s="1"/>
  <c r="L1689" i="2" s="1"/>
  <c r="M1688" i="2" s="1"/>
  <c r="L1681" i="2"/>
  <c r="M1680" i="2" s="1"/>
  <c r="K1677" i="2"/>
  <c r="K1678" i="2" s="1"/>
  <c r="L1679" i="2" s="1"/>
  <c r="M1678" i="2" s="1"/>
  <c r="L1673" i="2"/>
  <c r="M1672" i="2" s="1"/>
  <c r="L1669" i="2"/>
  <c r="M1668" i="2" s="1"/>
  <c r="L1665" i="2"/>
  <c r="M1664" i="2" s="1"/>
  <c r="K1661" i="2"/>
  <c r="L1662" i="2" s="1"/>
  <c r="M1661" i="2" s="1"/>
  <c r="K1657" i="2"/>
  <c r="L1658" i="2" s="1"/>
  <c r="M1657" i="2" s="1"/>
  <c r="K1653" i="2"/>
  <c r="K1654" i="2" s="1"/>
  <c r="K1655" i="2" s="1"/>
  <c r="L1656" i="2" s="1"/>
  <c r="M1655" i="2" s="1"/>
  <c r="L1649" i="2"/>
  <c r="M1648" i="2" s="1"/>
  <c r="L1645" i="2"/>
  <c r="M1644" i="2" s="1"/>
  <c r="L1641" i="2"/>
  <c r="M1640" i="2" s="1"/>
  <c r="L1637" i="2"/>
  <c r="M1636" i="2" s="1"/>
  <c r="L1633" i="2"/>
  <c r="M1632" i="2" s="1"/>
  <c r="K1629" i="2"/>
  <c r="K1630" i="2" s="1"/>
  <c r="K1631" i="2" s="1"/>
  <c r="L1632" i="2" s="1"/>
  <c r="M1631" i="2" s="1"/>
  <c r="K1625" i="2"/>
  <c r="L1626" i="2" s="1"/>
  <c r="M1625" i="2" s="1"/>
  <c r="K1621" i="2"/>
  <c r="L1622" i="2" s="1"/>
  <c r="M1621" i="2" s="1"/>
  <c r="K1617" i="2"/>
  <c r="L1618" i="2" s="1"/>
  <c r="M1617" i="2" s="1"/>
  <c r="K1613" i="2"/>
  <c r="L1614" i="2" s="1"/>
  <c r="M1613" i="2" s="1"/>
  <c r="K1609" i="2"/>
  <c r="L1610" i="2" s="1"/>
  <c r="M1609" i="2" s="1"/>
  <c r="L1605" i="2"/>
  <c r="M1604" i="2" s="1"/>
  <c r="L1601" i="2"/>
  <c r="M1600" i="2" s="1"/>
  <c r="K1597" i="2"/>
  <c r="K1598" i="2" s="1"/>
  <c r="L1599" i="2" s="1"/>
  <c r="M1598" i="2" s="1"/>
  <c r="K1593" i="2"/>
  <c r="L1594" i="2" s="1"/>
  <c r="M1593" i="2" s="1"/>
  <c r="K1589" i="2"/>
  <c r="K1590" i="2" s="1"/>
  <c r="K1591" i="2" s="1"/>
  <c r="K1592" i="2" s="1"/>
  <c r="L1593" i="2" s="1"/>
  <c r="M1592" i="2" s="1"/>
  <c r="L1585" i="2"/>
  <c r="M1584" i="2" s="1"/>
  <c r="L1581" i="2"/>
  <c r="M1580" i="2" s="1"/>
  <c r="L1577" i="2"/>
  <c r="M1576" i="2" s="1"/>
  <c r="L1573" i="2"/>
  <c r="M1572" i="2" s="1"/>
  <c r="K1569" i="2"/>
  <c r="K1570" i="2" s="1"/>
  <c r="L1571" i="2" s="1"/>
  <c r="M1570" i="2" s="1"/>
  <c r="K1565" i="2"/>
  <c r="K1566" i="2" s="1"/>
  <c r="L1567" i="2" s="1"/>
  <c r="M1566" i="2" s="1"/>
  <c r="L1561" i="2"/>
  <c r="M1560" i="2" s="1"/>
  <c r="K1557" i="2"/>
  <c r="L1558" i="2" s="1"/>
  <c r="M1557" i="2" s="1"/>
  <c r="K1553" i="2"/>
  <c r="K1554" i="2" s="1"/>
  <c r="L1555" i="2" s="1"/>
  <c r="M1554" i="2" s="1"/>
  <c r="K1549" i="2"/>
  <c r="L1550" i="2" s="1"/>
  <c r="M1549" i="2" s="1"/>
  <c r="K1545" i="2"/>
  <c r="L1546" i="2" s="1"/>
  <c r="M1545" i="2" s="1"/>
  <c r="K1541" i="2"/>
  <c r="K1542" i="2" s="1"/>
  <c r="L1543" i="2" s="1"/>
  <c r="M1542" i="2" s="1"/>
  <c r="L1537" i="2"/>
  <c r="M1536" i="2" s="1"/>
  <c r="L1533" i="2"/>
  <c r="M1532" i="2" s="1"/>
  <c r="L1529" i="2"/>
  <c r="M1528" i="2" s="1"/>
  <c r="L1525" i="2"/>
  <c r="M1524" i="2" s="1"/>
  <c r="L1521" i="2"/>
  <c r="M1520" i="2" s="1"/>
  <c r="L1517" i="2"/>
  <c r="M1516" i="2" s="1"/>
  <c r="L1513" i="2"/>
  <c r="M1512" i="2" s="1"/>
  <c r="L1509" i="2"/>
  <c r="M1508" i="2" s="1"/>
  <c r="K1505" i="2"/>
  <c r="L1506" i="2" s="1"/>
  <c r="M1505" i="2" s="1"/>
  <c r="L1501" i="2"/>
  <c r="M1500" i="2" s="1"/>
  <c r="L1497" i="2"/>
  <c r="M1496" i="2" s="1"/>
  <c r="K1493" i="2"/>
  <c r="K1494" i="2" s="1"/>
  <c r="L1495" i="2" s="1"/>
  <c r="M1494" i="2" s="1"/>
  <c r="L1489" i="2"/>
  <c r="M1488" i="2" s="1"/>
  <c r="K1485" i="2"/>
  <c r="L1486" i="2" s="1"/>
  <c r="M1485" i="2" s="1"/>
  <c r="L1481" i="2"/>
  <c r="M1480" i="2" s="1"/>
  <c r="K1477" i="2"/>
  <c r="L1478" i="2" s="1"/>
  <c r="M1477" i="2" s="1"/>
  <c r="K1473" i="2"/>
  <c r="L1474" i="2" s="1"/>
  <c r="M1473" i="2" s="1"/>
  <c r="K1469" i="2"/>
  <c r="L1470" i="2" s="1"/>
  <c r="M1469" i="2" s="1"/>
  <c r="L1465" i="2"/>
  <c r="M1464" i="2" s="1"/>
  <c r="K1461" i="2"/>
  <c r="L1462" i="2" s="1"/>
  <c r="M1461" i="2" s="1"/>
  <c r="L1457" i="2"/>
  <c r="M1456" i="2" s="1"/>
  <c r="K1453" i="2"/>
  <c r="K1454" i="2" s="1"/>
  <c r="L1455" i="2" s="1"/>
  <c r="M1454" i="2" s="1"/>
  <c r="L1449" i="2"/>
  <c r="M1448" i="2" s="1"/>
  <c r="K1445" i="2"/>
  <c r="L1446" i="2" s="1"/>
  <c r="M1445" i="2" s="1"/>
  <c r="L1441" i="2"/>
  <c r="M1440" i="2" s="1"/>
  <c r="K1437" i="2"/>
  <c r="L1438" i="2" s="1"/>
  <c r="M1437" i="2" s="1"/>
  <c r="L1433" i="2"/>
  <c r="M1432" i="2" s="1"/>
  <c r="K1429" i="2"/>
  <c r="K1430" i="2" s="1"/>
  <c r="L1431" i="2" s="1"/>
  <c r="M1430" i="2" s="1"/>
  <c r="K1425" i="2"/>
  <c r="L1426" i="2" s="1"/>
  <c r="M1425" i="2" s="1"/>
  <c r="K1421" i="2"/>
  <c r="K1422" i="2" s="1"/>
  <c r="L1423" i="2" s="1"/>
  <c r="M1422" i="2" s="1"/>
  <c r="L1417" i="2"/>
  <c r="M1416" i="2" s="1"/>
  <c r="K1413" i="2"/>
  <c r="K1414" i="2" s="1"/>
  <c r="L1415" i="2" s="1"/>
  <c r="M1414" i="2" s="1"/>
  <c r="L1409" i="2"/>
  <c r="M1408" i="2" s="1"/>
  <c r="K1405" i="2"/>
  <c r="K1406" i="2" s="1"/>
  <c r="L1407" i="2" s="1"/>
  <c r="M1406" i="2" s="1"/>
  <c r="L1401" i="2"/>
  <c r="M1400" i="2" s="1"/>
  <c r="K1397" i="2"/>
  <c r="K1398" i="2" s="1"/>
  <c r="L1399" i="2" s="1"/>
  <c r="M1398" i="2" s="1"/>
  <c r="L1393" i="2"/>
  <c r="M1392" i="2" s="1"/>
  <c r="L1389" i="2"/>
  <c r="M1388" i="2" s="1"/>
  <c r="L1385" i="2"/>
  <c r="M1384" i="2" s="1"/>
  <c r="L1381" i="2"/>
  <c r="M1380" i="2" s="1"/>
  <c r="L1377" i="2"/>
  <c r="M1376" i="2" s="1"/>
  <c r="K1373" i="2"/>
  <c r="L1374" i="2" s="1"/>
  <c r="M1373" i="2" s="1"/>
  <c r="L1369" i="2"/>
  <c r="M1368" i="2" s="1"/>
  <c r="L1365" i="2"/>
  <c r="M1364" i="2" s="1"/>
  <c r="L1361" i="2"/>
  <c r="M1360" i="2" s="1"/>
  <c r="K1357" i="2"/>
  <c r="K1358" i="2" s="1"/>
  <c r="K1359" i="2" s="1"/>
  <c r="K1360" i="2" s="1"/>
  <c r="K1361" i="2" s="1"/>
  <c r="K1362" i="2" s="1"/>
  <c r="K1363" i="2" s="1"/>
  <c r="K1364" i="2" s="1"/>
  <c r="K1365" i="2" s="1"/>
  <c r="L1366" i="2" s="1"/>
  <c r="M1365" i="2" s="1"/>
  <c r="K1353" i="2"/>
  <c r="K1354" i="2" s="1"/>
  <c r="L1355" i="2" s="1"/>
  <c r="M1354" i="2" s="1"/>
  <c r="L1349" i="2"/>
  <c r="M1348" i="2" s="1"/>
  <c r="L1345" i="2"/>
  <c r="M1344" i="2" s="1"/>
  <c r="L1341" i="2"/>
  <c r="M1340" i="2" s="1"/>
  <c r="K1337" i="2"/>
  <c r="L1338" i="2" s="1"/>
  <c r="M1337" i="2" s="1"/>
  <c r="K1333" i="2"/>
  <c r="L1334" i="2" s="1"/>
  <c r="M1333" i="2" s="1"/>
  <c r="K1329" i="2"/>
  <c r="K1330" i="2" s="1"/>
  <c r="L1331" i="2" s="1"/>
  <c r="M1330" i="2" s="1"/>
  <c r="L1325" i="2"/>
  <c r="M1324" i="2" s="1"/>
  <c r="L1321" i="2"/>
  <c r="M1320" i="2" s="1"/>
  <c r="K1317" i="2"/>
  <c r="K1318" i="2" s="1"/>
  <c r="K1319" i="2" s="1"/>
  <c r="K1320" i="2" s="1"/>
  <c r="K1321" i="2" s="1"/>
  <c r="L1322" i="2" s="1"/>
  <c r="M1321" i="2" s="1"/>
  <c r="K1313" i="2"/>
  <c r="L1314" i="2" s="1"/>
  <c r="M1313" i="2" s="1"/>
  <c r="K1309" i="2"/>
  <c r="K1310" i="2" s="1"/>
  <c r="K1311" i="2" s="1"/>
  <c r="L1312" i="2" s="1"/>
  <c r="M1311" i="2" s="1"/>
  <c r="K1305" i="2"/>
  <c r="L1306" i="2" s="1"/>
  <c r="M1305" i="2" s="1"/>
  <c r="K1301" i="2"/>
  <c r="L1302" i="2" s="1"/>
  <c r="M1301" i="2" s="1"/>
  <c r="L1297" i="2"/>
  <c r="M1296" i="2" s="1"/>
  <c r="K1293" i="2"/>
  <c r="K1294" i="2" s="1"/>
  <c r="L1295" i="2" s="1"/>
  <c r="M1294" i="2" s="1"/>
  <c r="K1289" i="2"/>
  <c r="K1290" i="2" s="1"/>
  <c r="K1291" i="2" s="1"/>
  <c r="K1292" i="2" s="1"/>
  <c r="L1293" i="2" s="1"/>
  <c r="M1292" i="2" s="1"/>
  <c r="K1285" i="2"/>
  <c r="L1286" i="2" s="1"/>
  <c r="M1285" i="2" s="1"/>
  <c r="K1281" i="2"/>
  <c r="L1282" i="2" s="1"/>
  <c r="M1281" i="2" s="1"/>
  <c r="K1277" i="2"/>
  <c r="L1278" i="2" s="1"/>
  <c r="M1277" i="2" s="1"/>
  <c r="L1273" i="2"/>
  <c r="M1272" i="2" s="1"/>
  <c r="L1269" i="2"/>
  <c r="M1268" i="2" s="1"/>
  <c r="K1265" i="2"/>
  <c r="L1266" i="2" s="1"/>
  <c r="M1265" i="2" s="1"/>
  <c r="K1261" i="2"/>
  <c r="K1262" i="2" s="1"/>
  <c r="L1263" i="2" s="1"/>
  <c r="M1262" i="2" s="1"/>
  <c r="L1257" i="2"/>
  <c r="M1256" i="2" s="1"/>
  <c r="K1253" i="2"/>
  <c r="L1254" i="2" s="1"/>
  <c r="M1253" i="2" s="1"/>
  <c r="L1249" i="2"/>
  <c r="M1248" i="2" s="1"/>
  <c r="K1245" i="2"/>
  <c r="K1246" i="2" s="1"/>
  <c r="L1247" i="2" s="1"/>
  <c r="M1246" i="2" s="1"/>
  <c r="L1241" i="2"/>
  <c r="M1240" i="2" s="1"/>
  <c r="K1237" i="2"/>
  <c r="K1238" i="2" s="1"/>
  <c r="L1239" i="2" s="1"/>
  <c r="M1238" i="2" s="1"/>
  <c r="K1233" i="2"/>
  <c r="L1234" i="2" s="1"/>
  <c r="M1233" i="2" s="1"/>
  <c r="L1229" i="2"/>
  <c r="M1228" i="2" s="1"/>
  <c r="K1225" i="2"/>
  <c r="L1226" i="2" s="1"/>
  <c r="M1225" i="2" s="1"/>
  <c r="K1221" i="2"/>
  <c r="L1222" i="2" s="1"/>
  <c r="M1221" i="2" s="1"/>
  <c r="L1217" i="2"/>
  <c r="M1216" i="2" s="1"/>
  <c r="L1213" i="2"/>
  <c r="M1212" i="2" s="1"/>
  <c r="K1209" i="2"/>
  <c r="L1210" i="2" s="1"/>
  <c r="M1209" i="2" s="1"/>
  <c r="L1205" i="2"/>
  <c r="M1204" i="2" s="1"/>
  <c r="K1201" i="2"/>
  <c r="K1202" i="2" s="1"/>
  <c r="L1203" i="2" s="1"/>
  <c r="M1202" i="2" s="1"/>
  <c r="K1197" i="2"/>
  <c r="K1198" i="2" s="1"/>
  <c r="L1199" i="2" s="1"/>
  <c r="M1198" i="2" s="1"/>
  <c r="L1193" i="2"/>
  <c r="M1192" i="2" s="1"/>
  <c r="L1189" i="2"/>
  <c r="M1188" i="2" s="1"/>
  <c r="K1185" i="2"/>
  <c r="K1186" i="2" s="1"/>
  <c r="L1187" i="2" s="1"/>
  <c r="M1186" i="2" s="1"/>
  <c r="K1181" i="2"/>
  <c r="K1182" i="2" s="1"/>
  <c r="L1183" i="2" s="1"/>
  <c r="M1182" i="2" s="1"/>
  <c r="K1177" i="2"/>
  <c r="K1178" i="2" s="1"/>
  <c r="K1179" i="2" s="1"/>
  <c r="K1173" i="2"/>
  <c r="K1174" i="2" s="1"/>
  <c r="L1175" i="2" s="1"/>
  <c r="M1174" i="2" s="1"/>
  <c r="L1169" i="2"/>
  <c r="M1168" i="2" s="1"/>
  <c r="K1165" i="2"/>
  <c r="K1166" i="2" s="1"/>
  <c r="K1167" i="2" s="1"/>
  <c r="L1168" i="2" s="1"/>
  <c r="M1167" i="2" s="1"/>
  <c r="L1161" i="2"/>
  <c r="M1160" i="2" s="1"/>
  <c r="K1157" i="2"/>
  <c r="L1158" i="2" s="1"/>
  <c r="M1157" i="2" s="1"/>
  <c r="K1153" i="2"/>
  <c r="L1154" i="2" s="1"/>
  <c r="M1153" i="2" s="1"/>
  <c r="K1149" i="2"/>
  <c r="L1150" i="2" s="1"/>
  <c r="M1149" i="2" s="1"/>
  <c r="K1145" i="2"/>
  <c r="K1146" i="2" s="1"/>
  <c r="K1147" i="2" s="1"/>
  <c r="K1141" i="2"/>
  <c r="K1142" i="2" s="1"/>
  <c r="L1143" i="2" s="1"/>
  <c r="M1142" i="2" s="1"/>
  <c r="K1137" i="2"/>
  <c r="K1138" i="2" s="1"/>
  <c r="L1139" i="2" s="1"/>
  <c r="M1138" i="2" s="1"/>
  <c r="L1133" i="2"/>
  <c r="M1132" i="2" s="1"/>
  <c r="K1129" i="2"/>
  <c r="L1130" i="2" s="1"/>
  <c r="M1129" i="2" s="1"/>
  <c r="L1125" i="2"/>
  <c r="M1124" i="2" s="1"/>
  <c r="K1121" i="2"/>
  <c r="K1122" i="2" s="1"/>
  <c r="K1123" i="2" s="1"/>
  <c r="K1124" i="2" s="1"/>
  <c r="K1125" i="2" s="1"/>
  <c r="L1126" i="2" s="1"/>
  <c r="M1125" i="2" s="1"/>
  <c r="K1117" i="2"/>
  <c r="K1118" i="2" s="1"/>
  <c r="L1119" i="2" s="1"/>
  <c r="M1118" i="2" s="1"/>
  <c r="K1113" i="2"/>
  <c r="K1114" i="2" s="1"/>
  <c r="K1115" i="2" s="1"/>
  <c r="L1116" i="2" s="1"/>
  <c r="M1115" i="2" s="1"/>
  <c r="K1109" i="2"/>
  <c r="K1110" i="2" s="1"/>
  <c r="L1111" i="2" s="1"/>
  <c r="M1110" i="2" s="1"/>
  <c r="L1105" i="2"/>
  <c r="M1104" i="2" s="1"/>
  <c r="L1101" i="2"/>
  <c r="M1100" i="2" s="1"/>
  <c r="K1097" i="2"/>
  <c r="K1098" i="2" s="1"/>
  <c r="K1099" i="2" s="1"/>
  <c r="L1100" i="2" s="1"/>
  <c r="M1099" i="2" s="1"/>
  <c r="L1093" i="2"/>
  <c r="M1092" i="2" s="1"/>
  <c r="L1089" i="2"/>
  <c r="M1088" i="2" s="1"/>
  <c r="L1085" i="2"/>
  <c r="M1084" i="2" s="1"/>
  <c r="K1081" i="2"/>
  <c r="K1082" i="2" s="1"/>
  <c r="K1083" i="2" s="1"/>
  <c r="K1084" i="2" s="1"/>
  <c r="K1085" i="2" s="1"/>
  <c r="K1086" i="2" s="1"/>
  <c r="K1087" i="2" s="1"/>
  <c r="K1088" i="2" s="1"/>
  <c r="K1089" i="2" s="1"/>
  <c r="L1090" i="2" s="1"/>
  <c r="M1089" i="2" s="1"/>
  <c r="L1077" i="2"/>
  <c r="M1076" i="2" s="1"/>
  <c r="K1073" i="2"/>
  <c r="K1074" i="2" s="1"/>
  <c r="L1075" i="2" s="1"/>
  <c r="M1074" i="2" s="1"/>
  <c r="L1069" i="2"/>
  <c r="M1068" i="2" s="1"/>
  <c r="K1065" i="2"/>
  <c r="L1066" i="2" s="1"/>
  <c r="M1065" i="2" s="1"/>
  <c r="K1061" i="2"/>
  <c r="K1062" i="2" s="1"/>
  <c r="L1063" i="2" s="1"/>
  <c r="M1062" i="2" s="1"/>
  <c r="L1057" i="2"/>
  <c r="M1056" i="2" s="1"/>
  <c r="K1053" i="2"/>
  <c r="L1054" i="2" s="1"/>
  <c r="M1053" i="2" s="1"/>
  <c r="L1049" i="2"/>
  <c r="M1048" i="2" s="1"/>
  <c r="K1045" i="2"/>
  <c r="L1046" i="2" s="1"/>
  <c r="M1045" i="2" s="1"/>
  <c r="L1041" i="2"/>
  <c r="M1040" i="2" s="1"/>
  <c r="K1037" i="2"/>
  <c r="L1038" i="2" s="1"/>
  <c r="M1037" i="2" s="1"/>
  <c r="L1033" i="2"/>
  <c r="M1032" i="2" s="1"/>
  <c r="K1029" i="2"/>
  <c r="K1030" i="2" s="1"/>
  <c r="L1031" i="2" s="1"/>
  <c r="M1030" i="2" s="1"/>
  <c r="K1025" i="2"/>
  <c r="K1026" i="2" s="1"/>
  <c r="K1027" i="2" s="1"/>
  <c r="L1028" i="2" s="1"/>
  <c r="M1027" i="2" s="1"/>
  <c r="K1021" i="2"/>
  <c r="L1022" i="2" s="1"/>
  <c r="M1021" i="2" s="1"/>
  <c r="L1017" i="2"/>
  <c r="M1016" i="2" s="1"/>
  <c r="K1013" i="2"/>
  <c r="L1014" i="2" s="1"/>
  <c r="M1013" i="2" s="1"/>
  <c r="K1009" i="2"/>
  <c r="L1010" i="2" s="1"/>
  <c r="M1009" i="2" s="1"/>
  <c r="K1005" i="2"/>
  <c r="K1006" i="2" s="1"/>
  <c r="K1007" i="2" s="1"/>
  <c r="K1008" i="2" s="1"/>
  <c r="L1009" i="2" s="1"/>
  <c r="M1008" i="2" s="1"/>
  <c r="K1001" i="2"/>
  <c r="L1002" i="2" s="1"/>
  <c r="M1001" i="2" s="1"/>
  <c r="K997" i="2"/>
  <c r="K998" i="2" s="1"/>
  <c r="K999" i="2" s="1"/>
  <c r="K993" i="2"/>
  <c r="K994" i="2" s="1"/>
  <c r="L995" i="2" s="1"/>
  <c r="M994" i="2" s="1"/>
  <c r="L989" i="2"/>
  <c r="M988" i="2" s="1"/>
  <c r="L985" i="2"/>
  <c r="M984" i="2" s="1"/>
  <c r="K981" i="2"/>
  <c r="L982" i="2" s="1"/>
  <c r="M981" i="2" s="1"/>
  <c r="K977" i="2"/>
  <c r="K978" i="2" s="1"/>
  <c r="K979" i="2" s="1"/>
  <c r="L973" i="2"/>
  <c r="M972" i="2" s="1"/>
  <c r="L969" i="2"/>
  <c r="M968" i="2" s="1"/>
  <c r="K965" i="2"/>
  <c r="K966" i="2" s="1"/>
  <c r="K967" i="2" s="1"/>
  <c r="K968" i="2" s="1"/>
  <c r="K969" i="2" s="1"/>
  <c r="K970" i="2" s="1"/>
  <c r="L971" i="2" s="1"/>
  <c r="M970" i="2" s="1"/>
  <c r="L961" i="2"/>
  <c r="M960" i="2" s="1"/>
  <c r="K961" i="2"/>
  <c r="L962" i="2" s="1"/>
  <c r="M961" i="2" s="1"/>
  <c r="L957" i="2"/>
  <c r="M956" i="2" s="1"/>
  <c r="L953" i="2"/>
  <c r="M952" i="2" s="1"/>
  <c r="L949" i="2"/>
  <c r="M948" i="2" s="1"/>
  <c r="K945" i="2"/>
  <c r="L946" i="2" s="1"/>
  <c r="M945" i="2" s="1"/>
  <c r="L941" i="2"/>
  <c r="M940" i="2" s="1"/>
  <c r="L937" i="2"/>
  <c r="M936" i="2" s="1"/>
  <c r="L933" i="2"/>
  <c r="M932" i="2" s="1"/>
  <c r="K929" i="2"/>
  <c r="K930" i="2" s="1"/>
  <c r="L931" i="2" s="1"/>
  <c r="M930" i="2" s="1"/>
  <c r="L925" i="2"/>
  <c r="M924" i="2" s="1"/>
  <c r="L921" i="2"/>
  <c r="M920" i="2" s="1"/>
  <c r="L917" i="2"/>
  <c r="M916" i="2" s="1"/>
  <c r="L913" i="2"/>
  <c r="M912" i="2" s="1"/>
  <c r="L909" i="2"/>
  <c r="M908" i="2" s="1"/>
  <c r="L905" i="2"/>
  <c r="M904" i="2" s="1"/>
  <c r="K901" i="2"/>
  <c r="L902" i="2" s="1"/>
  <c r="M901" i="2" s="1"/>
  <c r="K897" i="2"/>
  <c r="K898" i="2" s="1"/>
  <c r="K899" i="2" s="1"/>
  <c r="L900" i="2" s="1"/>
  <c r="M899" i="2" s="1"/>
  <c r="L893" i="2"/>
  <c r="M892" i="2" s="1"/>
  <c r="K889" i="2"/>
  <c r="L890" i="2" s="1"/>
  <c r="M889" i="2" s="1"/>
  <c r="K885" i="2"/>
  <c r="L886" i="2" s="1"/>
  <c r="M885" i="2" s="1"/>
  <c r="K881" i="2"/>
  <c r="K882" i="2" s="1"/>
  <c r="K883" i="2" s="1"/>
  <c r="K884" i="2" s="1"/>
  <c r="L885" i="2" s="1"/>
  <c r="M884" i="2" s="1"/>
  <c r="K877" i="2"/>
  <c r="L878" i="2" s="1"/>
  <c r="M877" i="2" s="1"/>
  <c r="L873" i="2"/>
  <c r="M872" i="2" s="1"/>
  <c r="L869" i="2"/>
  <c r="M868" i="2" s="1"/>
  <c r="L865" i="2"/>
  <c r="M864" i="2" s="1"/>
  <c r="L861" i="2"/>
  <c r="M860" i="2" s="1"/>
  <c r="K857" i="2"/>
  <c r="K858" i="2" s="1"/>
  <c r="K859" i="2" s="1"/>
  <c r="K860" i="2" s="1"/>
  <c r="K861" i="2" s="1"/>
  <c r="K862" i="2" s="1"/>
  <c r="K863" i="2" s="1"/>
  <c r="L864" i="2" s="1"/>
  <c r="M863" i="2" s="1"/>
  <c r="K853" i="2"/>
  <c r="L854" i="2" s="1"/>
  <c r="M853" i="2" s="1"/>
  <c r="L849" i="2"/>
  <c r="M848" i="2" s="1"/>
  <c r="K845" i="2"/>
  <c r="L846" i="2" s="1"/>
  <c r="M845" i="2" s="1"/>
  <c r="L841" i="2"/>
  <c r="M840" i="2" s="1"/>
  <c r="K837" i="2"/>
  <c r="K838" i="2" s="1"/>
  <c r="K839" i="2" s="1"/>
  <c r="K840" i="2" s="1"/>
  <c r="K841" i="2" s="1"/>
  <c r="L842" i="2" s="1"/>
  <c r="M841" i="2" s="1"/>
  <c r="K833" i="2"/>
  <c r="L834" i="2" s="1"/>
  <c r="M833" i="2" s="1"/>
  <c r="K829" i="2"/>
  <c r="L830" i="2" s="1"/>
  <c r="M829" i="2" s="1"/>
  <c r="L825" i="2"/>
  <c r="M824" i="2" s="1"/>
  <c r="L821" i="2"/>
  <c r="M820" i="2" s="1"/>
  <c r="K817" i="2"/>
  <c r="L818" i="2" s="1"/>
  <c r="M817" i="2" s="1"/>
  <c r="K813" i="2"/>
  <c r="K814" i="2" s="1"/>
  <c r="K815" i="2" s="1"/>
  <c r="K809" i="2"/>
  <c r="K810" i="2" s="1"/>
  <c r="L811" i="2" s="1"/>
  <c r="M810" i="2" s="1"/>
  <c r="K805" i="2"/>
  <c r="K806" i="2" s="1"/>
  <c r="L807" i="2" s="1"/>
  <c r="M806" i="2" s="1"/>
  <c r="L801" i="2"/>
  <c r="M800" i="2" s="1"/>
  <c r="L797" i="2"/>
  <c r="M796" i="2" s="1"/>
  <c r="L793" i="2"/>
  <c r="M792" i="2" s="1"/>
  <c r="K789" i="2"/>
  <c r="L790" i="2" s="1"/>
  <c r="M789" i="2" s="1"/>
  <c r="L785" i="2"/>
  <c r="M784" i="2" s="1"/>
  <c r="L781" i="2"/>
  <c r="M780" i="2" s="1"/>
  <c r="L777" i="2"/>
  <c r="M776" i="2" s="1"/>
  <c r="K773" i="2"/>
  <c r="K774" i="2" s="1"/>
  <c r="K775" i="2" s="1"/>
  <c r="K776" i="2" s="1"/>
  <c r="K777" i="2" s="1"/>
  <c r="K778" i="2" s="1"/>
  <c r="K779" i="2" s="1"/>
  <c r="K769" i="2"/>
  <c r="L770" i="2" s="1"/>
  <c r="M769" i="2" s="1"/>
  <c r="L765" i="2"/>
  <c r="M764" i="2" s="1"/>
  <c r="L761" i="2"/>
  <c r="M760" i="2" s="1"/>
  <c r="L757" i="2"/>
  <c r="M756" i="2" s="1"/>
  <c r="K753" i="2"/>
  <c r="K754" i="2" s="1"/>
  <c r="L755" i="2" s="1"/>
  <c r="M754" i="2" s="1"/>
  <c r="K749" i="2"/>
  <c r="K750" i="2" s="1"/>
  <c r="L751" i="2" s="1"/>
  <c r="M750" i="2" s="1"/>
  <c r="L745" i="2"/>
  <c r="M744" i="2" s="1"/>
  <c r="K741" i="2"/>
  <c r="L742" i="2" s="1"/>
  <c r="M741" i="2" s="1"/>
  <c r="L737" i="2"/>
  <c r="M736" i="2" s="1"/>
  <c r="K733" i="2"/>
  <c r="L734" i="2" s="1"/>
  <c r="M733" i="2" s="1"/>
  <c r="L729" i="2"/>
  <c r="M728" i="2" s="1"/>
  <c r="K725" i="2"/>
  <c r="K726" i="2" s="1"/>
  <c r="L727" i="2" s="1"/>
  <c r="M726" i="2" s="1"/>
  <c r="L721" i="2"/>
  <c r="M720" i="2" s="1"/>
  <c r="K717" i="2"/>
  <c r="K718" i="2" s="1"/>
  <c r="L719" i="2" s="1"/>
  <c r="M718" i="2" s="1"/>
  <c r="K713" i="2"/>
  <c r="K714" i="2" s="1"/>
  <c r="L715" i="2" s="1"/>
  <c r="M714" i="2" s="1"/>
  <c r="K709" i="2"/>
  <c r="L710" i="2" s="1"/>
  <c r="M709" i="2" s="1"/>
  <c r="L705" i="2"/>
  <c r="M704" i="2" s="1"/>
  <c r="L701" i="2"/>
  <c r="M700" i="2" s="1"/>
  <c r="K697" i="2"/>
  <c r="K698" i="2" s="1"/>
  <c r="L699" i="2" s="1"/>
  <c r="M698" i="2" s="1"/>
  <c r="L693" i="2"/>
  <c r="M692" i="2" s="1"/>
  <c r="K689" i="2"/>
  <c r="L690" i="2" s="1"/>
  <c r="M689" i="2" s="1"/>
  <c r="L685" i="2"/>
  <c r="M684" i="2" s="1"/>
  <c r="L681" i="2"/>
  <c r="M680" i="2" s="1"/>
  <c r="L677" i="2"/>
  <c r="M676" i="2" s="1"/>
  <c r="L673" i="2"/>
  <c r="M672" i="2" s="1"/>
  <c r="L669" i="2"/>
  <c r="M668" i="2" s="1"/>
  <c r="K665" i="2"/>
  <c r="K666" i="2" s="1"/>
  <c r="K667" i="2" s="1"/>
  <c r="K668" i="2" s="1"/>
  <c r="K669" i="2" s="1"/>
  <c r="L670" i="2" s="1"/>
  <c r="M669" i="2" s="1"/>
  <c r="L661" i="2"/>
  <c r="M660" i="2" s="1"/>
  <c r="L657" i="2"/>
  <c r="M656" i="2" s="1"/>
  <c r="L653" i="2"/>
  <c r="M652" i="2" s="1"/>
  <c r="K649" i="2"/>
  <c r="L650" i="2" s="1"/>
  <c r="M649" i="2" s="1"/>
  <c r="L645" i="2"/>
  <c r="M644" i="2" s="1"/>
  <c r="L641" i="2"/>
  <c r="M640" i="2" s="1"/>
  <c r="L637" i="2"/>
  <c r="M636" i="2" s="1"/>
  <c r="L633" i="2"/>
  <c r="M632" i="2" s="1"/>
  <c r="L629" i="2"/>
  <c r="M628" i="2" s="1"/>
  <c r="K625" i="2"/>
  <c r="K626" i="2" s="1"/>
  <c r="K627" i="2" s="1"/>
  <c r="K628" i="2" s="1"/>
  <c r="K629" i="2" s="1"/>
  <c r="K630" i="2" s="1"/>
  <c r="K631" i="2" s="1"/>
  <c r="L621" i="2"/>
  <c r="M620" i="2" s="1"/>
  <c r="L617" i="2"/>
  <c r="M616" i="2" s="1"/>
  <c r="K613" i="2"/>
  <c r="L614" i="2" s="1"/>
  <c r="M613" i="2" s="1"/>
  <c r="K609" i="2"/>
  <c r="L610" i="2" s="1"/>
  <c r="M609" i="2" s="1"/>
  <c r="K605" i="2"/>
  <c r="L606" i="2" s="1"/>
  <c r="M605" i="2" s="1"/>
  <c r="L601" i="2"/>
  <c r="M600" i="2" s="1"/>
  <c r="K597" i="2"/>
  <c r="K598" i="2" s="1"/>
  <c r="K599" i="2" s="1"/>
  <c r="K600" i="2" s="1"/>
  <c r="K601" i="2" s="1"/>
  <c r="L602" i="2" s="1"/>
  <c r="M601" i="2" s="1"/>
  <c r="K593" i="2"/>
  <c r="K594" i="2" s="1"/>
  <c r="K595" i="2" s="1"/>
  <c r="K596" i="2" s="1"/>
  <c r="L597" i="2" s="1"/>
  <c r="M596" i="2" s="1"/>
  <c r="L589" i="2"/>
  <c r="M588" i="2" s="1"/>
  <c r="K585" i="2"/>
  <c r="L586" i="2" s="1"/>
  <c r="M585" i="2" s="1"/>
  <c r="K581" i="2"/>
  <c r="L582" i="2" s="1"/>
  <c r="M581" i="2" s="1"/>
  <c r="K577" i="2"/>
  <c r="K578" i="2" s="1"/>
  <c r="L579" i="2" s="1"/>
  <c r="M578" i="2" s="1"/>
  <c r="L573" i="2"/>
  <c r="M572" i="2" s="1"/>
  <c r="K569" i="2"/>
  <c r="K570" i="2" s="1"/>
  <c r="L571" i="2" s="1"/>
  <c r="M570" i="2" s="1"/>
  <c r="L565" i="2"/>
  <c r="M564" i="2" s="1"/>
  <c r="K565" i="2"/>
  <c r="L566" i="2" s="1"/>
  <c r="M565" i="2" s="1"/>
  <c r="L561" i="2"/>
  <c r="M560" i="2" s="1"/>
  <c r="L557" i="2"/>
  <c r="M556" i="2" s="1"/>
  <c r="L553" i="2"/>
  <c r="M552" i="2" s="1"/>
  <c r="K549" i="2"/>
  <c r="L550" i="2" s="1"/>
  <c r="M549" i="2" s="1"/>
  <c r="L545" i="2"/>
  <c r="M544" i="2" s="1"/>
  <c r="L541" i="2"/>
  <c r="M540" i="2" s="1"/>
  <c r="L537" i="2"/>
  <c r="M536" i="2" s="1"/>
  <c r="L533" i="2"/>
  <c r="M532" i="2" s="1"/>
  <c r="K529" i="2"/>
  <c r="L530" i="2" s="1"/>
  <c r="M529" i="2" s="1"/>
  <c r="K525" i="2"/>
  <c r="L526" i="2" s="1"/>
  <c r="M525" i="2" s="1"/>
  <c r="K521" i="2"/>
  <c r="L522" i="2" s="1"/>
  <c r="M521" i="2" s="1"/>
  <c r="L517" i="2"/>
  <c r="M516" i="2" s="1"/>
  <c r="K517" i="2"/>
  <c r="L518" i="2" s="1"/>
  <c r="M517" i="2" s="1"/>
  <c r="L513" i="2"/>
  <c r="M512" i="2" s="1"/>
  <c r="K513" i="2"/>
  <c r="K514" i="2" s="1"/>
  <c r="L515" i="2" s="1"/>
  <c r="M514" i="2" s="1"/>
  <c r="L509" i="2"/>
  <c r="M508" i="2" s="1"/>
  <c r="L505" i="2"/>
  <c r="M504" i="2" s="1"/>
  <c r="L501" i="2"/>
  <c r="M500" i="2" s="1"/>
  <c r="L497" i="2"/>
  <c r="M496" i="2" s="1"/>
  <c r="L493" i="2"/>
  <c r="M492" i="2" s="1"/>
  <c r="L489" i="2"/>
  <c r="M488" i="2" s="1"/>
  <c r="K485" i="2"/>
  <c r="K486" i="2" s="1"/>
  <c r="L487" i="2" s="1"/>
  <c r="M486" i="2" s="1"/>
  <c r="K481" i="2"/>
  <c r="L482" i="2" s="1"/>
  <c r="M481" i="2" s="1"/>
  <c r="L477" i="2"/>
  <c r="M476" i="2" s="1"/>
  <c r="K473" i="2"/>
  <c r="K474" i="2" s="1"/>
  <c r="K475" i="2" s="1"/>
  <c r="K469" i="2"/>
  <c r="L470" i="2" s="1"/>
  <c r="M469" i="2" s="1"/>
  <c r="K465" i="2"/>
  <c r="L466" i="2" s="1"/>
  <c r="M465" i="2" s="1"/>
  <c r="K461" i="2"/>
  <c r="K462" i="2" s="1"/>
  <c r="L463" i="2" s="1"/>
  <c r="M462" i="2" s="1"/>
  <c r="L457" i="2"/>
  <c r="M456" i="2" s="1"/>
  <c r="K453" i="2"/>
  <c r="K454" i="2" s="1"/>
  <c r="L455" i="2" s="1"/>
  <c r="M454" i="2" s="1"/>
  <c r="L449" i="2"/>
  <c r="M448" i="2" s="1"/>
  <c r="L445" i="2"/>
  <c r="M444" i="2" s="1"/>
  <c r="L441" i="2"/>
  <c r="M440" i="2" s="1"/>
  <c r="L437" i="2"/>
  <c r="M436" i="2" s="1"/>
  <c r="L433" i="2"/>
  <c r="M432" i="2" s="1"/>
  <c r="L429" i="2"/>
  <c r="M428" i="2" s="1"/>
  <c r="K429" i="2"/>
  <c r="L430" i="2" s="1"/>
  <c r="M429" i="2" s="1"/>
  <c r="L425" i="2"/>
  <c r="M424" i="2" s="1"/>
  <c r="L421" i="2"/>
  <c r="M420" i="2" s="1"/>
  <c r="L417" i="2"/>
  <c r="M416" i="2" s="1"/>
  <c r="L413" i="2"/>
  <c r="M412" i="2" s="1"/>
  <c r="L409" i="2"/>
  <c r="M408" i="2" s="1"/>
  <c r="K409" i="2"/>
  <c r="K410" i="2" s="1"/>
  <c r="L411" i="2" s="1"/>
  <c r="M410" i="2" s="1"/>
  <c r="K405" i="2"/>
  <c r="L406" i="2" s="1"/>
  <c r="M405" i="2" s="1"/>
  <c r="L401" i="2"/>
  <c r="M400" i="2" s="1"/>
  <c r="K397" i="2"/>
  <c r="K398" i="2" s="1"/>
  <c r="K399" i="2" s="1"/>
  <c r="K400" i="2" s="1"/>
  <c r="K401" i="2" s="1"/>
  <c r="K402" i="2" s="1"/>
  <c r="K403" i="2" s="1"/>
  <c r="L404" i="2" s="1"/>
  <c r="M403" i="2" s="1"/>
  <c r="K393" i="2"/>
  <c r="L394" i="2" s="1"/>
  <c r="M393" i="2" s="1"/>
  <c r="K389" i="2"/>
  <c r="L390" i="2" s="1"/>
  <c r="M389" i="2" s="1"/>
  <c r="L385" i="2"/>
  <c r="M384" i="2" s="1"/>
  <c r="K381" i="2"/>
  <c r="L382" i="2" s="1"/>
  <c r="M381" i="2" s="1"/>
  <c r="L377" i="2"/>
  <c r="M376" i="2" s="1"/>
  <c r="L373" i="2"/>
  <c r="M372" i="2" s="1"/>
  <c r="K369" i="2"/>
  <c r="L370" i="2" s="1"/>
  <c r="M369" i="2" s="1"/>
  <c r="L365" i="2"/>
  <c r="M364" i="2" s="1"/>
  <c r="L361" i="2"/>
  <c r="M360" i="2" s="1"/>
  <c r="L357" i="2"/>
  <c r="M356" i="2" s="1"/>
  <c r="L353" i="2"/>
  <c r="M352" i="2" s="1"/>
  <c r="K349" i="2"/>
  <c r="L350" i="2" s="1"/>
  <c r="M349" i="2" s="1"/>
  <c r="K345" i="2"/>
  <c r="L346" i="2" s="1"/>
  <c r="M345" i="2" s="1"/>
  <c r="L341" i="2"/>
  <c r="M340" i="2" s="1"/>
  <c r="L337" i="2"/>
  <c r="M336" i="2" s="1"/>
  <c r="L333" i="2"/>
  <c r="M332" i="2" s="1"/>
  <c r="K329" i="2"/>
  <c r="L330" i="2" s="1"/>
  <c r="M329" i="2" s="1"/>
  <c r="L325" i="2"/>
  <c r="M324" i="2" s="1"/>
  <c r="L321" i="2"/>
  <c r="M320" i="2" s="1"/>
  <c r="K317" i="2"/>
  <c r="K318" i="2" s="1"/>
  <c r="K319" i="2" s="1"/>
  <c r="K320" i="2" s="1"/>
  <c r="K321" i="2" s="1"/>
  <c r="L322" i="2" s="1"/>
  <c r="M321" i="2" s="1"/>
  <c r="L313" i="2"/>
  <c r="M312" i="2" s="1"/>
  <c r="L309" i="2"/>
  <c r="M308" i="2" s="1"/>
  <c r="K309" i="2"/>
  <c r="K310" i="2" s="1"/>
  <c r="L311" i="2" s="1"/>
  <c r="M310" i="2" s="1"/>
  <c r="K305" i="2"/>
  <c r="K306" i="2" s="1"/>
  <c r="L307" i="2" s="1"/>
  <c r="M306" i="2" s="1"/>
  <c r="L301" i="2"/>
  <c r="M300" i="2" s="1"/>
  <c r="K297" i="2"/>
  <c r="L298" i="2" s="1"/>
  <c r="M297" i="2" s="1"/>
  <c r="L293" i="2"/>
  <c r="M292" i="2" s="1"/>
  <c r="K293" i="2"/>
  <c r="L294" i="2" s="1"/>
  <c r="M293" i="2" s="1"/>
  <c r="L289" i="2"/>
  <c r="M288" i="2" s="1"/>
  <c r="K289" i="2"/>
  <c r="K290" i="2" s="1"/>
  <c r="L291" i="2" s="1"/>
  <c r="M290" i="2" s="1"/>
  <c r="K285" i="2"/>
  <c r="L286" i="2" s="1"/>
  <c r="M285" i="2" s="1"/>
  <c r="K281" i="2"/>
  <c r="K282" i="2" s="1"/>
  <c r="K283" i="2" s="1"/>
  <c r="L284" i="2" s="1"/>
  <c r="M283" i="2" s="1"/>
  <c r="L277" i="2"/>
  <c r="M276" i="2" s="1"/>
  <c r="K277" i="2"/>
  <c r="K278" i="2" s="1"/>
  <c r="L279" i="2" s="1"/>
  <c r="M278" i="2" s="1"/>
  <c r="K273" i="2"/>
  <c r="K274" i="2" s="1"/>
  <c r="L275" i="2" s="1"/>
  <c r="M274" i="2" s="1"/>
  <c r="L269" i="2"/>
  <c r="M268" i="2" s="1"/>
  <c r="K265" i="2"/>
  <c r="L266" i="2" s="1"/>
  <c r="M265" i="2" s="1"/>
  <c r="L261" i="2"/>
  <c r="M260" i="2" s="1"/>
  <c r="K261" i="2"/>
  <c r="L262" i="2" s="1"/>
  <c r="M261" i="2" s="1"/>
  <c r="L257" i="2"/>
  <c r="M256" i="2" s="1"/>
  <c r="L253" i="2"/>
  <c r="M252" i="2" s="1"/>
  <c r="L249" i="2"/>
  <c r="M248" i="2" s="1"/>
  <c r="K245" i="2"/>
  <c r="K246" i="2" s="1"/>
  <c r="L247" i="2" s="1"/>
  <c r="M246" i="2" s="1"/>
  <c r="K241" i="2"/>
  <c r="L242" i="2" s="1"/>
  <c r="M241" i="2" s="1"/>
  <c r="L237" i="2"/>
  <c r="M236" i="2" s="1"/>
  <c r="L233" i="2"/>
  <c r="M232" i="2" s="1"/>
  <c r="K233" i="2"/>
  <c r="L234" i="2" s="1"/>
  <c r="M233" i="2" s="1"/>
  <c r="L229" i="2"/>
  <c r="M228" i="2" s="1"/>
  <c r="L225" i="2"/>
  <c r="M224" i="2" s="1"/>
  <c r="K225" i="2"/>
  <c r="K226" i="2" s="1"/>
  <c r="L227" i="2" s="1"/>
  <c r="M226" i="2" s="1"/>
  <c r="L221" i="2"/>
  <c r="M220" i="2" s="1"/>
  <c r="L217" i="2"/>
  <c r="M216" i="2" s="1"/>
  <c r="K217" i="2"/>
  <c r="L218" i="2" s="1"/>
  <c r="M217" i="2" s="1"/>
  <c r="L213" i="2"/>
  <c r="M212" i="2" s="1"/>
  <c r="L209" i="2"/>
  <c r="M208" i="2" s="1"/>
  <c r="K205" i="2"/>
  <c r="K206" i="2" s="1"/>
  <c r="L207" i="2" s="1"/>
  <c r="M206" i="2" s="1"/>
  <c r="L201" i="2"/>
  <c r="M200" i="2" s="1"/>
  <c r="L197" i="2"/>
  <c r="M196" i="2" s="1"/>
  <c r="L193" i="2"/>
  <c r="M192" i="2" s="1"/>
  <c r="K189" i="2"/>
  <c r="L190" i="2" s="1"/>
  <c r="M189" i="2" s="1"/>
  <c r="L185" i="2"/>
  <c r="M184" i="2" s="1"/>
  <c r="K181" i="2"/>
  <c r="K182" i="2" s="1"/>
  <c r="K183" i="2" s="1"/>
  <c r="K184" i="2" s="1"/>
  <c r="K185" i="2" s="1"/>
  <c r="L186" i="2" s="1"/>
  <c r="M185" i="2" s="1"/>
  <c r="L177" i="2"/>
  <c r="M176" i="2" s="1"/>
  <c r="K173" i="2"/>
  <c r="K174" i="2" s="1"/>
  <c r="L175" i="2" s="1"/>
  <c r="M174" i="2" s="1"/>
  <c r="L169" i="2"/>
  <c r="M168" i="2" s="1"/>
  <c r="L165" i="2"/>
  <c r="M164" i="2" s="1"/>
  <c r="L161" i="2"/>
  <c r="M160" i="2" s="1"/>
  <c r="K157" i="2"/>
  <c r="L158" i="2" s="1"/>
  <c r="M157" i="2" s="1"/>
  <c r="K153" i="2"/>
  <c r="L154" i="2" s="1"/>
  <c r="M153" i="2" s="1"/>
  <c r="L149" i="2"/>
  <c r="M148" i="2" s="1"/>
  <c r="K149" i="2"/>
  <c r="K150" i="2" s="1"/>
  <c r="K151" i="2" s="1"/>
  <c r="K152" i="2" s="1"/>
  <c r="L153" i="2" s="1"/>
  <c r="M152" i="2" s="1"/>
  <c r="L145" i="2"/>
  <c r="M144" i="2" s="1"/>
  <c r="L141" i="2"/>
  <c r="M140" i="2" s="1"/>
  <c r="K137" i="2"/>
  <c r="K138" i="2" s="1"/>
  <c r="L139" i="2" s="1"/>
  <c r="M138" i="2" s="1"/>
  <c r="L133" i="2"/>
  <c r="M132" i="2" s="1"/>
  <c r="K129" i="2"/>
  <c r="K130" i="2" s="1"/>
  <c r="K131" i="2" s="1"/>
  <c r="L132" i="2" s="1"/>
  <c r="M131" i="2" s="1"/>
  <c r="K125" i="2"/>
  <c r="K126" i="2" s="1"/>
  <c r="L127" i="2" s="1"/>
  <c r="M126" i="2" s="1"/>
  <c r="L121" i="2"/>
  <c r="M120" i="2" s="1"/>
  <c r="L117" i="2"/>
  <c r="M116" i="2" s="1"/>
  <c r="L113" i="2"/>
  <c r="M112" i="2" s="1"/>
  <c r="L109" i="2"/>
  <c r="M108" i="2" s="1"/>
  <c r="K105" i="2"/>
  <c r="L106" i="2" s="1"/>
  <c r="M105" i="2" s="1"/>
  <c r="K101" i="2"/>
  <c r="L102" i="2" s="1"/>
  <c r="M101" i="2" s="1"/>
  <c r="L97" i="2"/>
  <c r="M96" i="2" s="1"/>
  <c r="L93" i="2"/>
  <c r="M92" i="2" s="1"/>
  <c r="L89" i="2"/>
  <c r="M88" i="2" s="1"/>
  <c r="K85" i="2"/>
  <c r="K86" i="2" s="1"/>
  <c r="K87" i="2" s="1"/>
  <c r="K88" i="2" s="1"/>
  <c r="K89" i="2" s="1"/>
  <c r="K90" i="2" s="1"/>
  <c r="L91" i="2" s="1"/>
  <c r="M90" i="2" s="1"/>
  <c r="K81" i="2"/>
  <c r="K82" i="2" s="1"/>
  <c r="K83" i="2" s="1"/>
  <c r="L84" i="2" s="1"/>
  <c r="M83" i="2" s="1"/>
  <c r="K77" i="2"/>
  <c r="K78" i="2" s="1"/>
  <c r="L79" i="2" s="1"/>
  <c r="M78" i="2" s="1"/>
  <c r="L73" i="2"/>
  <c r="M72" i="2" s="1"/>
  <c r="L69" i="2"/>
  <c r="M68" i="2" s="1"/>
  <c r="L65" i="2"/>
  <c r="M64" i="2" s="1"/>
  <c r="L61" i="2"/>
  <c r="M60" i="2" s="1"/>
  <c r="L57" i="2"/>
  <c r="M56" i="2" s="1"/>
  <c r="K57" i="2"/>
  <c r="K58" i="2" s="1"/>
  <c r="L59" i="2" s="1"/>
  <c r="M58" i="2" s="1"/>
  <c r="L53" i="2"/>
  <c r="M52" i="2" s="1"/>
  <c r="K49" i="2"/>
  <c r="L50" i="2" s="1"/>
  <c r="M49" i="2" s="1"/>
  <c r="L45" i="2"/>
  <c r="M44" i="2" s="1"/>
  <c r="K41" i="2"/>
  <c r="L42" i="2" s="1"/>
  <c r="M41" i="2" s="1"/>
  <c r="L37" i="2"/>
  <c r="M36" i="2" s="1"/>
  <c r="L33" i="2"/>
  <c r="M32" i="2" s="1"/>
  <c r="K33" i="2"/>
  <c r="K34" i="2" s="1"/>
  <c r="L35" i="2" s="1"/>
  <c r="M34" i="2" s="1"/>
  <c r="L29" i="2"/>
  <c r="M28" i="2" s="1"/>
  <c r="L25" i="2"/>
  <c r="M24" i="2" s="1"/>
  <c r="L21" i="2"/>
  <c r="M20" i="2" s="1"/>
  <c r="L17" i="2"/>
  <c r="M16" i="2" s="1"/>
  <c r="K17" i="2"/>
  <c r="L18" i="2" s="1"/>
  <c r="M17" i="2" s="1"/>
  <c r="L13" i="2"/>
  <c r="M12" i="2" s="1"/>
  <c r="K9" i="2"/>
  <c r="K10" i="2" s="1"/>
  <c r="L11" i="2" s="1"/>
  <c r="M10" i="2" s="1"/>
  <c r="L5" i="2"/>
  <c r="M4" i="2" s="1"/>
  <c r="K1996" i="2"/>
  <c r="L1997" i="2" s="1"/>
  <c r="M1996" i="2" s="1"/>
  <c r="K1988" i="2"/>
  <c r="K1989" i="2" s="1"/>
  <c r="L1990" i="2" s="1"/>
  <c r="M1989" i="2" s="1"/>
  <c r="L1980" i="2"/>
  <c r="M1979" i="2" s="1"/>
  <c r="K1980" i="2"/>
  <c r="L1981" i="2" s="1"/>
  <c r="M1980" i="2" s="1"/>
  <c r="L1976" i="2"/>
  <c r="M1975" i="2" s="1"/>
  <c r="K1976" i="2"/>
  <c r="L1977" i="2" s="1"/>
  <c r="M1976" i="2" s="1"/>
  <c r="K1968" i="2"/>
  <c r="L1969" i="2" s="1"/>
  <c r="M1968" i="2" s="1"/>
  <c r="K1964" i="2"/>
  <c r="L1965" i="2" s="1"/>
  <c r="M1964" i="2" s="1"/>
  <c r="L1948" i="2"/>
  <c r="M1947" i="2" s="1"/>
  <c r="K1948" i="2"/>
  <c r="K1949" i="2" s="1"/>
  <c r="L1950" i="2" s="1"/>
  <c r="M1949" i="2" s="1"/>
  <c r="L1944" i="2"/>
  <c r="M1943" i="2" s="1"/>
  <c r="K1944" i="2"/>
  <c r="L1945" i="2" s="1"/>
  <c r="M1944" i="2" s="1"/>
  <c r="K1940" i="2"/>
  <c r="K1941" i="2" s="1"/>
  <c r="L1942" i="2" s="1"/>
  <c r="M1941" i="2" s="1"/>
  <c r="L1936" i="2"/>
  <c r="M1935" i="2" s="1"/>
  <c r="K1936" i="2"/>
  <c r="L1937" i="2" s="1"/>
  <c r="M1936" i="2" s="1"/>
  <c r="L1928" i="2"/>
  <c r="M1927" i="2" s="1"/>
  <c r="K1928" i="2"/>
  <c r="K1929" i="2" s="1"/>
  <c r="K1930" i="2" s="1"/>
  <c r="K1931" i="2" s="1"/>
  <c r="K1932" i="2" s="1"/>
  <c r="L1933" i="2" s="1"/>
  <c r="M1932" i="2" s="1"/>
  <c r="L1924" i="2"/>
  <c r="M1923" i="2" s="1"/>
  <c r="K1920" i="2"/>
  <c r="K1921" i="2" s="1"/>
  <c r="K1922" i="2" s="1"/>
  <c r="L1923" i="2" s="1"/>
  <c r="M1922" i="2" s="1"/>
  <c r="K1916" i="2"/>
  <c r="L1917" i="2" s="1"/>
  <c r="M1916" i="2" s="1"/>
  <c r="L1912" i="2"/>
  <c r="M1911" i="2" s="1"/>
  <c r="K1912" i="2"/>
  <c r="K1913" i="2" s="1"/>
  <c r="K1914" i="2" s="1"/>
  <c r="K1915" i="2" s="1"/>
  <c r="L1916" i="2" s="1"/>
  <c r="M1915" i="2" s="1"/>
  <c r="K1908" i="2"/>
  <c r="K1909" i="2" s="1"/>
  <c r="L1910" i="2" s="1"/>
  <c r="M1909" i="2" s="1"/>
  <c r="L1900" i="2"/>
  <c r="M1899" i="2" s="1"/>
  <c r="K1900" i="2"/>
  <c r="L1901" i="2" s="1"/>
  <c r="M1900" i="2" s="1"/>
  <c r="L1896" i="2"/>
  <c r="M1895" i="2" s="1"/>
  <c r="K1896" i="2"/>
  <c r="K1897" i="2" s="1"/>
  <c r="K1898" i="2" s="1"/>
  <c r="L1899" i="2" s="1"/>
  <c r="M1898" i="2" s="1"/>
  <c r="K1884" i="2"/>
  <c r="L1885" i="2" s="1"/>
  <c r="M1884" i="2" s="1"/>
  <c r="L1880" i="2"/>
  <c r="M1879" i="2" s="1"/>
  <c r="K1880" i="2"/>
  <c r="L1881" i="2" s="1"/>
  <c r="M1880" i="2" s="1"/>
  <c r="L1876" i="2"/>
  <c r="M1875" i="2" s="1"/>
  <c r="K1876" i="2"/>
  <c r="L1877" i="2" s="1"/>
  <c r="M1876" i="2" s="1"/>
  <c r="L1872" i="2"/>
  <c r="M1871" i="2" s="1"/>
  <c r="K1872" i="2"/>
  <c r="L1873" i="2" s="1"/>
  <c r="M1872" i="2" s="1"/>
  <c r="L1864" i="2"/>
  <c r="M1863" i="2" s="1"/>
  <c r="K1864" i="2"/>
  <c r="L1865" i="2" s="1"/>
  <c r="M1864" i="2" s="1"/>
  <c r="K1860" i="2"/>
  <c r="L1861" i="2" s="1"/>
  <c r="M1860" i="2" s="1"/>
  <c r="L1856" i="2"/>
  <c r="M1855" i="2" s="1"/>
  <c r="K1856" i="2"/>
  <c r="K1857" i="2" s="1"/>
  <c r="K1858" i="2" s="1"/>
  <c r="L1859" i="2" s="1"/>
  <c r="M1858" i="2" s="1"/>
  <c r="K1844" i="2"/>
  <c r="L1845" i="2" s="1"/>
  <c r="M1844" i="2" s="1"/>
  <c r="L1840" i="2"/>
  <c r="M1839" i="2" s="1"/>
  <c r="K1840" i="2"/>
  <c r="L1841" i="2" s="1"/>
  <c r="M1840" i="2" s="1"/>
  <c r="L1836" i="2"/>
  <c r="M1835" i="2" s="1"/>
  <c r="K1836" i="2"/>
  <c r="K1837" i="2" s="1"/>
  <c r="L1838" i="2" s="1"/>
  <c r="M1837" i="2" s="1"/>
  <c r="L1832" i="2"/>
  <c r="M1831" i="2" s="1"/>
  <c r="K1832" i="2"/>
  <c r="K1833" i="2" s="1"/>
  <c r="L1834" i="2" s="1"/>
  <c r="M1833" i="2" s="1"/>
  <c r="K1828" i="2"/>
  <c r="L1829" i="2" s="1"/>
  <c r="M1828" i="2" s="1"/>
  <c r="L1820" i="2"/>
  <c r="M1819" i="2" s="1"/>
  <c r="K1820" i="2"/>
  <c r="K1821" i="2" s="1"/>
  <c r="K1822" i="2" s="1"/>
  <c r="K1823" i="2" s="1"/>
  <c r="K1824" i="2" s="1"/>
  <c r="L1825" i="2" s="1"/>
  <c r="M1824" i="2" s="1"/>
  <c r="L1816" i="2"/>
  <c r="M1815" i="2" s="1"/>
  <c r="K1816" i="2"/>
  <c r="K1817" i="2" s="1"/>
  <c r="L1818" i="2" s="1"/>
  <c r="M1817" i="2" s="1"/>
  <c r="K1812" i="2"/>
  <c r="K1813" i="2" s="1"/>
  <c r="L1814" i="2" s="1"/>
  <c r="M1813" i="2" s="1"/>
  <c r="L1808" i="2"/>
  <c r="M1807" i="2" s="1"/>
  <c r="K1804" i="2"/>
  <c r="L1805" i="2" s="1"/>
  <c r="M1804" i="2" s="1"/>
  <c r="K1800" i="2"/>
  <c r="K1801" i="2" s="1"/>
  <c r="K1802" i="2" s="1"/>
  <c r="K1803" i="2" s="1"/>
  <c r="L1804" i="2" s="1"/>
  <c r="M1803" i="2" s="1"/>
  <c r="L1796" i="2"/>
  <c r="M1795" i="2" s="1"/>
  <c r="K1796" i="2"/>
  <c r="L1797" i="2" s="1"/>
  <c r="M1796" i="2" s="1"/>
  <c r="L1792" i="2"/>
  <c r="M1791" i="2" s="1"/>
  <c r="K1792" i="2"/>
  <c r="L1793" i="2" s="1"/>
  <c r="M1792" i="2" s="1"/>
  <c r="L1788" i="2"/>
  <c r="M1787" i="2" s="1"/>
  <c r="K1788" i="2"/>
  <c r="L1789" i="2" s="1"/>
  <c r="M1788" i="2" s="1"/>
  <c r="L1784" i="2"/>
  <c r="M1783" i="2" s="1"/>
  <c r="K1784" i="2"/>
  <c r="L1785" i="2" s="1"/>
  <c r="M1784" i="2" s="1"/>
  <c r="K1780" i="2"/>
  <c r="K1781" i="2" s="1"/>
  <c r="L1782" i="2" s="1"/>
  <c r="M1781" i="2" s="1"/>
  <c r="L1776" i="2"/>
  <c r="M1775" i="2" s="1"/>
  <c r="K1776" i="2"/>
  <c r="K1777" i="2" s="1"/>
  <c r="K1778" i="2" s="1"/>
  <c r="K1779" i="2" s="1"/>
  <c r="L1780" i="2" s="1"/>
  <c r="M1779" i="2" s="1"/>
  <c r="K1768" i="2"/>
  <c r="L1769" i="2" s="1"/>
  <c r="M1768" i="2" s="1"/>
  <c r="L1764" i="2"/>
  <c r="M1763" i="2" s="1"/>
  <c r="L1760" i="2"/>
  <c r="M1759" i="2" s="1"/>
  <c r="K1760" i="2"/>
  <c r="K1761" i="2" s="1"/>
  <c r="L1762" i="2" s="1"/>
  <c r="M1761" i="2" s="1"/>
  <c r="K1756" i="2"/>
  <c r="L1757" i="2" s="1"/>
  <c r="M1756" i="2" s="1"/>
  <c r="L1756" i="2"/>
  <c r="M1755" i="2" s="1"/>
  <c r="K1752" i="2"/>
  <c r="L1753" i="2" s="1"/>
  <c r="M1752" i="2" s="1"/>
  <c r="L1752" i="2"/>
  <c r="M1751" i="2" s="1"/>
  <c r="K1748" i="2"/>
  <c r="L1749" i="2" s="1"/>
  <c r="M1748" i="2" s="1"/>
  <c r="L1744" i="2"/>
  <c r="M1743" i="2" s="1"/>
  <c r="K1744" i="2"/>
  <c r="K1745" i="2" s="1"/>
  <c r="K1746" i="2" s="1"/>
  <c r="L1747" i="2" s="1"/>
  <c r="M1746" i="2" s="1"/>
  <c r="L1740" i="2"/>
  <c r="M1739" i="2" s="1"/>
  <c r="K1740" i="2"/>
  <c r="K1741" i="2" s="1"/>
  <c r="L1742" i="2" s="1"/>
  <c r="M1741" i="2" s="1"/>
  <c r="L1736" i="2"/>
  <c r="M1735" i="2" s="1"/>
  <c r="K1736" i="2"/>
  <c r="L1737" i="2" s="1"/>
  <c r="M1736" i="2" s="1"/>
  <c r="K1732" i="2"/>
  <c r="L1733" i="2" s="1"/>
  <c r="M1732" i="2" s="1"/>
  <c r="L1728" i="2"/>
  <c r="M1727" i="2" s="1"/>
  <c r="K1728" i="2"/>
  <c r="K1729" i="2" s="1"/>
  <c r="K1730" i="2" s="1"/>
  <c r="L1731" i="2" s="1"/>
  <c r="M1730" i="2" s="1"/>
  <c r="L1724" i="2"/>
  <c r="M1723" i="2" s="1"/>
  <c r="L1720" i="2"/>
  <c r="M1719" i="2" s="1"/>
  <c r="K1720" i="2"/>
  <c r="L1721" i="2" s="1"/>
  <c r="M1720" i="2" s="1"/>
  <c r="K1716" i="2"/>
  <c r="K1717" i="2" s="1"/>
  <c r="K1718" i="2" s="1"/>
  <c r="L1719" i="2" s="1"/>
  <c r="M1718" i="2" s="1"/>
  <c r="L1712" i="2"/>
  <c r="M1711" i="2" s="1"/>
  <c r="K1712" i="2"/>
  <c r="L1713" i="2" s="1"/>
  <c r="M1712" i="2" s="1"/>
  <c r="L1708" i="2"/>
  <c r="M1707" i="2" s="1"/>
  <c r="K1708" i="2"/>
  <c r="K1709" i="2" s="1"/>
  <c r="L1710" i="2" s="1"/>
  <c r="M1709" i="2" s="1"/>
  <c r="L1704" i="2"/>
  <c r="M1703" i="2" s="1"/>
  <c r="K1704" i="2"/>
  <c r="L1705" i="2" s="1"/>
  <c r="M1704" i="2" s="1"/>
  <c r="K1700" i="2"/>
  <c r="L1701" i="2" s="1"/>
  <c r="M1700" i="2" s="1"/>
  <c r="L1696" i="2"/>
  <c r="M1695" i="2" s="1"/>
  <c r="K1696" i="2"/>
  <c r="K1697" i="2" s="1"/>
  <c r="L1698" i="2" s="1"/>
  <c r="M1697" i="2" s="1"/>
  <c r="K1692" i="2"/>
  <c r="L1693" i="2" s="1"/>
  <c r="M1692" i="2" s="1"/>
  <c r="L1692" i="2"/>
  <c r="M1691" i="2" s="1"/>
  <c r="K1684" i="2"/>
  <c r="L1685" i="2" s="1"/>
  <c r="M1684" i="2" s="1"/>
  <c r="L1680" i="2"/>
  <c r="M1679" i="2" s="1"/>
  <c r="K1680" i="2"/>
  <c r="K1681" i="2" s="1"/>
  <c r="K1682" i="2" s="1"/>
  <c r="K1683" i="2" s="1"/>
  <c r="L1684" i="2" s="1"/>
  <c r="M1683" i="2" s="1"/>
  <c r="L1676" i="2"/>
  <c r="M1675" i="2" s="1"/>
  <c r="K1676" i="2"/>
  <c r="L1677" i="2" s="1"/>
  <c r="M1676" i="2" s="1"/>
  <c r="L1672" i="2"/>
  <c r="M1671" i="2" s="1"/>
  <c r="K1672" i="2"/>
  <c r="K1673" i="2" s="1"/>
  <c r="K1674" i="2" s="1"/>
  <c r="L1675" i="2" s="1"/>
  <c r="M1674" i="2" s="1"/>
  <c r="L1668" i="2"/>
  <c r="M1667" i="2" s="1"/>
  <c r="K1668" i="2"/>
  <c r="K1669" i="2" s="1"/>
  <c r="K1670" i="2" s="1"/>
  <c r="L1671" i="2" s="1"/>
  <c r="M1670" i="2" s="1"/>
  <c r="L1664" i="2"/>
  <c r="M1663" i="2" s="1"/>
  <c r="K1664" i="2"/>
  <c r="K1665" i="2" s="1"/>
  <c r="L1666" i="2" s="1"/>
  <c r="M1665" i="2" s="1"/>
  <c r="L1660" i="2"/>
  <c r="M1659" i="2" s="1"/>
  <c r="K1656" i="2"/>
  <c r="L1657" i="2" s="1"/>
  <c r="M1656" i="2" s="1"/>
  <c r="L1652" i="2"/>
  <c r="M1651" i="2" s="1"/>
  <c r="K1652" i="2"/>
  <c r="L1653" i="2" s="1"/>
  <c r="M1652" i="2" s="1"/>
  <c r="L1648" i="2"/>
  <c r="M1647" i="2" s="1"/>
  <c r="K1648" i="2"/>
  <c r="K1649" i="2" s="1"/>
  <c r="K1650" i="2" s="1"/>
  <c r="L1651" i="2" s="1"/>
  <c r="M1650" i="2" s="1"/>
  <c r="L1644" i="2"/>
  <c r="M1643" i="2" s="1"/>
  <c r="K1644" i="2"/>
  <c r="K1645" i="2" s="1"/>
  <c r="L1646" i="2" s="1"/>
  <c r="M1645" i="2" s="1"/>
  <c r="L1636" i="2"/>
  <c r="M1635" i="2" s="1"/>
  <c r="K1636" i="2"/>
  <c r="K1637" i="2" s="1"/>
  <c r="L1638" i="2" s="1"/>
  <c r="M1637" i="2" s="1"/>
  <c r="K1632" i="2"/>
  <c r="K1633" i="2" s="1"/>
  <c r="L1634" i="2" s="1"/>
  <c r="M1633" i="2" s="1"/>
  <c r="L1628" i="2"/>
  <c r="M1627" i="2" s="1"/>
  <c r="K1628" i="2"/>
  <c r="L1629" i="2" s="1"/>
  <c r="M1628" i="2" s="1"/>
  <c r="L1624" i="2"/>
  <c r="M1623" i="2" s="1"/>
  <c r="K1624" i="2"/>
  <c r="L1625" i="2" s="1"/>
  <c r="M1624" i="2" s="1"/>
  <c r="K1620" i="2"/>
  <c r="L1621" i="2" s="1"/>
  <c r="M1620" i="2" s="1"/>
  <c r="L1616" i="2"/>
  <c r="M1615" i="2" s="1"/>
  <c r="K1616" i="2"/>
  <c r="L1617" i="2" s="1"/>
  <c r="M1616" i="2" s="1"/>
  <c r="L1612" i="2"/>
  <c r="M1611" i="2" s="1"/>
  <c r="K1612" i="2"/>
  <c r="L1613" i="2" s="1"/>
  <c r="M1612" i="2" s="1"/>
  <c r="L1608" i="2"/>
  <c r="M1607" i="2" s="1"/>
  <c r="K1608" i="2"/>
  <c r="L1609" i="2" s="1"/>
  <c r="M1608" i="2" s="1"/>
  <c r="K1604" i="2"/>
  <c r="K1605" i="2" s="1"/>
  <c r="L1606" i="2" s="1"/>
  <c r="M1605" i="2" s="1"/>
  <c r="L1604" i="2"/>
  <c r="M1603" i="2" s="1"/>
  <c r="L1600" i="2"/>
  <c r="M1599" i="2" s="1"/>
  <c r="K1600" i="2"/>
  <c r="K1601" i="2" s="1"/>
  <c r="L1602" i="2" s="1"/>
  <c r="M1601" i="2" s="1"/>
  <c r="K1596" i="2"/>
  <c r="L1597" i="2" s="1"/>
  <c r="M1596" i="2" s="1"/>
  <c r="L1596" i="2"/>
  <c r="M1595" i="2" s="1"/>
  <c r="L1592" i="2"/>
  <c r="M1591" i="2" s="1"/>
  <c r="K1588" i="2"/>
  <c r="L1589" i="2" s="1"/>
  <c r="M1588" i="2" s="1"/>
  <c r="K1580" i="2"/>
  <c r="K1581" i="2" s="1"/>
  <c r="K1582" i="2" s="1"/>
  <c r="K1583" i="2" s="1"/>
  <c r="K1584" i="2" s="1"/>
  <c r="K1585" i="2" s="1"/>
  <c r="L1586" i="2" s="1"/>
  <c r="M1585" i="2" s="1"/>
  <c r="L1580" i="2"/>
  <c r="M1579" i="2" s="1"/>
  <c r="L1572" i="2"/>
  <c r="M1571" i="2" s="1"/>
  <c r="L1568" i="2"/>
  <c r="M1567" i="2" s="1"/>
  <c r="K1568" i="2"/>
  <c r="L1569" i="2" s="1"/>
  <c r="M1568" i="2" s="1"/>
  <c r="K1564" i="2"/>
  <c r="L1565" i="2" s="1"/>
  <c r="M1564" i="2" s="1"/>
  <c r="L1564" i="2"/>
  <c r="M1563" i="2" s="1"/>
  <c r="L1560" i="2"/>
  <c r="M1559" i="2" s="1"/>
  <c r="K1560" i="2"/>
  <c r="K1561" i="2" s="1"/>
  <c r="L1562" i="2" s="1"/>
  <c r="M1561" i="2" s="1"/>
  <c r="L1556" i="2"/>
  <c r="M1555" i="2" s="1"/>
  <c r="L1552" i="2"/>
  <c r="M1551" i="2" s="1"/>
  <c r="K1552" i="2"/>
  <c r="L1553" i="2" s="1"/>
  <c r="M1552" i="2" s="1"/>
  <c r="L1548" i="2"/>
  <c r="M1547" i="2" s="1"/>
  <c r="K1548" i="2"/>
  <c r="L1549" i="2" s="1"/>
  <c r="M1548" i="2" s="1"/>
  <c r="K1544" i="2"/>
  <c r="L1545" i="2" s="1"/>
  <c r="M1544" i="2" s="1"/>
  <c r="L1544" i="2"/>
  <c r="M1543" i="2" s="1"/>
  <c r="K1540" i="2"/>
  <c r="L1541" i="2" s="1"/>
  <c r="M1540" i="2" s="1"/>
  <c r="L1536" i="2"/>
  <c r="M1535" i="2" s="1"/>
  <c r="K1536" i="2"/>
  <c r="K1537" i="2" s="1"/>
  <c r="K1538" i="2" s="1"/>
  <c r="K1539" i="2" s="1"/>
  <c r="L1540" i="2" s="1"/>
  <c r="M1539" i="2" s="1"/>
  <c r="K1532" i="2"/>
  <c r="K1533" i="2" s="1"/>
  <c r="K1534" i="2" s="1"/>
  <c r="L1535" i="2" s="1"/>
  <c r="M1534" i="2" s="1"/>
  <c r="L1532" i="2"/>
  <c r="M1531" i="2" s="1"/>
  <c r="K1528" i="2"/>
  <c r="K1529" i="2" s="1"/>
  <c r="K1530" i="2" s="1"/>
  <c r="L1531" i="2" s="1"/>
  <c r="M1530" i="2" s="1"/>
  <c r="K1524" i="2"/>
  <c r="K1525" i="2" s="1"/>
  <c r="K1526" i="2" s="1"/>
  <c r="K1527" i="2" s="1"/>
  <c r="L1528" i="2" s="1"/>
  <c r="M1527" i="2" s="1"/>
  <c r="L1520" i="2"/>
  <c r="M1519" i="2" s="1"/>
  <c r="K1520" i="2"/>
  <c r="K1521" i="2" s="1"/>
  <c r="L1522" i="2" s="1"/>
  <c r="M1521" i="2" s="1"/>
  <c r="K1516" i="2"/>
  <c r="K1517" i="2" s="1"/>
  <c r="L1518" i="2" s="1"/>
  <c r="M1517" i="2" s="1"/>
  <c r="L1516" i="2"/>
  <c r="M1515" i="2" s="1"/>
  <c r="L1512" i="2"/>
  <c r="M1511" i="2" s="1"/>
  <c r="K1512" i="2"/>
  <c r="K1513" i="2" s="1"/>
  <c r="K1514" i="2" s="1"/>
  <c r="L1515" i="2" s="1"/>
  <c r="M1514" i="2" s="1"/>
  <c r="L1508" i="2"/>
  <c r="M1507" i="2" s="1"/>
  <c r="K1508" i="2"/>
  <c r="K1509" i="2" s="1"/>
  <c r="K1510" i="2" s="1"/>
  <c r="L1511" i="2" s="1"/>
  <c r="M1510" i="2" s="1"/>
  <c r="L1504" i="2"/>
  <c r="M1503" i="2" s="1"/>
  <c r="K1504" i="2"/>
  <c r="L1505" i="2" s="1"/>
  <c r="M1504" i="2" s="1"/>
  <c r="L1500" i="2"/>
  <c r="M1499" i="2" s="1"/>
  <c r="K1500" i="2"/>
  <c r="K1501" i="2" s="1"/>
  <c r="L1502" i="2" s="1"/>
  <c r="M1501" i="2" s="1"/>
  <c r="K1496" i="2"/>
  <c r="K1497" i="2" s="1"/>
  <c r="K1498" i="2" s="1"/>
  <c r="L1499" i="2" s="1"/>
  <c r="M1498" i="2" s="1"/>
  <c r="L1496" i="2"/>
  <c r="M1495" i="2" s="1"/>
  <c r="K1488" i="2"/>
  <c r="K1489" i="2" s="1"/>
  <c r="K1490" i="2" s="1"/>
  <c r="K1491" i="2" s="1"/>
  <c r="K1492" i="2" s="1"/>
  <c r="L1493" i="2" s="1"/>
  <c r="M1492" i="2" s="1"/>
  <c r="K1484" i="2"/>
  <c r="L1485" i="2" s="1"/>
  <c r="M1484" i="2" s="1"/>
  <c r="L1484" i="2"/>
  <c r="M1483" i="2" s="1"/>
  <c r="K1480" i="2"/>
  <c r="K1481" i="2" s="1"/>
  <c r="L1482" i="2" s="1"/>
  <c r="M1481" i="2" s="1"/>
  <c r="L1480" i="2"/>
  <c r="M1479" i="2" s="1"/>
  <c r="L1476" i="2"/>
  <c r="M1475" i="2" s="1"/>
  <c r="K1476" i="2"/>
  <c r="L1477" i="2" s="1"/>
  <c r="M1476" i="2" s="1"/>
  <c r="K1468" i="2"/>
  <c r="L1469" i="2" s="1"/>
  <c r="M1468" i="2" s="1"/>
  <c r="L1468" i="2"/>
  <c r="M1467" i="2" s="1"/>
  <c r="L1464" i="2"/>
  <c r="M1463" i="2" s="1"/>
  <c r="K1464" i="2"/>
  <c r="K1465" i="2" s="1"/>
  <c r="K1466" i="2" s="1"/>
  <c r="L1467" i="2" s="1"/>
  <c r="M1466" i="2" s="1"/>
  <c r="L1460" i="2"/>
  <c r="M1459" i="2" s="1"/>
  <c r="L1456" i="2"/>
  <c r="M1455" i="2" s="1"/>
  <c r="K1456" i="2"/>
  <c r="K1457" i="2" s="1"/>
  <c r="K1458" i="2" s="1"/>
  <c r="L1459" i="2" s="1"/>
  <c r="M1458" i="2" s="1"/>
  <c r="K1452" i="2"/>
  <c r="L1453" i="2" s="1"/>
  <c r="M1452" i="2" s="1"/>
  <c r="L1448" i="2"/>
  <c r="M1447" i="2" s="1"/>
  <c r="K1448" i="2"/>
  <c r="K1449" i="2" s="1"/>
  <c r="L1450" i="2" s="1"/>
  <c r="M1449" i="2" s="1"/>
  <c r="K1444" i="2"/>
  <c r="L1445" i="2" s="1"/>
  <c r="M1444" i="2" s="1"/>
  <c r="K1436" i="2"/>
  <c r="L1437" i="2" s="1"/>
  <c r="M1436" i="2" s="1"/>
  <c r="L1436" i="2"/>
  <c r="M1435" i="2" s="1"/>
  <c r="L1432" i="2"/>
  <c r="M1431" i="2" s="1"/>
  <c r="K1432" i="2"/>
  <c r="K1433" i="2" s="1"/>
  <c r="L1434" i="2" s="1"/>
  <c r="M1433" i="2" s="1"/>
  <c r="L1428" i="2"/>
  <c r="M1427" i="2" s="1"/>
  <c r="L1424" i="2"/>
  <c r="M1423" i="2" s="1"/>
  <c r="K1424" i="2"/>
  <c r="L1425" i="2" s="1"/>
  <c r="M1424" i="2" s="1"/>
  <c r="L1420" i="2"/>
  <c r="M1419" i="2" s="1"/>
  <c r="K1420" i="2"/>
  <c r="L1421" i="2" s="1"/>
  <c r="M1420" i="2" s="1"/>
  <c r="K1416" i="2"/>
  <c r="K1417" i="2" s="1"/>
  <c r="K1418" i="2" s="1"/>
  <c r="L1419" i="2" s="1"/>
  <c r="M1418" i="2" s="1"/>
  <c r="L1416" i="2"/>
  <c r="M1415" i="2" s="1"/>
  <c r="L1412" i="2"/>
  <c r="M1411" i="2" s="1"/>
  <c r="K1412" i="2"/>
  <c r="L1413" i="2" s="1"/>
  <c r="M1412" i="2" s="1"/>
  <c r="L1408" i="2"/>
  <c r="M1407" i="2" s="1"/>
  <c r="K1408" i="2"/>
  <c r="K1409" i="2" s="1"/>
  <c r="L1410" i="2" s="1"/>
  <c r="M1409" i="2" s="1"/>
  <c r="L1400" i="2"/>
  <c r="M1399" i="2" s="1"/>
  <c r="K1400" i="2"/>
  <c r="K1401" i="2" s="1"/>
  <c r="K1402" i="2" s="1"/>
  <c r="K1403" i="2" s="1"/>
  <c r="K1404" i="2" s="1"/>
  <c r="L1405" i="2" s="1"/>
  <c r="M1404" i="2" s="1"/>
  <c r="L1396" i="2"/>
  <c r="M1395" i="2" s="1"/>
  <c r="L1392" i="2"/>
  <c r="M1391" i="2" s="1"/>
  <c r="K1392" i="2"/>
  <c r="K1393" i="2" s="1"/>
  <c r="L1394" i="2" s="1"/>
  <c r="M1393" i="2" s="1"/>
  <c r="K1388" i="2"/>
  <c r="K1389" i="2" s="1"/>
  <c r="K1390" i="2" s="1"/>
  <c r="L1391" i="2" s="1"/>
  <c r="M1390" i="2" s="1"/>
  <c r="L1388" i="2"/>
  <c r="M1387" i="2" s="1"/>
  <c r="L1384" i="2"/>
  <c r="M1383" i="2" s="1"/>
  <c r="K1384" i="2"/>
  <c r="K1385" i="2" s="1"/>
  <c r="K1386" i="2" s="1"/>
  <c r="L1387" i="2" s="1"/>
  <c r="M1386" i="2" s="1"/>
  <c r="L1380" i="2"/>
  <c r="M1379" i="2" s="1"/>
  <c r="K1380" i="2"/>
  <c r="K1381" i="2" s="1"/>
  <c r="L1382" i="2" s="1"/>
  <c r="M1381" i="2" s="1"/>
  <c r="L1376" i="2"/>
  <c r="M1375" i="2" s="1"/>
  <c r="K1376" i="2"/>
  <c r="K1377" i="2" s="1"/>
  <c r="L1378" i="2" s="1"/>
  <c r="M1377" i="2" s="1"/>
  <c r="L1372" i="2"/>
  <c r="M1371" i="2" s="1"/>
  <c r="K1372" i="2"/>
  <c r="L1373" i="2" s="1"/>
  <c r="M1372" i="2" s="1"/>
  <c r="K1368" i="2"/>
  <c r="K1369" i="2" s="1"/>
  <c r="K1370" i="2" s="1"/>
  <c r="L1371" i="2" s="1"/>
  <c r="M1370" i="2" s="1"/>
  <c r="L1368" i="2"/>
  <c r="M1367" i="2" s="1"/>
  <c r="K1356" i="2"/>
  <c r="L1357" i="2" s="1"/>
  <c r="M1356" i="2" s="1"/>
  <c r="L1356" i="2"/>
  <c r="M1355" i="2" s="1"/>
  <c r="K1348" i="2"/>
  <c r="K1349" i="2" s="1"/>
  <c r="K1350" i="2" s="1"/>
  <c r="K1351" i="2" s="1"/>
  <c r="K1352" i="2" s="1"/>
  <c r="L1353" i="2" s="1"/>
  <c r="M1352" i="2" s="1"/>
  <c r="K1344" i="2"/>
  <c r="K1345" i="2" s="1"/>
  <c r="K1346" i="2" s="1"/>
  <c r="L1347" i="2" s="1"/>
  <c r="M1346" i="2" s="1"/>
  <c r="L1340" i="2"/>
  <c r="M1339" i="2" s="1"/>
  <c r="K1340" i="2"/>
  <c r="K1341" i="2" s="1"/>
  <c r="L1342" i="2" s="1"/>
  <c r="M1341" i="2" s="1"/>
  <c r="L1336" i="2"/>
  <c r="M1335" i="2" s="1"/>
  <c r="K1336" i="2"/>
  <c r="L1337" i="2" s="1"/>
  <c r="M1336" i="2" s="1"/>
  <c r="K1332" i="2"/>
  <c r="L1333" i="2" s="1"/>
  <c r="M1332" i="2" s="1"/>
  <c r="L1332" i="2"/>
  <c r="M1331" i="2" s="1"/>
  <c r="L1328" i="2"/>
  <c r="M1327" i="2" s="1"/>
  <c r="K1328" i="2"/>
  <c r="L1329" i="2" s="1"/>
  <c r="M1328" i="2" s="1"/>
  <c r="K1324" i="2"/>
  <c r="K1325" i="2" s="1"/>
  <c r="K1326" i="2" s="1"/>
  <c r="L1327" i="2" s="1"/>
  <c r="M1326" i="2" s="1"/>
  <c r="L1324" i="2"/>
  <c r="M1323" i="2" s="1"/>
  <c r="L1316" i="2"/>
  <c r="M1315" i="2" s="1"/>
  <c r="K1312" i="2"/>
  <c r="L1313" i="2" s="1"/>
  <c r="M1312" i="2" s="1"/>
  <c r="K1308" i="2"/>
  <c r="L1309" i="2" s="1"/>
  <c r="M1308" i="2" s="1"/>
  <c r="L1308" i="2"/>
  <c r="M1307" i="2" s="1"/>
  <c r="L1304" i="2"/>
  <c r="M1303" i="2" s="1"/>
  <c r="K1304" i="2"/>
  <c r="L1305" i="2" s="1"/>
  <c r="M1304" i="2" s="1"/>
  <c r="L1300" i="2"/>
  <c r="M1299" i="2" s="1"/>
  <c r="L1296" i="2"/>
  <c r="M1295" i="2" s="1"/>
  <c r="K1296" i="2"/>
  <c r="K1297" i="2" s="1"/>
  <c r="K1298" i="2" s="1"/>
  <c r="L1299" i="2" s="1"/>
  <c r="M1298" i="2" s="1"/>
  <c r="L1292" i="2"/>
  <c r="M1291" i="2" s="1"/>
  <c r="K1288" i="2"/>
  <c r="L1289" i="2" s="1"/>
  <c r="M1288" i="2" s="1"/>
  <c r="L1288" i="2"/>
  <c r="M1287" i="2" s="1"/>
  <c r="L1284" i="2"/>
  <c r="M1283" i="2" s="1"/>
  <c r="K1284" i="2"/>
  <c r="L1285" i="2" s="1"/>
  <c r="M1284" i="2" s="1"/>
  <c r="L1280" i="2"/>
  <c r="M1279" i="2" s="1"/>
  <c r="K1280" i="2"/>
  <c r="L1281" i="2" s="1"/>
  <c r="M1280" i="2" s="1"/>
  <c r="K1276" i="2"/>
  <c r="L1277" i="2" s="1"/>
  <c r="M1276" i="2" s="1"/>
  <c r="K1272" i="2"/>
  <c r="K1273" i="2" s="1"/>
  <c r="K1274" i="2" s="1"/>
  <c r="K1275" i="2" s="1"/>
  <c r="L1276" i="2" s="1"/>
  <c r="M1275" i="2" s="1"/>
  <c r="L1268" i="2"/>
  <c r="M1267" i="2" s="1"/>
  <c r="L1264" i="2"/>
  <c r="M1263" i="2" s="1"/>
  <c r="K1264" i="2"/>
  <c r="L1265" i="2" s="1"/>
  <c r="M1264" i="2" s="1"/>
  <c r="K1260" i="2"/>
  <c r="L1261" i="2" s="1"/>
  <c r="M1260" i="2" s="1"/>
  <c r="L1256" i="2"/>
  <c r="M1255" i="2" s="1"/>
  <c r="K1256" i="2"/>
  <c r="K1257" i="2" s="1"/>
  <c r="K1258" i="2" s="1"/>
  <c r="K1259" i="2" s="1"/>
  <c r="L1260" i="2" s="1"/>
  <c r="M1259" i="2" s="1"/>
  <c r="K1252" i="2"/>
  <c r="L1253" i="2" s="1"/>
  <c r="M1252" i="2" s="1"/>
  <c r="L1248" i="2"/>
  <c r="M1247" i="2" s="1"/>
  <c r="K1248" i="2"/>
  <c r="K1249" i="2" s="1"/>
  <c r="K1250" i="2" s="1"/>
  <c r="L1251" i="2" s="1"/>
  <c r="M1250" i="2" s="1"/>
  <c r="K1244" i="2"/>
  <c r="L1245" i="2" s="1"/>
  <c r="M1244" i="2" s="1"/>
  <c r="L1244" i="2"/>
  <c r="M1243" i="2" s="1"/>
  <c r="L1240" i="2"/>
  <c r="M1239" i="2" s="1"/>
  <c r="K1240" i="2"/>
  <c r="K1241" i="2" s="1"/>
  <c r="L1242" i="2" s="1"/>
  <c r="M1241" i="2" s="1"/>
  <c r="L1236" i="2"/>
  <c r="M1235" i="2" s="1"/>
  <c r="K1236" i="2"/>
  <c r="L1237" i="2" s="1"/>
  <c r="M1236" i="2" s="1"/>
  <c r="L1232" i="2"/>
  <c r="M1231" i="2" s="1"/>
  <c r="K1232" i="2"/>
  <c r="L1233" i="2" s="1"/>
  <c r="M1232" i="2" s="1"/>
  <c r="K1228" i="2"/>
  <c r="K1229" i="2" s="1"/>
  <c r="K1230" i="2" s="1"/>
  <c r="L1231" i="2" s="1"/>
  <c r="M1230" i="2" s="1"/>
  <c r="L1228" i="2"/>
  <c r="M1227" i="2" s="1"/>
  <c r="K1224" i="2"/>
  <c r="L1225" i="2" s="1"/>
  <c r="M1224" i="2" s="1"/>
  <c r="L1224" i="2"/>
  <c r="M1223" i="2" s="1"/>
  <c r="L1220" i="2"/>
  <c r="M1219" i="2" s="1"/>
  <c r="K1216" i="2"/>
  <c r="K1217" i="2" s="1"/>
  <c r="L1218" i="2" s="1"/>
  <c r="M1217" i="2" s="1"/>
  <c r="K1212" i="2"/>
  <c r="K1213" i="2" s="1"/>
  <c r="K1214" i="2" s="1"/>
  <c r="K1215" i="2" s="1"/>
  <c r="L1216" i="2" s="1"/>
  <c r="M1215" i="2" s="1"/>
  <c r="L1212" i="2"/>
  <c r="M1211" i="2" s="1"/>
  <c r="L1208" i="2"/>
  <c r="M1207" i="2" s="1"/>
  <c r="K1208" i="2"/>
  <c r="L1209" i="2" s="1"/>
  <c r="M1208" i="2" s="1"/>
  <c r="K1204" i="2"/>
  <c r="K1205" i="2" s="1"/>
  <c r="L1206" i="2" s="1"/>
  <c r="M1205" i="2" s="1"/>
  <c r="L1204" i="2"/>
  <c r="M1203" i="2" s="1"/>
  <c r="L1200" i="2"/>
  <c r="M1199" i="2" s="1"/>
  <c r="K1200" i="2"/>
  <c r="L1201" i="2" s="1"/>
  <c r="M1200" i="2" s="1"/>
  <c r="K1196" i="2"/>
  <c r="L1197" i="2" s="1"/>
  <c r="M1196" i="2" s="1"/>
  <c r="L1196" i="2"/>
  <c r="M1195" i="2" s="1"/>
  <c r="K1192" i="2"/>
  <c r="K1193" i="2" s="1"/>
  <c r="L1194" i="2" s="1"/>
  <c r="M1193" i="2" s="1"/>
  <c r="L1192" i="2"/>
  <c r="M1191" i="2" s="1"/>
  <c r="L1188" i="2"/>
  <c r="M1187" i="2" s="1"/>
  <c r="K1188" i="2"/>
  <c r="K1189" i="2" s="1"/>
  <c r="L1190" i="2" s="1"/>
  <c r="M1189" i="2" s="1"/>
  <c r="L1184" i="2"/>
  <c r="M1183" i="2" s="1"/>
  <c r="K1184" i="2"/>
  <c r="L1185" i="2" s="1"/>
  <c r="M1184" i="2" s="1"/>
  <c r="L1180" i="2"/>
  <c r="M1179" i="2" s="1"/>
  <c r="K1180" i="2"/>
  <c r="L1181" i="2" s="1"/>
  <c r="M1180" i="2" s="1"/>
  <c r="K1176" i="2"/>
  <c r="L1177" i="2" s="1"/>
  <c r="M1176" i="2" s="1"/>
  <c r="L1176" i="2"/>
  <c r="M1175" i="2" s="1"/>
  <c r="L1172" i="2"/>
  <c r="M1171" i="2" s="1"/>
  <c r="K1172" i="2"/>
  <c r="L1173" i="2" s="1"/>
  <c r="M1172" i="2" s="1"/>
  <c r="K1168" i="2"/>
  <c r="K1169" i="2" s="1"/>
  <c r="L1170" i="2" s="1"/>
  <c r="M1169" i="2" s="1"/>
  <c r="K1164" i="2"/>
  <c r="L1165" i="2" s="1"/>
  <c r="M1164" i="2" s="1"/>
  <c r="L1160" i="2"/>
  <c r="M1159" i="2" s="1"/>
  <c r="K1160" i="2"/>
  <c r="K1161" i="2" s="1"/>
  <c r="K1162" i="2" s="1"/>
  <c r="K1163" i="2" s="1"/>
  <c r="L1164" i="2" s="1"/>
  <c r="M1163" i="2" s="1"/>
  <c r="L1156" i="2"/>
  <c r="M1155" i="2" s="1"/>
  <c r="L1152" i="2"/>
  <c r="M1151" i="2" s="1"/>
  <c r="K1152" i="2"/>
  <c r="L1153" i="2" s="1"/>
  <c r="M1152" i="2" s="1"/>
  <c r="L1148" i="2"/>
  <c r="M1147" i="2" s="1"/>
  <c r="K1148" i="2"/>
  <c r="L1149" i="2" s="1"/>
  <c r="M1148" i="2" s="1"/>
  <c r="K1144" i="2"/>
  <c r="L1145" i="2" s="1"/>
  <c r="M1144" i="2" s="1"/>
  <c r="L1144" i="2"/>
  <c r="M1143" i="2" s="1"/>
  <c r="L1140" i="2"/>
  <c r="M1139" i="2" s="1"/>
  <c r="K1132" i="2"/>
  <c r="K1133" i="2" s="1"/>
  <c r="L1134" i="2" s="1"/>
  <c r="M1133" i="2" s="1"/>
  <c r="L1132" i="2"/>
  <c r="M1131" i="2" s="1"/>
  <c r="K1128" i="2"/>
  <c r="L1129" i="2" s="1"/>
  <c r="M1128" i="2" s="1"/>
  <c r="L1128" i="2"/>
  <c r="M1127" i="2" s="1"/>
  <c r="L1120" i="2"/>
  <c r="M1119" i="2" s="1"/>
  <c r="K1120" i="2"/>
  <c r="L1121" i="2" s="1"/>
  <c r="M1120" i="2" s="1"/>
  <c r="K1116" i="2"/>
  <c r="L1117" i="2" s="1"/>
  <c r="M1116" i="2" s="1"/>
  <c r="L1112" i="2"/>
  <c r="M1111" i="2" s="1"/>
  <c r="K1112" i="2"/>
  <c r="L1113" i="2" s="1"/>
  <c r="M1112" i="2" s="1"/>
  <c r="L1104" i="2"/>
  <c r="M1103" i="2" s="1"/>
  <c r="K1100" i="2"/>
  <c r="K1101" i="2" s="1"/>
  <c r="L1102" i="2" s="1"/>
  <c r="M1101" i="2" s="1"/>
  <c r="L1096" i="2"/>
  <c r="M1095" i="2" s="1"/>
  <c r="K1096" i="2"/>
  <c r="L1097" i="2" s="1"/>
  <c r="M1096" i="2" s="1"/>
  <c r="L1092" i="2"/>
  <c r="M1091" i="2" s="1"/>
  <c r="L1080" i="2"/>
  <c r="M1079" i="2" s="1"/>
  <c r="K1080" i="2"/>
  <c r="L1081" i="2" s="1"/>
  <c r="M1080" i="2" s="1"/>
  <c r="K1076" i="2"/>
  <c r="K1077" i="2" s="1"/>
  <c r="L1078" i="2" s="1"/>
  <c r="M1077" i="2" s="1"/>
  <c r="L1076" i="2"/>
  <c r="M1075" i="2" s="1"/>
  <c r="L1072" i="2"/>
  <c r="M1071" i="2" s="1"/>
  <c r="K1072" i="2"/>
  <c r="L1073" i="2" s="1"/>
  <c r="M1072" i="2" s="1"/>
  <c r="K1068" i="2"/>
  <c r="K1069" i="2" s="1"/>
  <c r="K1070" i="2" s="1"/>
  <c r="L1071" i="2" s="1"/>
  <c r="M1070" i="2" s="1"/>
  <c r="L1064" i="2"/>
  <c r="M1063" i="2" s="1"/>
  <c r="K1064" i="2"/>
  <c r="L1065" i="2" s="1"/>
  <c r="M1064" i="2" s="1"/>
  <c r="K1060" i="2"/>
  <c r="L1061" i="2" s="1"/>
  <c r="M1060" i="2" s="1"/>
  <c r="K1056" i="2"/>
  <c r="K1057" i="2" s="1"/>
  <c r="L1058" i="2" s="1"/>
  <c r="M1057" i="2" s="1"/>
  <c r="K1052" i="2"/>
  <c r="L1053" i="2" s="1"/>
  <c r="M1052" i="2" s="1"/>
  <c r="L1052" i="2"/>
  <c r="M1051" i="2" s="1"/>
  <c r="L1048" i="2"/>
  <c r="M1047" i="2" s="1"/>
  <c r="K1048" i="2"/>
  <c r="K1049" i="2" s="1"/>
  <c r="K1050" i="2" s="1"/>
  <c r="L1051" i="2" s="1"/>
  <c r="M1050" i="2" s="1"/>
  <c r="L1044" i="2"/>
  <c r="M1043" i="2" s="1"/>
  <c r="L1040" i="2"/>
  <c r="M1039" i="2" s="1"/>
  <c r="K1040" i="2"/>
  <c r="K1041" i="2" s="1"/>
  <c r="K1042" i="2" s="1"/>
  <c r="L1043" i="2" s="1"/>
  <c r="M1042" i="2" s="1"/>
  <c r="K1036" i="2"/>
  <c r="L1037" i="2" s="1"/>
  <c r="M1036" i="2" s="1"/>
  <c r="L1036" i="2"/>
  <c r="M1035" i="2" s="1"/>
  <c r="L1032" i="2"/>
  <c r="M1031" i="2" s="1"/>
  <c r="K1032" i="2"/>
  <c r="K1033" i="2" s="1"/>
  <c r="K1034" i="2" s="1"/>
  <c r="L1035" i="2" s="1"/>
  <c r="M1034" i="2" s="1"/>
  <c r="K1028" i="2"/>
  <c r="L1029" i="2" s="1"/>
  <c r="M1028" i="2" s="1"/>
  <c r="L1024" i="2"/>
  <c r="M1023" i="2" s="1"/>
  <c r="K1020" i="2"/>
  <c r="L1021" i="2" s="1"/>
  <c r="M1020" i="2" s="1"/>
  <c r="L1020" i="2"/>
  <c r="M1019" i="2" s="1"/>
  <c r="K1016" i="2"/>
  <c r="K1017" i="2" s="1"/>
  <c r="L1018" i="2" s="1"/>
  <c r="M1017" i="2" s="1"/>
  <c r="L1004" i="2"/>
  <c r="M1003" i="2" s="1"/>
  <c r="K1000" i="2"/>
  <c r="L1001" i="2" s="1"/>
  <c r="M1000" i="2" s="1"/>
  <c r="L1000" i="2"/>
  <c r="M999" i="2" s="1"/>
  <c r="L996" i="2"/>
  <c r="M995" i="2" s="1"/>
  <c r="K996" i="2"/>
  <c r="L997" i="2" s="1"/>
  <c r="M996" i="2" s="1"/>
  <c r="K992" i="2"/>
  <c r="L993" i="2" s="1"/>
  <c r="M992" i="2" s="1"/>
  <c r="K988" i="2"/>
  <c r="K989" i="2" s="1"/>
  <c r="L990" i="2" s="1"/>
  <c r="M989" i="2" s="1"/>
  <c r="L984" i="2"/>
  <c r="M983" i="2" s="1"/>
  <c r="L980" i="2"/>
  <c r="M979" i="2" s="1"/>
  <c r="K980" i="2"/>
  <c r="L981" i="2" s="1"/>
  <c r="M980" i="2" s="1"/>
  <c r="L972" i="2"/>
  <c r="M971" i="2" s="1"/>
  <c r="K972" i="2"/>
  <c r="K973" i="2" s="1"/>
  <c r="K974" i="2" s="1"/>
  <c r="K975" i="2" s="1"/>
  <c r="K976" i="2" s="1"/>
  <c r="L977" i="2" s="1"/>
  <c r="M976" i="2" s="1"/>
  <c r="K964" i="2"/>
  <c r="L965" i="2" s="1"/>
  <c r="M964" i="2" s="1"/>
  <c r="K952" i="2"/>
  <c r="K953" i="2" s="1"/>
  <c r="L954" i="2" s="1"/>
  <c r="M953" i="2" s="1"/>
  <c r="L948" i="2"/>
  <c r="M947" i="2" s="1"/>
  <c r="K948" i="2"/>
  <c r="K949" i="2" s="1"/>
  <c r="L950" i="2" s="1"/>
  <c r="M949" i="2" s="1"/>
  <c r="L944" i="2"/>
  <c r="M943" i="2" s="1"/>
  <c r="K944" i="2"/>
  <c r="L945" i="2" s="1"/>
  <c r="M944" i="2" s="1"/>
  <c r="K936" i="2"/>
  <c r="K937" i="2" s="1"/>
  <c r="L938" i="2" s="1"/>
  <c r="M937" i="2" s="1"/>
  <c r="L936" i="2"/>
  <c r="M935" i="2" s="1"/>
  <c r="L932" i="2"/>
  <c r="M931" i="2" s="1"/>
  <c r="L928" i="2"/>
  <c r="M927" i="2" s="1"/>
  <c r="K928" i="2"/>
  <c r="L929" i="2" s="1"/>
  <c r="M928" i="2" s="1"/>
  <c r="L920" i="2"/>
  <c r="M919" i="2" s="1"/>
  <c r="K920" i="2"/>
  <c r="K921" i="2" s="1"/>
  <c r="K922" i="2" s="1"/>
  <c r="K923" i="2" s="1"/>
  <c r="K924" i="2" s="1"/>
  <c r="K925" i="2" s="1"/>
  <c r="L926" i="2" s="1"/>
  <c r="M925" i="2" s="1"/>
  <c r="K916" i="2"/>
  <c r="K917" i="2" s="1"/>
  <c r="K918" i="2" s="1"/>
  <c r="L919" i="2" s="1"/>
  <c r="M918" i="2" s="1"/>
  <c r="K912" i="2"/>
  <c r="K913" i="2" s="1"/>
  <c r="K914" i="2" s="1"/>
  <c r="K915" i="2" s="1"/>
  <c r="L916" i="2" s="1"/>
  <c r="M915" i="2" s="1"/>
  <c r="K900" i="2"/>
  <c r="L901" i="2" s="1"/>
  <c r="M900" i="2" s="1"/>
  <c r="L896" i="2"/>
  <c r="M895" i="2" s="1"/>
  <c r="K896" i="2"/>
  <c r="L897" i="2" s="1"/>
  <c r="M896" i="2" s="1"/>
  <c r="K892" i="2"/>
  <c r="K893" i="2" s="1"/>
  <c r="K894" i="2" s="1"/>
  <c r="L895" i="2" s="1"/>
  <c r="M894" i="2" s="1"/>
  <c r="K888" i="2"/>
  <c r="L889" i="2" s="1"/>
  <c r="M888" i="2" s="1"/>
  <c r="L880" i="2"/>
  <c r="M879" i="2" s="1"/>
  <c r="L876" i="2"/>
  <c r="M875" i="2" s="1"/>
  <c r="K876" i="2"/>
  <c r="L877" i="2" s="1"/>
  <c r="M876" i="2" s="1"/>
  <c r="K872" i="2"/>
  <c r="K873" i="2" s="1"/>
  <c r="K874" i="2" s="1"/>
  <c r="L875" i="2" s="1"/>
  <c r="M874" i="2" s="1"/>
  <c r="K864" i="2"/>
  <c r="K865" i="2" s="1"/>
  <c r="K866" i="2" s="1"/>
  <c r="L867" i="2" s="1"/>
  <c r="M866" i="2" s="1"/>
  <c r="L856" i="2"/>
  <c r="M855" i="2" s="1"/>
  <c r="K856" i="2"/>
  <c r="L857" i="2" s="1"/>
  <c r="M856" i="2" s="1"/>
  <c r="L848" i="2"/>
  <c r="M847" i="2" s="1"/>
  <c r="K848" i="2"/>
  <c r="K849" i="2" s="1"/>
  <c r="K850" i="2" s="1"/>
  <c r="K851" i="2" s="1"/>
  <c r="K852" i="2" s="1"/>
  <c r="L853" i="2" s="1"/>
  <c r="M852" i="2" s="1"/>
  <c r="K844" i="2"/>
  <c r="L845" i="2" s="1"/>
  <c r="M844" i="2" s="1"/>
  <c r="L844" i="2"/>
  <c r="M843" i="2" s="1"/>
  <c r="L836" i="2"/>
  <c r="M835" i="2" s="1"/>
  <c r="K836" i="2"/>
  <c r="L837" i="2" s="1"/>
  <c r="M836" i="2" s="1"/>
  <c r="L832" i="2"/>
  <c r="M831" i="2" s="1"/>
  <c r="K832" i="2"/>
  <c r="L833" i="2" s="1"/>
  <c r="M832" i="2" s="1"/>
  <c r="K824" i="2"/>
  <c r="K825" i="2" s="1"/>
  <c r="K826" i="2" s="1"/>
  <c r="K827" i="2" s="1"/>
  <c r="K828" i="2" s="1"/>
  <c r="L829" i="2" s="1"/>
  <c r="M828" i="2" s="1"/>
  <c r="K820" i="2"/>
  <c r="K821" i="2" s="1"/>
  <c r="K822" i="2" s="1"/>
  <c r="K823" i="2" s="1"/>
  <c r="L824" i="2" s="1"/>
  <c r="M823" i="2" s="1"/>
  <c r="L816" i="2"/>
  <c r="M815" i="2" s="1"/>
  <c r="K816" i="2"/>
  <c r="L817" i="2" s="1"/>
  <c r="M816" i="2" s="1"/>
  <c r="L812" i="2"/>
  <c r="M811" i="2" s="1"/>
  <c r="K812" i="2"/>
  <c r="L813" i="2" s="1"/>
  <c r="M812" i="2" s="1"/>
  <c r="L808" i="2"/>
  <c r="M807" i="2" s="1"/>
  <c r="K808" i="2"/>
  <c r="L809" i="2" s="1"/>
  <c r="M808" i="2" s="1"/>
  <c r="L800" i="2"/>
  <c r="M799" i="2" s="1"/>
  <c r="K800" i="2"/>
  <c r="K801" i="2" s="1"/>
  <c r="L802" i="2" s="1"/>
  <c r="M801" i="2" s="1"/>
  <c r="L796" i="2"/>
  <c r="M795" i="2" s="1"/>
  <c r="K796" i="2"/>
  <c r="K797" i="2" s="1"/>
  <c r="K798" i="2" s="1"/>
  <c r="L799" i="2" s="1"/>
  <c r="M798" i="2" s="1"/>
  <c r="L784" i="2"/>
  <c r="M783" i="2" s="1"/>
  <c r="K784" i="2"/>
  <c r="K785" i="2" s="1"/>
  <c r="K786" i="2" s="1"/>
  <c r="K787" i="2" s="1"/>
  <c r="K788" i="2" s="1"/>
  <c r="L789" i="2" s="1"/>
  <c r="M788" i="2" s="1"/>
  <c r="L780" i="2"/>
  <c r="M779" i="2" s="1"/>
  <c r="K780" i="2"/>
  <c r="K781" i="2" s="1"/>
  <c r="L782" i="2" s="1"/>
  <c r="M781" i="2" s="1"/>
  <c r="K772" i="2"/>
  <c r="L773" i="2" s="1"/>
  <c r="M772" i="2" s="1"/>
  <c r="L768" i="2"/>
  <c r="M767" i="2" s="1"/>
  <c r="K768" i="2"/>
  <c r="L769" i="2" s="1"/>
  <c r="M768" i="2" s="1"/>
  <c r="L764" i="2"/>
  <c r="M763" i="2" s="1"/>
  <c r="K764" i="2"/>
  <c r="K765" i="2" s="1"/>
  <c r="L766" i="2" s="1"/>
  <c r="M765" i="2" s="1"/>
  <c r="L760" i="2"/>
  <c r="M759" i="2" s="1"/>
  <c r="K760" i="2"/>
  <c r="K761" i="2" s="1"/>
  <c r="K762" i="2" s="1"/>
  <c r="L763" i="2" s="1"/>
  <c r="M762" i="2" s="1"/>
  <c r="L756" i="2"/>
  <c r="M755" i="2" s="1"/>
  <c r="K756" i="2"/>
  <c r="K757" i="2" s="1"/>
  <c r="L758" i="2" s="1"/>
  <c r="M757" i="2" s="1"/>
  <c r="L752" i="2"/>
  <c r="M751" i="2" s="1"/>
  <c r="K752" i="2"/>
  <c r="L753" i="2" s="1"/>
  <c r="M752" i="2" s="1"/>
  <c r="L748" i="2"/>
  <c r="M747" i="2" s="1"/>
  <c r="K748" i="2"/>
  <c r="L749" i="2" s="1"/>
  <c r="M748" i="2" s="1"/>
  <c r="L744" i="2"/>
  <c r="M743" i="2" s="1"/>
  <c r="K744" i="2"/>
  <c r="K745" i="2" s="1"/>
  <c r="L746" i="2" s="1"/>
  <c r="M745" i="2" s="1"/>
  <c r="L736" i="2"/>
  <c r="M735" i="2" s="1"/>
  <c r="L732" i="2"/>
  <c r="M731" i="2" s="1"/>
  <c r="K732" i="2"/>
  <c r="L733" i="2" s="1"/>
  <c r="M732" i="2" s="1"/>
  <c r="L728" i="2"/>
  <c r="M727" i="2" s="1"/>
  <c r="K728" i="2"/>
  <c r="K729" i="2" s="1"/>
  <c r="L730" i="2" s="1"/>
  <c r="M729" i="2" s="1"/>
  <c r="L724" i="2"/>
  <c r="M723" i="2" s="1"/>
  <c r="K724" i="2"/>
  <c r="L725" i="2" s="1"/>
  <c r="M724" i="2" s="1"/>
  <c r="L716" i="2"/>
  <c r="M715" i="2" s="1"/>
  <c r="K716" i="2"/>
  <c r="L717" i="2" s="1"/>
  <c r="M716" i="2" s="1"/>
  <c r="L712" i="2"/>
  <c r="M711" i="2" s="1"/>
  <c r="K712" i="2"/>
  <c r="L713" i="2" s="1"/>
  <c r="M712" i="2" s="1"/>
  <c r="L708" i="2"/>
  <c r="M707" i="2" s="1"/>
  <c r="K708" i="2"/>
  <c r="L709" i="2" s="1"/>
  <c r="M708" i="2" s="1"/>
  <c r="L704" i="2"/>
  <c r="M703" i="2" s="1"/>
  <c r="K704" i="2"/>
  <c r="K705" i="2" s="1"/>
  <c r="L706" i="2" s="1"/>
  <c r="M705" i="2" s="1"/>
  <c r="L700" i="2"/>
  <c r="M699" i="2" s="1"/>
  <c r="K700" i="2"/>
  <c r="K701" i="2" s="1"/>
  <c r="K702" i="2" s="1"/>
  <c r="L703" i="2" s="1"/>
  <c r="M702" i="2" s="1"/>
  <c r="L696" i="2"/>
  <c r="M695" i="2" s="1"/>
  <c r="K696" i="2"/>
  <c r="L697" i="2" s="1"/>
  <c r="M696" i="2" s="1"/>
  <c r="L688" i="2"/>
  <c r="M687" i="2" s="1"/>
  <c r="K688" i="2"/>
  <c r="L689" i="2" s="1"/>
  <c r="M688" i="2" s="1"/>
  <c r="L684" i="2"/>
  <c r="M683" i="2" s="1"/>
  <c r="K684" i="2"/>
  <c r="K685" i="2" s="1"/>
  <c r="L686" i="2" s="1"/>
  <c r="M685" i="2" s="1"/>
  <c r="K680" i="2"/>
  <c r="K681" i="2" s="1"/>
  <c r="L682" i="2" s="1"/>
  <c r="M681" i="2" s="1"/>
  <c r="L664" i="2"/>
  <c r="M663" i="2" s="1"/>
  <c r="K664" i="2"/>
  <c r="L665" i="2" s="1"/>
  <c r="M664" i="2" s="1"/>
  <c r="L660" i="2"/>
  <c r="M659" i="2" s="1"/>
  <c r="K660" i="2"/>
  <c r="K661" i="2" s="1"/>
  <c r="K662" i="2" s="1"/>
  <c r="L663" i="2" s="1"/>
  <c r="M662" i="2" s="1"/>
  <c r="L656" i="2"/>
  <c r="M655" i="2" s="1"/>
  <c r="K656" i="2"/>
  <c r="K657" i="2" s="1"/>
  <c r="K658" i="2" s="1"/>
  <c r="L659" i="2" s="1"/>
  <c r="M658" i="2" s="1"/>
  <c r="L632" i="2"/>
  <c r="M631" i="2" s="1"/>
  <c r="K632" i="2"/>
  <c r="K633" i="2" s="1"/>
  <c r="K634" i="2" s="1"/>
  <c r="L635" i="2" s="1"/>
  <c r="M634" i="2" s="1"/>
  <c r="K624" i="2"/>
  <c r="L625" i="2" s="1"/>
  <c r="M624" i="2" s="1"/>
  <c r="K620" i="2"/>
  <c r="K621" i="2" s="1"/>
  <c r="K622" i="2" s="1"/>
  <c r="K623" i="2" s="1"/>
  <c r="L624" i="2" s="1"/>
  <c r="M623" i="2" s="1"/>
  <c r="L616" i="2"/>
  <c r="M615" i="2" s="1"/>
  <c r="L612" i="2"/>
  <c r="M611" i="2" s="1"/>
  <c r="K612" i="2"/>
  <c r="L613" i="2" s="1"/>
  <c r="M612" i="2" s="1"/>
  <c r="K608" i="2"/>
  <c r="L609" i="2" s="1"/>
  <c r="M608" i="2" s="1"/>
  <c r="L604" i="2"/>
  <c r="M603" i="2" s="1"/>
  <c r="L600" i="2"/>
  <c r="M599" i="2" s="1"/>
  <c r="L596" i="2"/>
  <c r="M595" i="2" s="1"/>
  <c r="K592" i="2"/>
  <c r="L593" i="2" s="1"/>
  <c r="M592" i="2" s="1"/>
  <c r="L588" i="2"/>
  <c r="M587" i="2" s="1"/>
  <c r="K588" i="2"/>
  <c r="K589" i="2" s="1"/>
  <c r="K590" i="2" s="1"/>
  <c r="K591" i="2" s="1"/>
  <c r="L592" i="2" s="1"/>
  <c r="M591" i="2" s="1"/>
  <c r="L584" i="2"/>
  <c r="M583" i="2" s="1"/>
  <c r="L580" i="2"/>
  <c r="M579" i="2" s="1"/>
  <c r="K580" i="2"/>
  <c r="L581" i="2" s="1"/>
  <c r="M580" i="2" s="1"/>
  <c r="K576" i="2"/>
  <c r="L577" i="2" s="1"/>
  <c r="M576" i="2" s="1"/>
  <c r="K552" i="2"/>
  <c r="K553" i="2" s="1"/>
  <c r="L554" i="2" s="1"/>
  <c r="M553" i="2" s="1"/>
  <c r="K548" i="2"/>
  <c r="L549" i="2" s="1"/>
  <c r="M548" i="2" s="1"/>
  <c r="L544" i="2"/>
  <c r="M543" i="2" s="1"/>
  <c r="K544" i="2"/>
  <c r="K545" i="2" s="1"/>
  <c r="K546" i="2" s="1"/>
  <c r="K547" i="2" s="1"/>
  <c r="L548" i="2" s="1"/>
  <c r="M547" i="2" s="1"/>
  <c r="L536" i="2"/>
  <c r="M535" i="2" s="1"/>
  <c r="K536" i="2"/>
  <c r="K537" i="2" s="1"/>
  <c r="L538" i="2" s="1"/>
  <c r="M537" i="2" s="1"/>
  <c r="L532" i="2"/>
  <c r="M531" i="2" s="1"/>
  <c r="K532" i="2"/>
  <c r="K533" i="2" s="1"/>
  <c r="K534" i="2" s="1"/>
  <c r="L535" i="2" s="1"/>
  <c r="M534" i="2" s="1"/>
  <c r="K528" i="2"/>
  <c r="L529" i="2" s="1"/>
  <c r="M528" i="2" s="1"/>
  <c r="L520" i="2"/>
  <c r="M519" i="2" s="1"/>
  <c r="K520" i="2"/>
  <c r="L521" i="2" s="1"/>
  <c r="M520" i="2" s="1"/>
  <c r="K496" i="2"/>
  <c r="K497" i="2" s="1"/>
  <c r="L498" i="2" s="1"/>
  <c r="M497" i="2" s="1"/>
  <c r="K492" i="2"/>
  <c r="K493" i="2" s="1"/>
  <c r="K494" i="2" s="1"/>
  <c r="K495" i="2" s="1"/>
  <c r="L496" i="2" s="1"/>
  <c r="M495" i="2" s="1"/>
  <c r="L488" i="2"/>
  <c r="M487" i="2" s="1"/>
  <c r="K488" i="2"/>
  <c r="K489" i="2" s="1"/>
  <c r="L490" i="2" s="1"/>
  <c r="M489" i="2" s="1"/>
  <c r="K484" i="2"/>
  <c r="L485" i="2" s="1"/>
  <c r="M484" i="2" s="1"/>
  <c r="K480" i="2"/>
  <c r="L481" i="2" s="1"/>
  <c r="M480" i="2" s="1"/>
  <c r="L476" i="2"/>
  <c r="M475" i="2" s="1"/>
  <c r="K476" i="2"/>
  <c r="K477" i="2" s="1"/>
  <c r="K478" i="2" s="1"/>
  <c r="K479" i="2" s="1"/>
  <c r="L480" i="2" s="1"/>
  <c r="M479" i="2" s="1"/>
  <c r="K468" i="2"/>
  <c r="L469" i="2" s="1"/>
  <c r="M468" i="2" s="1"/>
  <c r="L464" i="2"/>
  <c r="M463" i="2" s="1"/>
  <c r="K464" i="2"/>
  <c r="L465" i="2" s="1"/>
  <c r="M464" i="2" s="1"/>
  <c r="K416" i="2"/>
  <c r="K417" i="2" s="1"/>
  <c r="L418" i="2" s="1"/>
  <c r="M417" i="2" s="1"/>
  <c r="K404" i="2"/>
  <c r="L405" i="2" s="1"/>
  <c r="M404" i="2" s="1"/>
  <c r="K396" i="2"/>
  <c r="L397" i="2" s="1"/>
  <c r="M396" i="2" s="1"/>
  <c r="L384" i="2"/>
  <c r="M383" i="2" s="1"/>
  <c r="K384" i="2"/>
  <c r="K385" i="2" s="1"/>
  <c r="K386" i="2" s="1"/>
  <c r="K387" i="2" s="1"/>
  <c r="K388" i="2" s="1"/>
  <c r="L389" i="2" s="1"/>
  <c r="M388" i="2" s="1"/>
  <c r="L380" i="2"/>
  <c r="M379" i="2" s="1"/>
  <c r="K380" i="2"/>
  <c r="L381" i="2" s="1"/>
  <c r="M380" i="2" s="1"/>
  <c r="L368" i="2"/>
  <c r="M367" i="2" s="1"/>
  <c r="K368" i="2"/>
  <c r="L369" i="2" s="1"/>
  <c r="M368" i="2" s="1"/>
  <c r="L360" i="2"/>
  <c r="M359" i="2" s="1"/>
  <c r="K360" i="2"/>
  <c r="K361" i="2" s="1"/>
  <c r="L362" i="2" s="1"/>
  <c r="M361" i="2" s="1"/>
  <c r="L348" i="2"/>
  <c r="M347" i="2" s="1"/>
  <c r="K348" i="2"/>
  <c r="L349" i="2" s="1"/>
  <c r="M348" i="2" s="1"/>
  <c r="K344" i="2"/>
  <c r="L345" i="2" s="1"/>
  <c r="M344" i="2" s="1"/>
  <c r="K340" i="2"/>
  <c r="K341" i="2" s="1"/>
  <c r="L342" i="2" s="1"/>
  <c r="M341" i="2" s="1"/>
  <c r="K336" i="2"/>
  <c r="K337" i="2" s="1"/>
  <c r="L338" i="2" s="1"/>
  <c r="M337" i="2" s="1"/>
  <c r="L328" i="2"/>
  <c r="M327" i="2" s="1"/>
  <c r="K328" i="2"/>
  <c r="L329" i="2" s="1"/>
  <c r="M328" i="2" s="1"/>
  <c r="K324" i="2"/>
  <c r="K325" i="2" s="1"/>
  <c r="K326" i="2" s="1"/>
  <c r="K327" i="2" s="1"/>
  <c r="L312" i="2"/>
  <c r="M311" i="2" s="1"/>
  <c r="K312" i="2"/>
  <c r="K313" i="2" s="1"/>
  <c r="K314" i="2" s="1"/>
  <c r="L315" i="2" s="1"/>
  <c r="M314" i="2" s="1"/>
  <c r="K300" i="2"/>
  <c r="K301" i="2" s="1"/>
  <c r="L302" i="2" s="1"/>
  <c r="M301" i="2" s="1"/>
  <c r="K296" i="2"/>
  <c r="L297" i="2" s="1"/>
  <c r="M296" i="2" s="1"/>
  <c r="K284" i="2"/>
  <c r="L285" i="2" s="1"/>
  <c r="M284" i="2" s="1"/>
  <c r="L280" i="2"/>
  <c r="M279" i="2" s="1"/>
  <c r="K280" i="2"/>
  <c r="L281" i="2" s="1"/>
  <c r="M280" i="2" s="1"/>
  <c r="K272" i="2"/>
  <c r="L273" i="2" s="1"/>
  <c r="M272" i="2" s="1"/>
  <c r="L252" i="2"/>
  <c r="M251" i="2" s="1"/>
  <c r="K252" i="2"/>
  <c r="K253" i="2" s="1"/>
  <c r="L254" i="2" s="1"/>
  <c r="M253" i="2" s="1"/>
  <c r="K240" i="2"/>
  <c r="L241" i="2" s="1"/>
  <c r="M240" i="2" s="1"/>
  <c r="K220" i="2"/>
  <c r="K221" i="2" s="1"/>
  <c r="K222" i="2" s="1"/>
  <c r="L223" i="2" s="1"/>
  <c r="M222" i="2" s="1"/>
  <c r="L208" i="2"/>
  <c r="M207" i="2" s="1"/>
  <c r="K208" i="2"/>
  <c r="K209" i="2" s="1"/>
  <c r="L210" i="2" s="1"/>
  <c r="M209" i="2" s="1"/>
  <c r="K192" i="2"/>
  <c r="K193" i="2" s="1"/>
  <c r="K194" i="2" s="1"/>
  <c r="K195" i="2" s="1"/>
  <c r="K196" i="2" s="1"/>
  <c r="K197" i="2" s="1"/>
  <c r="K198" i="2" s="1"/>
  <c r="L199" i="2" s="1"/>
  <c r="M198" i="2" s="1"/>
  <c r="K172" i="2"/>
  <c r="L173" i="2" s="1"/>
  <c r="M172" i="2" s="1"/>
  <c r="L164" i="2"/>
  <c r="M163" i="2" s="1"/>
  <c r="K164" i="2"/>
  <c r="K165" i="2" s="1"/>
  <c r="L166" i="2" s="1"/>
  <c r="M165" i="2" s="1"/>
  <c r="L160" i="2"/>
  <c r="M159" i="2" s="1"/>
  <c r="K160" i="2"/>
  <c r="K161" i="2" s="1"/>
  <c r="L162" i="2" s="1"/>
  <c r="M161" i="2" s="1"/>
  <c r="L136" i="2"/>
  <c r="M135" i="2" s="1"/>
  <c r="K136" i="2"/>
  <c r="L137" i="2" s="1"/>
  <c r="M136" i="2" s="1"/>
  <c r="K132" i="2"/>
  <c r="K133" i="2" s="1"/>
  <c r="K134" i="2" s="1"/>
  <c r="L135" i="2" s="1"/>
  <c r="M134" i="2" s="1"/>
  <c r="L128" i="2"/>
  <c r="M127" i="2" s="1"/>
  <c r="K128" i="2"/>
  <c r="L129" i="2" s="1"/>
  <c r="M128" i="2" s="1"/>
  <c r="K104" i="2"/>
  <c r="L105" i="2" s="1"/>
  <c r="M104" i="2" s="1"/>
  <c r="K84" i="2"/>
  <c r="L85" i="2" s="1"/>
  <c r="M84" i="2" s="1"/>
  <c r="L80" i="2"/>
  <c r="M79" i="2" s="1"/>
  <c r="K80" i="2"/>
  <c r="L81" i="2" s="1"/>
  <c r="M80" i="2" s="1"/>
  <c r="L72" i="2"/>
  <c r="M71" i="2" s="1"/>
  <c r="K72" i="2"/>
  <c r="K73" i="2" s="1"/>
  <c r="K74" i="2" s="1"/>
  <c r="K75" i="2" s="1"/>
  <c r="K76" i="2" s="1"/>
  <c r="L77" i="2" s="1"/>
  <c r="M76" i="2" s="1"/>
  <c r="L68" i="2"/>
  <c r="M67" i="2" s="1"/>
  <c r="K68" i="2"/>
  <c r="K69" i="2" s="1"/>
  <c r="L70" i="2" s="1"/>
  <c r="M69" i="2" s="1"/>
  <c r="L60" i="2"/>
  <c r="M59" i="2" s="1"/>
  <c r="K60" i="2"/>
  <c r="K61" i="2" s="1"/>
  <c r="L62" i="2" s="1"/>
  <c r="M61" i="2" s="1"/>
  <c r="L48" i="2"/>
  <c r="M47" i="2" s="1"/>
  <c r="K48" i="2"/>
  <c r="L49" i="2" s="1"/>
  <c r="M48" i="2" s="1"/>
  <c r="K44" i="2"/>
  <c r="K45" i="2" s="1"/>
  <c r="K46" i="2" s="1"/>
  <c r="L47" i="2" s="1"/>
  <c r="M46" i="2" s="1"/>
  <c r="K40" i="2"/>
  <c r="L41" i="2" s="1"/>
  <c r="M40" i="2" s="1"/>
  <c r="K24" i="2"/>
  <c r="K25" i="2" s="1"/>
  <c r="L26" i="2" s="1"/>
  <c r="M25" i="2" s="1"/>
  <c r="L20" i="2"/>
  <c r="M19" i="2" s="1"/>
  <c r="K20" i="2"/>
  <c r="K21" i="2" s="1"/>
  <c r="L22" i="2" s="1"/>
  <c r="M21" i="2" s="1"/>
  <c r="L8" i="2"/>
  <c r="M7" i="2" s="1"/>
  <c r="K8" i="2"/>
  <c r="L9" i="2" s="1"/>
  <c r="M8" i="2" s="1"/>
  <c r="L4" i="2"/>
  <c r="M3" i="2" s="1"/>
  <c r="K4" i="2"/>
  <c r="K5" i="2" s="1"/>
  <c r="K6" i="2" s="1"/>
  <c r="L7" i="2" s="1"/>
  <c r="M6" i="2" s="1"/>
</calcChain>
</file>

<file path=xl/sharedStrings.xml><?xml version="1.0" encoding="utf-8"?>
<sst xmlns="http://schemas.openxmlformats.org/spreadsheetml/2006/main" count="81" uniqueCount="54">
  <si>
    <t>Ano</t>
  </si>
  <si>
    <t>Mês</t>
  </si>
  <si>
    <t>Dia</t>
  </si>
  <si>
    <t>Data</t>
  </si>
  <si>
    <t>Abe</t>
  </si>
  <si>
    <t>Fech</t>
  </si>
  <si>
    <t>Max</t>
  </si>
  <si>
    <t>Min</t>
  </si>
  <si>
    <t>Var %</t>
  </si>
  <si>
    <t>Dia Semana</t>
  </si>
  <si>
    <t>Alta/Baixa</t>
  </si>
  <si>
    <t>De</t>
  </si>
  <si>
    <t>Até</t>
  </si>
  <si>
    <t>Período de Análise</t>
  </si>
  <si>
    <t># Candles</t>
  </si>
  <si>
    <t>%</t>
  </si>
  <si>
    <t>Total</t>
  </si>
  <si>
    <t>Candles Verdes</t>
  </si>
  <si>
    <t>Candles Vermelhos</t>
  </si>
  <si>
    <t>Análise da Variação Percentual</t>
  </si>
  <si>
    <t>Estatística</t>
  </si>
  <si>
    <t>% Candles</t>
  </si>
  <si>
    <t>Valor Teórico Esperado</t>
  </si>
  <si>
    <t>Média da Variação %</t>
  </si>
  <si>
    <t>-</t>
  </si>
  <si>
    <t>Desvio Padrão +-</t>
  </si>
  <si>
    <t>2 Desvios Padrão +-</t>
  </si>
  <si>
    <t>Mediana</t>
  </si>
  <si>
    <t>Moda</t>
  </si>
  <si>
    <t>Variação do BTC  no Período</t>
  </si>
  <si>
    <t>Análise da Variação Por Dia de Alta ou Baixa</t>
  </si>
  <si>
    <t>Média da Variação Dia de Alta</t>
  </si>
  <si>
    <t>Média da Variação Dia de Baixa</t>
  </si>
  <si>
    <t>Estatísticas curiosas (ou não) sobre o BITCOIN</t>
  </si>
  <si>
    <t>Sequencia</t>
  </si>
  <si>
    <t>Count Seq</t>
  </si>
  <si>
    <t>Aux</t>
  </si>
  <si>
    <t>% de Alta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</si>
  <si>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</si>
  <si>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</si>
  <si>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</si>
  <si>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</si>
  <si>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</si>
  <si>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</si>
  <si>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</si>
  <si>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Análise Por Dia da Semana</t>
  </si>
  <si>
    <t>Sequência</t>
  </si>
  <si>
    <t>Alta</t>
  </si>
  <si>
    <t>Baixa</t>
  </si>
  <si>
    <t>Em Transição</t>
  </si>
  <si>
    <t>Análise de Sequência de Movimento</t>
  </si>
  <si>
    <t>Análise de Frequência de Movimento</t>
  </si>
  <si>
    <t>Freq. Baixa</t>
  </si>
  <si>
    <t>Freq.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</si>
</sst>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7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tted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/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4" fontId="0" fillId="0" borderId="0" xfId="0" applyNumberFormat="1"/>
    <xf numFmtId="14" fontId="0" fillId="0" borderId="0" xfId="0" applyNumberFormat="1"/>
    <xf numFmtId="10" fontId="0" fillId="0" borderId="0" xfId="2" applyNumberFormat="1" applyFont="1"/>
    <xf numFmtId="0" fontId="0" fillId="33" borderId="0" xfId="0" applyFill="1"/>
    <xf numFmtId="1" fontId="0" fillId="0" borderId="0" xfId="0" applyNumberFormat="1"/>
    <xf numFmtId="0" fontId="0" fillId="33" borderId="10" xfId="0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14" fontId="0" fillId="33" borderId="15" xfId="0" applyNumberFormat="1" applyFill="1" applyBorder="1"/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1" fontId="0" fillId="33" borderId="19" xfId="2" applyNumberFormat="1" applyFont="1" applyFill="1" applyBorder="1" applyAlignment="1">
      <alignment horizontal="center"/>
    </xf>
    <xf numFmtId="9" fontId="0" fillId="33" borderId="20" xfId="2" applyNumberFormat="1" applyFont="1" applyFill="1" applyBorder="1" applyAlignment="1">
      <alignment horizontal="center"/>
    </xf>
    <xf numFmtId="1" fontId="0" fillId="33" borderId="22" xfId="0" applyNumberFormat="1" applyFill="1" applyBorder="1" applyAlignment="1">
      <alignment horizontal="center"/>
    </xf>
    <xf numFmtId="9" fontId="0" fillId="33" borderId="15" xfId="2" applyNumberFormat="1" applyFont="1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10" fontId="0" fillId="33" borderId="26" xfId="0" applyNumberFormat="1" applyFill="1" applyBorder="1" applyAlignment="1">
      <alignment horizontal="center"/>
    </xf>
    <xf numFmtId="0" fontId="0" fillId="33" borderId="27" xfId="0" quotePrefix="1" applyFill="1" applyBorder="1" applyAlignment="1">
      <alignment horizontal="center"/>
    </xf>
    <xf numFmtId="0" fontId="0" fillId="33" borderId="28" xfId="0" quotePrefix="1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165" fontId="0" fillId="33" borderId="30" xfId="2" applyNumberFormat="1" applyFont="1" applyFill="1" applyBorder="1" applyAlignment="1">
      <alignment horizontal="center"/>
    </xf>
    <xf numFmtId="0" fontId="0" fillId="33" borderId="31" xfId="0" quotePrefix="1" applyFill="1" applyBorder="1" applyAlignment="1">
      <alignment horizontal="center"/>
    </xf>
    <xf numFmtId="0" fontId="0" fillId="33" borderId="32" xfId="0" quotePrefix="1" applyFill="1" applyBorder="1" applyAlignment="1">
      <alignment horizontal="center"/>
    </xf>
    <xf numFmtId="164" fontId="0" fillId="33" borderId="31" xfId="1" applyNumberFormat="1" applyFont="1" applyFill="1" applyBorder="1" applyAlignment="1">
      <alignment horizontal="center"/>
    </xf>
    <xf numFmtId="165" fontId="0" fillId="33" borderId="31" xfId="2" applyNumberFormat="1" applyFont="1" applyFill="1" applyBorder="1" applyAlignment="1">
      <alignment horizontal="center"/>
    </xf>
    <xf numFmtId="165" fontId="0" fillId="33" borderId="32" xfId="0" applyNumberFormat="1" applyFill="1" applyBorder="1" applyAlignment="1">
      <alignment horizontal="center"/>
    </xf>
    <xf numFmtId="10" fontId="0" fillId="33" borderId="3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33" xfId="0" applyFill="1" applyBorder="1" applyAlignment="1">
      <alignment horizontal="center"/>
    </xf>
    <xf numFmtId="0" fontId="0" fillId="33" borderId="34" xfId="0" applyFill="1" applyBorder="1" applyAlignment="1">
      <alignment horizontal="center"/>
    </xf>
    <xf numFmtId="10" fontId="0" fillId="33" borderId="35" xfId="2" applyNumberFormat="1" applyFon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20" fillId="33" borderId="25" xfId="0" applyFont="1" applyFill="1" applyBorder="1" applyAlignment="1">
      <alignment horizontal="center"/>
    </xf>
    <xf numFmtId="165" fontId="0" fillId="33" borderId="26" xfId="2" applyNumberFormat="1" applyFont="1" applyFill="1" applyBorder="1" applyAlignment="1">
      <alignment horizontal="center"/>
    </xf>
    <xf numFmtId="0" fontId="21" fillId="33" borderId="25" xfId="0" applyFont="1" applyFill="1" applyBorder="1" applyAlignment="1">
      <alignment horizontal="center"/>
    </xf>
    <xf numFmtId="10" fontId="0" fillId="33" borderId="30" xfId="2" applyNumberFormat="1" applyFont="1" applyFill="1" applyBorder="1" applyAlignment="1">
      <alignment horizontal="center"/>
    </xf>
    <xf numFmtId="10" fontId="0" fillId="33" borderId="26" xfId="2" applyNumberFormat="1" applyFont="1" applyFill="1" applyBorder="1" applyAlignment="1">
      <alignment horizontal="center"/>
    </xf>
    <xf numFmtId="1" fontId="0" fillId="33" borderId="31" xfId="1" applyNumberFormat="1" applyFont="1" applyFill="1" applyBorder="1" applyAlignment="1">
      <alignment horizontal="center"/>
    </xf>
    <xf numFmtId="1" fontId="0" fillId="33" borderId="31" xfId="1" applyNumberFormat="1" applyFont="1" applyFill="1" applyBorder="1" applyAlignment="1">
      <alignment horizontal="center" vertical="center"/>
    </xf>
    <xf numFmtId="165" fontId="0" fillId="33" borderId="0" xfId="2" applyNumberFormat="1" applyFont="1" applyFill="1"/>
    <xf numFmtId="0" fontId="19" fillId="33" borderId="0" xfId="0" applyFont="1" applyFill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36" xfId="0" applyFont="1" applyFill="1" applyBorder="1" applyAlignment="1">
      <alignment horizontal="center"/>
    </xf>
    <xf numFmtId="10" fontId="0" fillId="33" borderId="32" xfId="2" applyNumberFormat="1" applyFont="1" applyFill="1" applyBorder="1" applyAlignment="1">
      <alignment horizontal="center"/>
    </xf>
    <xf numFmtId="0" fontId="0" fillId="35" borderId="29" xfId="0" applyFill="1" applyBorder="1" applyAlignment="1">
      <alignment horizontal="center"/>
    </xf>
    <xf numFmtId="10" fontId="0" fillId="35" borderId="32" xfId="2" applyNumberFormat="1" applyFont="1" applyFill="1" applyBorder="1" applyAlignment="1">
      <alignment horizontal="center"/>
    </xf>
    <xf numFmtId="10" fontId="0" fillId="33" borderId="38" xfId="2" applyNumberFormat="1" applyFont="1" applyFill="1" applyBorder="1" applyAlignment="1">
      <alignment horizontal="center"/>
    </xf>
    <xf numFmtId="10" fontId="0" fillId="33" borderId="39" xfId="2" applyNumberFormat="1" applyFont="1" applyFill="1" applyBorder="1" applyAlignment="1">
      <alignment horizontal="center"/>
    </xf>
    <xf numFmtId="0" fontId="0" fillId="34" borderId="29" xfId="0" applyFill="1" applyBorder="1" applyAlignment="1">
      <alignment horizontal="center"/>
    </xf>
    <xf numFmtId="10" fontId="0" fillId="34" borderId="30" xfId="2" applyNumberFormat="1" applyFont="1" applyFill="1" applyBorder="1" applyAlignment="1">
      <alignment horizontal="center"/>
    </xf>
    <xf numFmtId="10" fontId="0" fillId="34" borderId="32" xfId="2" applyNumberFormat="1" applyFont="1" applyFill="1" applyBorder="1" applyAlignment="1">
      <alignment horizontal="center"/>
    </xf>
    <xf numFmtId="0" fontId="0" fillId="34" borderId="34" xfId="0" applyFill="1" applyBorder="1" applyAlignment="1">
      <alignment horizontal="center"/>
    </xf>
    <xf numFmtId="10" fontId="0" fillId="34" borderId="37" xfId="2" applyNumberFormat="1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 vertical="center"/>
    </xf>
    <xf numFmtId="0" fontId="16" fillId="33" borderId="40" xfId="0" applyFont="1" applyFill="1" applyBorder="1" applyAlignment="1">
      <alignment horizontal="center" vertical="center"/>
    </xf>
    <xf numFmtId="0" fontId="16" fillId="33" borderId="41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 wrapText="1"/>
    </xf>
    <xf numFmtId="1" fontId="0" fillId="33" borderId="21" xfId="0" applyNumberFormat="1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10" fontId="0" fillId="0" borderId="0" xfId="0" applyNumberForma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495298</xdr:colOff>
      <xdr:row>9</xdr:row>
      <xdr:rowOff>66674</xdr:rowOff>
    </xdr:from>
    <xdr:to>
      <xdr:col>17</xdr:col>
      <xdr:colOff>190501</xdr:colOff>
      <xdr:row>21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4E6A09-735F-467C-92B8-0BC251FF75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585" t="19714" r="17051" b="42436"/>
        <a:stretch/>
      </xdr:blipFill>
      <xdr:spPr>
        <a:xfrm>
          <a:off x="12353923" y="1666874"/>
          <a:ext cx="5619753" cy="224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8"/>
  <sheetViews>
    <sheetView topLeftCell="A1994" workbookViewId="0">
      <selection activeCell="A2004" sqref="A2004:M2018"/>
    </sheetView>
  </sheetViews>
  <sheetFormatPr defaultRowHeight="15" x14ac:dyDescent="0.25"/>
  <cols>
    <col min="1" max="1" width="12.140625" bestFit="1" customWidth="1"/>
    <col min="2" max="4" width="12.140625" customWidth="1"/>
    <col min="10" max="11" width="10.140625" bestFit="1" customWidth="1"/>
  </cols>
  <sheetData>
    <row r="1" spans="1:13" x14ac:dyDescent="0.25">
      <c r="A1" s="2" t="s">
        <v>3</v>
      </c>
      <c r="B1" s="2" t="s">
        <v>9</v>
      </c>
      <c r="C1" s="2" t="s">
        <v>1</v>
      </c>
      <c r="D1" s="2" t="s">
        <v>0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10</v>
      </c>
      <c r="K1" t="s">
        <v>34</v>
      </c>
      <c r="L1" t="s">
        <v>36</v>
      </c>
      <c r="M1" t="s">
        <v>35</v>
      </c>
    </row>
    <row r="2" spans="1:13" x14ac:dyDescent="0.25">
      <c r="A2" s="2">
        <v>40941</v>
      </c>
      <c r="B2" s="5">
        <f>WEEKDAY(A2,1)</f>
        <v>5</v>
      </c>
      <c r="C2" s="5">
        <f>MONTH(A2)</f>
        <v>2</v>
      </c>
      <c r="D2" s="5">
        <f>YEAR(A2)</f>
        <v>2012</v>
      </c>
      <c r="E2">
        <v>6.1</v>
      </c>
      <c r="F2">
        <v>6.1</v>
      </c>
      <c r="G2">
        <v>6.1</v>
      </c>
      <c r="H2">
        <v>6.1</v>
      </c>
      <c r="I2" s="3">
        <v>0</v>
      </c>
      <c r="J2">
        <f>IF(I2&gt;0,1,0)</f>
        <v>0</v>
      </c>
      <c r="K2">
        <v>1</v>
      </c>
      <c r="L2">
        <f>1</f>
        <v>1</v>
      </c>
      <c r="M2" t="str">
        <f t="shared" ref="M2:M5" si="0">L3</f>
        <v/>
      </c>
    </row>
    <row r="3" spans="1:13" x14ac:dyDescent="0.25">
      <c r="A3" s="2">
        <v>40942</v>
      </c>
      <c r="B3" s="5">
        <f t="shared" ref="B3:B66" si="1">WEEKDAY(A3,1)</f>
        <v>6</v>
      </c>
      <c r="C3" s="5">
        <f t="shared" ref="C3:C66" si="2">MONTH(A3)</f>
        <v>2</v>
      </c>
      <c r="D3" s="5">
        <f t="shared" ref="D3:D66" si="3">YEAR(A3)</f>
        <v>2012</v>
      </c>
      <c r="E3">
        <v>6</v>
      </c>
      <c r="F3">
        <v>6</v>
      </c>
      <c r="G3">
        <v>6</v>
      </c>
      <c r="H3">
        <v>6</v>
      </c>
      <c r="I3" s="3">
        <v>-2.3E-2</v>
      </c>
      <c r="J3">
        <f t="shared" ref="J3:J66" si="4">IF(I3&gt;0,1,0)</f>
        <v>0</v>
      </c>
      <c r="K3">
        <f>IF(J2=J3,K2+1,1)</f>
        <v>2</v>
      </c>
      <c r="L3" t="str">
        <f>IF(J2&lt;&gt;J3,K2,"")</f>
        <v/>
      </c>
      <c r="M3" t="str">
        <f t="shared" si="0"/>
        <v/>
      </c>
    </row>
    <row r="4" spans="1:13" x14ac:dyDescent="0.25">
      <c r="A4" s="2">
        <v>40943</v>
      </c>
      <c r="B4" s="5">
        <f t="shared" si="1"/>
        <v>7</v>
      </c>
      <c r="C4" s="5">
        <f t="shared" si="2"/>
        <v>2</v>
      </c>
      <c r="D4" s="5">
        <f t="shared" si="3"/>
        <v>2012</v>
      </c>
      <c r="E4">
        <v>5.9</v>
      </c>
      <c r="F4">
        <v>5.9</v>
      </c>
      <c r="G4">
        <v>5.9</v>
      </c>
      <c r="H4">
        <v>5.9</v>
      </c>
      <c r="I4" s="3">
        <v>-1.5100000000000001E-2</v>
      </c>
      <c r="J4">
        <f t="shared" si="4"/>
        <v>0</v>
      </c>
      <c r="K4">
        <f t="shared" ref="K4:K67" si="5">IF(J3=J4,K3+1,1)</f>
        <v>3</v>
      </c>
      <c r="L4" t="str">
        <f t="shared" ref="L4:L67" si="6">IF(J3&lt;&gt;J4,K3,"")</f>
        <v/>
      </c>
      <c r="M4" t="str">
        <f t="shared" si="0"/>
        <v/>
      </c>
    </row>
    <row r="5" spans="1:13" x14ac:dyDescent="0.25">
      <c r="A5" s="2">
        <v>40944</v>
      </c>
      <c r="B5" s="5">
        <f t="shared" si="1"/>
        <v>1</v>
      </c>
      <c r="C5" s="5">
        <f t="shared" si="2"/>
        <v>2</v>
      </c>
      <c r="D5" s="5">
        <f t="shared" si="3"/>
        <v>2012</v>
      </c>
      <c r="E5">
        <v>5.7</v>
      </c>
      <c r="F5">
        <v>5.7</v>
      </c>
      <c r="G5">
        <v>5.7</v>
      </c>
      <c r="H5">
        <v>5.7</v>
      </c>
      <c r="I5" s="3">
        <v>-3.0699999999999998E-2</v>
      </c>
      <c r="J5">
        <f t="shared" si="4"/>
        <v>0</v>
      </c>
      <c r="K5">
        <f t="shared" si="5"/>
        <v>4</v>
      </c>
      <c r="L5" t="str">
        <f t="shared" si="6"/>
        <v/>
      </c>
      <c r="M5" t="str">
        <f t="shared" si="0"/>
        <v/>
      </c>
    </row>
    <row r="6" spans="1:13" x14ac:dyDescent="0.25">
      <c r="A6" s="2">
        <v>40945</v>
      </c>
      <c r="B6" s="5">
        <f t="shared" si="1"/>
        <v>2</v>
      </c>
      <c r="C6" s="5">
        <f t="shared" si="2"/>
        <v>2</v>
      </c>
      <c r="D6" s="5">
        <f t="shared" si="3"/>
        <v>2012</v>
      </c>
      <c r="E6">
        <v>5.4</v>
      </c>
      <c r="F6">
        <v>5.4</v>
      </c>
      <c r="G6">
        <v>5.4</v>
      </c>
      <c r="H6">
        <v>5.4</v>
      </c>
      <c r="I6" s="3">
        <v>-4.2199999999999994E-2</v>
      </c>
      <c r="J6">
        <f t="shared" si="4"/>
        <v>0</v>
      </c>
      <c r="K6">
        <f t="shared" si="5"/>
        <v>5</v>
      </c>
      <c r="L6" t="str">
        <f t="shared" si="6"/>
        <v/>
      </c>
      <c r="M6">
        <f>L7</f>
        <v>5</v>
      </c>
    </row>
    <row r="7" spans="1:13" x14ac:dyDescent="0.25">
      <c r="A7" s="2">
        <v>40946</v>
      </c>
      <c r="B7" s="5">
        <f t="shared" si="1"/>
        <v>3</v>
      </c>
      <c r="C7" s="5">
        <f t="shared" si="2"/>
        <v>2</v>
      </c>
      <c r="D7" s="5">
        <f t="shared" si="3"/>
        <v>2012</v>
      </c>
      <c r="E7">
        <v>5.7</v>
      </c>
      <c r="F7">
        <v>5.7</v>
      </c>
      <c r="G7">
        <v>5.7</v>
      </c>
      <c r="H7">
        <v>5.7</v>
      </c>
      <c r="I7" s="3">
        <v>4.4000000000000004E-2</v>
      </c>
      <c r="J7">
        <f t="shared" si="4"/>
        <v>1</v>
      </c>
      <c r="K7">
        <f t="shared" si="5"/>
        <v>1</v>
      </c>
      <c r="L7">
        <f t="shared" si="6"/>
        <v>5</v>
      </c>
      <c r="M7">
        <f t="shared" ref="M7:M70" si="7">L8</f>
        <v>1</v>
      </c>
    </row>
    <row r="8" spans="1:13" x14ac:dyDescent="0.25">
      <c r="A8" s="2">
        <v>40947</v>
      </c>
      <c r="B8" s="5">
        <f t="shared" si="1"/>
        <v>4</v>
      </c>
      <c r="C8" s="5">
        <f t="shared" si="2"/>
        <v>2</v>
      </c>
      <c r="D8" s="5">
        <f t="shared" si="3"/>
        <v>2012</v>
      </c>
      <c r="E8">
        <v>5.6</v>
      </c>
      <c r="F8">
        <v>5.6</v>
      </c>
      <c r="G8">
        <v>5.6</v>
      </c>
      <c r="H8">
        <v>5.6</v>
      </c>
      <c r="I8" s="3">
        <v>-1.5800000000000002E-2</v>
      </c>
      <c r="J8">
        <f t="shared" si="4"/>
        <v>0</v>
      </c>
      <c r="K8">
        <f t="shared" si="5"/>
        <v>1</v>
      </c>
      <c r="L8">
        <f t="shared" si="6"/>
        <v>1</v>
      </c>
      <c r="M8">
        <f t="shared" si="7"/>
        <v>1</v>
      </c>
    </row>
    <row r="9" spans="1:13" x14ac:dyDescent="0.25">
      <c r="A9" s="2">
        <v>40948</v>
      </c>
      <c r="B9" s="5">
        <f t="shared" si="1"/>
        <v>5</v>
      </c>
      <c r="C9" s="5">
        <f t="shared" si="2"/>
        <v>2</v>
      </c>
      <c r="D9" s="5">
        <f t="shared" si="3"/>
        <v>2012</v>
      </c>
      <c r="E9">
        <v>5.8</v>
      </c>
      <c r="F9">
        <v>5.8</v>
      </c>
      <c r="G9">
        <v>5.8</v>
      </c>
      <c r="H9">
        <v>5.8</v>
      </c>
      <c r="I9" s="3">
        <v>4.1100000000000005E-2</v>
      </c>
      <c r="J9">
        <f t="shared" si="4"/>
        <v>1</v>
      </c>
      <c r="K9">
        <f t="shared" si="5"/>
        <v>1</v>
      </c>
      <c r="L9">
        <f t="shared" si="6"/>
        <v>1</v>
      </c>
      <c r="M9" t="str">
        <f t="shared" si="7"/>
        <v/>
      </c>
    </row>
    <row r="10" spans="1:13" x14ac:dyDescent="0.25">
      <c r="A10" s="2">
        <v>40949</v>
      </c>
      <c r="B10" s="5">
        <f t="shared" si="1"/>
        <v>6</v>
      </c>
      <c r="C10" s="5">
        <f t="shared" si="2"/>
        <v>2</v>
      </c>
      <c r="D10" s="5">
        <f t="shared" si="3"/>
        <v>2012</v>
      </c>
      <c r="E10">
        <v>5.9</v>
      </c>
      <c r="F10">
        <v>5.9</v>
      </c>
      <c r="G10">
        <v>5.9</v>
      </c>
      <c r="H10">
        <v>5.9</v>
      </c>
      <c r="I10" s="3">
        <v>1.37E-2</v>
      </c>
      <c r="J10">
        <f t="shared" si="4"/>
        <v>1</v>
      </c>
      <c r="K10">
        <f t="shared" si="5"/>
        <v>2</v>
      </c>
      <c r="L10" t="str">
        <f t="shared" si="6"/>
        <v/>
      </c>
      <c r="M10">
        <f t="shared" si="7"/>
        <v>2</v>
      </c>
    </row>
    <row r="11" spans="1:13" x14ac:dyDescent="0.25">
      <c r="A11" s="2">
        <v>40950</v>
      </c>
      <c r="B11" s="5">
        <f t="shared" si="1"/>
        <v>7</v>
      </c>
      <c r="C11" s="5">
        <f t="shared" si="2"/>
        <v>2</v>
      </c>
      <c r="D11" s="5">
        <f t="shared" si="3"/>
        <v>2012</v>
      </c>
      <c r="E11">
        <v>5.6</v>
      </c>
      <c r="F11">
        <v>5.6</v>
      </c>
      <c r="G11">
        <v>5.6</v>
      </c>
      <c r="H11">
        <v>5.6</v>
      </c>
      <c r="I11" s="3">
        <v>-5.2499999999999998E-2</v>
      </c>
      <c r="J11">
        <f t="shared" si="4"/>
        <v>0</v>
      </c>
      <c r="K11">
        <f t="shared" si="5"/>
        <v>1</v>
      </c>
      <c r="L11">
        <f t="shared" si="6"/>
        <v>2</v>
      </c>
      <c r="M11" t="str">
        <f t="shared" si="7"/>
        <v/>
      </c>
    </row>
    <row r="12" spans="1:13" x14ac:dyDescent="0.25">
      <c r="A12" s="2">
        <v>40951</v>
      </c>
      <c r="B12" s="5">
        <f t="shared" si="1"/>
        <v>1</v>
      </c>
      <c r="C12" s="5">
        <f t="shared" si="2"/>
        <v>2</v>
      </c>
      <c r="D12" s="5">
        <f t="shared" si="3"/>
        <v>2012</v>
      </c>
      <c r="E12">
        <v>5.5</v>
      </c>
      <c r="F12">
        <v>5.5</v>
      </c>
      <c r="G12">
        <v>5.5</v>
      </c>
      <c r="H12">
        <v>5.5</v>
      </c>
      <c r="I12" s="3">
        <v>-1.61E-2</v>
      </c>
      <c r="J12">
        <f t="shared" si="4"/>
        <v>0</v>
      </c>
      <c r="K12">
        <f t="shared" si="5"/>
        <v>2</v>
      </c>
      <c r="L12" t="str">
        <f t="shared" si="6"/>
        <v/>
      </c>
      <c r="M12" t="str">
        <f t="shared" si="7"/>
        <v/>
      </c>
    </row>
    <row r="13" spans="1:13" x14ac:dyDescent="0.25">
      <c r="A13" s="2">
        <v>40952</v>
      </c>
      <c r="B13" s="5">
        <f t="shared" si="1"/>
        <v>2</v>
      </c>
      <c r="C13" s="5">
        <f t="shared" si="2"/>
        <v>2</v>
      </c>
      <c r="D13" s="5">
        <f t="shared" si="3"/>
        <v>2012</v>
      </c>
      <c r="E13">
        <v>5.3</v>
      </c>
      <c r="F13">
        <v>5.3</v>
      </c>
      <c r="G13">
        <v>5.3</v>
      </c>
      <c r="H13">
        <v>5.3</v>
      </c>
      <c r="I13" s="3">
        <v>-4.5400000000000003E-2</v>
      </c>
      <c r="J13">
        <f t="shared" si="4"/>
        <v>0</v>
      </c>
      <c r="K13">
        <f t="shared" si="5"/>
        <v>3</v>
      </c>
      <c r="L13" t="str">
        <f t="shared" si="6"/>
        <v/>
      </c>
      <c r="M13" t="str">
        <f t="shared" si="7"/>
        <v/>
      </c>
    </row>
    <row r="14" spans="1:13" x14ac:dyDescent="0.25">
      <c r="A14" s="2">
        <v>40953</v>
      </c>
      <c r="B14" s="5">
        <f t="shared" si="1"/>
        <v>3</v>
      </c>
      <c r="C14" s="5">
        <f t="shared" si="2"/>
        <v>2</v>
      </c>
      <c r="D14" s="5">
        <f t="shared" si="3"/>
        <v>2012</v>
      </c>
      <c r="E14">
        <v>4.5</v>
      </c>
      <c r="F14">
        <v>4.5</v>
      </c>
      <c r="G14">
        <v>4.5</v>
      </c>
      <c r="H14">
        <v>4.5</v>
      </c>
      <c r="I14" s="3">
        <v>-0.15210000000000001</v>
      </c>
      <c r="J14">
        <f t="shared" si="4"/>
        <v>0</v>
      </c>
      <c r="K14">
        <f t="shared" si="5"/>
        <v>4</v>
      </c>
      <c r="L14" t="str">
        <f t="shared" si="6"/>
        <v/>
      </c>
      <c r="M14" t="str">
        <f t="shared" si="7"/>
        <v/>
      </c>
    </row>
    <row r="15" spans="1:13" x14ac:dyDescent="0.25">
      <c r="A15" s="2">
        <v>40954</v>
      </c>
      <c r="B15" s="5">
        <f t="shared" si="1"/>
        <v>4</v>
      </c>
      <c r="C15" s="5">
        <f t="shared" si="2"/>
        <v>2</v>
      </c>
      <c r="D15" s="5">
        <f t="shared" si="3"/>
        <v>2012</v>
      </c>
      <c r="E15">
        <v>4.3</v>
      </c>
      <c r="F15">
        <v>4.3</v>
      </c>
      <c r="G15">
        <v>4.3</v>
      </c>
      <c r="H15">
        <v>4.3</v>
      </c>
      <c r="I15" s="3">
        <v>-2.9100000000000001E-2</v>
      </c>
      <c r="J15">
        <f t="shared" si="4"/>
        <v>0</v>
      </c>
      <c r="K15">
        <f t="shared" si="5"/>
        <v>5</v>
      </c>
      <c r="L15" t="str">
        <f t="shared" si="6"/>
        <v/>
      </c>
      <c r="M15" t="str">
        <f t="shared" si="7"/>
        <v/>
      </c>
    </row>
    <row r="16" spans="1:13" x14ac:dyDescent="0.25">
      <c r="A16" s="2">
        <v>40955</v>
      </c>
      <c r="B16" s="5">
        <f t="shared" si="1"/>
        <v>5</v>
      </c>
      <c r="C16" s="5">
        <f t="shared" si="2"/>
        <v>2</v>
      </c>
      <c r="D16" s="5">
        <f t="shared" si="3"/>
        <v>2012</v>
      </c>
      <c r="E16">
        <v>4.3</v>
      </c>
      <c r="F16">
        <v>4.3</v>
      </c>
      <c r="G16">
        <v>4.3</v>
      </c>
      <c r="H16">
        <v>4.3</v>
      </c>
      <c r="I16" s="3">
        <v>-1.3899999999999999E-2</v>
      </c>
      <c r="J16">
        <f t="shared" si="4"/>
        <v>0</v>
      </c>
      <c r="K16">
        <f t="shared" si="5"/>
        <v>6</v>
      </c>
      <c r="L16" t="str">
        <f t="shared" si="6"/>
        <v/>
      </c>
      <c r="M16">
        <f t="shared" si="7"/>
        <v>6</v>
      </c>
    </row>
    <row r="17" spans="1:13" x14ac:dyDescent="0.25">
      <c r="A17" s="2">
        <v>40956</v>
      </c>
      <c r="B17" s="5">
        <f t="shared" si="1"/>
        <v>6</v>
      </c>
      <c r="C17" s="5">
        <f t="shared" si="2"/>
        <v>2</v>
      </c>
      <c r="D17" s="5">
        <f t="shared" si="3"/>
        <v>2012</v>
      </c>
      <c r="E17">
        <v>4.4000000000000004</v>
      </c>
      <c r="F17">
        <v>4.4000000000000004</v>
      </c>
      <c r="G17">
        <v>4.4000000000000004</v>
      </c>
      <c r="H17">
        <v>4.4000000000000004</v>
      </c>
      <c r="I17" s="3">
        <v>3.2799999999999996E-2</v>
      </c>
      <c r="J17">
        <f t="shared" si="4"/>
        <v>1</v>
      </c>
      <c r="K17">
        <f t="shared" si="5"/>
        <v>1</v>
      </c>
      <c r="L17">
        <f t="shared" si="6"/>
        <v>6</v>
      </c>
      <c r="M17">
        <f t="shared" si="7"/>
        <v>1</v>
      </c>
    </row>
    <row r="18" spans="1:13" x14ac:dyDescent="0.25">
      <c r="A18" s="2">
        <v>40957</v>
      </c>
      <c r="B18" s="5">
        <f t="shared" si="1"/>
        <v>7</v>
      </c>
      <c r="C18" s="5">
        <f t="shared" si="2"/>
        <v>2</v>
      </c>
      <c r="D18" s="5">
        <f t="shared" si="3"/>
        <v>2012</v>
      </c>
      <c r="E18">
        <v>4.2</v>
      </c>
      <c r="F18">
        <v>4.2</v>
      </c>
      <c r="G18">
        <v>4.2</v>
      </c>
      <c r="H18">
        <v>4.2</v>
      </c>
      <c r="I18" s="3">
        <v>-4.3099999999999999E-2</v>
      </c>
      <c r="J18">
        <f t="shared" si="4"/>
        <v>0</v>
      </c>
      <c r="K18">
        <f t="shared" si="5"/>
        <v>1</v>
      </c>
      <c r="L18">
        <f t="shared" si="6"/>
        <v>1</v>
      </c>
      <c r="M18">
        <f t="shared" si="7"/>
        <v>1</v>
      </c>
    </row>
    <row r="19" spans="1:13" x14ac:dyDescent="0.25">
      <c r="A19" s="2">
        <v>40958</v>
      </c>
      <c r="B19" s="5">
        <f t="shared" si="1"/>
        <v>1</v>
      </c>
      <c r="C19" s="5">
        <f t="shared" si="2"/>
        <v>2</v>
      </c>
      <c r="D19" s="5">
        <f t="shared" si="3"/>
        <v>2012</v>
      </c>
      <c r="E19">
        <v>4.4000000000000004</v>
      </c>
      <c r="F19">
        <v>4.4000000000000004</v>
      </c>
      <c r="G19">
        <v>4.4000000000000004</v>
      </c>
      <c r="H19">
        <v>4.4000000000000004</v>
      </c>
      <c r="I19" s="3">
        <v>4.0300000000000002E-2</v>
      </c>
      <c r="J19">
        <f t="shared" si="4"/>
        <v>1</v>
      </c>
      <c r="K19">
        <f t="shared" si="5"/>
        <v>1</v>
      </c>
      <c r="L19">
        <f t="shared" si="6"/>
        <v>1</v>
      </c>
      <c r="M19">
        <f t="shared" si="7"/>
        <v>1</v>
      </c>
    </row>
    <row r="20" spans="1:13" x14ac:dyDescent="0.25">
      <c r="A20" s="2">
        <v>40959</v>
      </c>
      <c r="B20" s="5">
        <f t="shared" si="1"/>
        <v>2</v>
      </c>
      <c r="C20" s="5">
        <f t="shared" si="2"/>
        <v>2</v>
      </c>
      <c r="D20" s="5">
        <f t="shared" si="3"/>
        <v>2012</v>
      </c>
      <c r="E20">
        <v>4.4000000000000004</v>
      </c>
      <c r="F20">
        <v>4.4000000000000004</v>
      </c>
      <c r="G20">
        <v>4.4000000000000004</v>
      </c>
      <c r="H20">
        <v>4.4000000000000004</v>
      </c>
      <c r="I20" s="3">
        <v>0</v>
      </c>
      <c r="J20">
        <f t="shared" si="4"/>
        <v>0</v>
      </c>
      <c r="K20">
        <f t="shared" si="5"/>
        <v>1</v>
      </c>
      <c r="L20">
        <f t="shared" si="6"/>
        <v>1</v>
      </c>
      <c r="M20" t="str">
        <f t="shared" si="7"/>
        <v/>
      </c>
    </row>
    <row r="21" spans="1:13" x14ac:dyDescent="0.25">
      <c r="A21" s="2">
        <v>40960</v>
      </c>
      <c r="B21" s="5">
        <f t="shared" si="1"/>
        <v>3</v>
      </c>
      <c r="C21" s="5">
        <f t="shared" si="2"/>
        <v>2</v>
      </c>
      <c r="D21" s="5">
        <f t="shared" si="3"/>
        <v>2012</v>
      </c>
      <c r="E21">
        <v>4.3</v>
      </c>
      <c r="F21">
        <v>4.3</v>
      </c>
      <c r="G21">
        <v>4.3</v>
      </c>
      <c r="H21">
        <v>4.3</v>
      </c>
      <c r="I21" s="3">
        <v>-2.06E-2</v>
      </c>
      <c r="J21">
        <f t="shared" si="4"/>
        <v>0</v>
      </c>
      <c r="K21">
        <f t="shared" si="5"/>
        <v>2</v>
      </c>
      <c r="L21" t="str">
        <f t="shared" si="6"/>
        <v/>
      </c>
      <c r="M21">
        <f t="shared" si="7"/>
        <v>2</v>
      </c>
    </row>
    <row r="22" spans="1:13" x14ac:dyDescent="0.25">
      <c r="A22" s="2">
        <v>40961</v>
      </c>
      <c r="B22" s="5">
        <f t="shared" si="1"/>
        <v>4</v>
      </c>
      <c r="C22" s="5">
        <f t="shared" si="2"/>
        <v>2</v>
      </c>
      <c r="D22" s="5">
        <f t="shared" si="3"/>
        <v>2012</v>
      </c>
      <c r="E22">
        <v>4.4000000000000004</v>
      </c>
      <c r="F22">
        <v>4.4000000000000004</v>
      </c>
      <c r="G22">
        <v>4.4000000000000004</v>
      </c>
      <c r="H22">
        <v>4.4000000000000004</v>
      </c>
      <c r="I22" s="3">
        <v>3.5099999999999999E-2</v>
      </c>
      <c r="J22">
        <f t="shared" si="4"/>
        <v>1</v>
      </c>
      <c r="K22">
        <f t="shared" si="5"/>
        <v>1</v>
      </c>
      <c r="L22">
        <f t="shared" si="6"/>
        <v>2</v>
      </c>
      <c r="M22" t="str">
        <f t="shared" si="7"/>
        <v/>
      </c>
    </row>
    <row r="23" spans="1:13" x14ac:dyDescent="0.25">
      <c r="A23" s="2">
        <v>40962</v>
      </c>
      <c r="B23" s="5">
        <f t="shared" si="1"/>
        <v>5</v>
      </c>
      <c r="C23" s="5">
        <f t="shared" si="2"/>
        <v>2</v>
      </c>
      <c r="D23" s="5">
        <f t="shared" si="3"/>
        <v>2012</v>
      </c>
      <c r="E23">
        <v>5</v>
      </c>
      <c r="F23">
        <v>5</v>
      </c>
      <c r="G23">
        <v>5</v>
      </c>
      <c r="H23">
        <v>5</v>
      </c>
      <c r="I23" s="3">
        <v>0.13350000000000001</v>
      </c>
      <c r="J23">
        <f t="shared" si="4"/>
        <v>1</v>
      </c>
      <c r="K23">
        <f t="shared" si="5"/>
        <v>2</v>
      </c>
      <c r="L23" t="str">
        <f t="shared" si="6"/>
        <v/>
      </c>
      <c r="M23">
        <f t="shared" si="7"/>
        <v>2</v>
      </c>
    </row>
    <row r="24" spans="1:13" x14ac:dyDescent="0.25">
      <c r="A24" s="2">
        <v>40963</v>
      </c>
      <c r="B24" s="5">
        <f t="shared" si="1"/>
        <v>6</v>
      </c>
      <c r="C24" s="5">
        <f t="shared" si="2"/>
        <v>2</v>
      </c>
      <c r="D24" s="5">
        <f t="shared" si="3"/>
        <v>2012</v>
      </c>
      <c r="E24">
        <v>5</v>
      </c>
      <c r="F24">
        <v>5</v>
      </c>
      <c r="G24">
        <v>5</v>
      </c>
      <c r="H24">
        <v>5</v>
      </c>
      <c r="I24" s="3">
        <v>0</v>
      </c>
      <c r="J24">
        <f t="shared" si="4"/>
        <v>0</v>
      </c>
      <c r="K24">
        <f t="shared" si="5"/>
        <v>1</v>
      </c>
      <c r="L24">
        <f t="shared" si="6"/>
        <v>2</v>
      </c>
      <c r="M24" t="str">
        <f t="shared" si="7"/>
        <v/>
      </c>
    </row>
    <row r="25" spans="1:13" x14ac:dyDescent="0.25">
      <c r="A25" s="2">
        <v>40964</v>
      </c>
      <c r="B25" s="5">
        <f t="shared" si="1"/>
        <v>7</v>
      </c>
      <c r="C25" s="5">
        <f t="shared" si="2"/>
        <v>2</v>
      </c>
      <c r="D25" s="5">
        <f t="shared" si="3"/>
        <v>2012</v>
      </c>
      <c r="E25">
        <v>4.8</v>
      </c>
      <c r="F25">
        <v>4.8</v>
      </c>
      <c r="G25">
        <v>4.8</v>
      </c>
      <c r="H25">
        <v>4.8</v>
      </c>
      <c r="I25" s="3">
        <v>-5.1699999999999996E-2</v>
      </c>
      <c r="J25">
        <f t="shared" si="4"/>
        <v>0</v>
      </c>
      <c r="K25">
        <f t="shared" si="5"/>
        <v>2</v>
      </c>
      <c r="L25" t="str">
        <f t="shared" si="6"/>
        <v/>
      </c>
      <c r="M25">
        <f t="shared" si="7"/>
        <v>2</v>
      </c>
    </row>
    <row r="26" spans="1:13" x14ac:dyDescent="0.25">
      <c r="A26" s="2">
        <v>40965</v>
      </c>
      <c r="B26" s="5">
        <f t="shared" si="1"/>
        <v>1</v>
      </c>
      <c r="C26" s="5">
        <f t="shared" si="2"/>
        <v>2</v>
      </c>
      <c r="D26" s="5">
        <f t="shared" si="3"/>
        <v>2012</v>
      </c>
      <c r="E26">
        <v>4.9000000000000004</v>
      </c>
      <c r="F26">
        <v>4.9000000000000004</v>
      </c>
      <c r="G26">
        <v>4.9000000000000004</v>
      </c>
      <c r="H26">
        <v>4.9000000000000004</v>
      </c>
      <c r="I26" s="3">
        <v>3.1400000000000004E-2</v>
      </c>
      <c r="J26">
        <f t="shared" si="4"/>
        <v>1</v>
      </c>
      <c r="K26">
        <f t="shared" si="5"/>
        <v>1</v>
      </c>
      <c r="L26">
        <f t="shared" si="6"/>
        <v>2</v>
      </c>
      <c r="M26">
        <f t="shared" si="7"/>
        <v>1</v>
      </c>
    </row>
    <row r="27" spans="1:13" x14ac:dyDescent="0.25">
      <c r="A27" s="2">
        <v>40966</v>
      </c>
      <c r="B27" s="5">
        <f t="shared" si="1"/>
        <v>2</v>
      </c>
      <c r="C27" s="5">
        <f t="shared" si="2"/>
        <v>2</v>
      </c>
      <c r="D27" s="5">
        <f t="shared" si="3"/>
        <v>2012</v>
      </c>
      <c r="E27">
        <v>5</v>
      </c>
      <c r="F27">
        <v>5</v>
      </c>
      <c r="G27">
        <v>5</v>
      </c>
      <c r="H27">
        <v>5</v>
      </c>
      <c r="I27" s="3">
        <v>0</v>
      </c>
      <c r="J27">
        <f t="shared" si="4"/>
        <v>0</v>
      </c>
      <c r="K27">
        <f t="shared" si="5"/>
        <v>1</v>
      </c>
      <c r="L27">
        <f t="shared" si="6"/>
        <v>1</v>
      </c>
      <c r="M27" t="str">
        <f t="shared" si="7"/>
        <v/>
      </c>
    </row>
    <row r="28" spans="1:13" x14ac:dyDescent="0.25">
      <c r="A28" s="2">
        <v>40967</v>
      </c>
      <c r="B28" s="5">
        <f t="shared" si="1"/>
        <v>3</v>
      </c>
      <c r="C28" s="5">
        <f t="shared" si="2"/>
        <v>2</v>
      </c>
      <c r="D28" s="5">
        <f t="shared" si="3"/>
        <v>2012</v>
      </c>
      <c r="E28">
        <v>4.9000000000000004</v>
      </c>
      <c r="F28">
        <v>4.9000000000000004</v>
      </c>
      <c r="G28">
        <v>4.9000000000000004</v>
      </c>
      <c r="H28">
        <v>4.9000000000000004</v>
      </c>
      <c r="I28" s="3">
        <v>-1.8100000000000002E-2</v>
      </c>
      <c r="J28">
        <f t="shared" si="4"/>
        <v>0</v>
      </c>
      <c r="K28">
        <f t="shared" si="5"/>
        <v>2</v>
      </c>
      <c r="L28" t="str">
        <f t="shared" si="6"/>
        <v/>
      </c>
      <c r="M28" t="str">
        <f t="shared" si="7"/>
        <v/>
      </c>
    </row>
    <row r="29" spans="1:13" x14ac:dyDescent="0.25">
      <c r="A29" s="2">
        <v>40968</v>
      </c>
      <c r="B29" s="5">
        <f t="shared" si="1"/>
        <v>4</v>
      </c>
      <c r="C29" s="5">
        <f t="shared" si="2"/>
        <v>2</v>
      </c>
      <c r="D29" s="5">
        <f t="shared" si="3"/>
        <v>2012</v>
      </c>
      <c r="E29">
        <v>4.9000000000000004</v>
      </c>
      <c r="F29">
        <v>4.9000000000000004</v>
      </c>
      <c r="G29">
        <v>4.9000000000000004</v>
      </c>
      <c r="H29">
        <v>4.9000000000000004</v>
      </c>
      <c r="I29" s="3">
        <v>0</v>
      </c>
      <c r="J29">
        <f t="shared" si="4"/>
        <v>0</v>
      </c>
      <c r="K29">
        <f t="shared" si="5"/>
        <v>3</v>
      </c>
      <c r="L29" t="str">
        <f t="shared" si="6"/>
        <v/>
      </c>
      <c r="M29">
        <f t="shared" si="7"/>
        <v>3</v>
      </c>
    </row>
    <row r="30" spans="1:13" x14ac:dyDescent="0.25">
      <c r="A30" s="2">
        <v>40969</v>
      </c>
      <c r="B30" s="5">
        <f t="shared" si="1"/>
        <v>5</v>
      </c>
      <c r="C30" s="5">
        <f t="shared" si="2"/>
        <v>3</v>
      </c>
      <c r="D30" s="5">
        <f t="shared" si="3"/>
        <v>2012</v>
      </c>
      <c r="E30">
        <v>4.9000000000000004</v>
      </c>
      <c r="F30">
        <v>4.9000000000000004</v>
      </c>
      <c r="G30">
        <v>4.9000000000000004</v>
      </c>
      <c r="H30">
        <v>4.9000000000000004</v>
      </c>
      <c r="I30" s="3">
        <v>1.23E-2</v>
      </c>
      <c r="J30">
        <f t="shared" si="4"/>
        <v>1</v>
      </c>
      <c r="K30">
        <f t="shared" si="5"/>
        <v>1</v>
      </c>
      <c r="L30">
        <f t="shared" si="6"/>
        <v>3</v>
      </c>
      <c r="M30">
        <f t="shared" si="7"/>
        <v>1</v>
      </c>
    </row>
    <row r="31" spans="1:13" x14ac:dyDescent="0.25">
      <c r="A31" s="2">
        <v>40970</v>
      </c>
      <c r="B31" s="5">
        <f t="shared" si="1"/>
        <v>6</v>
      </c>
      <c r="C31" s="5">
        <f t="shared" si="2"/>
        <v>3</v>
      </c>
      <c r="D31" s="5">
        <f t="shared" si="3"/>
        <v>2012</v>
      </c>
      <c r="E31">
        <v>4.7</v>
      </c>
      <c r="F31">
        <v>4.7</v>
      </c>
      <c r="G31">
        <v>4.7</v>
      </c>
      <c r="H31">
        <v>4.7</v>
      </c>
      <c r="I31" s="3">
        <v>-4.4699999999999997E-2</v>
      </c>
      <c r="J31">
        <f t="shared" si="4"/>
        <v>0</v>
      </c>
      <c r="K31">
        <f t="shared" si="5"/>
        <v>1</v>
      </c>
      <c r="L31">
        <f t="shared" si="6"/>
        <v>1</v>
      </c>
      <c r="M31" t="str">
        <f t="shared" si="7"/>
        <v/>
      </c>
    </row>
    <row r="32" spans="1:13" x14ac:dyDescent="0.25">
      <c r="A32" s="2">
        <v>40971</v>
      </c>
      <c r="B32" s="5">
        <f t="shared" si="1"/>
        <v>7</v>
      </c>
      <c r="C32" s="5">
        <f t="shared" si="2"/>
        <v>3</v>
      </c>
      <c r="D32" s="5">
        <f t="shared" si="3"/>
        <v>2012</v>
      </c>
      <c r="E32">
        <v>4.5999999999999996</v>
      </c>
      <c r="F32">
        <v>4.5999999999999996</v>
      </c>
      <c r="G32">
        <v>4.5999999999999996</v>
      </c>
      <c r="H32">
        <v>4.5999999999999996</v>
      </c>
      <c r="I32" s="3">
        <v>-1.9099999999999999E-2</v>
      </c>
      <c r="J32">
        <f t="shared" si="4"/>
        <v>0</v>
      </c>
      <c r="K32">
        <f t="shared" si="5"/>
        <v>2</v>
      </c>
      <c r="L32" t="str">
        <f t="shared" si="6"/>
        <v/>
      </c>
      <c r="M32">
        <f t="shared" si="7"/>
        <v>2</v>
      </c>
    </row>
    <row r="33" spans="1:13" x14ac:dyDescent="0.25">
      <c r="A33" s="2">
        <v>40972</v>
      </c>
      <c r="B33" s="5">
        <f t="shared" si="1"/>
        <v>1</v>
      </c>
      <c r="C33" s="5">
        <f t="shared" si="2"/>
        <v>3</v>
      </c>
      <c r="D33" s="5">
        <f t="shared" si="3"/>
        <v>2012</v>
      </c>
      <c r="E33">
        <v>4.8</v>
      </c>
      <c r="F33">
        <v>4.8</v>
      </c>
      <c r="G33">
        <v>4.8</v>
      </c>
      <c r="H33">
        <v>4.8</v>
      </c>
      <c r="I33" s="3">
        <v>4.5599999999999995E-2</v>
      </c>
      <c r="J33">
        <f t="shared" si="4"/>
        <v>1</v>
      </c>
      <c r="K33">
        <f t="shared" si="5"/>
        <v>1</v>
      </c>
      <c r="L33">
        <f t="shared" si="6"/>
        <v>2</v>
      </c>
      <c r="M33" t="str">
        <f t="shared" si="7"/>
        <v/>
      </c>
    </row>
    <row r="34" spans="1:13" x14ac:dyDescent="0.25">
      <c r="A34" s="2">
        <v>40973</v>
      </c>
      <c r="B34" s="5">
        <f t="shared" si="1"/>
        <v>2</v>
      </c>
      <c r="C34" s="5">
        <f t="shared" si="2"/>
        <v>3</v>
      </c>
      <c r="D34" s="5">
        <f t="shared" si="3"/>
        <v>2012</v>
      </c>
      <c r="E34">
        <v>5</v>
      </c>
      <c r="F34">
        <v>5</v>
      </c>
      <c r="G34">
        <v>5</v>
      </c>
      <c r="H34">
        <v>5</v>
      </c>
      <c r="I34" s="3">
        <v>3.32E-2</v>
      </c>
      <c r="J34">
        <f t="shared" si="4"/>
        <v>1</v>
      </c>
      <c r="K34">
        <f t="shared" si="5"/>
        <v>2</v>
      </c>
      <c r="L34" t="str">
        <f t="shared" si="6"/>
        <v/>
      </c>
      <c r="M34">
        <f t="shared" si="7"/>
        <v>2</v>
      </c>
    </row>
    <row r="35" spans="1:13" x14ac:dyDescent="0.25">
      <c r="A35" s="2">
        <v>40974</v>
      </c>
      <c r="B35" s="5">
        <f t="shared" si="1"/>
        <v>3</v>
      </c>
      <c r="C35" s="5">
        <f t="shared" si="2"/>
        <v>3</v>
      </c>
      <c r="D35" s="5">
        <f t="shared" si="3"/>
        <v>2012</v>
      </c>
      <c r="E35">
        <v>5</v>
      </c>
      <c r="F35">
        <v>5</v>
      </c>
      <c r="G35">
        <v>5</v>
      </c>
      <c r="H35">
        <v>5</v>
      </c>
      <c r="I35" s="3">
        <v>0</v>
      </c>
      <c r="J35">
        <f t="shared" si="4"/>
        <v>0</v>
      </c>
      <c r="K35">
        <f t="shared" si="5"/>
        <v>1</v>
      </c>
      <c r="L35">
        <f t="shared" si="6"/>
        <v>2</v>
      </c>
      <c r="M35" t="str">
        <f t="shared" si="7"/>
        <v/>
      </c>
    </row>
    <row r="36" spans="1:13" x14ac:dyDescent="0.25">
      <c r="A36" s="2">
        <v>40975</v>
      </c>
      <c r="B36" s="5">
        <f t="shared" si="1"/>
        <v>4</v>
      </c>
      <c r="C36" s="5">
        <f t="shared" si="2"/>
        <v>3</v>
      </c>
      <c r="D36" s="5">
        <f t="shared" si="3"/>
        <v>2012</v>
      </c>
      <c r="E36">
        <v>4.9000000000000004</v>
      </c>
      <c r="F36">
        <v>4.9000000000000004</v>
      </c>
      <c r="G36">
        <v>4.9000000000000004</v>
      </c>
      <c r="H36">
        <v>4.9000000000000004</v>
      </c>
      <c r="I36" s="3">
        <v>0</v>
      </c>
      <c r="J36">
        <f t="shared" si="4"/>
        <v>0</v>
      </c>
      <c r="K36">
        <f t="shared" si="5"/>
        <v>2</v>
      </c>
      <c r="L36" t="str">
        <f t="shared" si="6"/>
        <v/>
      </c>
      <c r="M36" t="str">
        <f t="shared" si="7"/>
        <v/>
      </c>
    </row>
    <row r="37" spans="1:13" x14ac:dyDescent="0.25">
      <c r="A37" s="2">
        <v>40976</v>
      </c>
      <c r="B37" s="5">
        <f t="shared" si="1"/>
        <v>5</v>
      </c>
      <c r="C37" s="5">
        <f t="shared" si="2"/>
        <v>3</v>
      </c>
      <c r="D37" s="5">
        <f t="shared" si="3"/>
        <v>2012</v>
      </c>
      <c r="E37">
        <v>4.9000000000000004</v>
      </c>
      <c r="F37">
        <v>4.9000000000000004</v>
      </c>
      <c r="G37">
        <v>4.9000000000000004</v>
      </c>
      <c r="H37">
        <v>4.9000000000000004</v>
      </c>
      <c r="I37" s="3">
        <v>0</v>
      </c>
      <c r="J37">
        <f t="shared" si="4"/>
        <v>0</v>
      </c>
      <c r="K37">
        <f t="shared" si="5"/>
        <v>3</v>
      </c>
      <c r="L37" t="str">
        <f t="shared" si="6"/>
        <v/>
      </c>
      <c r="M37" t="str">
        <f t="shared" si="7"/>
        <v/>
      </c>
    </row>
    <row r="38" spans="1:13" x14ac:dyDescent="0.25">
      <c r="A38" s="2">
        <v>40977</v>
      </c>
      <c r="B38" s="5">
        <f t="shared" si="1"/>
        <v>6</v>
      </c>
      <c r="C38" s="5">
        <f t="shared" si="2"/>
        <v>3</v>
      </c>
      <c r="D38" s="5">
        <f t="shared" si="3"/>
        <v>2012</v>
      </c>
      <c r="E38">
        <v>4.9000000000000004</v>
      </c>
      <c r="F38">
        <v>4.9000000000000004</v>
      </c>
      <c r="G38">
        <v>4.9000000000000004</v>
      </c>
      <c r="H38">
        <v>4.9000000000000004</v>
      </c>
      <c r="I38" s="3">
        <v>-1.4199999999999999E-2</v>
      </c>
      <c r="J38">
        <f t="shared" si="4"/>
        <v>0</v>
      </c>
      <c r="K38">
        <f t="shared" si="5"/>
        <v>4</v>
      </c>
      <c r="L38" t="str">
        <f t="shared" si="6"/>
        <v/>
      </c>
      <c r="M38" t="str">
        <f t="shared" si="7"/>
        <v/>
      </c>
    </row>
    <row r="39" spans="1:13" x14ac:dyDescent="0.25">
      <c r="A39" s="2">
        <v>40978</v>
      </c>
      <c r="B39" s="5">
        <f t="shared" si="1"/>
        <v>7</v>
      </c>
      <c r="C39" s="5">
        <f t="shared" si="2"/>
        <v>3</v>
      </c>
      <c r="D39" s="5">
        <f t="shared" si="3"/>
        <v>2012</v>
      </c>
      <c r="E39">
        <v>4.8</v>
      </c>
      <c r="F39">
        <v>4.8</v>
      </c>
      <c r="G39">
        <v>4.8</v>
      </c>
      <c r="H39">
        <v>4.8</v>
      </c>
      <c r="I39" s="3">
        <v>0</v>
      </c>
      <c r="J39">
        <f t="shared" si="4"/>
        <v>0</v>
      </c>
      <c r="K39">
        <f t="shared" si="5"/>
        <v>5</v>
      </c>
      <c r="L39" t="str">
        <f t="shared" si="6"/>
        <v/>
      </c>
      <c r="M39">
        <f t="shared" si="7"/>
        <v>5</v>
      </c>
    </row>
    <row r="40" spans="1:13" x14ac:dyDescent="0.25">
      <c r="A40" s="2">
        <v>40979</v>
      </c>
      <c r="B40" s="5">
        <f t="shared" si="1"/>
        <v>1</v>
      </c>
      <c r="C40" s="5">
        <f t="shared" si="2"/>
        <v>3</v>
      </c>
      <c r="D40" s="5">
        <f t="shared" si="3"/>
        <v>2012</v>
      </c>
      <c r="E40">
        <v>4.9000000000000004</v>
      </c>
      <c r="F40">
        <v>4.9000000000000004</v>
      </c>
      <c r="G40">
        <v>4.9000000000000004</v>
      </c>
      <c r="H40">
        <v>4.9000000000000004</v>
      </c>
      <c r="I40" s="3">
        <v>1.66E-2</v>
      </c>
      <c r="J40">
        <f t="shared" si="4"/>
        <v>1</v>
      </c>
      <c r="K40">
        <f t="shared" si="5"/>
        <v>1</v>
      </c>
      <c r="L40">
        <f t="shared" si="6"/>
        <v>5</v>
      </c>
      <c r="M40">
        <f t="shared" si="7"/>
        <v>1</v>
      </c>
    </row>
    <row r="41" spans="1:13" x14ac:dyDescent="0.25">
      <c r="A41" s="2">
        <v>40980</v>
      </c>
      <c r="B41" s="5">
        <f t="shared" si="1"/>
        <v>2</v>
      </c>
      <c r="C41" s="5">
        <f t="shared" si="2"/>
        <v>3</v>
      </c>
      <c r="D41" s="5">
        <f t="shared" si="3"/>
        <v>2012</v>
      </c>
      <c r="E41">
        <v>4.9000000000000004</v>
      </c>
      <c r="F41">
        <v>4.9000000000000004</v>
      </c>
      <c r="G41">
        <v>4.9000000000000004</v>
      </c>
      <c r="H41">
        <v>4.9000000000000004</v>
      </c>
      <c r="I41" s="3">
        <v>0</v>
      </c>
      <c r="J41">
        <f t="shared" si="4"/>
        <v>0</v>
      </c>
      <c r="K41">
        <f t="shared" si="5"/>
        <v>1</v>
      </c>
      <c r="L41">
        <f t="shared" si="6"/>
        <v>1</v>
      </c>
      <c r="M41">
        <f t="shared" si="7"/>
        <v>1</v>
      </c>
    </row>
    <row r="42" spans="1:13" x14ac:dyDescent="0.25">
      <c r="A42" s="2">
        <v>40981</v>
      </c>
      <c r="B42" s="5">
        <f t="shared" si="1"/>
        <v>3</v>
      </c>
      <c r="C42" s="5">
        <f t="shared" si="2"/>
        <v>3</v>
      </c>
      <c r="D42" s="5">
        <f t="shared" si="3"/>
        <v>2012</v>
      </c>
      <c r="E42">
        <v>5.3</v>
      </c>
      <c r="F42">
        <v>5.3</v>
      </c>
      <c r="G42">
        <v>5.3</v>
      </c>
      <c r="H42">
        <v>5.3</v>
      </c>
      <c r="I42" s="3">
        <v>7.7699999999999991E-2</v>
      </c>
      <c r="J42">
        <f t="shared" si="4"/>
        <v>1</v>
      </c>
      <c r="K42">
        <f t="shared" si="5"/>
        <v>1</v>
      </c>
      <c r="L42">
        <f t="shared" si="6"/>
        <v>1</v>
      </c>
      <c r="M42" t="str">
        <f t="shared" si="7"/>
        <v/>
      </c>
    </row>
    <row r="43" spans="1:13" x14ac:dyDescent="0.25">
      <c r="A43" s="2">
        <v>40982</v>
      </c>
      <c r="B43" s="5">
        <f t="shared" si="1"/>
        <v>4</v>
      </c>
      <c r="C43" s="5">
        <f t="shared" si="2"/>
        <v>3</v>
      </c>
      <c r="D43" s="5">
        <f t="shared" si="3"/>
        <v>2012</v>
      </c>
      <c r="E43">
        <v>5.4</v>
      </c>
      <c r="F43">
        <v>5.4</v>
      </c>
      <c r="G43">
        <v>5.4</v>
      </c>
      <c r="H43">
        <v>5.4</v>
      </c>
      <c r="I43" s="3">
        <v>2.0899999999999998E-2</v>
      </c>
      <c r="J43">
        <f t="shared" si="4"/>
        <v>1</v>
      </c>
      <c r="K43">
        <f t="shared" si="5"/>
        <v>2</v>
      </c>
      <c r="L43" t="str">
        <f t="shared" si="6"/>
        <v/>
      </c>
      <c r="M43">
        <f t="shared" si="7"/>
        <v>2</v>
      </c>
    </row>
    <row r="44" spans="1:13" x14ac:dyDescent="0.25">
      <c r="A44" s="2">
        <v>40983</v>
      </c>
      <c r="B44" s="5">
        <f t="shared" si="1"/>
        <v>5</v>
      </c>
      <c r="C44" s="5">
        <f t="shared" si="2"/>
        <v>3</v>
      </c>
      <c r="D44" s="5">
        <f t="shared" si="3"/>
        <v>2012</v>
      </c>
      <c r="E44">
        <v>5.3</v>
      </c>
      <c r="F44">
        <v>5.3</v>
      </c>
      <c r="G44">
        <v>5.3</v>
      </c>
      <c r="H44">
        <v>5.3</v>
      </c>
      <c r="I44" s="3">
        <v>-9.300000000000001E-3</v>
      </c>
      <c r="J44">
        <f t="shared" si="4"/>
        <v>0</v>
      </c>
      <c r="K44">
        <f t="shared" si="5"/>
        <v>1</v>
      </c>
      <c r="L44">
        <f t="shared" si="6"/>
        <v>2</v>
      </c>
      <c r="M44" t="str">
        <f t="shared" si="7"/>
        <v/>
      </c>
    </row>
    <row r="45" spans="1:13" x14ac:dyDescent="0.25">
      <c r="A45" s="2">
        <v>40984</v>
      </c>
      <c r="B45" s="5">
        <f t="shared" si="1"/>
        <v>6</v>
      </c>
      <c r="C45" s="5">
        <f t="shared" si="2"/>
        <v>3</v>
      </c>
      <c r="D45" s="5">
        <f t="shared" si="3"/>
        <v>2012</v>
      </c>
      <c r="E45">
        <v>5.3</v>
      </c>
      <c r="F45">
        <v>5.3</v>
      </c>
      <c r="G45">
        <v>5.3</v>
      </c>
      <c r="H45">
        <v>5.3</v>
      </c>
      <c r="I45" s="3">
        <v>0</v>
      </c>
      <c r="J45">
        <f t="shared" si="4"/>
        <v>0</v>
      </c>
      <c r="K45">
        <f t="shared" si="5"/>
        <v>2</v>
      </c>
      <c r="L45" t="str">
        <f t="shared" si="6"/>
        <v/>
      </c>
      <c r="M45" t="str">
        <f t="shared" si="7"/>
        <v/>
      </c>
    </row>
    <row r="46" spans="1:13" x14ac:dyDescent="0.25">
      <c r="A46" s="2">
        <v>40985</v>
      </c>
      <c r="B46" s="5">
        <f t="shared" si="1"/>
        <v>7</v>
      </c>
      <c r="C46" s="5">
        <f t="shared" si="2"/>
        <v>3</v>
      </c>
      <c r="D46" s="5">
        <f t="shared" si="3"/>
        <v>2012</v>
      </c>
      <c r="E46">
        <v>5.2</v>
      </c>
      <c r="F46">
        <v>5.2</v>
      </c>
      <c r="G46">
        <v>5.2</v>
      </c>
      <c r="H46">
        <v>5.2</v>
      </c>
      <c r="I46" s="3">
        <v>-2.2499999999999999E-2</v>
      </c>
      <c r="J46">
        <f t="shared" si="4"/>
        <v>0</v>
      </c>
      <c r="K46">
        <f t="shared" si="5"/>
        <v>3</v>
      </c>
      <c r="L46" t="str">
        <f t="shared" si="6"/>
        <v/>
      </c>
      <c r="M46">
        <f t="shared" si="7"/>
        <v>3</v>
      </c>
    </row>
    <row r="47" spans="1:13" x14ac:dyDescent="0.25">
      <c r="A47" s="2">
        <v>40986</v>
      </c>
      <c r="B47" s="5">
        <f t="shared" si="1"/>
        <v>1</v>
      </c>
      <c r="C47" s="5">
        <f t="shared" si="2"/>
        <v>3</v>
      </c>
      <c r="D47" s="5">
        <f t="shared" si="3"/>
        <v>2012</v>
      </c>
      <c r="E47">
        <v>5.3</v>
      </c>
      <c r="F47">
        <v>5.3</v>
      </c>
      <c r="G47">
        <v>5.3</v>
      </c>
      <c r="H47">
        <v>5.3</v>
      </c>
      <c r="I47" s="3">
        <v>1.15E-2</v>
      </c>
      <c r="J47">
        <f t="shared" si="4"/>
        <v>1</v>
      </c>
      <c r="K47">
        <f t="shared" si="5"/>
        <v>1</v>
      </c>
      <c r="L47">
        <f t="shared" si="6"/>
        <v>3</v>
      </c>
      <c r="M47">
        <f t="shared" si="7"/>
        <v>1</v>
      </c>
    </row>
    <row r="48" spans="1:13" x14ac:dyDescent="0.25">
      <c r="A48" s="2">
        <v>40987</v>
      </c>
      <c r="B48" s="5">
        <f t="shared" si="1"/>
        <v>2</v>
      </c>
      <c r="C48" s="5">
        <f t="shared" si="2"/>
        <v>3</v>
      </c>
      <c r="D48" s="5">
        <f t="shared" si="3"/>
        <v>2012</v>
      </c>
      <c r="E48">
        <v>4.7</v>
      </c>
      <c r="F48">
        <v>4.7</v>
      </c>
      <c r="G48">
        <v>4.7</v>
      </c>
      <c r="H48">
        <v>4.7</v>
      </c>
      <c r="I48" s="3">
        <v>-0.11169999999999999</v>
      </c>
      <c r="J48">
        <f t="shared" si="4"/>
        <v>0</v>
      </c>
      <c r="K48">
        <f t="shared" si="5"/>
        <v>1</v>
      </c>
      <c r="L48">
        <f t="shared" si="6"/>
        <v>1</v>
      </c>
      <c r="M48">
        <f t="shared" si="7"/>
        <v>1</v>
      </c>
    </row>
    <row r="49" spans="1:13" x14ac:dyDescent="0.25">
      <c r="A49" s="2">
        <v>40988</v>
      </c>
      <c r="B49" s="5">
        <f t="shared" si="1"/>
        <v>3</v>
      </c>
      <c r="C49" s="5">
        <f t="shared" si="2"/>
        <v>3</v>
      </c>
      <c r="D49" s="5">
        <f t="shared" si="3"/>
        <v>2012</v>
      </c>
      <c r="E49">
        <v>4.8</v>
      </c>
      <c r="F49">
        <v>4.8</v>
      </c>
      <c r="G49">
        <v>4.8</v>
      </c>
      <c r="H49">
        <v>4.8</v>
      </c>
      <c r="I49" s="3">
        <v>3.2000000000000001E-2</v>
      </c>
      <c r="J49">
        <f t="shared" si="4"/>
        <v>1</v>
      </c>
      <c r="K49">
        <f t="shared" si="5"/>
        <v>1</v>
      </c>
      <c r="L49">
        <f t="shared" si="6"/>
        <v>1</v>
      </c>
      <c r="M49">
        <f t="shared" si="7"/>
        <v>1</v>
      </c>
    </row>
    <row r="50" spans="1:13" x14ac:dyDescent="0.25">
      <c r="A50" s="2">
        <v>40989</v>
      </c>
      <c r="B50" s="5">
        <f t="shared" si="1"/>
        <v>4</v>
      </c>
      <c r="C50" s="5">
        <f t="shared" si="2"/>
        <v>3</v>
      </c>
      <c r="D50" s="5">
        <f t="shared" si="3"/>
        <v>2012</v>
      </c>
      <c r="E50">
        <v>4.8</v>
      </c>
      <c r="F50">
        <v>4.8</v>
      </c>
      <c r="G50">
        <v>4.8</v>
      </c>
      <c r="H50">
        <v>4.8</v>
      </c>
      <c r="I50" s="3">
        <v>0</v>
      </c>
      <c r="J50">
        <f t="shared" si="4"/>
        <v>0</v>
      </c>
      <c r="K50">
        <f t="shared" si="5"/>
        <v>1</v>
      </c>
      <c r="L50">
        <f t="shared" si="6"/>
        <v>1</v>
      </c>
      <c r="M50" t="str">
        <f t="shared" si="7"/>
        <v/>
      </c>
    </row>
    <row r="51" spans="1:13" x14ac:dyDescent="0.25">
      <c r="A51" s="2">
        <v>40990</v>
      </c>
      <c r="B51" s="5">
        <f t="shared" si="1"/>
        <v>5</v>
      </c>
      <c r="C51" s="5">
        <f t="shared" si="2"/>
        <v>3</v>
      </c>
      <c r="D51" s="5">
        <f t="shared" si="3"/>
        <v>2012</v>
      </c>
      <c r="E51">
        <v>4.7</v>
      </c>
      <c r="F51">
        <v>4.7</v>
      </c>
      <c r="G51">
        <v>4.7</v>
      </c>
      <c r="H51">
        <v>4.7</v>
      </c>
      <c r="I51" s="3">
        <v>-2.29E-2</v>
      </c>
      <c r="J51">
        <f t="shared" si="4"/>
        <v>0</v>
      </c>
      <c r="K51">
        <f t="shared" si="5"/>
        <v>2</v>
      </c>
      <c r="L51" t="str">
        <f t="shared" si="6"/>
        <v/>
      </c>
      <c r="M51" t="str">
        <f t="shared" si="7"/>
        <v/>
      </c>
    </row>
    <row r="52" spans="1:13" x14ac:dyDescent="0.25">
      <c r="A52" s="2">
        <v>40991</v>
      </c>
      <c r="B52" s="5">
        <f t="shared" si="1"/>
        <v>6</v>
      </c>
      <c r="C52" s="5">
        <f t="shared" si="2"/>
        <v>3</v>
      </c>
      <c r="D52" s="5">
        <f t="shared" si="3"/>
        <v>2012</v>
      </c>
      <c r="E52">
        <v>4.7</v>
      </c>
      <c r="F52">
        <v>4.7</v>
      </c>
      <c r="G52">
        <v>4.7</v>
      </c>
      <c r="H52">
        <v>4.7</v>
      </c>
      <c r="I52" s="3">
        <v>0</v>
      </c>
      <c r="J52">
        <f t="shared" si="4"/>
        <v>0</v>
      </c>
      <c r="K52">
        <f t="shared" si="5"/>
        <v>3</v>
      </c>
      <c r="L52" t="str">
        <f t="shared" si="6"/>
        <v/>
      </c>
      <c r="M52" t="str">
        <f t="shared" si="7"/>
        <v/>
      </c>
    </row>
    <row r="53" spans="1:13" x14ac:dyDescent="0.25">
      <c r="A53" s="2">
        <v>40992</v>
      </c>
      <c r="B53" s="5">
        <f t="shared" si="1"/>
        <v>7</v>
      </c>
      <c r="C53" s="5">
        <f t="shared" si="2"/>
        <v>3</v>
      </c>
      <c r="D53" s="5">
        <f t="shared" si="3"/>
        <v>2012</v>
      </c>
      <c r="E53">
        <v>4.7</v>
      </c>
      <c r="F53">
        <v>4.7</v>
      </c>
      <c r="G53">
        <v>4.7</v>
      </c>
      <c r="H53">
        <v>4.7</v>
      </c>
      <c r="I53" s="3">
        <v>0</v>
      </c>
      <c r="J53">
        <f t="shared" si="4"/>
        <v>0</v>
      </c>
      <c r="K53">
        <f t="shared" si="5"/>
        <v>4</v>
      </c>
      <c r="L53" t="str">
        <f t="shared" si="6"/>
        <v/>
      </c>
      <c r="M53" t="str">
        <f t="shared" si="7"/>
        <v/>
      </c>
    </row>
    <row r="54" spans="1:13" x14ac:dyDescent="0.25">
      <c r="A54" s="2">
        <v>40993</v>
      </c>
      <c r="B54" s="5">
        <f t="shared" si="1"/>
        <v>1</v>
      </c>
      <c r="C54" s="5">
        <f t="shared" si="2"/>
        <v>3</v>
      </c>
      <c r="D54" s="5">
        <f t="shared" si="3"/>
        <v>2012</v>
      </c>
      <c r="E54">
        <v>4.5999999999999996</v>
      </c>
      <c r="F54">
        <v>4.5999999999999996</v>
      </c>
      <c r="G54">
        <v>4.5999999999999996</v>
      </c>
      <c r="H54">
        <v>4.5999999999999996</v>
      </c>
      <c r="I54" s="3">
        <v>-2.7799999999999998E-2</v>
      </c>
      <c r="J54">
        <f t="shared" si="4"/>
        <v>0</v>
      </c>
      <c r="K54">
        <f t="shared" si="5"/>
        <v>5</v>
      </c>
      <c r="L54" t="str">
        <f t="shared" si="6"/>
        <v/>
      </c>
      <c r="M54">
        <f t="shared" si="7"/>
        <v>5</v>
      </c>
    </row>
    <row r="55" spans="1:13" x14ac:dyDescent="0.25">
      <c r="A55" s="2">
        <v>40994</v>
      </c>
      <c r="B55" s="5">
        <f t="shared" si="1"/>
        <v>2</v>
      </c>
      <c r="C55" s="5">
        <f t="shared" si="2"/>
        <v>3</v>
      </c>
      <c r="D55" s="5">
        <f t="shared" si="3"/>
        <v>2012</v>
      </c>
      <c r="E55">
        <v>4.5999999999999996</v>
      </c>
      <c r="F55">
        <v>4.5999999999999996</v>
      </c>
      <c r="G55">
        <v>4.5999999999999996</v>
      </c>
      <c r="H55">
        <v>4.5999999999999996</v>
      </c>
      <c r="I55" s="3">
        <v>1.54E-2</v>
      </c>
      <c r="J55">
        <f t="shared" si="4"/>
        <v>1</v>
      </c>
      <c r="K55">
        <f t="shared" si="5"/>
        <v>1</v>
      </c>
      <c r="L55">
        <f t="shared" si="6"/>
        <v>5</v>
      </c>
      <c r="M55" t="str">
        <f t="shared" si="7"/>
        <v/>
      </c>
    </row>
    <row r="56" spans="1:13" x14ac:dyDescent="0.25">
      <c r="A56" s="2">
        <v>40995</v>
      </c>
      <c r="B56" s="5">
        <f t="shared" si="1"/>
        <v>3</v>
      </c>
      <c r="C56" s="5">
        <f t="shared" si="2"/>
        <v>3</v>
      </c>
      <c r="D56" s="5">
        <f t="shared" si="3"/>
        <v>2012</v>
      </c>
      <c r="E56">
        <v>4.8</v>
      </c>
      <c r="F56">
        <v>4.8</v>
      </c>
      <c r="G56">
        <v>4.8</v>
      </c>
      <c r="H56">
        <v>4.8</v>
      </c>
      <c r="I56" s="3">
        <v>4.1100000000000005E-2</v>
      </c>
      <c r="J56">
        <f t="shared" si="4"/>
        <v>1</v>
      </c>
      <c r="K56">
        <f t="shared" si="5"/>
        <v>2</v>
      </c>
      <c r="L56" t="str">
        <f t="shared" si="6"/>
        <v/>
      </c>
      <c r="M56">
        <f t="shared" si="7"/>
        <v>2</v>
      </c>
    </row>
    <row r="57" spans="1:13" x14ac:dyDescent="0.25">
      <c r="A57" s="2">
        <v>40996</v>
      </c>
      <c r="B57" s="5">
        <f t="shared" si="1"/>
        <v>4</v>
      </c>
      <c r="C57" s="5">
        <f t="shared" si="2"/>
        <v>3</v>
      </c>
      <c r="D57" s="5">
        <f t="shared" si="3"/>
        <v>2012</v>
      </c>
      <c r="E57">
        <v>4.8</v>
      </c>
      <c r="F57">
        <v>4.8</v>
      </c>
      <c r="G57">
        <v>4.8</v>
      </c>
      <c r="H57">
        <v>4.8</v>
      </c>
      <c r="I57" s="3">
        <v>0</v>
      </c>
      <c r="J57">
        <f t="shared" si="4"/>
        <v>0</v>
      </c>
      <c r="K57">
        <f t="shared" si="5"/>
        <v>1</v>
      </c>
      <c r="L57">
        <f t="shared" si="6"/>
        <v>2</v>
      </c>
      <c r="M57" t="str">
        <f t="shared" si="7"/>
        <v/>
      </c>
    </row>
    <row r="58" spans="1:13" x14ac:dyDescent="0.25">
      <c r="A58" s="2">
        <v>40997</v>
      </c>
      <c r="B58" s="5">
        <f t="shared" si="1"/>
        <v>5</v>
      </c>
      <c r="C58" s="5">
        <f t="shared" si="2"/>
        <v>3</v>
      </c>
      <c r="D58" s="5">
        <f t="shared" si="3"/>
        <v>2012</v>
      </c>
      <c r="E58">
        <v>4.8</v>
      </c>
      <c r="F58">
        <v>4.8</v>
      </c>
      <c r="G58">
        <v>4.8</v>
      </c>
      <c r="H58">
        <v>4.8</v>
      </c>
      <c r="I58" s="3">
        <v>0</v>
      </c>
      <c r="J58">
        <f t="shared" si="4"/>
        <v>0</v>
      </c>
      <c r="K58">
        <f t="shared" si="5"/>
        <v>2</v>
      </c>
      <c r="L58" t="str">
        <f t="shared" si="6"/>
        <v/>
      </c>
      <c r="M58">
        <f t="shared" si="7"/>
        <v>2</v>
      </c>
    </row>
    <row r="59" spans="1:13" x14ac:dyDescent="0.25">
      <c r="A59" s="2">
        <v>40998</v>
      </c>
      <c r="B59" s="5">
        <f t="shared" si="1"/>
        <v>6</v>
      </c>
      <c r="C59" s="5">
        <f t="shared" si="2"/>
        <v>3</v>
      </c>
      <c r="D59" s="5">
        <f t="shared" si="3"/>
        <v>2012</v>
      </c>
      <c r="E59">
        <v>4.9000000000000004</v>
      </c>
      <c r="F59">
        <v>4.9000000000000004</v>
      </c>
      <c r="G59">
        <v>4.9000000000000004</v>
      </c>
      <c r="H59">
        <v>4.9000000000000004</v>
      </c>
      <c r="I59" s="3">
        <v>1.04E-2</v>
      </c>
      <c r="J59">
        <f t="shared" si="4"/>
        <v>1</v>
      </c>
      <c r="K59">
        <f t="shared" si="5"/>
        <v>1</v>
      </c>
      <c r="L59">
        <f t="shared" si="6"/>
        <v>2</v>
      </c>
      <c r="M59">
        <f t="shared" si="7"/>
        <v>1</v>
      </c>
    </row>
    <row r="60" spans="1:13" x14ac:dyDescent="0.25">
      <c r="A60" s="2">
        <v>40999</v>
      </c>
      <c r="B60" s="5">
        <f t="shared" si="1"/>
        <v>7</v>
      </c>
      <c r="C60" s="5">
        <f t="shared" si="2"/>
        <v>3</v>
      </c>
      <c r="D60" s="5">
        <f t="shared" si="3"/>
        <v>2012</v>
      </c>
      <c r="E60">
        <v>4.9000000000000004</v>
      </c>
      <c r="F60">
        <v>4.9000000000000004</v>
      </c>
      <c r="G60">
        <v>4.9000000000000004</v>
      </c>
      <c r="H60">
        <v>4.9000000000000004</v>
      </c>
      <c r="I60" s="3">
        <v>0</v>
      </c>
      <c r="J60">
        <f t="shared" si="4"/>
        <v>0</v>
      </c>
      <c r="K60">
        <f t="shared" si="5"/>
        <v>1</v>
      </c>
      <c r="L60">
        <f t="shared" si="6"/>
        <v>1</v>
      </c>
      <c r="M60" t="str">
        <f t="shared" si="7"/>
        <v/>
      </c>
    </row>
    <row r="61" spans="1:13" x14ac:dyDescent="0.25">
      <c r="A61" s="2">
        <v>41000</v>
      </c>
      <c r="B61" s="5">
        <f t="shared" si="1"/>
        <v>1</v>
      </c>
      <c r="C61" s="5">
        <f t="shared" si="2"/>
        <v>4</v>
      </c>
      <c r="D61" s="5">
        <f t="shared" si="3"/>
        <v>2012</v>
      </c>
      <c r="E61">
        <v>4.8</v>
      </c>
      <c r="F61">
        <v>4.8</v>
      </c>
      <c r="G61">
        <v>4.8</v>
      </c>
      <c r="H61">
        <v>4.8</v>
      </c>
      <c r="I61" s="3">
        <v>-1.6299999999999999E-2</v>
      </c>
      <c r="J61">
        <f t="shared" si="4"/>
        <v>0</v>
      </c>
      <c r="K61">
        <f t="shared" si="5"/>
        <v>2</v>
      </c>
      <c r="L61" t="str">
        <f t="shared" si="6"/>
        <v/>
      </c>
      <c r="M61">
        <f t="shared" si="7"/>
        <v>2</v>
      </c>
    </row>
    <row r="62" spans="1:13" x14ac:dyDescent="0.25">
      <c r="A62" s="2">
        <v>41001</v>
      </c>
      <c r="B62" s="5">
        <f t="shared" si="1"/>
        <v>2</v>
      </c>
      <c r="C62" s="5">
        <f t="shared" si="2"/>
        <v>4</v>
      </c>
      <c r="D62" s="5">
        <f t="shared" si="3"/>
        <v>2012</v>
      </c>
      <c r="E62">
        <v>5</v>
      </c>
      <c r="F62">
        <v>5</v>
      </c>
      <c r="G62">
        <v>5</v>
      </c>
      <c r="H62">
        <v>5</v>
      </c>
      <c r="I62" s="3">
        <v>2.8999999999999998E-2</v>
      </c>
      <c r="J62">
        <f t="shared" si="4"/>
        <v>1</v>
      </c>
      <c r="K62">
        <f t="shared" si="5"/>
        <v>1</v>
      </c>
      <c r="L62">
        <f t="shared" si="6"/>
        <v>2</v>
      </c>
      <c r="M62">
        <f t="shared" si="7"/>
        <v>1</v>
      </c>
    </row>
    <row r="63" spans="1:13" x14ac:dyDescent="0.25">
      <c r="A63" s="2">
        <v>41002</v>
      </c>
      <c r="B63" s="5">
        <f t="shared" si="1"/>
        <v>3</v>
      </c>
      <c r="C63" s="5">
        <f t="shared" si="2"/>
        <v>4</v>
      </c>
      <c r="D63" s="5">
        <f t="shared" si="3"/>
        <v>2012</v>
      </c>
      <c r="E63">
        <v>4.9000000000000004</v>
      </c>
      <c r="F63">
        <v>4.9000000000000004</v>
      </c>
      <c r="G63">
        <v>4.9000000000000004</v>
      </c>
      <c r="H63">
        <v>4.9000000000000004</v>
      </c>
      <c r="I63" s="3">
        <v>0</v>
      </c>
      <c r="J63">
        <f t="shared" si="4"/>
        <v>0</v>
      </c>
      <c r="K63">
        <f t="shared" si="5"/>
        <v>1</v>
      </c>
      <c r="L63">
        <f t="shared" si="6"/>
        <v>1</v>
      </c>
      <c r="M63" t="str">
        <f t="shared" si="7"/>
        <v/>
      </c>
    </row>
    <row r="64" spans="1:13" x14ac:dyDescent="0.25">
      <c r="A64" s="2">
        <v>41003</v>
      </c>
      <c r="B64" s="5">
        <f t="shared" si="1"/>
        <v>4</v>
      </c>
      <c r="C64" s="5">
        <f t="shared" si="2"/>
        <v>4</v>
      </c>
      <c r="D64" s="5">
        <f t="shared" si="3"/>
        <v>2012</v>
      </c>
      <c r="E64">
        <v>4.9000000000000004</v>
      </c>
      <c r="F64">
        <v>4.9000000000000004</v>
      </c>
      <c r="G64">
        <v>4.9000000000000004</v>
      </c>
      <c r="H64">
        <v>4.9000000000000004</v>
      </c>
      <c r="I64" s="3">
        <v>0</v>
      </c>
      <c r="J64">
        <f t="shared" si="4"/>
        <v>0</v>
      </c>
      <c r="K64">
        <f t="shared" si="5"/>
        <v>2</v>
      </c>
      <c r="L64" t="str">
        <f t="shared" si="6"/>
        <v/>
      </c>
      <c r="M64" t="str">
        <f t="shared" si="7"/>
        <v/>
      </c>
    </row>
    <row r="65" spans="1:13" x14ac:dyDescent="0.25">
      <c r="A65" s="2">
        <v>41004</v>
      </c>
      <c r="B65" s="5">
        <f t="shared" si="1"/>
        <v>5</v>
      </c>
      <c r="C65" s="5">
        <f t="shared" si="2"/>
        <v>4</v>
      </c>
      <c r="D65" s="5">
        <f t="shared" si="3"/>
        <v>2012</v>
      </c>
      <c r="E65">
        <v>4.9000000000000004</v>
      </c>
      <c r="F65">
        <v>4.9000000000000004</v>
      </c>
      <c r="G65">
        <v>4.9000000000000004</v>
      </c>
      <c r="H65">
        <v>4.9000000000000004</v>
      </c>
      <c r="I65" s="3">
        <v>0</v>
      </c>
      <c r="J65">
        <f t="shared" si="4"/>
        <v>0</v>
      </c>
      <c r="K65">
        <f t="shared" si="5"/>
        <v>3</v>
      </c>
      <c r="L65" t="str">
        <f t="shared" si="6"/>
        <v/>
      </c>
      <c r="M65" t="str">
        <f t="shared" si="7"/>
        <v/>
      </c>
    </row>
    <row r="66" spans="1:13" x14ac:dyDescent="0.25">
      <c r="A66" s="2">
        <v>41005</v>
      </c>
      <c r="B66" s="5">
        <f t="shared" si="1"/>
        <v>6</v>
      </c>
      <c r="C66" s="5">
        <f t="shared" si="2"/>
        <v>4</v>
      </c>
      <c r="D66" s="5">
        <f t="shared" si="3"/>
        <v>2012</v>
      </c>
      <c r="E66">
        <v>4.9000000000000004</v>
      </c>
      <c r="F66">
        <v>4.9000000000000004</v>
      </c>
      <c r="G66">
        <v>4.9000000000000004</v>
      </c>
      <c r="H66">
        <v>4.9000000000000004</v>
      </c>
      <c r="I66" s="3">
        <v>0</v>
      </c>
      <c r="J66">
        <f t="shared" si="4"/>
        <v>0</v>
      </c>
      <c r="K66">
        <f t="shared" si="5"/>
        <v>4</v>
      </c>
      <c r="L66" t="str">
        <f t="shared" si="6"/>
        <v/>
      </c>
      <c r="M66" t="str">
        <f t="shared" si="7"/>
        <v/>
      </c>
    </row>
    <row r="67" spans="1:13" x14ac:dyDescent="0.25">
      <c r="A67" s="2">
        <v>41006</v>
      </c>
      <c r="B67" s="5">
        <f t="shared" ref="B67:B130" si="8">WEEKDAY(A67,1)</f>
        <v>7</v>
      </c>
      <c r="C67" s="5">
        <f t="shared" ref="C67:C130" si="9">MONTH(A67)</f>
        <v>4</v>
      </c>
      <c r="D67" s="5">
        <f t="shared" ref="D67:D130" si="10">YEAR(A67)</f>
        <v>2012</v>
      </c>
      <c r="E67">
        <v>4.7</v>
      </c>
      <c r="F67">
        <v>4.7</v>
      </c>
      <c r="G67">
        <v>4.7</v>
      </c>
      <c r="H67">
        <v>4.7</v>
      </c>
      <c r="I67" s="3">
        <v>-5.2499999999999998E-2</v>
      </c>
      <c r="J67">
        <f t="shared" ref="J67:J130" si="11">IF(I67&gt;0,1,0)</f>
        <v>0</v>
      </c>
      <c r="K67">
        <f t="shared" si="5"/>
        <v>5</v>
      </c>
      <c r="L67" t="str">
        <f t="shared" si="6"/>
        <v/>
      </c>
      <c r="M67">
        <f t="shared" si="7"/>
        <v>5</v>
      </c>
    </row>
    <row r="68" spans="1:13" x14ac:dyDescent="0.25">
      <c r="A68" s="2">
        <v>41007</v>
      </c>
      <c r="B68" s="5">
        <f t="shared" si="8"/>
        <v>1</v>
      </c>
      <c r="C68" s="5">
        <f t="shared" si="9"/>
        <v>4</v>
      </c>
      <c r="D68" s="5">
        <f t="shared" si="10"/>
        <v>2012</v>
      </c>
      <c r="E68">
        <v>4.8</v>
      </c>
      <c r="F68">
        <v>4.8</v>
      </c>
      <c r="G68">
        <v>4.8</v>
      </c>
      <c r="H68">
        <v>4.8</v>
      </c>
      <c r="I68" s="3">
        <v>2.1299999999999999E-2</v>
      </c>
      <c r="J68">
        <f t="shared" si="11"/>
        <v>1</v>
      </c>
      <c r="K68">
        <f t="shared" ref="K68:K131" si="12">IF(J67=J68,K67+1,1)</f>
        <v>1</v>
      </c>
      <c r="L68">
        <f t="shared" ref="L68:L131" si="13">IF(J67&lt;&gt;J68,K67,"")</f>
        <v>5</v>
      </c>
      <c r="M68" t="str">
        <f t="shared" si="7"/>
        <v/>
      </c>
    </row>
    <row r="69" spans="1:13" x14ac:dyDescent="0.25">
      <c r="A69" s="2">
        <v>41008</v>
      </c>
      <c r="B69" s="5">
        <f t="shared" si="8"/>
        <v>2</v>
      </c>
      <c r="C69" s="5">
        <f t="shared" si="9"/>
        <v>4</v>
      </c>
      <c r="D69" s="5">
        <f t="shared" si="10"/>
        <v>2012</v>
      </c>
      <c r="E69">
        <v>4.9000000000000004</v>
      </c>
      <c r="F69">
        <v>4.9000000000000004</v>
      </c>
      <c r="G69">
        <v>4.9000000000000004</v>
      </c>
      <c r="H69">
        <v>4.9000000000000004</v>
      </c>
      <c r="I69" s="3">
        <v>1.67E-2</v>
      </c>
      <c r="J69">
        <f t="shared" si="11"/>
        <v>1</v>
      </c>
      <c r="K69">
        <f t="shared" si="12"/>
        <v>2</v>
      </c>
      <c r="L69" t="str">
        <f t="shared" si="13"/>
        <v/>
      </c>
      <c r="M69">
        <f t="shared" si="7"/>
        <v>2</v>
      </c>
    </row>
    <row r="70" spans="1:13" x14ac:dyDescent="0.25">
      <c r="A70" s="2">
        <v>41009</v>
      </c>
      <c r="B70" s="5">
        <f t="shared" si="8"/>
        <v>3</v>
      </c>
      <c r="C70" s="5">
        <f t="shared" si="9"/>
        <v>4</v>
      </c>
      <c r="D70" s="5">
        <f t="shared" si="10"/>
        <v>2012</v>
      </c>
      <c r="E70">
        <v>4.8</v>
      </c>
      <c r="F70">
        <v>4.8</v>
      </c>
      <c r="G70">
        <v>4.8</v>
      </c>
      <c r="H70">
        <v>4.8</v>
      </c>
      <c r="I70" s="3">
        <v>0</v>
      </c>
      <c r="J70">
        <f t="shared" si="11"/>
        <v>0</v>
      </c>
      <c r="K70">
        <f t="shared" si="12"/>
        <v>1</v>
      </c>
      <c r="L70">
        <f t="shared" si="13"/>
        <v>2</v>
      </c>
      <c r="M70">
        <f t="shared" si="7"/>
        <v>1</v>
      </c>
    </row>
    <row r="71" spans="1:13" x14ac:dyDescent="0.25">
      <c r="A71" s="2">
        <v>41010</v>
      </c>
      <c r="B71" s="5">
        <f t="shared" si="8"/>
        <v>4</v>
      </c>
      <c r="C71" s="5">
        <f t="shared" si="9"/>
        <v>4</v>
      </c>
      <c r="D71" s="5">
        <f t="shared" si="10"/>
        <v>2012</v>
      </c>
      <c r="E71">
        <v>4.9000000000000004</v>
      </c>
      <c r="F71">
        <v>4.9000000000000004</v>
      </c>
      <c r="G71">
        <v>4.9000000000000004</v>
      </c>
      <c r="H71">
        <v>4.9000000000000004</v>
      </c>
      <c r="I71" s="3">
        <v>1.8600000000000002E-2</v>
      </c>
      <c r="J71">
        <f t="shared" si="11"/>
        <v>1</v>
      </c>
      <c r="K71">
        <f t="shared" si="12"/>
        <v>1</v>
      </c>
      <c r="L71">
        <f t="shared" si="13"/>
        <v>1</v>
      </c>
      <c r="M71">
        <f t="shared" ref="M71:M134" si="14">L72</f>
        <v>1</v>
      </c>
    </row>
    <row r="72" spans="1:13" x14ac:dyDescent="0.25">
      <c r="A72" s="2">
        <v>41011</v>
      </c>
      <c r="B72" s="5">
        <f t="shared" si="8"/>
        <v>5</v>
      </c>
      <c r="C72" s="5">
        <f t="shared" si="9"/>
        <v>4</v>
      </c>
      <c r="D72" s="5">
        <f t="shared" si="10"/>
        <v>2012</v>
      </c>
      <c r="E72">
        <v>4.9000000000000004</v>
      </c>
      <c r="F72">
        <v>4.9000000000000004</v>
      </c>
      <c r="G72">
        <v>4.9000000000000004</v>
      </c>
      <c r="H72">
        <v>4.9000000000000004</v>
      </c>
      <c r="I72" s="3">
        <v>0</v>
      </c>
      <c r="J72">
        <f t="shared" si="11"/>
        <v>0</v>
      </c>
      <c r="K72">
        <f t="shared" si="12"/>
        <v>1</v>
      </c>
      <c r="L72">
        <f t="shared" si="13"/>
        <v>1</v>
      </c>
      <c r="M72" t="str">
        <f t="shared" si="14"/>
        <v/>
      </c>
    </row>
    <row r="73" spans="1:13" x14ac:dyDescent="0.25">
      <c r="A73" s="2">
        <v>41012</v>
      </c>
      <c r="B73" s="5">
        <f t="shared" si="8"/>
        <v>6</v>
      </c>
      <c r="C73" s="5">
        <f t="shared" si="9"/>
        <v>4</v>
      </c>
      <c r="D73" s="5">
        <f t="shared" si="10"/>
        <v>2012</v>
      </c>
      <c r="E73">
        <v>4.9000000000000004</v>
      </c>
      <c r="F73">
        <v>4.9000000000000004</v>
      </c>
      <c r="G73">
        <v>4.9000000000000004</v>
      </c>
      <c r="H73">
        <v>4.9000000000000004</v>
      </c>
      <c r="I73" s="3">
        <v>0</v>
      </c>
      <c r="J73">
        <f t="shared" si="11"/>
        <v>0</v>
      </c>
      <c r="K73">
        <f t="shared" si="12"/>
        <v>2</v>
      </c>
      <c r="L73" t="str">
        <f t="shared" si="13"/>
        <v/>
      </c>
      <c r="M73" t="str">
        <f t="shared" si="14"/>
        <v/>
      </c>
    </row>
    <row r="74" spans="1:13" x14ac:dyDescent="0.25">
      <c r="A74" s="2">
        <v>41013</v>
      </c>
      <c r="B74" s="5">
        <f t="shared" si="8"/>
        <v>7</v>
      </c>
      <c r="C74" s="5">
        <f t="shared" si="9"/>
        <v>4</v>
      </c>
      <c r="D74" s="5">
        <f t="shared" si="10"/>
        <v>2012</v>
      </c>
      <c r="E74">
        <v>5</v>
      </c>
      <c r="F74">
        <v>5</v>
      </c>
      <c r="G74">
        <v>5</v>
      </c>
      <c r="H74">
        <v>5</v>
      </c>
      <c r="I74" s="3">
        <v>0</v>
      </c>
      <c r="J74">
        <f t="shared" si="11"/>
        <v>0</v>
      </c>
      <c r="K74">
        <f t="shared" si="12"/>
        <v>3</v>
      </c>
      <c r="L74" t="str">
        <f t="shared" si="13"/>
        <v/>
      </c>
      <c r="M74" t="str">
        <f t="shared" si="14"/>
        <v/>
      </c>
    </row>
    <row r="75" spans="1:13" x14ac:dyDescent="0.25">
      <c r="A75" s="2">
        <v>41014</v>
      </c>
      <c r="B75" s="5">
        <f t="shared" si="8"/>
        <v>1</v>
      </c>
      <c r="C75" s="5">
        <f t="shared" si="9"/>
        <v>4</v>
      </c>
      <c r="D75" s="5">
        <f t="shared" si="10"/>
        <v>2012</v>
      </c>
      <c r="E75">
        <v>5</v>
      </c>
      <c r="F75">
        <v>5</v>
      </c>
      <c r="G75">
        <v>5</v>
      </c>
      <c r="H75">
        <v>5</v>
      </c>
      <c r="I75" s="3">
        <v>0</v>
      </c>
      <c r="J75">
        <f t="shared" si="11"/>
        <v>0</v>
      </c>
      <c r="K75">
        <f t="shared" si="12"/>
        <v>4</v>
      </c>
      <c r="L75" t="str">
        <f t="shared" si="13"/>
        <v/>
      </c>
      <c r="M75" t="str">
        <f t="shared" si="14"/>
        <v/>
      </c>
    </row>
    <row r="76" spans="1:13" x14ac:dyDescent="0.25">
      <c r="A76" s="2">
        <v>41015</v>
      </c>
      <c r="B76" s="5">
        <f t="shared" si="8"/>
        <v>2</v>
      </c>
      <c r="C76" s="5">
        <f t="shared" si="9"/>
        <v>4</v>
      </c>
      <c r="D76" s="5">
        <f t="shared" si="10"/>
        <v>2012</v>
      </c>
      <c r="E76">
        <v>4.9000000000000004</v>
      </c>
      <c r="F76">
        <v>4.9000000000000004</v>
      </c>
      <c r="G76">
        <v>4.9000000000000004</v>
      </c>
      <c r="H76">
        <v>4.9000000000000004</v>
      </c>
      <c r="I76" s="3">
        <v>0</v>
      </c>
      <c r="J76">
        <f t="shared" si="11"/>
        <v>0</v>
      </c>
      <c r="K76">
        <f t="shared" si="12"/>
        <v>5</v>
      </c>
      <c r="L76" t="str">
        <f t="shared" si="13"/>
        <v/>
      </c>
      <c r="M76">
        <f t="shared" si="14"/>
        <v>5</v>
      </c>
    </row>
    <row r="77" spans="1:13" x14ac:dyDescent="0.25">
      <c r="A77" s="2">
        <v>41016</v>
      </c>
      <c r="B77" s="5">
        <f t="shared" si="8"/>
        <v>3</v>
      </c>
      <c r="C77" s="5">
        <f t="shared" si="9"/>
        <v>4</v>
      </c>
      <c r="D77" s="5">
        <f t="shared" si="10"/>
        <v>2012</v>
      </c>
      <c r="E77">
        <v>5</v>
      </c>
      <c r="F77">
        <v>5</v>
      </c>
      <c r="G77">
        <v>5</v>
      </c>
      <c r="H77">
        <v>5</v>
      </c>
      <c r="I77" s="3">
        <v>1.01E-2</v>
      </c>
      <c r="J77">
        <f t="shared" si="11"/>
        <v>1</v>
      </c>
      <c r="K77">
        <f t="shared" si="12"/>
        <v>1</v>
      </c>
      <c r="L77">
        <f t="shared" si="13"/>
        <v>5</v>
      </c>
      <c r="M77" t="str">
        <f t="shared" si="14"/>
        <v/>
      </c>
    </row>
    <row r="78" spans="1:13" x14ac:dyDescent="0.25">
      <c r="A78" s="2">
        <v>41017</v>
      </c>
      <c r="B78" s="5">
        <f t="shared" si="8"/>
        <v>4</v>
      </c>
      <c r="C78" s="5">
        <f t="shared" si="9"/>
        <v>4</v>
      </c>
      <c r="D78" s="5">
        <f t="shared" si="10"/>
        <v>2012</v>
      </c>
      <c r="E78">
        <v>5.0999999999999996</v>
      </c>
      <c r="F78">
        <v>5.0999999999999996</v>
      </c>
      <c r="G78">
        <v>5.0999999999999996</v>
      </c>
      <c r="H78">
        <v>5.0999999999999996</v>
      </c>
      <c r="I78" s="3">
        <v>2.81E-2</v>
      </c>
      <c r="J78">
        <f t="shared" si="11"/>
        <v>1</v>
      </c>
      <c r="K78">
        <f t="shared" si="12"/>
        <v>2</v>
      </c>
      <c r="L78" t="str">
        <f t="shared" si="13"/>
        <v/>
      </c>
      <c r="M78">
        <f t="shared" si="14"/>
        <v>2</v>
      </c>
    </row>
    <row r="79" spans="1:13" x14ac:dyDescent="0.25">
      <c r="A79" s="2">
        <v>41018</v>
      </c>
      <c r="B79" s="5">
        <f t="shared" si="8"/>
        <v>5</v>
      </c>
      <c r="C79" s="5">
        <f t="shared" si="9"/>
        <v>4</v>
      </c>
      <c r="D79" s="5">
        <f t="shared" si="10"/>
        <v>2012</v>
      </c>
      <c r="E79">
        <v>5.0999999999999996</v>
      </c>
      <c r="F79">
        <v>5.0999999999999996</v>
      </c>
      <c r="G79">
        <v>5.0999999999999996</v>
      </c>
      <c r="H79">
        <v>5.0999999999999996</v>
      </c>
      <c r="I79" s="3">
        <v>0</v>
      </c>
      <c r="J79">
        <f t="shared" si="11"/>
        <v>0</v>
      </c>
      <c r="K79">
        <f t="shared" si="12"/>
        <v>1</v>
      </c>
      <c r="L79">
        <f t="shared" si="13"/>
        <v>2</v>
      </c>
      <c r="M79">
        <f t="shared" si="14"/>
        <v>1</v>
      </c>
    </row>
    <row r="80" spans="1:13" x14ac:dyDescent="0.25">
      <c r="A80" s="2">
        <v>41019</v>
      </c>
      <c r="B80" s="5">
        <f t="shared" si="8"/>
        <v>6</v>
      </c>
      <c r="C80" s="5">
        <f t="shared" si="9"/>
        <v>4</v>
      </c>
      <c r="D80" s="5">
        <f t="shared" si="10"/>
        <v>2012</v>
      </c>
      <c r="E80">
        <v>5.3</v>
      </c>
      <c r="F80">
        <v>5.3</v>
      </c>
      <c r="G80">
        <v>5.3</v>
      </c>
      <c r="H80">
        <v>5.3</v>
      </c>
      <c r="I80" s="3">
        <v>4.0899999999999999E-2</v>
      </c>
      <c r="J80">
        <f t="shared" si="11"/>
        <v>1</v>
      </c>
      <c r="K80">
        <f t="shared" si="12"/>
        <v>1</v>
      </c>
      <c r="L80">
        <f t="shared" si="13"/>
        <v>1</v>
      </c>
      <c r="M80">
        <f t="shared" si="14"/>
        <v>1</v>
      </c>
    </row>
    <row r="81" spans="1:13" x14ac:dyDescent="0.25">
      <c r="A81" s="2">
        <v>41020</v>
      </c>
      <c r="B81" s="5">
        <f t="shared" si="8"/>
        <v>7</v>
      </c>
      <c r="C81" s="5">
        <f t="shared" si="9"/>
        <v>4</v>
      </c>
      <c r="D81" s="5">
        <f t="shared" si="10"/>
        <v>2012</v>
      </c>
      <c r="E81">
        <v>5.3</v>
      </c>
      <c r="F81">
        <v>5.3</v>
      </c>
      <c r="G81">
        <v>5.3</v>
      </c>
      <c r="H81">
        <v>5.3</v>
      </c>
      <c r="I81" s="3">
        <v>-1.6799999999999999E-2</v>
      </c>
      <c r="J81">
        <f t="shared" si="11"/>
        <v>0</v>
      </c>
      <c r="K81">
        <f t="shared" si="12"/>
        <v>1</v>
      </c>
      <c r="L81">
        <f t="shared" si="13"/>
        <v>1</v>
      </c>
      <c r="M81" t="str">
        <f t="shared" si="14"/>
        <v/>
      </c>
    </row>
    <row r="82" spans="1:13" x14ac:dyDescent="0.25">
      <c r="A82" s="2">
        <v>41021</v>
      </c>
      <c r="B82" s="5">
        <f t="shared" si="8"/>
        <v>1</v>
      </c>
      <c r="C82" s="5">
        <f t="shared" si="9"/>
        <v>4</v>
      </c>
      <c r="D82" s="5">
        <f t="shared" si="10"/>
        <v>2012</v>
      </c>
      <c r="E82">
        <v>5.2</v>
      </c>
      <c r="F82">
        <v>5.2</v>
      </c>
      <c r="G82">
        <v>5.2</v>
      </c>
      <c r="H82">
        <v>5.2</v>
      </c>
      <c r="I82" s="3">
        <v>-1.1399999999999999E-2</v>
      </c>
      <c r="J82">
        <f t="shared" si="11"/>
        <v>0</v>
      </c>
      <c r="K82">
        <f t="shared" si="12"/>
        <v>2</v>
      </c>
      <c r="L82" t="str">
        <f t="shared" si="13"/>
        <v/>
      </c>
      <c r="M82" t="str">
        <f t="shared" si="14"/>
        <v/>
      </c>
    </row>
    <row r="83" spans="1:13" x14ac:dyDescent="0.25">
      <c r="A83" s="2">
        <v>41022</v>
      </c>
      <c r="B83" s="5">
        <f t="shared" si="8"/>
        <v>2</v>
      </c>
      <c r="C83" s="5">
        <f t="shared" si="9"/>
        <v>4</v>
      </c>
      <c r="D83" s="5">
        <f t="shared" si="10"/>
        <v>2012</v>
      </c>
      <c r="E83">
        <v>5</v>
      </c>
      <c r="F83">
        <v>5</v>
      </c>
      <c r="G83">
        <v>5</v>
      </c>
      <c r="H83">
        <v>5</v>
      </c>
      <c r="I83" s="3">
        <v>-4.6199999999999998E-2</v>
      </c>
      <c r="J83">
        <f t="shared" si="11"/>
        <v>0</v>
      </c>
      <c r="K83">
        <f t="shared" si="12"/>
        <v>3</v>
      </c>
      <c r="L83" t="str">
        <f t="shared" si="13"/>
        <v/>
      </c>
      <c r="M83">
        <f t="shared" si="14"/>
        <v>3</v>
      </c>
    </row>
    <row r="84" spans="1:13" x14ac:dyDescent="0.25">
      <c r="A84" s="2">
        <v>41023</v>
      </c>
      <c r="B84" s="5">
        <f t="shared" si="8"/>
        <v>3</v>
      </c>
      <c r="C84" s="5">
        <f t="shared" si="9"/>
        <v>4</v>
      </c>
      <c r="D84" s="5">
        <f t="shared" si="10"/>
        <v>2012</v>
      </c>
      <c r="E84">
        <v>5.0999999999999996</v>
      </c>
      <c r="F84">
        <v>5.0999999999999996</v>
      </c>
      <c r="G84">
        <v>5.0999999999999996</v>
      </c>
      <c r="H84">
        <v>5.0999999999999996</v>
      </c>
      <c r="I84" s="3">
        <v>2.8199999999999999E-2</v>
      </c>
      <c r="J84">
        <f t="shared" si="11"/>
        <v>1</v>
      </c>
      <c r="K84">
        <f t="shared" si="12"/>
        <v>1</v>
      </c>
      <c r="L84">
        <f t="shared" si="13"/>
        <v>3</v>
      </c>
      <c r="M84">
        <f t="shared" si="14"/>
        <v>1</v>
      </c>
    </row>
    <row r="85" spans="1:13" x14ac:dyDescent="0.25">
      <c r="A85" s="2">
        <v>41024</v>
      </c>
      <c r="B85" s="5">
        <f t="shared" si="8"/>
        <v>4</v>
      </c>
      <c r="C85" s="5">
        <f t="shared" si="9"/>
        <v>4</v>
      </c>
      <c r="D85" s="5">
        <f t="shared" si="10"/>
        <v>2012</v>
      </c>
      <c r="E85">
        <v>5.0999999999999996</v>
      </c>
      <c r="F85">
        <v>5.0999999999999996</v>
      </c>
      <c r="G85">
        <v>5.0999999999999996</v>
      </c>
      <c r="H85">
        <v>5.0999999999999996</v>
      </c>
      <c r="I85" s="3">
        <v>0</v>
      </c>
      <c r="J85">
        <f t="shared" si="11"/>
        <v>0</v>
      </c>
      <c r="K85">
        <f t="shared" si="12"/>
        <v>1</v>
      </c>
      <c r="L85">
        <f t="shared" si="13"/>
        <v>1</v>
      </c>
      <c r="M85" t="str">
        <f t="shared" si="14"/>
        <v/>
      </c>
    </row>
    <row r="86" spans="1:13" x14ac:dyDescent="0.25">
      <c r="A86" s="2">
        <v>41025</v>
      </c>
      <c r="B86" s="5">
        <f t="shared" si="8"/>
        <v>5</v>
      </c>
      <c r="C86" s="5">
        <f t="shared" si="9"/>
        <v>4</v>
      </c>
      <c r="D86" s="5">
        <f t="shared" si="10"/>
        <v>2012</v>
      </c>
      <c r="E86">
        <v>5.0999999999999996</v>
      </c>
      <c r="F86">
        <v>5.0999999999999996</v>
      </c>
      <c r="G86">
        <v>5.0999999999999996</v>
      </c>
      <c r="H86">
        <v>5.0999999999999996</v>
      </c>
      <c r="I86" s="3">
        <v>0</v>
      </c>
      <c r="J86">
        <f t="shared" si="11"/>
        <v>0</v>
      </c>
      <c r="K86">
        <f t="shared" si="12"/>
        <v>2</v>
      </c>
      <c r="L86" t="str">
        <f t="shared" si="13"/>
        <v/>
      </c>
      <c r="M86" t="str">
        <f t="shared" si="14"/>
        <v/>
      </c>
    </row>
    <row r="87" spans="1:13" x14ac:dyDescent="0.25">
      <c r="A87" s="2">
        <v>41026</v>
      </c>
      <c r="B87" s="5">
        <f t="shared" si="8"/>
        <v>6</v>
      </c>
      <c r="C87" s="5">
        <f t="shared" si="9"/>
        <v>4</v>
      </c>
      <c r="D87" s="5">
        <f t="shared" si="10"/>
        <v>2012</v>
      </c>
      <c r="E87">
        <v>5.0999999999999996</v>
      </c>
      <c r="F87">
        <v>5.0999999999999996</v>
      </c>
      <c r="G87">
        <v>5.0999999999999996</v>
      </c>
      <c r="H87">
        <v>5.0999999999999996</v>
      </c>
      <c r="I87" s="3">
        <v>0</v>
      </c>
      <c r="J87">
        <f t="shared" si="11"/>
        <v>0</v>
      </c>
      <c r="K87">
        <f t="shared" si="12"/>
        <v>3</v>
      </c>
      <c r="L87" t="str">
        <f t="shared" si="13"/>
        <v/>
      </c>
      <c r="M87" t="str">
        <f t="shared" si="14"/>
        <v/>
      </c>
    </row>
    <row r="88" spans="1:13" x14ac:dyDescent="0.25">
      <c r="A88" s="2">
        <v>41027</v>
      </c>
      <c r="B88" s="5">
        <f t="shared" si="8"/>
        <v>7</v>
      </c>
      <c r="C88" s="5">
        <f t="shared" si="9"/>
        <v>4</v>
      </c>
      <c r="D88" s="5">
        <f t="shared" si="10"/>
        <v>2012</v>
      </c>
      <c r="E88">
        <v>5</v>
      </c>
      <c r="F88">
        <v>5</v>
      </c>
      <c r="G88">
        <v>5</v>
      </c>
      <c r="H88">
        <v>5</v>
      </c>
      <c r="I88" s="3">
        <v>-2.5399999999999999E-2</v>
      </c>
      <c r="J88">
        <f t="shared" si="11"/>
        <v>0</v>
      </c>
      <c r="K88">
        <f t="shared" si="12"/>
        <v>4</v>
      </c>
      <c r="L88" t="str">
        <f t="shared" si="13"/>
        <v/>
      </c>
      <c r="M88" t="str">
        <f t="shared" si="14"/>
        <v/>
      </c>
    </row>
    <row r="89" spans="1:13" x14ac:dyDescent="0.25">
      <c r="A89" s="2">
        <v>41028</v>
      </c>
      <c r="B89" s="5">
        <f t="shared" si="8"/>
        <v>1</v>
      </c>
      <c r="C89" s="5">
        <f t="shared" si="9"/>
        <v>4</v>
      </c>
      <c r="D89" s="5">
        <f t="shared" si="10"/>
        <v>2012</v>
      </c>
      <c r="E89">
        <v>4.9000000000000004</v>
      </c>
      <c r="F89">
        <v>4.9000000000000004</v>
      </c>
      <c r="G89">
        <v>4.9000000000000004</v>
      </c>
      <c r="H89">
        <v>4.9000000000000004</v>
      </c>
      <c r="I89" s="3">
        <v>-1.61E-2</v>
      </c>
      <c r="J89">
        <f t="shared" si="11"/>
        <v>0</v>
      </c>
      <c r="K89">
        <f t="shared" si="12"/>
        <v>5</v>
      </c>
      <c r="L89" t="str">
        <f t="shared" si="13"/>
        <v/>
      </c>
      <c r="M89" t="str">
        <f t="shared" si="14"/>
        <v/>
      </c>
    </row>
    <row r="90" spans="1:13" x14ac:dyDescent="0.25">
      <c r="A90" s="2">
        <v>41029</v>
      </c>
      <c r="B90" s="5">
        <f t="shared" si="8"/>
        <v>2</v>
      </c>
      <c r="C90" s="5">
        <f t="shared" si="9"/>
        <v>4</v>
      </c>
      <c r="D90" s="5">
        <f t="shared" si="10"/>
        <v>2012</v>
      </c>
      <c r="E90">
        <v>4.9000000000000004</v>
      </c>
      <c r="F90">
        <v>4.9000000000000004</v>
      </c>
      <c r="G90">
        <v>4.9000000000000004</v>
      </c>
      <c r="H90">
        <v>4.9000000000000004</v>
      </c>
      <c r="I90" s="3">
        <v>0</v>
      </c>
      <c r="J90">
        <f t="shared" si="11"/>
        <v>0</v>
      </c>
      <c r="K90">
        <f t="shared" si="12"/>
        <v>6</v>
      </c>
      <c r="L90" t="str">
        <f t="shared" si="13"/>
        <v/>
      </c>
      <c r="M90">
        <f t="shared" si="14"/>
        <v>6</v>
      </c>
    </row>
    <row r="91" spans="1:13" x14ac:dyDescent="0.25">
      <c r="A91" s="2">
        <v>41030</v>
      </c>
      <c r="B91" s="5">
        <f t="shared" si="8"/>
        <v>3</v>
      </c>
      <c r="C91" s="5">
        <f t="shared" si="9"/>
        <v>5</v>
      </c>
      <c r="D91" s="5">
        <f t="shared" si="10"/>
        <v>2012</v>
      </c>
      <c r="E91">
        <v>5</v>
      </c>
      <c r="F91">
        <v>5</v>
      </c>
      <c r="G91">
        <v>5</v>
      </c>
      <c r="H91">
        <v>5</v>
      </c>
      <c r="I91" s="3">
        <v>1.01E-2</v>
      </c>
      <c r="J91">
        <f t="shared" si="11"/>
        <v>1</v>
      </c>
      <c r="K91">
        <f t="shared" si="12"/>
        <v>1</v>
      </c>
      <c r="L91">
        <f t="shared" si="13"/>
        <v>6</v>
      </c>
      <c r="M91" t="str">
        <f t="shared" si="14"/>
        <v/>
      </c>
    </row>
    <row r="92" spans="1:13" x14ac:dyDescent="0.25">
      <c r="A92" s="2">
        <v>41031</v>
      </c>
      <c r="B92" s="5">
        <f t="shared" si="8"/>
        <v>4</v>
      </c>
      <c r="C92" s="5">
        <f t="shared" si="9"/>
        <v>5</v>
      </c>
      <c r="D92" s="5">
        <f t="shared" si="10"/>
        <v>2012</v>
      </c>
      <c r="E92">
        <v>5.0999999999999996</v>
      </c>
      <c r="F92">
        <v>5.0999999999999996</v>
      </c>
      <c r="G92">
        <v>5.0999999999999996</v>
      </c>
      <c r="H92">
        <v>5.0999999999999996</v>
      </c>
      <c r="I92" s="3">
        <v>1.3999999999999999E-2</v>
      </c>
      <c r="J92">
        <f t="shared" si="11"/>
        <v>1</v>
      </c>
      <c r="K92">
        <f t="shared" si="12"/>
        <v>2</v>
      </c>
      <c r="L92" t="str">
        <f t="shared" si="13"/>
        <v/>
      </c>
      <c r="M92" t="str">
        <f t="shared" si="14"/>
        <v/>
      </c>
    </row>
    <row r="93" spans="1:13" x14ac:dyDescent="0.25">
      <c r="A93" s="2">
        <v>41032</v>
      </c>
      <c r="B93" s="5">
        <f t="shared" si="8"/>
        <v>5</v>
      </c>
      <c r="C93" s="5">
        <f t="shared" si="9"/>
        <v>5</v>
      </c>
      <c r="D93" s="5">
        <f t="shared" si="10"/>
        <v>2012</v>
      </c>
      <c r="E93">
        <v>5.0999999999999996</v>
      </c>
      <c r="F93">
        <v>5.0999999999999996</v>
      </c>
      <c r="G93">
        <v>5.0999999999999996</v>
      </c>
      <c r="H93">
        <v>5.0999999999999996</v>
      </c>
      <c r="I93" s="3">
        <v>1.18E-2</v>
      </c>
      <c r="J93">
        <f t="shared" si="11"/>
        <v>1</v>
      </c>
      <c r="K93">
        <f t="shared" si="12"/>
        <v>3</v>
      </c>
      <c r="L93" t="str">
        <f t="shared" si="13"/>
        <v/>
      </c>
      <c r="M93">
        <f t="shared" si="14"/>
        <v>3</v>
      </c>
    </row>
    <row r="94" spans="1:13" x14ac:dyDescent="0.25">
      <c r="A94" s="2">
        <v>41033</v>
      </c>
      <c r="B94" s="5">
        <f t="shared" si="8"/>
        <v>6</v>
      </c>
      <c r="C94" s="5">
        <f t="shared" si="9"/>
        <v>5</v>
      </c>
      <c r="D94" s="5">
        <f t="shared" si="10"/>
        <v>2012</v>
      </c>
      <c r="E94">
        <v>5.0999999999999996</v>
      </c>
      <c r="F94">
        <v>5.0999999999999996</v>
      </c>
      <c r="G94">
        <v>5.0999999999999996</v>
      </c>
      <c r="H94">
        <v>5.0999999999999996</v>
      </c>
      <c r="I94" s="3">
        <v>-1.1699999999999999E-2</v>
      </c>
      <c r="J94">
        <f t="shared" si="11"/>
        <v>0</v>
      </c>
      <c r="K94">
        <f t="shared" si="12"/>
        <v>1</v>
      </c>
      <c r="L94">
        <f t="shared" si="13"/>
        <v>3</v>
      </c>
      <c r="M94" t="str">
        <f t="shared" si="14"/>
        <v/>
      </c>
    </row>
    <row r="95" spans="1:13" x14ac:dyDescent="0.25">
      <c r="A95" s="2">
        <v>41034</v>
      </c>
      <c r="B95" s="5">
        <f t="shared" si="8"/>
        <v>7</v>
      </c>
      <c r="C95" s="5">
        <f t="shared" si="9"/>
        <v>5</v>
      </c>
      <c r="D95" s="5">
        <f t="shared" si="10"/>
        <v>2012</v>
      </c>
      <c r="E95">
        <v>5.0999999999999996</v>
      </c>
      <c r="F95">
        <v>5.0999999999999996</v>
      </c>
      <c r="G95">
        <v>5.0999999999999996</v>
      </c>
      <c r="H95">
        <v>5.0999999999999996</v>
      </c>
      <c r="I95" s="3">
        <v>0</v>
      </c>
      <c r="J95">
        <f t="shared" si="11"/>
        <v>0</v>
      </c>
      <c r="K95">
        <f t="shared" si="12"/>
        <v>2</v>
      </c>
      <c r="L95" t="str">
        <f t="shared" si="13"/>
        <v/>
      </c>
      <c r="M95" t="str">
        <f t="shared" si="14"/>
        <v/>
      </c>
    </row>
    <row r="96" spans="1:13" x14ac:dyDescent="0.25">
      <c r="A96" s="2">
        <v>41035</v>
      </c>
      <c r="B96" s="5">
        <f t="shared" si="8"/>
        <v>1</v>
      </c>
      <c r="C96" s="5">
        <f t="shared" si="9"/>
        <v>5</v>
      </c>
      <c r="D96" s="5">
        <f t="shared" si="10"/>
        <v>2012</v>
      </c>
      <c r="E96">
        <v>5.0999999999999996</v>
      </c>
      <c r="F96">
        <v>5.0999999999999996</v>
      </c>
      <c r="G96">
        <v>5.0999999999999996</v>
      </c>
      <c r="H96">
        <v>5.0999999999999996</v>
      </c>
      <c r="I96" s="3">
        <v>0</v>
      </c>
      <c r="J96">
        <f t="shared" si="11"/>
        <v>0</v>
      </c>
      <c r="K96">
        <f t="shared" si="12"/>
        <v>3</v>
      </c>
      <c r="L96" t="str">
        <f t="shared" si="13"/>
        <v/>
      </c>
      <c r="M96" t="str">
        <f t="shared" si="14"/>
        <v/>
      </c>
    </row>
    <row r="97" spans="1:13" x14ac:dyDescent="0.25">
      <c r="A97" s="2">
        <v>41036</v>
      </c>
      <c r="B97" s="5">
        <f t="shared" si="8"/>
        <v>2</v>
      </c>
      <c r="C97" s="5">
        <f t="shared" si="9"/>
        <v>5</v>
      </c>
      <c r="D97" s="5">
        <f t="shared" si="10"/>
        <v>2012</v>
      </c>
      <c r="E97">
        <v>5.0999999999999996</v>
      </c>
      <c r="F97">
        <v>5.0999999999999996</v>
      </c>
      <c r="G97">
        <v>5.0999999999999996</v>
      </c>
      <c r="H97">
        <v>5.0999999999999996</v>
      </c>
      <c r="I97" s="3">
        <v>0</v>
      </c>
      <c r="J97">
        <f t="shared" si="11"/>
        <v>0</v>
      </c>
      <c r="K97">
        <f t="shared" si="12"/>
        <v>4</v>
      </c>
      <c r="L97" t="str">
        <f t="shared" si="13"/>
        <v/>
      </c>
      <c r="M97" t="str">
        <f t="shared" si="14"/>
        <v/>
      </c>
    </row>
    <row r="98" spans="1:13" x14ac:dyDescent="0.25">
      <c r="A98" s="2">
        <v>41037</v>
      </c>
      <c r="B98" s="5">
        <f t="shared" si="8"/>
        <v>3</v>
      </c>
      <c r="C98" s="5">
        <f t="shared" si="9"/>
        <v>5</v>
      </c>
      <c r="D98" s="5">
        <f t="shared" si="10"/>
        <v>2012</v>
      </c>
      <c r="E98">
        <v>5.0999999999999996</v>
      </c>
      <c r="F98">
        <v>5.0999999999999996</v>
      </c>
      <c r="G98">
        <v>5.0999999999999996</v>
      </c>
      <c r="H98">
        <v>5.0999999999999996</v>
      </c>
      <c r="I98" s="3">
        <v>0</v>
      </c>
      <c r="J98">
        <f t="shared" si="11"/>
        <v>0</v>
      </c>
      <c r="K98">
        <f t="shared" si="12"/>
        <v>5</v>
      </c>
      <c r="L98" t="str">
        <f t="shared" si="13"/>
        <v/>
      </c>
      <c r="M98" t="str">
        <f t="shared" si="14"/>
        <v/>
      </c>
    </row>
    <row r="99" spans="1:13" x14ac:dyDescent="0.25">
      <c r="A99" s="2">
        <v>41038</v>
      </c>
      <c r="B99" s="5">
        <f t="shared" si="8"/>
        <v>4</v>
      </c>
      <c r="C99" s="5">
        <f t="shared" si="9"/>
        <v>5</v>
      </c>
      <c r="D99" s="5">
        <f t="shared" si="10"/>
        <v>2012</v>
      </c>
      <c r="E99">
        <v>5</v>
      </c>
      <c r="F99">
        <v>5</v>
      </c>
      <c r="G99">
        <v>5</v>
      </c>
      <c r="H99">
        <v>5</v>
      </c>
      <c r="I99" s="3">
        <v>0</v>
      </c>
      <c r="J99">
        <f t="shared" si="11"/>
        <v>0</v>
      </c>
      <c r="K99">
        <f t="shared" si="12"/>
        <v>6</v>
      </c>
      <c r="L99" t="str">
        <f t="shared" si="13"/>
        <v/>
      </c>
      <c r="M99" t="str">
        <f t="shared" si="14"/>
        <v/>
      </c>
    </row>
    <row r="100" spans="1:13" x14ac:dyDescent="0.25">
      <c r="A100" s="2">
        <v>41039</v>
      </c>
      <c r="B100" s="5">
        <f t="shared" si="8"/>
        <v>5</v>
      </c>
      <c r="C100" s="5">
        <f t="shared" si="9"/>
        <v>5</v>
      </c>
      <c r="D100" s="5">
        <f t="shared" si="10"/>
        <v>2012</v>
      </c>
      <c r="E100">
        <v>4.8</v>
      </c>
      <c r="F100">
        <v>4.8</v>
      </c>
      <c r="G100">
        <v>4.8</v>
      </c>
      <c r="H100">
        <v>4.8</v>
      </c>
      <c r="I100" s="3">
        <v>-3.7699999999999997E-2</v>
      </c>
      <c r="J100">
        <f t="shared" si="11"/>
        <v>0</v>
      </c>
      <c r="K100">
        <f t="shared" si="12"/>
        <v>7</v>
      </c>
      <c r="L100" t="str">
        <f t="shared" si="13"/>
        <v/>
      </c>
      <c r="M100">
        <f t="shared" si="14"/>
        <v>7</v>
      </c>
    </row>
    <row r="101" spans="1:13" x14ac:dyDescent="0.25">
      <c r="A101" s="2">
        <v>41040</v>
      </c>
      <c r="B101" s="5">
        <f t="shared" si="8"/>
        <v>6</v>
      </c>
      <c r="C101" s="5">
        <f t="shared" si="9"/>
        <v>5</v>
      </c>
      <c r="D101" s="5">
        <f t="shared" si="10"/>
        <v>2012</v>
      </c>
      <c r="E101">
        <v>5</v>
      </c>
      <c r="F101">
        <v>5</v>
      </c>
      <c r="G101">
        <v>5</v>
      </c>
      <c r="H101">
        <v>5</v>
      </c>
      <c r="I101" s="3">
        <v>2.2700000000000001E-2</v>
      </c>
      <c r="J101">
        <f t="shared" si="11"/>
        <v>1</v>
      </c>
      <c r="K101">
        <f t="shared" si="12"/>
        <v>1</v>
      </c>
      <c r="L101">
        <f t="shared" si="13"/>
        <v>7</v>
      </c>
      <c r="M101">
        <f t="shared" si="14"/>
        <v>1</v>
      </c>
    </row>
    <row r="102" spans="1:13" x14ac:dyDescent="0.25">
      <c r="A102" s="2">
        <v>41041</v>
      </c>
      <c r="B102" s="5">
        <f t="shared" si="8"/>
        <v>7</v>
      </c>
      <c r="C102" s="5">
        <f t="shared" si="9"/>
        <v>5</v>
      </c>
      <c r="D102" s="5">
        <f t="shared" si="10"/>
        <v>2012</v>
      </c>
      <c r="E102">
        <v>4.9000000000000004</v>
      </c>
      <c r="F102">
        <v>4.9000000000000004</v>
      </c>
      <c r="G102">
        <v>4.9000000000000004</v>
      </c>
      <c r="H102">
        <v>4.9000000000000004</v>
      </c>
      <c r="I102" s="3">
        <v>0</v>
      </c>
      <c r="J102">
        <f t="shared" si="11"/>
        <v>0</v>
      </c>
      <c r="K102">
        <f t="shared" si="12"/>
        <v>1</v>
      </c>
      <c r="L102">
        <f t="shared" si="13"/>
        <v>1</v>
      </c>
      <c r="M102" t="str">
        <f t="shared" si="14"/>
        <v/>
      </c>
    </row>
    <row r="103" spans="1:13" x14ac:dyDescent="0.25">
      <c r="A103" s="2">
        <v>41042</v>
      </c>
      <c r="B103" s="5">
        <f t="shared" si="8"/>
        <v>1</v>
      </c>
      <c r="C103" s="5">
        <f t="shared" si="9"/>
        <v>5</v>
      </c>
      <c r="D103" s="5">
        <f t="shared" si="10"/>
        <v>2012</v>
      </c>
      <c r="E103">
        <v>4.9000000000000004</v>
      </c>
      <c r="F103">
        <v>4.9000000000000004</v>
      </c>
      <c r="G103">
        <v>4.9000000000000004</v>
      </c>
      <c r="H103">
        <v>4.9000000000000004</v>
      </c>
      <c r="I103" s="3">
        <v>0</v>
      </c>
      <c r="J103">
        <f t="shared" si="11"/>
        <v>0</v>
      </c>
      <c r="K103">
        <f t="shared" si="12"/>
        <v>2</v>
      </c>
      <c r="L103" t="str">
        <f t="shared" si="13"/>
        <v/>
      </c>
      <c r="M103">
        <f t="shared" si="14"/>
        <v>2</v>
      </c>
    </row>
    <row r="104" spans="1:13" x14ac:dyDescent="0.25">
      <c r="A104" s="2">
        <v>41043</v>
      </c>
      <c r="B104" s="5">
        <f t="shared" si="8"/>
        <v>2</v>
      </c>
      <c r="C104" s="5">
        <f t="shared" si="9"/>
        <v>5</v>
      </c>
      <c r="D104" s="5">
        <f t="shared" si="10"/>
        <v>2012</v>
      </c>
      <c r="E104">
        <v>5</v>
      </c>
      <c r="F104">
        <v>5</v>
      </c>
      <c r="G104">
        <v>5</v>
      </c>
      <c r="H104">
        <v>5</v>
      </c>
      <c r="I104" s="3">
        <v>1.6200000000000003E-2</v>
      </c>
      <c r="J104">
        <f t="shared" si="11"/>
        <v>1</v>
      </c>
      <c r="K104">
        <f t="shared" si="12"/>
        <v>1</v>
      </c>
      <c r="L104">
        <f t="shared" si="13"/>
        <v>2</v>
      </c>
      <c r="M104">
        <f t="shared" si="14"/>
        <v>1</v>
      </c>
    </row>
    <row r="105" spans="1:13" x14ac:dyDescent="0.25">
      <c r="A105" s="2">
        <v>41044</v>
      </c>
      <c r="B105" s="5">
        <f t="shared" si="8"/>
        <v>3</v>
      </c>
      <c r="C105" s="5">
        <f t="shared" si="9"/>
        <v>5</v>
      </c>
      <c r="D105" s="5">
        <f t="shared" si="10"/>
        <v>2012</v>
      </c>
      <c r="E105">
        <v>5</v>
      </c>
      <c r="F105">
        <v>5</v>
      </c>
      <c r="G105">
        <v>5</v>
      </c>
      <c r="H105">
        <v>5</v>
      </c>
      <c r="I105" s="3">
        <v>0</v>
      </c>
      <c r="J105">
        <f t="shared" si="11"/>
        <v>0</v>
      </c>
      <c r="K105">
        <f t="shared" si="12"/>
        <v>1</v>
      </c>
      <c r="L105">
        <f t="shared" si="13"/>
        <v>1</v>
      </c>
      <c r="M105">
        <f t="shared" si="14"/>
        <v>1</v>
      </c>
    </row>
    <row r="106" spans="1:13" x14ac:dyDescent="0.25">
      <c r="A106" s="2">
        <v>41045</v>
      </c>
      <c r="B106" s="5">
        <f t="shared" si="8"/>
        <v>4</v>
      </c>
      <c r="C106" s="5">
        <f t="shared" si="9"/>
        <v>5</v>
      </c>
      <c r="D106" s="5">
        <f t="shared" si="10"/>
        <v>2012</v>
      </c>
      <c r="E106">
        <v>5.0999999999999996</v>
      </c>
      <c r="F106">
        <v>5.0999999999999996</v>
      </c>
      <c r="G106">
        <v>5.0999999999999996</v>
      </c>
      <c r="H106">
        <v>5.0999999999999996</v>
      </c>
      <c r="I106" s="3">
        <v>1.1899999999999999E-2</v>
      </c>
      <c r="J106">
        <f t="shared" si="11"/>
        <v>1</v>
      </c>
      <c r="K106">
        <f t="shared" si="12"/>
        <v>1</v>
      </c>
      <c r="L106">
        <f t="shared" si="13"/>
        <v>1</v>
      </c>
      <c r="M106">
        <f t="shared" si="14"/>
        <v>1</v>
      </c>
    </row>
    <row r="107" spans="1:13" x14ac:dyDescent="0.25">
      <c r="A107" s="2">
        <v>41046</v>
      </c>
      <c r="B107" s="5">
        <f t="shared" si="8"/>
        <v>5</v>
      </c>
      <c r="C107" s="5">
        <f t="shared" si="9"/>
        <v>5</v>
      </c>
      <c r="D107" s="5">
        <f t="shared" si="10"/>
        <v>2012</v>
      </c>
      <c r="E107">
        <v>5.0999999999999996</v>
      </c>
      <c r="F107">
        <v>5.0999999999999996</v>
      </c>
      <c r="G107">
        <v>5.0999999999999996</v>
      </c>
      <c r="H107">
        <v>5.0999999999999996</v>
      </c>
      <c r="I107" s="3">
        <v>0</v>
      </c>
      <c r="J107">
        <f t="shared" si="11"/>
        <v>0</v>
      </c>
      <c r="K107">
        <f t="shared" si="12"/>
        <v>1</v>
      </c>
      <c r="L107">
        <f t="shared" si="13"/>
        <v>1</v>
      </c>
      <c r="M107" t="str">
        <f t="shared" si="14"/>
        <v/>
      </c>
    </row>
    <row r="108" spans="1:13" x14ac:dyDescent="0.25">
      <c r="A108" s="2">
        <v>41047</v>
      </c>
      <c r="B108" s="5">
        <f t="shared" si="8"/>
        <v>6</v>
      </c>
      <c r="C108" s="5">
        <f t="shared" si="9"/>
        <v>5</v>
      </c>
      <c r="D108" s="5">
        <f t="shared" si="10"/>
        <v>2012</v>
      </c>
      <c r="E108">
        <v>5.0999999999999996</v>
      </c>
      <c r="F108">
        <v>5.0999999999999996</v>
      </c>
      <c r="G108">
        <v>5.0999999999999996</v>
      </c>
      <c r="H108">
        <v>5.0999999999999996</v>
      </c>
      <c r="I108" s="3">
        <v>0</v>
      </c>
      <c r="J108">
        <f t="shared" si="11"/>
        <v>0</v>
      </c>
      <c r="K108">
        <f t="shared" si="12"/>
        <v>2</v>
      </c>
      <c r="L108" t="str">
        <f t="shared" si="13"/>
        <v/>
      </c>
      <c r="M108" t="str">
        <f t="shared" si="14"/>
        <v/>
      </c>
    </row>
    <row r="109" spans="1:13" x14ac:dyDescent="0.25">
      <c r="A109" s="2">
        <v>41048</v>
      </c>
      <c r="B109" s="5">
        <f t="shared" si="8"/>
        <v>7</v>
      </c>
      <c r="C109" s="5">
        <f t="shared" si="9"/>
        <v>5</v>
      </c>
      <c r="D109" s="5">
        <f t="shared" si="10"/>
        <v>2012</v>
      </c>
      <c r="E109">
        <v>5.0999999999999996</v>
      </c>
      <c r="F109">
        <v>5.0999999999999996</v>
      </c>
      <c r="G109">
        <v>5.0999999999999996</v>
      </c>
      <c r="H109">
        <v>5.0999999999999996</v>
      </c>
      <c r="I109" s="3">
        <v>0</v>
      </c>
      <c r="J109">
        <f t="shared" si="11"/>
        <v>0</v>
      </c>
      <c r="K109">
        <f t="shared" si="12"/>
        <v>3</v>
      </c>
      <c r="L109" t="str">
        <f t="shared" si="13"/>
        <v/>
      </c>
      <c r="M109" t="str">
        <f t="shared" si="14"/>
        <v/>
      </c>
    </row>
    <row r="110" spans="1:13" x14ac:dyDescent="0.25">
      <c r="A110" s="2">
        <v>41049</v>
      </c>
      <c r="B110" s="5">
        <f t="shared" si="8"/>
        <v>1</v>
      </c>
      <c r="C110" s="5">
        <f t="shared" si="9"/>
        <v>5</v>
      </c>
      <c r="D110" s="5">
        <f t="shared" si="10"/>
        <v>2012</v>
      </c>
      <c r="E110">
        <v>5.0999999999999996</v>
      </c>
      <c r="F110">
        <v>5.0999999999999996</v>
      </c>
      <c r="G110">
        <v>5.0999999999999996</v>
      </c>
      <c r="H110">
        <v>5.0999999999999996</v>
      </c>
      <c r="I110" s="3">
        <v>0</v>
      </c>
      <c r="J110">
        <f t="shared" si="11"/>
        <v>0</v>
      </c>
      <c r="K110">
        <f t="shared" si="12"/>
        <v>4</v>
      </c>
      <c r="L110" t="str">
        <f t="shared" si="13"/>
        <v/>
      </c>
      <c r="M110" t="str">
        <f t="shared" si="14"/>
        <v/>
      </c>
    </row>
    <row r="111" spans="1:13" x14ac:dyDescent="0.25">
      <c r="A111" s="2">
        <v>41050</v>
      </c>
      <c r="B111" s="5">
        <f t="shared" si="8"/>
        <v>2</v>
      </c>
      <c r="C111" s="5">
        <f t="shared" si="9"/>
        <v>5</v>
      </c>
      <c r="D111" s="5">
        <f t="shared" si="10"/>
        <v>2012</v>
      </c>
      <c r="E111">
        <v>5.0999999999999996</v>
      </c>
      <c r="F111">
        <v>5.0999999999999996</v>
      </c>
      <c r="G111">
        <v>5.0999999999999996</v>
      </c>
      <c r="H111">
        <v>5.0999999999999996</v>
      </c>
      <c r="I111" s="3">
        <v>0</v>
      </c>
      <c r="J111">
        <f t="shared" si="11"/>
        <v>0</v>
      </c>
      <c r="K111">
        <f t="shared" si="12"/>
        <v>5</v>
      </c>
      <c r="L111" t="str">
        <f t="shared" si="13"/>
        <v/>
      </c>
      <c r="M111" t="str">
        <f t="shared" si="14"/>
        <v/>
      </c>
    </row>
    <row r="112" spans="1:13" x14ac:dyDescent="0.25">
      <c r="A112" s="2">
        <v>41051</v>
      </c>
      <c r="B112" s="5">
        <f t="shared" si="8"/>
        <v>3</v>
      </c>
      <c r="C112" s="5">
        <f t="shared" si="9"/>
        <v>5</v>
      </c>
      <c r="D112" s="5">
        <f t="shared" si="10"/>
        <v>2012</v>
      </c>
      <c r="E112">
        <v>5.0999999999999996</v>
      </c>
      <c r="F112">
        <v>5.0999999999999996</v>
      </c>
      <c r="G112">
        <v>5.0999999999999996</v>
      </c>
      <c r="H112">
        <v>5.0999999999999996</v>
      </c>
      <c r="I112" s="3">
        <v>0</v>
      </c>
      <c r="J112">
        <f t="shared" si="11"/>
        <v>0</v>
      </c>
      <c r="K112">
        <f t="shared" si="12"/>
        <v>6</v>
      </c>
      <c r="L112" t="str">
        <f t="shared" si="13"/>
        <v/>
      </c>
      <c r="M112" t="str">
        <f t="shared" si="14"/>
        <v/>
      </c>
    </row>
    <row r="113" spans="1:13" x14ac:dyDescent="0.25">
      <c r="A113" s="2">
        <v>41052</v>
      </c>
      <c r="B113" s="5">
        <f t="shared" si="8"/>
        <v>4</v>
      </c>
      <c r="C113" s="5">
        <f t="shared" si="9"/>
        <v>5</v>
      </c>
      <c r="D113" s="5">
        <f t="shared" si="10"/>
        <v>2012</v>
      </c>
      <c r="E113">
        <v>5.0999999999999996</v>
      </c>
      <c r="F113">
        <v>5.0999999999999996</v>
      </c>
      <c r="G113">
        <v>5.0999999999999996</v>
      </c>
      <c r="H113">
        <v>5.0999999999999996</v>
      </c>
      <c r="I113" s="3">
        <v>0</v>
      </c>
      <c r="J113">
        <f t="shared" si="11"/>
        <v>0</v>
      </c>
      <c r="K113">
        <f t="shared" si="12"/>
        <v>7</v>
      </c>
      <c r="L113" t="str">
        <f t="shared" si="13"/>
        <v/>
      </c>
      <c r="M113" t="str">
        <f t="shared" si="14"/>
        <v/>
      </c>
    </row>
    <row r="114" spans="1:13" x14ac:dyDescent="0.25">
      <c r="A114" s="2">
        <v>41053</v>
      </c>
      <c r="B114" s="5">
        <f t="shared" si="8"/>
        <v>5</v>
      </c>
      <c r="C114" s="5">
        <f t="shared" si="9"/>
        <v>5</v>
      </c>
      <c r="D114" s="5">
        <f t="shared" si="10"/>
        <v>2012</v>
      </c>
      <c r="E114">
        <v>5.0999999999999996</v>
      </c>
      <c r="F114">
        <v>5.0999999999999996</v>
      </c>
      <c r="G114">
        <v>5.0999999999999996</v>
      </c>
      <c r="H114">
        <v>5.0999999999999996</v>
      </c>
      <c r="I114" s="3">
        <v>0</v>
      </c>
      <c r="J114">
        <f t="shared" si="11"/>
        <v>0</v>
      </c>
      <c r="K114">
        <f t="shared" si="12"/>
        <v>8</v>
      </c>
      <c r="L114" t="str">
        <f t="shared" si="13"/>
        <v/>
      </c>
      <c r="M114" t="str">
        <f t="shared" si="14"/>
        <v/>
      </c>
    </row>
    <row r="115" spans="1:13" x14ac:dyDescent="0.25">
      <c r="A115" s="2">
        <v>41054</v>
      </c>
      <c r="B115" s="5">
        <f t="shared" si="8"/>
        <v>6</v>
      </c>
      <c r="C115" s="5">
        <f t="shared" si="9"/>
        <v>5</v>
      </c>
      <c r="D115" s="5">
        <f t="shared" si="10"/>
        <v>2012</v>
      </c>
      <c r="E115">
        <v>5.2</v>
      </c>
      <c r="F115">
        <v>5.2</v>
      </c>
      <c r="G115">
        <v>5.2</v>
      </c>
      <c r="H115">
        <v>5.2</v>
      </c>
      <c r="I115" s="3">
        <v>0</v>
      </c>
      <c r="J115">
        <f t="shared" si="11"/>
        <v>0</v>
      </c>
      <c r="K115">
        <f t="shared" si="12"/>
        <v>9</v>
      </c>
      <c r="L115" t="str">
        <f t="shared" si="13"/>
        <v/>
      </c>
      <c r="M115" t="str">
        <f t="shared" si="14"/>
        <v/>
      </c>
    </row>
    <row r="116" spans="1:13" x14ac:dyDescent="0.25">
      <c r="A116" s="2">
        <v>41055</v>
      </c>
      <c r="B116" s="5">
        <f t="shared" si="8"/>
        <v>7</v>
      </c>
      <c r="C116" s="5">
        <f t="shared" si="9"/>
        <v>5</v>
      </c>
      <c r="D116" s="5">
        <f t="shared" si="10"/>
        <v>2012</v>
      </c>
      <c r="E116">
        <v>5.0999999999999996</v>
      </c>
      <c r="F116">
        <v>5.0999999999999996</v>
      </c>
      <c r="G116">
        <v>5.0999999999999996</v>
      </c>
      <c r="H116">
        <v>5.0999999999999996</v>
      </c>
      <c r="I116" s="3">
        <v>-9.7000000000000003E-3</v>
      </c>
      <c r="J116">
        <f t="shared" si="11"/>
        <v>0</v>
      </c>
      <c r="K116">
        <f t="shared" si="12"/>
        <v>10</v>
      </c>
      <c r="L116" t="str">
        <f t="shared" si="13"/>
        <v/>
      </c>
      <c r="M116" t="str">
        <f t="shared" si="14"/>
        <v/>
      </c>
    </row>
    <row r="117" spans="1:13" x14ac:dyDescent="0.25">
      <c r="A117" s="2">
        <v>41056</v>
      </c>
      <c r="B117" s="5">
        <f t="shared" si="8"/>
        <v>1</v>
      </c>
      <c r="C117" s="5">
        <f t="shared" si="9"/>
        <v>5</v>
      </c>
      <c r="D117" s="5">
        <f t="shared" si="10"/>
        <v>2012</v>
      </c>
      <c r="E117">
        <v>5.0999999999999996</v>
      </c>
      <c r="F117">
        <v>5.0999999999999996</v>
      </c>
      <c r="G117">
        <v>5.0999999999999996</v>
      </c>
      <c r="H117">
        <v>5.0999999999999996</v>
      </c>
      <c r="I117" s="3">
        <v>0</v>
      </c>
      <c r="J117">
        <f t="shared" si="11"/>
        <v>0</v>
      </c>
      <c r="K117">
        <f t="shared" si="12"/>
        <v>11</v>
      </c>
      <c r="L117" t="str">
        <f t="shared" si="13"/>
        <v/>
      </c>
      <c r="M117" t="str">
        <f t="shared" si="14"/>
        <v/>
      </c>
    </row>
    <row r="118" spans="1:13" x14ac:dyDescent="0.25">
      <c r="A118" s="2">
        <v>41057</v>
      </c>
      <c r="B118" s="5">
        <f t="shared" si="8"/>
        <v>2</v>
      </c>
      <c r="C118" s="5">
        <f t="shared" si="9"/>
        <v>5</v>
      </c>
      <c r="D118" s="5">
        <f t="shared" si="10"/>
        <v>2012</v>
      </c>
      <c r="E118">
        <v>5.0999999999999996</v>
      </c>
      <c r="F118">
        <v>5.0999999999999996</v>
      </c>
      <c r="G118">
        <v>5.0999999999999996</v>
      </c>
      <c r="H118">
        <v>5.0999999999999996</v>
      </c>
      <c r="I118" s="3">
        <v>0</v>
      </c>
      <c r="J118">
        <f t="shared" si="11"/>
        <v>0</v>
      </c>
      <c r="K118">
        <f t="shared" si="12"/>
        <v>12</v>
      </c>
      <c r="L118" t="str">
        <f t="shared" si="13"/>
        <v/>
      </c>
      <c r="M118" t="str">
        <f t="shared" si="14"/>
        <v/>
      </c>
    </row>
    <row r="119" spans="1:13" x14ac:dyDescent="0.25">
      <c r="A119" s="2">
        <v>41058</v>
      </c>
      <c r="B119" s="5">
        <f t="shared" si="8"/>
        <v>3</v>
      </c>
      <c r="C119" s="5">
        <f t="shared" si="9"/>
        <v>5</v>
      </c>
      <c r="D119" s="5">
        <f t="shared" si="10"/>
        <v>2012</v>
      </c>
      <c r="E119">
        <v>5.2</v>
      </c>
      <c r="F119">
        <v>5.2</v>
      </c>
      <c r="G119">
        <v>5.2</v>
      </c>
      <c r="H119">
        <v>5.2</v>
      </c>
      <c r="I119" s="3">
        <v>0</v>
      </c>
      <c r="J119">
        <f t="shared" si="11"/>
        <v>0</v>
      </c>
      <c r="K119">
        <f t="shared" si="12"/>
        <v>13</v>
      </c>
      <c r="L119" t="str">
        <f t="shared" si="13"/>
        <v/>
      </c>
      <c r="M119" t="str">
        <f t="shared" si="14"/>
        <v/>
      </c>
    </row>
    <row r="120" spans="1:13" x14ac:dyDescent="0.25">
      <c r="A120" s="2">
        <v>41059</v>
      </c>
      <c r="B120" s="5">
        <f t="shared" si="8"/>
        <v>4</v>
      </c>
      <c r="C120" s="5">
        <f t="shared" si="9"/>
        <v>5</v>
      </c>
      <c r="D120" s="5">
        <f t="shared" si="10"/>
        <v>2012</v>
      </c>
      <c r="E120">
        <v>5.0999999999999996</v>
      </c>
      <c r="F120">
        <v>5.0999999999999996</v>
      </c>
      <c r="G120">
        <v>5.0999999999999996</v>
      </c>
      <c r="H120">
        <v>5.0999999999999996</v>
      </c>
      <c r="I120" s="3">
        <v>0</v>
      </c>
      <c r="J120">
        <f t="shared" si="11"/>
        <v>0</v>
      </c>
      <c r="K120">
        <f t="shared" si="12"/>
        <v>14</v>
      </c>
      <c r="L120" t="str">
        <f t="shared" si="13"/>
        <v/>
      </c>
      <c r="M120" t="str">
        <f t="shared" si="14"/>
        <v/>
      </c>
    </row>
    <row r="121" spans="1:13" x14ac:dyDescent="0.25">
      <c r="A121" s="2">
        <v>41060</v>
      </c>
      <c r="B121" s="5">
        <f t="shared" si="8"/>
        <v>5</v>
      </c>
      <c r="C121" s="5">
        <f t="shared" si="9"/>
        <v>5</v>
      </c>
      <c r="D121" s="5">
        <f t="shared" si="10"/>
        <v>2012</v>
      </c>
      <c r="E121">
        <v>5.2</v>
      </c>
      <c r="F121">
        <v>5.2</v>
      </c>
      <c r="G121">
        <v>5.2</v>
      </c>
      <c r="H121">
        <v>5.2</v>
      </c>
      <c r="I121" s="3">
        <v>0</v>
      </c>
      <c r="J121">
        <f t="shared" si="11"/>
        <v>0</v>
      </c>
      <c r="K121">
        <f t="shared" si="12"/>
        <v>15</v>
      </c>
      <c r="L121" t="str">
        <f t="shared" si="13"/>
        <v/>
      </c>
      <c r="M121">
        <f t="shared" si="14"/>
        <v>15</v>
      </c>
    </row>
    <row r="122" spans="1:13" x14ac:dyDescent="0.25">
      <c r="A122" s="2">
        <v>41061</v>
      </c>
      <c r="B122" s="5">
        <f t="shared" si="8"/>
        <v>6</v>
      </c>
      <c r="C122" s="5">
        <f t="shared" si="9"/>
        <v>6</v>
      </c>
      <c r="D122" s="5">
        <f t="shared" si="10"/>
        <v>2012</v>
      </c>
      <c r="E122">
        <v>5.3</v>
      </c>
      <c r="F122">
        <v>5.3</v>
      </c>
      <c r="G122">
        <v>5.3</v>
      </c>
      <c r="H122">
        <v>5.3</v>
      </c>
      <c r="I122" s="3">
        <v>1.7399999999999999E-2</v>
      </c>
      <c r="J122">
        <f t="shared" si="11"/>
        <v>1</v>
      </c>
      <c r="K122">
        <f t="shared" si="12"/>
        <v>1</v>
      </c>
      <c r="L122">
        <f t="shared" si="13"/>
        <v>15</v>
      </c>
      <c r="M122">
        <f t="shared" si="14"/>
        <v>1</v>
      </c>
    </row>
    <row r="123" spans="1:13" x14ac:dyDescent="0.25">
      <c r="A123" s="2">
        <v>41062</v>
      </c>
      <c r="B123" s="5">
        <f t="shared" si="8"/>
        <v>7</v>
      </c>
      <c r="C123" s="5">
        <f t="shared" si="9"/>
        <v>6</v>
      </c>
      <c r="D123" s="5">
        <f t="shared" si="10"/>
        <v>2012</v>
      </c>
      <c r="E123">
        <v>5.3</v>
      </c>
      <c r="F123">
        <v>5.3</v>
      </c>
      <c r="G123">
        <v>5.3</v>
      </c>
      <c r="H123">
        <v>5.3</v>
      </c>
      <c r="I123" s="3">
        <v>0</v>
      </c>
      <c r="J123">
        <f t="shared" si="11"/>
        <v>0</v>
      </c>
      <c r="K123">
        <f t="shared" si="12"/>
        <v>1</v>
      </c>
      <c r="L123">
        <f t="shared" si="13"/>
        <v>1</v>
      </c>
      <c r="M123" t="str">
        <f t="shared" si="14"/>
        <v/>
      </c>
    </row>
    <row r="124" spans="1:13" x14ac:dyDescent="0.25">
      <c r="A124" s="2">
        <v>41063</v>
      </c>
      <c r="B124" s="5">
        <f t="shared" si="8"/>
        <v>1</v>
      </c>
      <c r="C124" s="5">
        <f t="shared" si="9"/>
        <v>6</v>
      </c>
      <c r="D124" s="5">
        <f t="shared" si="10"/>
        <v>2012</v>
      </c>
      <c r="E124">
        <v>5.2</v>
      </c>
      <c r="F124">
        <v>5.2</v>
      </c>
      <c r="G124">
        <v>5.2</v>
      </c>
      <c r="H124">
        <v>5.2</v>
      </c>
      <c r="I124" s="3">
        <v>0</v>
      </c>
      <c r="J124">
        <f t="shared" si="11"/>
        <v>0</v>
      </c>
      <c r="K124">
        <f t="shared" si="12"/>
        <v>2</v>
      </c>
      <c r="L124" t="str">
        <f t="shared" si="13"/>
        <v/>
      </c>
      <c r="M124">
        <f t="shared" si="14"/>
        <v>2</v>
      </c>
    </row>
    <row r="125" spans="1:13" x14ac:dyDescent="0.25">
      <c r="A125" s="2">
        <v>41064</v>
      </c>
      <c r="B125" s="5">
        <f t="shared" si="8"/>
        <v>2</v>
      </c>
      <c r="C125" s="5">
        <f t="shared" si="9"/>
        <v>6</v>
      </c>
      <c r="D125" s="5">
        <f t="shared" si="10"/>
        <v>2012</v>
      </c>
      <c r="E125">
        <v>5.3</v>
      </c>
      <c r="F125">
        <v>5.3</v>
      </c>
      <c r="G125">
        <v>5.3</v>
      </c>
      <c r="H125">
        <v>5.3</v>
      </c>
      <c r="I125" s="3">
        <v>1.15E-2</v>
      </c>
      <c r="J125">
        <f t="shared" si="11"/>
        <v>1</v>
      </c>
      <c r="K125">
        <f t="shared" si="12"/>
        <v>1</v>
      </c>
      <c r="L125">
        <f t="shared" si="13"/>
        <v>2</v>
      </c>
      <c r="M125" t="str">
        <f t="shared" si="14"/>
        <v/>
      </c>
    </row>
    <row r="126" spans="1:13" x14ac:dyDescent="0.25">
      <c r="A126" s="2">
        <v>41065</v>
      </c>
      <c r="B126" s="5">
        <f t="shared" si="8"/>
        <v>3</v>
      </c>
      <c r="C126" s="5">
        <f t="shared" si="9"/>
        <v>6</v>
      </c>
      <c r="D126" s="5">
        <f t="shared" si="10"/>
        <v>2012</v>
      </c>
      <c r="E126">
        <v>5.4</v>
      </c>
      <c r="F126">
        <v>5.4</v>
      </c>
      <c r="G126">
        <v>5.4</v>
      </c>
      <c r="H126">
        <v>5.4</v>
      </c>
      <c r="I126" s="3">
        <v>3.2300000000000002E-2</v>
      </c>
      <c r="J126">
        <f t="shared" si="11"/>
        <v>1</v>
      </c>
      <c r="K126">
        <f t="shared" si="12"/>
        <v>2</v>
      </c>
      <c r="L126" t="str">
        <f t="shared" si="13"/>
        <v/>
      </c>
      <c r="M126">
        <f t="shared" si="14"/>
        <v>2</v>
      </c>
    </row>
    <row r="127" spans="1:13" x14ac:dyDescent="0.25">
      <c r="A127" s="2">
        <v>41066</v>
      </c>
      <c r="B127" s="5">
        <f t="shared" si="8"/>
        <v>4</v>
      </c>
      <c r="C127" s="5">
        <f t="shared" si="9"/>
        <v>6</v>
      </c>
      <c r="D127" s="5">
        <f t="shared" si="10"/>
        <v>2012</v>
      </c>
      <c r="E127">
        <v>5.5</v>
      </c>
      <c r="F127">
        <v>5.5</v>
      </c>
      <c r="G127">
        <v>5.5</v>
      </c>
      <c r="H127">
        <v>5.5</v>
      </c>
      <c r="I127" s="3">
        <v>0</v>
      </c>
      <c r="J127">
        <f t="shared" si="11"/>
        <v>0</v>
      </c>
      <c r="K127">
        <f t="shared" si="12"/>
        <v>1</v>
      </c>
      <c r="L127">
        <f t="shared" si="13"/>
        <v>2</v>
      </c>
      <c r="M127">
        <f t="shared" si="14"/>
        <v>1</v>
      </c>
    </row>
    <row r="128" spans="1:13" x14ac:dyDescent="0.25">
      <c r="A128" s="2">
        <v>41067</v>
      </c>
      <c r="B128" s="5">
        <f t="shared" si="8"/>
        <v>5</v>
      </c>
      <c r="C128" s="5">
        <f t="shared" si="9"/>
        <v>6</v>
      </c>
      <c r="D128" s="5">
        <f t="shared" si="10"/>
        <v>2012</v>
      </c>
      <c r="E128">
        <v>5.6</v>
      </c>
      <c r="F128">
        <v>5.6</v>
      </c>
      <c r="G128">
        <v>5.6</v>
      </c>
      <c r="H128">
        <v>5.6</v>
      </c>
      <c r="I128" s="3">
        <v>2.3799999999999998E-2</v>
      </c>
      <c r="J128">
        <f t="shared" si="11"/>
        <v>1</v>
      </c>
      <c r="K128">
        <f t="shared" si="12"/>
        <v>1</v>
      </c>
      <c r="L128">
        <f t="shared" si="13"/>
        <v>1</v>
      </c>
      <c r="M128">
        <f t="shared" si="14"/>
        <v>1</v>
      </c>
    </row>
    <row r="129" spans="1:13" x14ac:dyDescent="0.25">
      <c r="A129" s="2">
        <v>41068</v>
      </c>
      <c r="B129" s="5">
        <f t="shared" si="8"/>
        <v>6</v>
      </c>
      <c r="C129" s="5">
        <f t="shared" si="9"/>
        <v>6</v>
      </c>
      <c r="D129" s="5">
        <f t="shared" si="10"/>
        <v>2012</v>
      </c>
      <c r="E129">
        <v>5.6</v>
      </c>
      <c r="F129">
        <v>5.6</v>
      </c>
      <c r="G129">
        <v>5.6</v>
      </c>
      <c r="H129">
        <v>5.6</v>
      </c>
      <c r="I129" s="3">
        <v>0</v>
      </c>
      <c r="J129">
        <f t="shared" si="11"/>
        <v>0</v>
      </c>
      <c r="K129">
        <f t="shared" si="12"/>
        <v>1</v>
      </c>
      <c r="L129">
        <f t="shared" si="13"/>
        <v>1</v>
      </c>
      <c r="M129" t="str">
        <f t="shared" si="14"/>
        <v/>
      </c>
    </row>
    <row r="130" spans="1:13" x14ac:dyDescent="0.25">
      <c r="A130" s="2">
        <v>41069</v>
      </c>
      <c r="B130" s="5">
        <f t="shared" si="8"/>
        <v>7</v>
      </c>
      <c r="C130" s="5">
        <f t="shared" si="9"/>
        <v>6</v>
      </c>
      <c r="D130" s="5">
        <f t="shared" si="10"/>
        <v>2012</v>
      </c>
      <c r="E130">
        <v>5.6</v>
      </c>
      <c r="F130">
        <v>5.6</v>
      </c>
      <c r="G130">
        <v>5.6</v>
      </c>
      <c r="H130">
        <v>5.6</v>
      </c>
      <c r="I130" s="3">
        <v>-1.24E-2</v>
      </c>
      <c r="J130">
        <f t="shared" si="11"/>
        <v>0</v>
      </c>
      <c r="K130">
        <f t="shared" si="12"/>
        <v>2</v>
      </c>
      <c r="L130" t="str">
        <f t="shared" si="13"/>
        <v/>
      </c>
      <c r="M130" t="str">
        <f t="shared" si="14"/>
        <v/>
      </c>
    </row>
    <row r="131" spans="1:13" x14ac:dyDescent="0.25">
      <c r="A131" s="2">
        <v>41070</v>
      </c>
      <c r="B131" s="5">
        <f t="shared" ref="B131:B194" si="15">WEEKDAY(A131,1)</f>
        <v>1</v>
      </c>
      <c r="C131" s="5">
        <f t="shared" ref="C131:C194" si="16">MONTH(A131)</f>
        <v>6</v>
      </c>
      <c r="D131" s="5">
        <f t="shared" ref="D131:D194" si="17">YEAR(A131)</f>
        <v>2012</v>
      </c>
      <c r="E131">
        <v>5.5</v>
      </c>
      <c r="F131">
        <v>5.5</v>
      </c>
      <c r="G131">
        <v>5.5</v>
      </c>
      <c r="H131">
        <v>5.5</v>
      </c>
      <c r="I131" s="3">
        <v>-1.6200000000000003E-2</v>
      </c>
      <c r="J131">
        <f t="shared" ref="J131:J194" si="18">IF(I131&gt;0,1,0)</f>
        <v>0</v>
      </c>
      <c r="K131">
        <f t="shared" si="12"/>
        <v>3</v>
      </c>
      <c r="L131" t="str">
        <f t="shared" si="13"/>
        <v/>
      </c>
      <c r="M131">
        <f t="shared" si="14"/>
        <v>3</v>
      </c>
    </row>
    <row r="132" spans="1:13" x14ac:dyDescent="0.25">
      <c r="A132" s="2">
        <v>41071</v>
      </c>
      <c r="B132" s="5">
        <f t="shared" si="15"/>
        <v>2</v>
      </c>
      <c r="C132" s="5">
        <f t="shared" si="16"/>
        <v>6</v>
      </c>
      <c r="D132" s="5">
        <f t="shared" si="17"/>
        <v>2012</v>
      </c>
      <c r="E132">
        <v>5.6</v>
      </c>
      <c r="F132">
        <v>5.6</v>
      </c>
      <c r="G132">
        <v>5.6</v>
      </c>
      <c r="H132">
        <v>5.6</v>
      </c>
      <c r="I132" s="3">
        <v>1.83E-2</v>
      </c>
      <c r="J132">
        <f t="shared" si="18"/>
        <v>1</v>
      </c>
      <c r="K132">
        <f t="shared" ref="K132:K195" si="19">IF(J131=J132,K131+1,1)</f>
        <v>1</v>
      </c>
      <c r="L132">
        <f t="shared" ref="L132:L195" si="20">IF(J131&lt;&gt;J132,K131,"")</f>
        <v>3</v>
      </c>
      <c r="M132" t="str">
        <f t="shared" si="14"/>
        <v/>
      </c>
    </row>
    <row r="133" spans="1:13" x14ac:dyDescent="0.25">
      <c r="A133" s="2">
        <v>41072</v>
      </c>
      <c r="B133" s="5">
        <f t="shared" si="15"/>
        <v>3</v>
      </c>
      <c r="C133" s="5">
        <f t="shared" si="16"/>
        <v>6</v>
      </c>
      <c r="D133" s="5">
        <f t="shared" si="17"/>
        <v>2012</v>
      </c>
      <c r="E133">
        <v>5.7</v>
      </c>
      <c r="F133">
        <v>5.7</v>
      </c>
      <c r="G133">
        <v>5.7</v>
      </c>
      <c r="H133">
        <v>5.7</v>
      </c>
      <c r="I133" s="3">
        <v>2.3300000000000001E-2</v>
      </c>
      <c r="J133">
        <f t="shared" si="18"/>
        <v>1</v>
      </c>
      <c r="K133">
        <f t="shared" si="19"/>
        <v>2</v>
      </c>
      <c r="L133" t="str">
        <f t="shared" si="20"/>
        <v/>
      </c>
      <c r="M133" t="str">
        <f t="shared" si="14"/>
        <v/>
      </c>
    </row>
    <row r="134" spans="1:13" x14ac:dyDescent="0.25">
      <c r="A134" s="2">
        <v>41073</v>
      </c>
      <c r="B134" s="5">
        <f t="shared" si="15"/>
        <v>4</v>
      </c>
      <c r="C134" s="5">
        <f t="shared" si="16"/>
        <v>6</v>
      </c>
      <c r="D134" s="5">
        <f t="shared" si="17"/>
        <v>2012</v>
      </c>
      <c r="E134">
        <v>5.9</v>
      </c>
      <c r="F134">
        <v>5.9</v>
      </c>
      <c r="G134">
        <v>5.9</v>
      </c>
      <c r="H134">
        <v>5.9</v>
      </c>
      <c r="I134" s="3">
        <v>4.0399999999999998E-2</v>
      </c>
      <c r="J134">
        <f t="shared" si="18"/>
        <v>1</v>
      </c>
      <c r="K134">
        <f t="shared" si="19"/>
        <v>3</v>
      </c>
      <c r="L134" t="str">
        <f t="shared" si="20"/>
        <v/>
      </c>
      <c r="M134">
        <f t="shared" si="14"/>
        <v>3</v>
      </c>
    </row>
    <row r="135" spans="1:13" x14ac:dyDescent="0.25">
      <c r="A135" s="2">
        <v>41074</v>
      </c>
      <c r="B135" s="5">
        <f t="shared" si="15"/>
        <v>5</v>
      </c>
      <c r="C135" s="5">
        <f t="shared" si="16"/>
        <v>6</v>
      </c>
      <c r="D135" s="5">
        <f t="shared" si="17"/>
        <v>2012</v>
      </c>
      <c r="E135">
        <v>5.9</v>
      </c>
      <c r="F135">
        <v>5.9</v>
      </c>
      <c r="G135">
        <v>5.9</v>
      </c>
      <c r="H135">
        <v>5.9</v>
      </c>
      <c r="I135" s="3">
        <v>0</v>
      </c>
      <c r="J135">
        <f t="shared" si="18"/>
        <v>0</v>
      </c>
      <c r="K135">
        <f t="shared" si="19"/>
        <v>1</v>
      </c>
      <c r="L135">
        <f t="shared" si="20"/>
        <v>3</v>
      </c>
      <c r="M135">
        <f t="shared" ref="M135:M198" si="21">L136</f>
        <v>1</v>
      </c>
    </row>
    <row r="136" spans="1:13" x14ac:dyDescent="0.25">
      <c r="A136" s="2">
        <v>41075</v>
      </c>
      <c r="B136" s="5">
        <f t="shared" si="15"/>
        <v>6</v>
      </c>
      <c r="C136" s="5">
        <f t="shared" si="16"/>
        <v>6</v>
      </c>
      <c r="D136" s="5">
        <f t="shared" si="17"/>
        <v>2012</v>
      </c>
      <c r="E136">
        <v>6.5</v>
      </c>
      <c r="F136">
        <v>6.5</v>
      </c>
      <c r="G136">
        <v>6.5</v>
      </c>
      <c r="H136">
        <v>6.5</v>
      </c>
      <c r="I136" s="3">
        <v>9.2399999999999996E-2</v>
      </c>
      <c r="J136">
        <f t="shared" si="18"/>
        <v>1</v>
      </c>
      <c r="K136">
        <f t="shared" si="19"/>
        <v>1</v>
      </c>
      <c r="L136">
        <f t="shared" si="20"/>
        <v>1</v>
      </c>
      <c r="M136">
        <f t="shared" si="21"/>
        <v>1</v>
      </c>
    </row>
    <row r="137" spans="1:13" x14ac:dyDescent="0.25">
      <c r="A137" s="2">
        <v>41076</v>
      </c>
      <c r="B137" s="5">
        <f t="shared" si="15"/>
        <v>7</v>
      </c>
      <c r="C137" s="5">
        <f t="shared" si="16"/>
        <v>6</v>
      </c>
      <c r="D137" s="5">
        <f t="shared" si="17"/>
        <v>2012</v>
      </c>
      <c r="E137">
        <v>6.4</v>
      </c>
      <c r="F137">
        <v>6.4</v>
      </c>
      <c r="G137">
        <v>6.4</v>
      </c>
      <c r="H137">
        <v>6.4</v>
      </c>
      <c r="I137" s="3">
        <v>-1.54E-2</v>
      </c>
      <c r="J137">
        <f t="shared" si="18"/>
        <v>0</v>
      </c>
      <c r="K137">
        <f t="shared" si="19"/>
        <v>1</v>
      </c>
      <c r="L137">
        <f t="shared" si="20"/>
        <v>1</v>
      </c>
      <c r="M137" t="str">
        <f t="shared" si="21"/>
        <v/>
      </c>
    </row>
    <row r="138" spans="1:13" x14ac:dyDescent="0.25">
      <c r="A138" s="2">
        <v>41077</v>
      </c>
      <c r="B138" s="5">
        <f t="shared" si="15"/>
        <v>1</v>
      </c>
      <c r="C138" s="5">
        <f t="shared" si="16"/>
        <v>6</v>
      </c>
      <c r="D138" s="5">
        <f t="shared" si="17"/>
        <v>2012</v>
      </c>
      <c r="E138">
        <v>6.2</v>
      </c>
      <c r="F138">
        <v>6.2</v>
      </c>
      <c r="G138">
        <v>6.2</v>
      </c>
      <c r="H138">
        <v>6.2</v>
      </c>
      <c r="I138" s="3">
        <v>-3.7499999999999999E-2</v>
      </c>
      <c r="J138">
        <f t="shared" si="18"/>
        <v>0</v>
      </c>
      <c r="K138">
        <f t="shared" si="19"/>
        <v>2</v>
      </c>
      <c r="L138" t="str">
        <f t="shared" si="20"/>
        <v/>
      </c>
      <c r="M138">
        <f t="shared" si="21"/>
        <v>2</v>
      </c>
    </row>
    <row r="139" spans="1:13" x14ac:dyDescent="0.25">
      <c r="A139" s="2">
        <v>41078</v>
      </c>
      <c r="B139" s="5">
        <f t="shared" si="15"/>
        <v>2</v>
      </c>
      <c r="C139" s="5">
        <f t="shared" si="16"/>
        <v>6</v>
      </c>
      <c r="D139" s="5">
        <f t="shared" si="17"/>
        <v>2012</v>
      </c>
      <c r="E139">
        <v>6.3</v>
      </c>
      <c r="F139">
        <v>6.3</v>
      </c>
      <c r="G139">
        <v>6.3</v>
      </c>
      <c r="H139">
        <v>6.3</v>
      </c>
      <c r="I139" s="3">
        <v>2.4399999999999998E-2</v>
      </c>
      <c r="J139">
        <f t="shared" si="18"/>
        <v>1</v>
      </c>
      <c r="K139">
        <f t="shared" si="19"/>
        <v>1</v>
      </c>
      <c r="L139">
        <f t="shared" si="20"/>
        <v>2</v>
      </c>
      <c r="M139" t="str">
        <f t="shared" si="21"/>
        <v/>
      </c>
    </row>
    <row r="140" spans="1:13" x14ac:dyDescent="0.25">
      <c r="A140" s="2">
        <v>41079</v>
      </c>
      <c r="B140" s="5">
        <f t="shared" si="15"/>
        <v>3</v>
      </c>
      <c r="C140" s="5">
        <f t="shared" si="16"/>
        <v>6</v>
      </c>
      <c r="D140" s="5">
        <f t="shared" si="17"/>
        <v>2012</v>
      </c>
      <c r="E140">
        <v>6.5</v>
      </c>
      <c r="F140">
        <v>6.5</v>
      </c>
      <c r="G140">
        <v>6.5</v>
      </c>
      <c r="H140">
        <v>6.5</v>
      </c>
      <c r="I140" s="3">
        <v>3.0099999999999998E-2</v>
      </c>
      <c r="J140">
        <f t="shared" si="18"/>
        <v>1</v>
      </c>
      <c r="K140">
        <f t="shared" si="19"/>
        <v>2</v>
      </c>
      <c r="L140" t="str">
        <f t="shared" si="20"/>
        <v/>
      </c>
      <c r="M140" t="str">
        <f t="shared" si="21"/>
        <v/>
      </c>
    </row>
    <row r="141" spans="1:13" x14ac:dyDescent="0.25">
      <c r="A141" s="2">
        <v>41080</v>
      </c>
      <c r="B141" s="5">
        <f t="shared" si="15"/>
        <v>4</v>
      </c>
      <c r="C141" s="5">
        <f t="shared" si="16"/>
        <v>6</v>
      </c>
      <c r="D141" s="5">
        <f t="shared" si="17"/>
        <v>2012</v>
      </c>
      <c r="E141">
        <v>6.7</v>
      </c>
      <c r="F141">
        <v>6.7</v>
      </c>
      <c r="G141">
        <v>6.7</v>
      </c>
      <c r="H141">
        <v>6.7</v>
      </c>
      <c r="I141" s="3">
        <v>2.6200000000000001E-2</v>
      </c>
      <c r="J141">
        <f t="shared" si="18"/>
        <v>1</v>
      </c>
      <c r="K141">
        <f t="shared" si="19"/>
        <v>3</v>
      </c>
      <c r="L141" t="str">
        <f t="shared" si="20"/>
        <v/>
      </c>
      <c r="M141">
        <f t="shared" si="21"/>
        <v>3</v>
      </c>
    </row>
    <row r="142" spans="1:13" x14ac:dyDescent="0.25">
      <c r="A142" s="2">
        <v>41081</v>
      </c>
      <c r="B142" s="5">
        <f t="shared" si="15"/>
        <v>5</v>
      </c>
      <c r="C142" s="5">
        <f t="shared" si="16"/>
        <v>6</v>
      </c>
      <c r="D142" s="5">
        <f t="shared" si="17"/>
        <v>2012</v>
      </c>
      <c r="E142">
        <v>6.7</v>
      </c>
      <c r="F142">
        <v>6.7</v>
      </c>
      <c r="G142">
        <v>6.7</v>
      </c>
      <c r="H142">
        <v>6.7</v>
      </c>
      <c r="I142" s="3">
        <v>0</v>
      </c>
      <c r="J142">
        <f t="shared" si="18"/>
        <v>0</v>
      </c>
      <c r="K142">
        <f t="shared" si="19"/>
        <v>1</v>
      </c>
      <c r="L142">
        <f t="shared" si="20"/>
        <v>3</v>
      </c>
      <c r="M142" t="str">
        <f t="shared" si="21"/>
        <v/>
      </c>
    </row>
    <row r="143" spans="1:13" x14ac:dyDescent="0.25">
      <c r="A143" s="2">
        <v>41082</v>
      </c>
      <c r="B143" s="5">
        <f t="shared" si="15"/>
        <v>6</v>
      </c>
      <c r="C143" s="5">
        <f t="shared" si="16"/>
        <v>6</v>
      </c>
      <c r="D143" s="5">
        <f t="shared" si="17"/>
        <v>2012</v>
      </c>
      <c r="E143">
        <v>6.6</v>
      </c>
      <c r="F143">
        <v>6.6</v>
      </c>
      <c r="G143">
        <v>6.6</v>
      </c>
      <c r="H143">
        <v>6.6</v>
      </c>
      <c r="I143" s="3">
        <v>-1.95E-2</v>
      </c>
      <c r="J143">
        <f t="shared" si="18"/>
        <v>0</v>
      </c>
      <c r="K143">
        <f t="shared" si="19"/>
        <v>2</v>
      </c>
      <c r="L143" t="str">
        <f t="shared" si="20"/>
        <v/>
      </c>
      <c r="M143" t="str">
        <f t="shared" si="21"/>
        <v/>
      </c>
    </row>
    <row r="144" spans="1:13" x14ac:dyDescent="0.25">
      <c r="A144" s="2">
        <v>41083</v>
      </c>
      <c r="B144" s="5">
        <f t="shared" si="15"/>
        <v>7</v>
      </c>
      <c r="C144" s="5">
        <f t="shared" si="16"/>
        <v>6</v>
      </c>
      <c r="D144" s="5">
        <f t="shared" si="17"/>
        <v>2012</v>
      </c>
      <c r="E144">
        <v>6.4</v>
      </c>
      <c r="F144">
        <v>6.4</v>
      </c>
      <c r="G144">
        <v>6.4</v>
      </c>
      <c r="H144">
        <v>6.4</v>
      </c>
      <c r="I144" s="3">
        <v>-1.83E-2</v>
      </c>
      <c r="J144">
        <f t="shared" si="18"/>
        <v>0</v>
      </c>
      <c r="K144">
        <f t="shared" si="19"/>
        <v>3</v>
      </c>
      <c r="L144" t="str">
        <f t="shared" si="20"/>
        <v/>
      </c>
      <c r="M144" t="str">
        <f t="shared" si="21"/>
        <v/>
      </c>
    </row>
    <row r="145" spans="1:13" x14ac:dyDescent="0.25">
      <c r="A145" s="2">
        <v>41084</v>
      </c>
      <c r="B145" s="5">
        <f t="shared" si="15"/>
        <v>1</v>
      </c>
      <c r="C145" s="5">
        <f t="shared" si="16"/>
        <v>6</v>
      </c>
      <c r="D145" s="5">
        <f t="shared" si="17"/>
        <v>2012</v>
      </c>
      <c r="E145">
        <v>6.3</v>
      </c>
      <c r="F145">
        <v>6.3</v>
      </c>
      <c r="G145">
        <v>6.3</v>
      </c>
      <c r="H145">
        <v>6.3</v>
      </c>
      <c r="I145" s="3">
        <v>-1.24E-2</v>
      </c>
      <c r="J145">
        <f t="shared" si="18"/>
        <v>0</v>
      </c>
      <c r="K145">
        <f t="shared" si="19"/>
        <v>4</v>
      </c>
      <c r="L145" t="str">
        <f t="shared" si="20"/>
        <v/>
      </c>
      <c r="M145" t="str">
        <f t="shared" si="21"/>
        <v/>
      </c>
    </row>
    <row r="146" spans="1:13" x14ac:dyDescent="0.25">
      <c r="A146" s="2">
        <v>41085</v>
      </c>
      <c r="B146" s="5">
        <f t="shared" si="15"/>
        <v>2</v>
      </c>
      <c r="C146" s="5">
        <f t="shared" si="16"/>
        <v>6</v>
      </c>
      <c r="D146" s="5">
        <f t="shared" si="17"/>
        <v>2012</v>
      </c>
      <c r="E146">
        <v>6.3</v>
      </c>
      <c r="F146">
        <v>6.3</v>
      </c>
      <c r="G146">
        <v>6.3</v>
      </c>
      <c r="H146">
        <v>6.3</v>
      </c>
      <c r="I146" s="3">
        <v>0</v>
      </c>
      <c r="J146">
        <f t="shared" si="18"/>
        <v>0</v>
      </c>
      <c r="K146">
        <f t="shared" si="19"/>
        <v>5</v>
      </c>
      <c r="L146" t="str">
        <f t="shared" si="20"/>
        <v/>
      </c>
      <c r="M146">
        <f t="shared" si="21"/>
        <v>5</v>
      </c>
    </row>
    <row r="147" spans="1:13" x14ac:dyDescent="0.25">
      <c r="A147" s="2">
        <v>41086</v>
      </c>
      <c r="B147" s="5">
        <f t="shared" si="15"/>
        <v>3</v>
      </c>
      <c r="C147" s="5">
        <f t="shared" si="16"/>
        <v>6</v>
      </c>
      <c r="D147" s="5">
        <f t="shared" si="17"/>
        <v>2012</v>
      </c>
      <c r="E147">
        <v>6.4</v>
      </c>
      <c r="F147">
        <v>6.4</v>
      </c>
      <c r="G147">
        <v>6.4</v>
      </c>
      <c r="H147">
        <v>6.4</v>
      </c>
      <c r="I147" s="3">
        <v>1.9E-2</v>
      </c>
      <c r="J147">
        <f t="shared" si="18"/>
        <v>1</v>
      </c>
      <c r="K147">
        <f t="shared" si="19"/>
        <v>1</v>
      </c>
      <c r="L147">
        <f t="shared" si="20"/>
        <v>5</v>
      </c>
      <c r="M147" t="str">
        <f t="shared" si="21"/>
        <v/>
      </c>
    </row>
    <row r="148" spans="1:13" x14ac:dyDescent="0.25">
      <c r="A148" s="2">
        <v>41087</v>
      </c>
      <c r="B148" s="5">
        <f t="shared" si="15"/>
        <v>4</v>
      </c>
      <c r="C148" s="5">
        <f t="shared" si="16"/>
        <v>6</v>
      </c>
      <c r="D148" s="5">
        <f t="shared" si="17"/>
        <v>2012</v>
      </c>
      <c r="E148">
        <v>6.7</v>
      </c>
      <c r="F148">
        <v>6.7</v>
      </c>
      <c r="G148">
        <v>6.7</v>
      </c>
      <c r="H148">
        <v>6.7</v>
      </c>
      <c r="I148" s="3">
        <v>3.5799999999999998E-2</v>
      </c>
      <c r="J148">
        <f t="shared" si="18"/>
        <v>1</v>
      </c>
      <c r="K148">
        <f t="shared" si="19"/>
        <v>2</v>
      </c>
      <c r="L148" t="str">
        <f t="shared" si="20"/>
        <v/>
      </c>
      <c r="M148">
        <f t="shared" si="21"/>
        <v>2</v>
      </c>
    </row>
    <row r="149" spans="1:13" x14ac:dyDescent="0.25">
      <c r="A149" s="2">
        <v>41088</v>
      </c>
      <c r="B149" s="5">
        <f t="shared" si="15"/>
        <v>5</v>
      </c>
      <c r="C149" s="5">
        <f t="shared" si="16"/>
        <v>6</v>
      </c>
      <c r="D149" s="5">
        <f t="shared" si="17"/>
        <v>2012</v>
      </c>
      <c r="E149">
        <v>6.6</v>
      </c>
      <c r="F149">
        <v>6.6</v>
      </c>
      <c r="G149">
        <v>6.6</v>
      </c>
      <c r="H149">
        <v>6.6</v>
      </c>
      <c r="I149" s="3">
        <v>0</v>
      </c>
      <c r="J149">
        <f t="shared" si="18"/>
        <v>0</v>
      </c>
      <c r="K149">
        <f t="shared" si="19"/>
        <v>1</v>
      </c>
      <c r="L149">
        <f t="shared" si="20"/>
        <v>2</v>
      </c>
      <c r="M149" t="str">
        <f t="shared" si="21"/>
        <v/>
      </c>
    </row>
    <row r="150" spans="1:13" x14ac:dyDescent="0.25">
      <c r="A150" s="2">
        <v>41089</v>
      </c>
      <c r="B150" s="5">
        <f t="shared" si="15"/>
        <v>6</v>
      </c>
      <c r="C150" s="5">
        <f t="shared" si="16"/>
        <v>6</v>
      </c>
      <c r="D150" s="5">
        <f t="shared" si="17"/>
        <v>2012</v>
      </c>
      <c r="E150">
        <v>6.7</v>
      </c>
      <c r="F150">
        <v>6.7</v>
      </c>
      <c r="G150">
        <v>6.7</v>
      </c>
      <c r="H150">
        <v>6.7</v>
      </c>
      <c r="I150" s="3">
        <v>0</v>
      </c>
      <c r="J150">
        <f t="shared" si="18"/>
        <v>0</v>
      </c>
      <c r="K150">
        <f t="shared" si="19"/>
        <v>2</v>
      </c>
      <c r="L150" t="str">
        <f t="shared" si="20"/>
        <v/>
      </c>
      <c r="M150" t="str">
        <f t="shared" si="21"/>
        <v/>
      </c>
    </row>
    <row r="151" spans="1:13" x14ac:dyDescent="0.25">
      <c r="A151" s="2">
        <v>41090</v>
      </c>
      <c r="B151" s="5">
        <f t="shared" si="15"/>
        <v>7</v>
      </c>
      <c r="C151" s="5">
        <f t="shared" si="16"/>
        <v>6</v>
      </c>
      <c r="D151" s="5">
        <f t="shared" si="17"/>
        <v>2012</v>
      </c>
      <c r="E151">
        <v>6.7</v>
      </c>
      <c r="F151">
        <v>6.7</v>
      </c>
      <c r="G151">
        <v>6.7</v>
      </c>
      <c r="H151">
        <v>6.7</v>
      </c>
      <c r="I151" s="3">
        <v>0</v>
      </c>
      <c r="J151">
        <f t="shared" si="18"/>
        <v>0</v>
      </c>
      <c r="K151">
        <f t="shared" si="19"/>
        <v>3</v>
      </c>
      <c r="L151" t="str">
        <f t="shared" si="20"/>
        <v/>
      </c>
      <c r="M151" t="str">
        <f t="shared" si="21"/>
        <v/>
      </c>
    </row>
    <row r="152" spans="1:13" x14ac:dyDescent="0.25">
      <c r="A152" s="2">
        <v>41091</v>
      </c>
      <c r="B152" s="5">
        <f t="shared" si="15"/>
        <v>1</v>
      </c>
      <c r="C152" s="5">
        <f t="shared" si="16"/>
        <v>7</v>
      </c>
      <c r="D152" s="5">
        <f t="shared" si="17"/>
        <v>2012</v>
      </c>
      <c r="E152">
        <v>6.6</v>
      </c>
      <c r="F152">
        <v>6.6</v>
      </c>
      <c r="G152">
        <v>6.6</v>
      </c>
      <c r="H152">
        <v>6.6</v>
      </c>
      <c r="I152" s="3">
        <v>-9.0000000000000011E-3</v>
      </c>
      <c r="J152">
        <f t="shared" si="18"/>
        <v>0</v>
      </c>
      <c r="K152">
        <f t="shared" si="19"/>
        <v>4</v>
      </c>
      <c r="L152" t="str">
        <f t="shared" si="20"/>
        <v/>
      </c>
      <c r="M152">
        <f t="shared" si="21"/>
        <v>4</v>
      </c>
    </row>
    <row r="153" spans="1:13" x14ac:dyDescent="0.25">
      <c r="A153" s="2">
        <v>41092</v>
      </c>
      <c r="B153" s="5">
        <f t="shared" si="15"/>
        <v>2</v>
      </c>
      <c r="C153" s="5">
        <f t="shared" si="16"/>
        <v>7</v>
      </c>
      <c r="D153" s="5">
        <f t="shared" si="17"/>
        <v>2012</v>
      </c>
      <c r="E153">
        <v>6.8</v>
      </c>
      <c r="F153">
        <v>6.8</v>
      </c>
      <c r="G153">
        <v>6.8</v>
      </c>
      <c r="H153">
        <v>6.8</v>
      </c>
      <c r="I153" s="3">
        <v>1.9599999999999999E-2</v>
      </c>
      <c r="J153">
        <f t="shared" si="18"/>
        <v>1</v>
      </c>
      <c r="K153">
        <f t="shared" si="19"/>
        <v>1</v>
      </c>
      <c r="L153">
        <f t="shared" si="20"/>
        <v>4</v>
      </c>
      <c r="M153">
        <f t="shared" si="21"/>
        <v>1</v>
      </c>
    </row>
    <row r="154" spans="1:13" x14ac:dyDescent="0.25">
      <c r="A154" s="2">
        <v>41093</v>
      </c>
      <c r="B154" s="5">
        <f t="shared" si="15"/>
        <v>3</v>
      </c>
      <c r="C154" s="5">
        <f t="shared" si="16"/>
        <v>7</v>
      </c>
      <c r="D154" s="5">
        <f t="shared" si="17"/>
        <v>2012</v>
      </c>
      <c r="E154">
        <v>6.4</v>
      </c>
      <c r="F154">
        <v>6.4</v>
      </c>
      <c r="G154">
        <v>6.4</v>
      </c>
      <c r="H154">
        <v>6.4</v>
      </c>
      <c r="I154" s="3">
        <v>-4.5899999999999996E-2</v>
      </c>
      <c r="J154">
        <f t="shared" si="18"/>
        <v>0</v>
      </c>
      <c r="K154">
        <f t="shared" si="19"/>
        <v>1</v>
      </c>
      <c r="L154">
        <f t="shared" si="20"/>
        <v>1</v>
      </c>
      <c r="M154">
        <f t="shared" si="21"/>
        <v>1</v>
      </c>
    </row>
    <row r="155" spans="1:13" x14ac:dyDescent="0.25">
      <c r="A155" s="2">
        <v>41094</v>
      </c>
      <c r="B155" s="5">
        <f t="shared" si="15"/>
        <v>4</v>
      </c>
      <c r="C155" s="5">
        <f t="shared" si="16"/>
        <v>7</v>
      </c>
      <c r="D155" s="5">
        <f t="shared" si="17"/>
        <v>2012</v>
      </c>
      <c r="E155">
        <v>6.5</v>
      </c>
      <c r="F155">
        <v>6.5</v>
      </c>
      <c r="G155">
        <v>6.5</v>
      </c>
      <c r="H155">
        <v>6.5</v>
      </c>
      <c r="I155" s="3">
        <v>9.300000000000001E-3</v>
      </c>
      <c r="J155">
        <f t="shared" si="18"/>
        <v>1</v>
      </c>
      <c r="K155">
        <f t="shared" si="19"/>
        <v>1</v>
      </c>
      <c r="L155">
        <f t="shared" si="20"/>
        <v>1</v>
      </c>
      <c r="M155" t="str">
        <f t="shared" si="21"/>
        <v/>
      </c>
    </row>
    <row r="156" spans="1:13" x14ac:dyDescent="0.25">
      <c r="A156" s="2">
        <v>41095</v>
      </c>
      <c r="B156" s="5">
        <f t="shared" si="15"/>
        <v>5</v>
      </c>
      <c r="C156" s="5">
        <f t="shared" si="16"/>
        <v>7</v>
      </c>
      <c r="D156" s="5">
        <f t="shared" si="17"/>
        <v>2012</v>
      </c>
      <c r="E156">
        <v>6.7</v>
      </c>
      <c r="F156">
        <v>6.7</v>
      </c>
      <c r="G156">
        <v>6.7</v>
      </c>
      <c r="H156">
        <v>6.7</v>
      </c>
      <c r="I156" s="3">
        <v>2.46E-2</v>
      </c>
      <c r="J156">
        <f t="shared" si="18"/>
        <v>1</v>
      </c>
      <c r="K156">
        <f t="shared" si="19"/>
        <v>2</v>
      </c>
      <c r="L156" t="str">
        <f t="shared" si="20"/>
        <v/>
      </c>
      <c r="M156">
        <f t="shared" si="21"/>
        <v>2</v>
      </c>
    </row>
    <row r="157" spans="1:13" x14ac:dyDescent="0.25">
      <c r="A157" s="2">
        <v>41096</v>
      </c>
      <c r="B157" s="5">
        <f t="shared" si="15"/>
        <v>6</v>
      </c>
      <c r="C157" s="5">
        <f t="shared" si="16"/>
        <v>7</v>
      </c>
      <c r="D157" s="5">
        <f t="shared" si="17"/>
        <v>2012</v>
      </c>
      <c r="E157">
        <v>6.7</v>
      </c>
      <c r="F157">
        <v>6.7</v>
      </c>
      <c r="G157">
        <v>6.7</v>
      </c>
      <c r="H157">
        <v>6.7</v>
      </c>
      <c r="I157" s="3">
        <v>0</v>
      </c>
      <c r="J157">
        <f t="shared" si="18"/>
        <v>0</v>
      </c>
      <c r="K157">
        <f t="shared" si="19"/>
        <v>1</v>
      </c>
      <c r="L157">
        <f t="shared" si="20"/>
        <v>2</v>
      </c>
      <c r="M157">
        <f t="shared" si="21"/>
        <v>1</v>
      </c>
    </row>
    <row r="158" spans="1:13" x14ac:dyDescent="0.25">
      <c r="A158" s="2">
        <v>41097</v>
      </c>
      <c r="B158" s="5">
        <f t="shared" si="15"/>
        <v>7</v>
      </c>
      <c r="C158" s="5">
        <f t="shared" si="16"/>
        <v>7</v>
      </c>
      <c r="D158" s="5">
        <f t="shared" si="17"/>
        <v>2012</v>
      </c>
      <c r="E158">
        <v>6.8</v>
      </c>
      <c r="F158">
        <v>6.8</v>
      </c>
      <c r="G158">
        <v>6.8</v>
      </c>
      <c r="H158">
        <v>6.8</v>
      </c>
      <c r="I158" s="3">
        <v>1.6500000000000001E-2</v>
      </c>
      <c r="J158">
        <f t="shared" si="18"/>
        <v>1</v>
      </c>
      <c r="K158">
        <f t="shared" si="19"/>
        <v>1</v>
      </c>
      <c r="L158">
        <f t="shared" si="20"/>
        <v>1</v>
      </c>
      <c r="M158">
        <f t="shared" si="21"/>
        <v>1</v>
      </c>
    </row>
    <row r="159" spans="1:13" x14ac:dyDescent="0.25">
      <c r="A159" s="2">
        <v>41098</v>
      </c>
      <c r="B159" s="5">
        <f t="shared" si="15"/>
        <v>1</v>
      </c>
      <c r="C159" s="5">
        <f t="shared" si="16"/>
        <v>7</v>
      </c>
      <c r="D159" s="5">
        <f t="shared" si="17"/>
        <v>2012</v>
      </c>
      <c r="E159">
        <v>6.8</v>
      </c>
      <c r="F159">
        <v>6.8</v>
      </c>
      <c r="G159">
        <v>6.8</v>
      </c>
      <c r="H159">
        <v>6.8</v>
      </c>
      <c r="I159" s="3">
        <v>0</v>
      </c>
      <c r="J159">
        <f t="shared" si="18"/>
        <v>0</v>
      </c>
      <c r="K159">
        <f t="shared" si="19"/>
        <v>1</v>
      </c>
      <c r="L159">
        <f t="shared" si="20"/>
        <v>1</v>
      </c>
      <c r="M159">
        <f t="shared" si="21"/>
        <v>1</v>
      </c>
    </row>
    <row r="160" spans="1:13" x14ac:dyDescent="0.25">
      <c r="A160" s="2">
        <v>41099</v>
      </c>
      <c r="B160" s="5">
        <f t="shared" si="15"/>
        <v>2</v>
      </c>
      <c r="C160" s="5">
        <f t="shared" si="16"/>
        <v>7</v>
      </c>
      <c r="D160" s="5">
        <f t="shared" si="17"/>
        <v>2012</v>
      </c>
      <c r="E160">
        <v>7</v>
      </c>
      <c r="F160">
        <v>7</v>
      </c>
      <c r="G160">
        <v>7</v>
      </c>
      <c r="H160">
        <v>7</v>
      </c>
      <c r="I160" s="3">
        <v>3.2400000000000005E-2</v>
      </c>
      <c r="J160">
        <f t="shared" si="18"/>
        <v>1</v>
      </c>
      <c r="K160">
        <f t="shared" si="19"/>
        <v>1</v>
      </c>
      <c r="L160">
        <f t="shared" si="20"/>
        <v>1</v>
      </c>
      <c r="M160" t="str">
        <f t="shared" si="21"/>
        <v/>
      </c>
    </row>
    <row r="161" spans="1:13" x14ac:dyDescent="0.25">
      <c r="A161" s="2">
        <v>41100</v>
      </c>
      <c r="B161" s="5">
        <f t="shared" si="15"/>
        <v>3</v>
      </c>
      <c r="C161" s="5">
        <f t="shared" si="16"/>
        <v>7</v>
      </c>
      <c r="D161" s="5">
        <f t="shared" si="17"/>
        <v>2012</v>
      </c>
      <c r="E161">
        <v>7.2</v>
      </c>
      <c r="F161">
        <v>7.2</v>
      </c>
      <c r="G161">
        <v>7.2</v>
      </c>
      <c r="H161">
        <v>7.2</v>
      </c>
      <c r="I161" s="3">
        <v>2.5600000000000001E-2</v>
      </c>
      <c r="J161">
        <f t="shared" si="18"/>
        <v>1</v>
      </c>
      <c r="K161">
        <f t="shared" si="19"/>
        <v>2</v>
      </c>
      <c r="L161" t="str">
        <f t="shared" si="20"/>
        <v/>
      </c>
      <c r="M161">
        <f t="shared" si="21"/>
        <v>2</v>
      </c>
    </row>
    <row r="162" spans="1:13" x14ac:dyDescent="0.25">
      <c r="A162" s="2">
        <v>41101</v>
      </c>
      <c r="B162" s="5">
        <f t="shared" si="15"/>
        <v>4</v>
      </c>
      <c r="C162" s="5">
        <f t="shared" si="16"/>
        <v>7</v>
      </c>
      <c r="D162" s="5">
        <f t="shared" si="17"/>
        <v>2012</v>
      </c>
      <c r="E162">
        <v>7.2</v>
      </c>
      <c r="F162">
        <v>7.2</v>
      </c>
      <c r="G162">
        <v>7.2</v>
      </c>
      <c r="H162">
        <v>7.2</v>
      </c>
      <c r="I162" s="3">
        <v>0</v>
      </c>
      <c r="J162">
        <f t="shared" si="18"/>
        <v>0</v>
      </c>
      <c r="K162">
        <f t="shared" si="19"/>
        <v>1</v>
      </c>
      <c r="L162">
        <f t="shared" si="20"/>
        <v>2</v>
      </c>
      <c r="M162">
        <f t="shared" si="21"/>
        <v>1</v>
      </c>
    </row>
    <row r="163" spans="1:13" x14ac:dyDescent="0.25">
      <c r="A163" s="2">
        <v>41102</v>
      </c>
      <c r="B163" s="5">
        <f t="shared" si="15"/>
        <v>5</v>
      </c>
      <c r="C163" s="5">
        <f t="shared" si="16"/>
        <v>7</v>
      </c>
      <c r="D163" s="5">
        <f t="shared" si="17"/>
        <v>2012</v>
      </c>
      <c r="E163">
        <v>7.8</v>
      </c>
      <c r="F163">
        <v>7.8</v>
      </c>
      <c r="G163">
        <v>7.8</v>
      </c>
      <c r="H163">
        <v>7.8</v>
      </c>
      <c r="I163" s="3">
        <v>8.5299999999999987E-2</v>
      </c>
      <c r="J163">
        <f t="shared" si="18"/>
        <v>1</v>
      </c>
      <c r="K163">
        <f t="shared" si="19"/>
        <v>1</v>
      </c>
      <c r="L163">
        <f t="shared" si="20"/>
        <v>1</v>
      </c>
      <c r="M163">
        <f t="shared" si="21"/>
        <v>1</v>
      </c>
    </row>
    <row r="164" spans="1:13" x14ac:dyDescent="0.25">
      <c r="A164" s="2">
        <v>41103</v>
      </c>
      <c r="B164" s="5">
        <f t="shared" si="15"/>
        <v>6</v>
      </c>
      <c r="C164" s="5">
        <f t="shared" si="16"/>
        <v>7</v>
      </c>
      <c r="D164" s="5">
        <f t="shared" si="17"/>
        <v>2012</v>
      </c>
      <c r="E164">
        <v>7.7</v>
      </c>
      <c r="F164">
        <v>7.7</v>
      </c>
      <c r="G164">
        <v>7.7</v>
      </c>
      <c r="H164">
        <v>7.7</v>
      </c>
      <c r="I164" s="3">
        <v>-1.1599999999999999E-2</v>
      </c>
      <c r="J164">
        <f t="shared" si="18"/>
        <v>0</v>
      </c>
      <c r="K164">
        <f t="shared" si="19"/>
        <v>1</v>
      </c>
      <c r="L164">
        <f t="shared" si="20"/>
        <v>1</v>
      </c>
      <c r="M164" t="str">
        <f t="shared" si="21"/>
        <v/>
      </c>
    </row>
    <row r="165" spans="1:13" x14ac:dyDescent="0.25">
      <c r="A165" s="2">
        <v>41104</v>
      </c>
      <c r="B165" s="5">
        <f t="shared" si="15"/>
        <v>7</v>
      </c>
      <c r="C165" s="5">
        <f t="shared" si="16"/>
        <v>7</v>
      </c>
      <c r="D165" s="5">
        <f t="shared" si="17"/>
        <v>2012</v>
      </c>
      <c r="E165">
        <v>7.5</v>
      </c>
      <c r="F165">
        <v>7.5</v>
      </c>
      <c r="G165">
        <v>7.5</v>
      </c>
      <c r="H165">
        <v>7.5</v>
      </c>
      <c r="I165" s="3">
        <v>-1.6899999999999998E-2</v>
      </c>
      <c r="J165">
        <f t="shared" si="18"/>
        <v>0</v>
      </c>
      <c r="K165">
        <f t="shared" si="19"/>
        <v>2</v>
      </c>
      <c r="L165" t="str">
        <f t="shared" si="20"/>
        <v/>
      </c>
      <c r="M165">
        <f t="shared" si="21"/>
        <v>2</v>
      </c>
    </row>
    <row r="166" spans="1:13" x14ac:dyDescent="0.25">
      <c r="A166" s="2">
        <v>41105</v>
      </c>
      <c r="B166" s="5">
        <f t="shared" si="15"/>
        <v>1</v>
      </c>
      <c r="C166" s="5">
        <f t="shared" si="16"/>
        <v>7</v>
      </c>
      <c r="D166" s="5">
        <f t="shared" si="17"/>
        <v>2012</v>
      </c>
      <c r="E166">
        <v>7.6</v>
      </c>
      <c r="F166">
        <v>7.6</v>
      </c>
      <c r="G166">
        <v>7.6</v>
      </c>
      <c r="H166">
        <v>7.6</v>
      </c>
      <c r="I166" s="3">
        <v>1.06E-2</v>
      </c>
      <c r="J166">
        <f t="shared" si="18"/>
        <v>1</v>
      </c>
      <c r="K166">
        <f t="shared" si="19"/>
        <v>1</v>
      </c>
      <c r="L166">
        <f t="shared" si="20"/>
        <v>2</v>
      </c>
      <c r="M166" t="str">
        <f t="shared" si="21"/>
        <v/>
      </c>
    </row>
    <row r="167" spans="1:13" x14ac:dyDescent="0.25">
      <c r="A167" s="2">
        <v>41106</v>
      </c>
      <c r="B167" s="5">
        <f t="shared" si="15"/>
        <v>2</v>
      </c>
      <c r="C167" s="5">
        <f t="shared" si="16"/>
        <v>7</v>
      </c>
      <c r="D167" s="5">
        <f t="shared" si="17"/>
        <v>2012</v>
      </c>
      <c r="E167">
        <v>8.5</v>
      </c>
      <c r="F167">
        <v>8.5</v>
      </c>
      <c r="G167">
        <v>8.5</v>
      </c>
      <c r="H167">
        <v>8.5</v>
      </c>
      <c r="I167" s="3">
        <v>0.11550000000000001</v>
      </c>
      <c r="J167">
        <f t="shared" si="18"/>
        <v>1</v>
      </c>
      <c r="K167">
        <f t="shared" si="19"/>
        <v>2</v>
      </c>
      <c r="L167" t="str">
        <f t="shared" si="20"/>
        <v/>
      </c>
      <c r="M167" t="str">
        <f t="shared" si="21"/>
        <v/>
      </c>
    </row>
    <row r="168" spans="1:13" x14ac:dyDescent="0.25">
      <c r="A168" s="2">
        <v>41107</v>
      </c>
      <c r="B168" s="5">
        <f t="shared" si="15"/>
        <v>3</v>
      </c>
      <c r="C168" s="5">
        <f t="shared" si="16"/>
        <v>7</v>
      </c>
      <c r="D168" s="5">
        <f t="shared" si="17"/>
        <v>2012</v>
      </c>
      <c r="E168">
        <v>8.8000000000000007</v>
      </c>
      <c r="F168">
        <v>8.8000000000000007</v>
      </c>
      <c r="G168">
        <v>8.8000000000000007</v>
      </c>
      <c r="H168">
        <v>8.8000000000000007</v>
      </c>
      <c r="I168" s="3">
        <v>3.5299999999999998E-2</v>
      </c>
      <c r="J168">
        <f t="shared" si="18"/>
        <v>1</v>
      </c>
      <c r="K168">
        <f t="shared" si="19"/>
        <v>3</v>
      </c>
      <c r="L168" t="str">
        <f t="shared" si="20"/>
        <v/>
      </c>
      <c r="M168" t="str">
        <f t="shared" si="21"/>
        <v/>
      </c>
    </row>
    <row r="169" spans="1:13" x14ac:dyDescent="0.25">
      <c r="A169" s="2">
        <v>41108</v>
      </c>
      <c r="B169" s="5">
        <f t="shared" si="15"/>
        <v>4</v>
      </c>
      <c r="C169" s="5">
        <f t="shared" si="16"/>
        <v>7</v>
      </c>
      <c r="D169" s="5">
        <f t="shared" si="17"/>
        <v>2012</v>
      </c>
      <c r="E169">
        <v>9.1</v>
      </c>
      <c r="F169">
        <v>9.1</v>
      </c>
      <c r="G169">
        <v>9.1</v>
      </c>
      <c r="H169">
        <v>9.1</v>
      </c>
      <c r="I169" s="3">
        <v>3.5200000000000002E-2</v>
      </c>
      <c r="J169">
        <f t="shared" si="18"/>
        <v>1</v>
      </c>
      <c r="K169">
        <f t="shared" si="19"/>
        <v>4</v>
      </c>
      <c r="L169" t="str">
        <f t="shared" si="20"/>
        <v/>
      </c>
      <c r="M169">
        <f t="shared" si="21"/>
        <v>4</v>
      </c>
    </row>
    <row r="170" spans="1:13" x14ac:dyDescent="0.25">
      <c r="A170" s="2">
        <v>41109</v>
      </c>
      <c r="B170" s="5">
        <f t="shared" si="15"/>
        <v>5</v>
      </c>
      <c r="C170" s="5">
        <f t="shared" si="16"/>
        <v>7</v>
      </c>
      <c r="D170" s="5">
        <f t="shared" si="17"/>
        <v>2012</v>
      </c>
      <c r="E170">
        <v>8.9</v>
      </c>
      <c r="F170">
        <v>8.9</v>
      </c>
      <c r="G170">
        <v>8.9</v>
      </c>
      <c r="H170">
        <v>8.9</v>
      </c>
      <c r="I170" s="3">
        <v>-2.63E-2</v>
      </c>
      <c r="J170">
        <f t="shared" si="18"/>
        <v>0</v>
      </c>
      <c r="K170">
        <f t="shared" si="19"/>
        <v>1</v>
      </c>
      <c r="L170">
        <f t="shared" si="20"/>
        <v>4</v>
      </c>
      <c r="M170" t="str">
        <f t="shared" si="21"/>
        <v/>
      </c>
    </row>
    <row r="171" spans="1:13" x14ac:dyDescent="0.25">
      <c r="A171" s="2">
        <v>41110</v>
      </c>
      <c r="B171" s="5">
        <f t="shared" si="15"/>
        <v>6</v>
      </c>
      <c r="C171" s="5">
        <f t="shared" si="16"/>
        <v>7</v>
      </c>
      <c r="D171" s="5">
        <f t="shared" si="17"/>
        <v>2012</v>
      </c>
      <c r="E171">
        <v>8.5</v>
      </c>
      <c r="F171">
        <v>8.5</v>
      </c>
      <c r="G171">
        <v>8.5</v>
      </c>
      <c r="H171">
        <v>8.5</v>
      </c>
      <c r="I171" s="3">
        <v>-3.95E-2</v>
      </c>
      <c r="J171">
        <f t="shared" si="18"/>
        <v>0</v>
      </c>
      <c r="K171">
        <f t="shared" si="19"/>
        <v>2</v>
      </c>
      <c r="L171" t="str">
        <f t="shared" si="20"/>
        <v/>
      </c>
      <c r="M171">
        <f t="shared" si="21"/>
        <v>2</v>
      </c>
    </row>
    <row r="172" spans="1:13" x14ac:dyDescent="0.25">
      <c r="A172" s="2">
        <v>41111</v>
      </c>
      <c r="B172" s="5">
        <f t="shared" si="15"/>
        <v>7</v>
      </c>
      <c r="C172" s="5">
        <f t="shared" si="16"/>
        <v>7</v>
      </c>
      <c r="D172" s="5">
        <f t="shared" si="17"/>
        <v>2012</v>
      </c>
      <c r="E172">
        <v>8.9</v>
      </c>
      <c r="F172">
        <v>8.9</v>
      </c>
      <c r="G172">
        <v>8.9</v>
      </c>
      <c r="H172">
        <v>8.9</v>
      </c>
      <c r="I172" s="3">
        <v>3.8699999999999998E-2</v>
      </c>
      <c r="J172">
        <f t="shared" si="18"/>
        <v>1</v>
      </c>
      <c r="K172">
        <f t="shared" si="19"/>
        <v>1</v>
      </c>
      <c r="L172">
        <f t="shared" si="20"/>
        <v>2</v>
      </c>
      <c r="M172">
        <f t="shared" si="21"/>
        <v>1</v>
      </c>
    </row>
    <row r="173" spans="1:13" x14ac:dyDescent="0.25">
      <c r="A173" s="2">
        <v>41112</v>
      </c>
      <c r="B173" s="5">
        <f t="shared" si="15"/>
        <v>1</v>
      </c>
      <c r="C173" s="5">
        <f t="shared" si="16"/>
        <v>7</v>
      </c>
      <c r="D173" s="5">
        <f t="shared" si="17"/>
        <v>2012</v>
      </c>
      <c r="E173">
        <v>8.4</v>
      </c>
      <c r="F173">
        <v>8.4</v>
      </c>
      <c r="G173">
        <v>8.4</v>
      </c>
      <c r="H173">
        <v>8.4</v>
      </c>
      <c r="I173" s="3">
        <v>-4.9699999999999994E-2</v>
      </c>
      <c r="J173">
        <f t="shared" si="18"/>
        <v>0</v>
      </c>
      <c r="K173">
        <f t="shared" si="19"/>
        <v>1</v>
      </c>
      <c r="L173">
        <f t="shared" si="20"/>
        <v>1</v>
      </c>
      <c r="M173" t="str">
        <f t="shared" si="21"/>
        <v/>
      </c>
    </row>
    <row r="174" spans="1:13" x14ac:dyDescent="0.25">
      <c r="A174" s="2">
        <v>41113</v>
      </c>
      <c r="B174" s="5">
        <f t="shared" si="15"/>
        <v>2</v>
      </c>
      <c r="C174" s="5">
        <f t="shared" si="16"/>
        <v>7</v>
      </c>
      <c r="D174" s="5">
        <f t="shared" si="17"/>
        <v>2012</v>
      </c>
      <c r="E174">
        <v>8.4</v>
      </c>
      <c r="F174">
        <v>8.4</v>
      </c>
      <c r="G174">
        <v>8.4</v>
      </c>
      <c r="H174">
        <v>8.4</v>
      </c>
      <c r="I174" s="3">
        <v>0</v>
      </c>
      <c r="J174">
        <f t="shared" si="18"/>
        <v>0</v>
      </c>
      <c r="K174">
        <f t="shared" si="19"/>
        <v>2</v>
      </c>
      <c r="L174" t="str">
        <f t="shared" si="20"/>
        <v/>
      </c>
      <c r="M174">
        <f t="shared" si="21"/>
        <v>2</v>
      </c>
    </row>
    <row r="175" spans="1:13" x14ac:dyDescent="0.25">
      <c r="A175" s="2">
        <v>41114</v>
      </c>
      <c r="B175" s="5">
        <f t="shared" si="15"/>
        <v>3</v>
      </c>
      <c r="C175" s="5">
        <f t="shared" si="16"/>
        <v>7</v>
      </c>
      <c r="D175" s="5">
        <f t="shared" si="17"/>
        <v>2012</v>
      </c>
      <c r="E175">
        <v>8.6</v>
      </c>
      <c r="F175">
        <v>8.6</v>
      </c>
      <c r="G175">
        <v>8.6</v>
      </c>
      <c r="H175">
        <v>8.6</v>
      </c>
      <c r="I175" s="3">
        <v>1.78E-2</v>
      </c>
      <c r="J175">
        <f t="shared" si="18"/>
        <v>1</v>
      </c>
      <c r="K175">
        <f t="shared" si="19"/>
        <v>1</v>
      </c>
      <c r="L175">
        <f t="shared" si="20"/>
        <v>2</v>
      </c>
      <c r="M175" t="str">
        <f t="shared" si="21"/>
        <v/>
      </c>
    </row>
    <row r="176" spans="1:13" x14ac:dyDescent="0.25">
      <c r="A176" s="2">
        <v>41115</v>
      </c>
      <c r="B176" s="5">
        <f t="shared" si="15"/>
        <v>4</v>
      </c>
      <c r="C176" s="5">
        <f t="shared" si="16"/>
        <v>7</v>
      </c>
      <c r="D176" s="5">
        <f t="shared" si="17"/>
        <v>2012</v>
      </c>
      <c r="E176">
        <v>8.8000000000000007</v>
      </c>
      <c r="F176">
        <v>8.8000000000000007</v>
      </c>
      <c r="G176">
        <v>8.8000000000000007</v>
      </c>
      <c r="H176">
        <v>8.8000000000000007</v>
      </c>
      <c r="I176" s="3">
        <v>2.3300000000000001E-2</v>
      </c>
      <c r="J176">
        <f t="shared" si="18"/>
        <v>1</v>
      </c>
      <c r="K176">
        <f t="shared" si="19"/>
        <v>2</v>
      </c>
      <c r="L176" t="str">
        <f t="shared" si="20"/>
        <v/>
      </c>
      <c r="M176" t="str">
        <f t="shared" si="21"/>
        <v/>
      </c>
    </row>
    <row r="177" spans="1:13" x14ac:dyDescent="0.25">
      <c r="A177" s="2">
        <v>41116</v>
      </c>
      <c r="B177" s="5">
        <f t="shared" si="15"/>
        <v>5</v>
      </c>
      <c r="C177" s="5">
        <f t="shared" si="16"/>
        <v>7</v>
      </c>
      <c r="D177" s="5">
        <f t="shared" si="17"/>
        <v>2012</v>
      </c>
      <c r="E177">
        <v>8.9</v>
      </c>
      <c r="F177">
        <v>8.9</v>
      </c>
      <c r="G177">
        <v>8.9</v>
      </c>
      <c r="H177">
        <v>8.9</v>
      </c>
      <c r="I177" s="3">
        <v>1.1399999999999999E-2</v>
      </c>
      <c r="J177">
        <f t="shared" si="18"/>
        <v>1</v>
      </c>
      <c r="K177">
        <f t="shared" si="19"/>
        <v>3</v>
      </c>
      <c r="L177" t="str">
        <f t="shared" si="20"/>
        <v/>
      </c>
      <c r="M177">
        <f t="shared" si="21"/>
        <v>3</v>
      </c>
    </row>
    <row r="178" spans="1:13" x14ac:dyDescent="0.25">
      <c r="A178" s="2">
        <v>41117</v>
      </c>
      <c r="B178" s="5">
        <f t="shared" si="15"/>
        <v>6</v>
      </c>
      <c r="C178" s="5">
        <f t="shared" si="16"/>
        <v>7</v>
      </c>
      <c r="D178" s="5">
        <f t="shared" si="17"/>
        <v>2012</v>
      </c>
      <c r="E178">
        <v>8.9</v>
      </c>
      <c r="F178">
        <v>8.9</v>
      </c>
      <c r="G178">
        <v>8.9</v>
      </c>
      <c r="H178">
        <v>8.9</v>
      </c>
      <c r="I178" s="3">
        <v>0</v>
      </c>
      <c r="J178">
        <f t="shared" si="18"/>
        <v>0</v>
      </c>
      <c r="K178">
        <f t="shared" si="19"/>
        <v>1</v>
      </c>
      <c r="L178">
        <f t="shared" si="20"/>
        <v>3</v>
      </c>
      <c r="M178" t="str">
        <f t="shared" si="21"/>
        <v/>
      </c>
    </row>
    <row r="179" spans="1:13" x14ac:dyDescent="0.25">
      <c r="A179" s="2">
        <v>41118</v>
      </c>
      <c r="B179" s="5">
        <f t="shared" si="15"/>
        <v>7</v>
      </c>
      <c r="C179" s="5">
        <f t="shared" si="16"/>
        <v>7</v>
      </c>
      <c r="D179" s="5">
        <f t="shared" si="17"/>
        <v>2012</v>
      </c>
      <c r="E179">
        <v>8.9</v>
      </c>
      <c r="F179">
        <v>8.9</v>
      </c>
      <c r="G179">
        <v>8.9</v>
      </c>
      <c r="H179">
        <v>8.9</v>
      </c>
      <c r="I179" s="3">
        <v>0</v>
      </c>
      <c r="J179">
        <f t="shared" si="18"/>
        <v>0</v>
      </c>
      <c r="K179">
        <f t="shared" si="19"/>
        <v>2</v>
      </c>
      <c r="L179" t="str">
        <f t="shared" si="20"/>
        <v/>
      </c>
      <c r="M179" t="str">
        <f t="shared" si="21"/>
        <v/>
      </c>
    </row>
    <row r="180" spans="1:13" x14ac:dyDescent="0.25">
      <c r="A180" s="2">
        <v>41119</v>
      </c>
      <c r="B180" s="5">
        <f t="shared" si="15"/>
        <v>1</v>
      </c>
      <c r="C180" s="5">
        <f t="shared" si="16"/>
        <v>7</v>
      </c>
      <c r="D180" s="5">
        <f t="shared" si="17"/>
        <v>2012</v>
      </c>
      <c r="E180">
        <v>8.6999999999999993</v>
      </c>
      <c r="F180">
        <v>8.6999999999999993</v>
      </c>
      <c r="G180">
        <v>8.6999999999999993</v>
      </c>
      <c r="H180">
        <v>8.6999999999999993</v>
      </c>
      <c r="I180" s="3">
        <v>-2.0199999999999999E-2</v>
      </c>
      <c r="J180">
        <f t="shared" si="18"/>
        <v>0</v>
      </c>
      <c r="K180">
        <f t="shared" si="19"/>
        <v>3</v>
      </c>
      <c r="L180" t="str">
        <f t="shared" si="20"/>
        <v/>
      </c>
      <c r="M180">
        <f t="shared" si="21"/>
        <v>3</v>
      </c>
    </row>
    <row r="181" spans="1:13" x14ac:dyDescent="0.25">
      <c r="A181" s="2">
        <v>41120</v>
      </c>
      <c r="B181" s="5">
        <f t="shared" si="15"/>
        <v>2</v>
      </c>
      <c r="C181" s="5">
        <f t="shared" si="16"/>
        <v>7</v>
      </c>
      <c r="D181" s="5">
        <f t="shared" si="17"/>
        <v>2012</v>
      </c>
      <c r="E181">
        <v>9.1</v>
      </c>
      <c r="F181">
        <v>9.1</v>
      </c>
      <c r="G181">
        <v>9.1</v>
      </c>
      <c r="H181">
        <v>9.1</v>
      </c>
      <c r="I181" s="3">
        <v>4.4800000000000006E-2</v>
      </c>
      <c r="J181">
        <f t="shared" si="18"/>
        <v>1</v>
      </c>
      <c r="K181">
        <f t="shared" si="19"/>
        <v>1</v>
      </c>
      <c r="L181">
        <f t="shared" si="20"/>
        <v>3</v>
      </c>
      <c r="M181" t="str">
        <f t="shared" si="21"/>
        <v/>
      </c>
    </row>
    <row r="182" spans="1:13" x14ac:dyDescent="0.25">
      <c r="A182" s="2">
        <v>41121</v>
      </c>
      <c r="B182" s="5">
        <f t="shared" si="15"/>
        <v>3</v>
      </c>
      <c r="C182" s="5">
        <f t="shared" si="16"/>
        <v>7</v>
      </c>
      <c r="D182" s="5">
        <f t="shared" si="17"/>
        <v>2012</v>
      </c>
      <c r="E182">
        <v>9.4</v>
      </c>
      <c r="F182">
        <v>9.4</v>
      </c>
      <c r="G182">
        <v>9.4</v>
      </c>
      <c r="H182">
        <v>9.4</v>
      </c>
      <c r="I182" s="3">
        <v>2.75E-2</v>
      </c>
      <c r="J182">
        <f t="shared" si="18"/>
        <v>1</v>
      </c>
      <c r="K182">
        <f t="shared" si="19"/>
        <v>2</v>
      </c>
      <c r="L182" t="str">
        <f t="shared" si="20"/>
        <v/>
      </c>
      <c r="M182" t="str">
        <f t="shared" si="21"/>
        <v/>
      </c>
    </row>
    <row r="183" spans="1:13" x14ac:dyDescent="0.25">
      <c r="A183" s="2">
        <v>41122</v>
      </c>
      <c r="B183" s="5">
        <f t="shared" si="15"/>
        <v>4</v>
      </c>
      <c r="C183" s="5">
        <f t="shared" si="16"/>
        <v>8</v>
      </c>
      <c r="D183" s="5">
        <f t="shared" si="17"/>
        <v>2012</v>
      </c>
      <c r="E183">
        <v>9.6</v>
      </c>
      <c r="F183">
        <v>9.6</v>
      </c>
      <c r="G183">
        <v>9.6</v>
      </c>
      <c r="H183">
        <v>9.6</v>
      </c>
      <c r="I183" s="3">
        <v>2.1400000000000002E-2</v>
      </c>
      <c r="J183">
        <f t="shared" si="18"/>
        <v>1</v>
      </c>
      <c r="K183">
        <f t="shared" si="19"/>
        <v>3</v>
      </c>
      <c r="L183" t="str">
        <f t="shared" si="20"/>
        <v/>
      </c>
      <c r="M183" t="str">
        <f t="shared" si="21"/>
        <v/>
      </c>
    </row>
    <row r="184" spans="1:13" x14ac:dyDescent="0.25">
      <c r="A184" s="2">
        <v>41123</v>
      </c>
      <c r="B184" s="5">
        <f t="shared" si="15"/>
        <v>5</v>
      </c>
      <c r="C184" s="5">
        <f t="shared" si="16"/>
        <v>8</v>
      </c>
      <c r="D184" s="5">
        <f t="shared" si="17"/>
        <v>2012</v>
      </c>
      <c r="E184">
        <v>10.5</v>
      </c>
      <c r="F184">
        <v>10.5</v>
      </c>
      <c r="G184">
        <v>10.5</v>
      </c>
      <c r="H184">
        <v>10.5</v>
      </c>
      <c r="I184" s="3">
        <v>0.1026</v>
      </c>
      <c r="J184">
        <f t="shared" si="18"/>
        <v>1</v>
      </c>
      <c r="K184">
        <f t="shared" si="19"/>
        <v>4</v>
      </c>
      <c r="L184" t="str">
        <f t="shared" si="20"/>
        <v/>
      </c>
      <c r="M184" t="str">
        <f t="shared" si="21"/>
        <v/>
      </c>
    </row>
    <row r="185" spans="1:13" x14ac:dyDescent="0.25">
      <c r="A185" s="2">
        <v>41124</v>
      </c>
      <c r="B185" s="5">
        <f t="shared" si="15"/>
        <v>6</v>
      </c>
      <c r="C185" s="5">
        <f t="shared" si="16"/>
        <v>8</v>
      </c>
      <c r="D185" s="5">
        <f t="shared" si="17"/>
        <v>2012</v>
      </c>
      <c r="E185">
        <v>11</v>
      </c>
      <c r="F185">
        <v>11</v>
      </c>
      <c r="G185">
        <v>11</v>
      </c>
      <c r="H185">
        <v>11</v>
      </c>
      <c r="I185" s="3">
        <v>4.1799999999999997E-2</v>
      </c>
      <c r="J185">
        <f t="shared" si="18"/>
        <v>1</v>
      </c>
      <c r="K185">
        <f t="shared" si="19"/>
        <v>5</v>
      </c>
      <c r="L185" t="str">
        <f t="shared" si="20"/>
        <v/>
      </c>
      <c r="M185">
        <f t="shared" si="21"/>
        <v>5</v>
      </c>
    </row>
    <row r="186" spans="1:13" x14ac:dyDescent="0.25">
      <c r="A186" s="2">
        <v>41125</v>
      </c>
      <c r="B186" s="5">
        <f t="shared" si="15"/>
        <v>7</v>
      </c>
      <c r="C186" s="5">
        <f t="shared" si="16"/>
        <v>8</v>
      </c>
      <c r="D186" s="5">
        <f t="shared" si="17"/>
        <v>2012</v>
      </c>
      <c r="E186">
        <v>11</v>
      </c>
      <c r="F186">
        <v>11</v>
      </c>
      <c r="G186">
        <v>11</v>
      </c>
      <c r="H186">
        <v>11</v>
      </c>
      <c r="I186" s="3">
        <v>0</v>
      </c>
      <c r="J186">
        <f t="shared" si="18"/>
        <v>0</v>
      </c>
      <c r="K186">
        <f t="shared" si="19"/>
        <v>1</v>
      </c>
      <c r="L186">
        <f t="shared" si="20"/>
        <v>5</v>
      </c>
      <c r="M186" t="str">
        <f t="shared" si="21"/>
        <v/>
      </c>
    </row>
    <row r="187" spans="1:13" x14ac:dyDescent="0.25">
      <c r="A187" s="2">
        <v>41126</v>
      </c>
      <c r="B187" s="5">
        <f t="shared" si="15"/>
        <v>1</v>
      </c>
      <c r="C187" s="5">
        <f t="shared" si="16"/>
        <v>8</v>
      </c>
      <c r="D187" s="5">
        <f t="shared" si="17"/>
        <v>2012</v>
      </c>
      <c r="E187">
        <v>10.9</v>
      </c>
      <c r="F187">
        <v>10.9</v>
      </c>
      <c r="G187">
        <v>10.9</v>
      </c>
      <c r="H187">
        <v>10.9</v>
      </c>
      <c r="I187" s="3">
        <v>-0.01</v>
      </c>
      <c r="J187">
        <f t="shared" si="18"/>
        <v>0</v>
      </c>
      <c r="K187">
        <f t="shared" si="19"/>
        <v>2</v>
      </c>
      <c r="L187" t="str">
        <f t="shared" si="20"/>
        <v/>
      </c>
      <c r="M187" t="str">
        <f t="shared" si="21"/>
        <v/>
      </c>
    </row>
    <row r="188" spans="1:13" x14ac:dyDescent="0.25">
      <c r="A188" s="2">
        <v>41127</v>
      </c>
      <c r="B188" s="5">
        <f t="shared" si="15"/>
        <v>2</v>
      </c>
      <c r="C188" s="5">
        <f t="shared" si="16"/>
        <v>8</v>
      </c>
      <c r="D188" s="5">
        <f t="shared" si="17"/>
        <v>2012</v>
      </c>
      <c r="E188">
        <v>10.9</v>
      </c>
      <c r="F188">
        <v>10.9</v>
      </c>
      <c r="G188">
        <v>10.9</v>
      </c>
      <c r="H188">
        <v>10.9</v>
      </c>
      <c r="I188" s="3">
        <v>0</v>
      </c>
      <c r="J188">
        <f t="shared" si="18"/>
        <v>0</v>
      </c>
      <c r="K188">
        <f t="shared" si="19"/>
        <v>3</v>
      </c>
      <c r="L188" t="str">
        <f t="shared" si="20"/>
        <v/>
      </c>
      <c r="M188">
        <f t="shared" si="21"/>
        <v>3</v>
      </c>
    </row>
    <row r="189" spans="1:13" x14ac:dyDescent="0.25">
      <c r="A189" s="2">
        <v>41128</v>
      </c>
      <c r="B189" s="5">
        <f t="shared" si="15"/>
        <v>3</v>
      </c>
      <c r="C189" s="5">
        <f t="shared" si="16"/>
        <v>8</v>
      </c>
      <c r="D189" s="5">
        <f t="shared" si="17"/>
        <v>2012</v>
      </c>
      <c r="E189">
        <v>11.1</v>
      </c>
      <c r="F189">
        <v>11.1</v>
      </c>
      <c r="G189">
        <v>11.1</v>
      </c>
      <c r="H189">
        <v>11.1</v>
      </c>
      <c r="I189" s="3">
        <v>2.2099999999999998E-2</v>
      </c>
      <c r="J189">
        <f t="shared" si="18"/>
        <v>1</v>
      </c>
      <c r="K189">
        <f t="shared" si="19"/>
        <v>1</v>
      </c>
      <c r="L189">
        <f t="shared" si="20"/>
        <v>3</v>
      </c>
      <c r="M189">
        <f t="shared" si="21"/>
        <v>1</v>
      </c>
    </row>
    <row r="190" spans="1:13" x14ac:dyDescent="0.25">
      <c r="A190" s="2">
        <v>41129</v>
      </c>
      <c r="B190" s="5">
        <f t="shared" si="15"/>
        <v>4</v>
      </c>
      <c r="C190" s="5">
        <f t="shared" si="16"/>
        <v>8</v>
      </c>
      <c r="D190" s="5">
        <f t="shared" si="17"/>
        <v>2012</v>
      </c>
      <c r="E190">
        <v>11.1</v>
      </c>
      <c r="F190">
        <v>11.1</v>
      </c>
      <c r="G190">
        <v>11.1</v>
      </c>
      <c r="H190">
        <v>11.1</v>
      </c>
      <c r="I190" s="3">
        <v>0</v>
      </c>
      <c r="J190">
        <f t="shared" si="18"/>
        <v>0</v>
      </c>
      <c r="K190">
        <f t="shared" si="19"/>
        <v>1</v>
      </c>
      <c r="L190">
        <f t="shared" si="20"/>
        <v>1</v>
      </c>
      <c r="M190" t="str">
        <f t="shared" si="21"/>
        <v/>
      </c>
    </row>
    <row r="191" spans="1:13" x14ac:dyDescent="0.25">
      <c r="A191" s="2">
        <v>41130</v>
      </c>
      <c r="B191" s="5">
        <f t="shared" si="15"/>
        <v>5</v>
      </c>
      <c r="C191" s="5">
        <f t="shared" si="16"/>
        <v>8</v>
      </c>
      <c r="D191" s="5">
        <f t="shared" si="17"/>
        <v>2012</v>
      </c>
      <c r="E191">
        <v>11.1</v>
      </c>
      <c r="F191">
        <v>11.1</v>
      </c>
      <c r="G191">
        <v>11.1</v>
      </c>
      <c r="H191">
        <v>11.1</v>
      </c>
      <c r="I191" s="3">
        <v>0</v>
      </c>
      <c r="J191">
        <f t="shared" si="18"/>
        <v>0</v>
      </c>
      <c r="K191">
        <f t="shared" si="19"/>
        <v>2</v>
      </c>
      <c r="L191" t="str">
        <f t="shared" si="20"/>
        <v/>
      </c>
      <c r="M191">
        <f t="shared" si="21"/>
        <v>2</v>
      </c>
    </row>
    <row r="192" spans="1:13" x14ac:dyDescent="0.25">
      <c r="A192" s="2">
        <v>41131</v>
      </c>
      <c r="B192" s="5">
        <f t="shared" si="15"/>
        <v>6</v>
      </c>
      <c r="C192" s="5">
        <f t="shared" si="16"/>
        <v>8</v>
      </c>
      <c r="D192" s="5">
        <f t="shared" si="17"/>
        <v>2012</v>
      </c>
      <c r="E192">
        <v>11.4</v>
      </c>
      <c r="F192">
        <v>11.4</v>
      </c>
      <c r="G192">
        <v>11.4</v>
      </c>
      <c r="H192">
        <v>11.4</v>
      </c>
      <c r="I192" s="3">
        <v>2.98E-2</v>
      </c>
      <c r="J192">
        <f t="shared" si="18"/>
        <v>1</v>
      </c>
      <c r="K192">
        <f t="shared" si="19"/>
        <v>1</v>
      </c>
      <c r="L192">
        <f t="shared" si="20"/>
        <v>2</v>
      </c>
      <c r="M192" t="str">
        <f t="shared" si="21"/>
        <v/>
      </c>
    </row>
    <row r="193" spans="1:13" x14ac:dyDescent="0.25">
      <c r="A193" s="2">
        <v>41132</v>
      </c>
      <c r="B193" s="5">
        <f t="shared" si="15"/>
        <v>7</v>
      </c>
      <c r="C193" s="5">
        <f t="shared" si="16"/>
        <v>8</v>
      </c>
      <c r="D193" s="5">
        <f t="shared" si="17"/>
        <v>2012</v>
      </c>
      <c r="E193">
        <v>11.5</v>
      </c>
      <c r="F193">
        <v>11.5</v>
      </c>
      <c r="G193">
        <v>11.5</v>
      </c>
      <c r="H193">
        <v>11.5</v>
      </c>
      <c r="I193" s="3">
        <v>1.0500000000000001E-2</v>
      </c>
      <c r="J193">
        <f t="shared" si="18"/>
        <v>1</v>
      </c>
      <c r="K193">
        <f t="shared" si="19"/>
        <v>2</v>
      </c>
      <c r="L193" t="str">
        <f t="shared" si="20"/>
        <v/>
      </c>
      <c r="M193" t="str">
        <f t="shared" si="21"/>
        <v/>
      </c>
    </row>
    <row r="194" spans="1:13" x14ac:dyDescent="0.25">
      <c r="A194" s="2">
        <v>41133</v>
      </c>
      <c r="B194" s="5">
        <f t="shared" si="15"/>
        <v>1</v>
      </c>
      <c r="C194" s="5">
        <f t="shared" si="16"/>
        <v>8</v>
      </c>
      <c r="D194" s="5">
        <f t="shared" si="17"/>
        <v>2012</v>
      </c>
      <c r="E194">
        <v>11.6</v>
      </c>
      <c r="F194">
        <v>11.6</v>
      </c>
      <c r="G194">
        <v>11.6</v>
      </c>
      <c r="H194">
        <v>11.6</v>
      </c>
      <c r="I194" s="3">
        <v>9.5999999999999992E-3</v>
      </c>
      <c r="J194">
        <f t="shared" si="18"/>
        <v>1</v>
      </c>
      <c r="K194">
        <f t="shared" si="19"/>
        <v>3</v>
      </c>
      <c r="L194" t="str">
        <f t="shared" si="20"/>
        <v/>
      </c>
      <c r="M194" t="str">
        <f t="shared" si="21"/>
        <v/>
      </c>
    </row>
    <row r="195" spans="1:13" x14ac:dyDescent="0.25">
      <c r="A195" s="2">
        <v>41134</v>
      </c>
      <c r="B195" s="5">
        <f t="shared" ref="B195:B258" si="22">WEEKDAY(A195,1)</f>
        <v>2</v>
      </c>
      <c r="C195" s="5">
        <f t="shared" ref="C195:C258" si="23">MONTH(A195)</f>
        <v>8</v>
      </c>
      <c r="D195" s="5">
        <f t="shared" ref="D195:D258" si="24">YEAR(A195)</f>
        <v>2012</v>
      </c>
      <c r="E195">
        <v>12</v>
      </c>
      <c r="F195">
        <v>12</v>
      </c>
      <c r="G195">
        <v>12</v>
      </c>
      <c r="H195">
        <v>12</v>
      </c>
      <c r="I195" s="3">
        <v>3.61E-2</v>
      </c>
      <c r="J195">
        <f t="shared" ref="J195:J258" si="25">IF(I195&gt;0,1,0)</f>
        <v>1</v>
      </c>
      <c r="K195">
        <f t="shared" si="19"/>
        <v>4</v>
      </c>
      <c r="L195" t="str">
        <f t="shared" si="20"/>
        <v/>
      </c>
      <c r="M195" t="str">
        <f t="shared" si="21"/>
        <v/>
      </c>
    </row>
    <row r="196" spans="1:13" x14ac:dyDescent="0.25">
      <c r="A196" s="2">
        <v>41135</v>
      </c>
      <c r="B196" s="5">
        <f t="shared" si="22"/>
        <v>3</v>
      </c>
      <c r="C196" s="5">
        <f t="shared" si="23"/>
        <v>8</v>
      </c>
      <c r="D196" s="5">
        <f t="shared" si="24"/>
        <v>2012</v>
      </c>
      <c r="E196">
        <v>12.2</v>
      </c>
      <c r="F196">
        <v>12.2</v>
      </c>
      <c r="G196">
        <v>12.2</v>
      </c>
      <c r="H196">
        <v>12.2</v>
      </c>
      <c r="I196" s="3">
        <v>1.2500000000000001E-2</v>
      </c>
      <c r="J196">
        <f t="shared" si="25"/>
        <v>1</v>
      </c>
      <c r="K196">
        <f t="shared" ref="K196:K259" si="26">IF(J195=J196,K195+1,1)</f>
        <v>5</v>
      </c>
      <c r="L196" t="str">
        <f t="shared" ref="L196:L259" si="27">IF(J195&lt;&gt;J196,K195,"")</f>
        <v/>
      </c>
      <c r="M196" t="str">
        <f t="shared" si="21"/>
        <v/>
      </c>
    </row>
    <row r="197" spans="1:13" x14ac:dyDescent="0.25">
      <c r="A197" s="2">
        <v>41136</v>
      </c>
      <c r="B197" s="5">
        <f t="shared" si="22"/>
        <v>4</v>
      </c>
      <c r="C197" s="5">
        <f t="shared" si="23"/>
        <v>8</v>
      </c>
      <c r="D197" s="5">
        <f t="shared" si="24"/>
        <v>2012</v>
      </c>
      <c r="E197">
        <v>13.3</v>
      </c>
      <c r="F197">
        <v>13.3</v>
      </c>
      <c r="G197">
        <v>13.3</v>
      </c>
      <c r="H197">
        <v>13.3</v>
      </c>
      <c r="I197" s="3">
        <v>8.6999999999999994E-2</v>
      </c>
      <c r="J197">
        <f t="shared" si="25"/>
        <v>1</v>
      </c>
      <c r="K197">
        <f t="shared" si="26"/>
        <v>6</v>
      </c>
      <c r="L197" t="str">
        <f t="shared" si="27"/>
        <v/>
      </c>
      <c r="M197" t="str">
        <f t="shared" si="21"/>
        <v/>
      </c>
    </row>
    <row r="198" spans="1:13" x14ac:dyDescent="0.25">
      <c r="A198" s="2">
        <v>41137</v>
      </c>
      <c r="B198" s="5">
        <f t="shared" si="22"/>
        <v>5</v>
      </c>
      <c r="C198" s="5">
        <f t="shared" si="23"/>
        <v>8</v>
      </c>
      <c r="D198" s="5">
        <f t="shared" si="24"/>
        <v>2012</v>
      </c>
      <c r="E198">
        <v>13.5</v>
      </c>
      <c r="F198">
        <v>13.5</v>
      </c>
      <c r="G198">
        <v>13.5</v>
      </c>
      <c r="H198">
        <v>13.5</v>
      </c>
      <c r="I198" s="3">
        <v>1.89E-2</v>
      </c>
      <c r="J198">
        <f t="shared" si="25"/>
        <v>1</v>
      </c>
      <c r="K198">
        <f t="shared" si="26"/>
        <v>7</v>
      </c>
      <c r="L198" t="str">
        <f t="shared" si="27"/>
        <v/>
      </c>
      <c r="M198">
        <f t="shared" si="21"/>
        <v>7</v>
      </c>
    </row>
    <row r="199" spans="1:13" x14ac:dyDescent="0.25">
      <c r="A199" s="2">
        <v>41138</v>
      </c>
      <c r="B199" s="5">
        <f t="shared" si="22"/>
        <v>6</v>
      </c>
      <c r="C199" s="5">
        <f t="shared" si="23"/>
        <v>8</v>
      </c>
      <c r="D199" s="5">
        <f t="shared" si="24"/>
        <v>2012</v>
      </c>
      <c r="E199">
        <v>11.6</v>
      </c>
      <c r="F199">
        <v>11.6</v>
      </c>
      <c r="G199">
        <v>11.6</v>
      </c>
      <c r="H199">
        <v>11.6</v>
      </c>
      <c r="I199" s="3">
        <v>-0.14219999999999999</v>
      </c>
      <c r="J199">
        <f t="shared" si="25"/>
        <v>0</v>
      </c>
      <c r="K199">
        <f t="shared" si="26"/>
        <v>1</v>
      </c>
      <c r="L199">
        <f t="shared" si="27"/>
        <v>7</v>
      </c>
      <c r="M199" t="str">
        <f t="shared" ref="M199:M262" si="28">L200</f>
        <v/>
      </c>
    </row>
    <row r="200" spans="1:13" x14ac:dyDescent="0.25">
      <c r="A200" s="2">
        <v>41139</v>
      </c>
      <c r="B200" s="5">
        <f t="shared" si="22"/>
        <v>7</v>
      </c>
      <c r="C200" s="5">
        <f t="shared" si="23"/>
        <v>8</v>
      </c>
      <c r="D200" s="5">
        <f t="shared" si="24"/>
        <v>2012</v>
      </c>
      <c r="E200">
        <v>11.6</v>
      </c>
      <c r="F200">
        <v>11.6</v>
      </c>
      <c r="G200">
        <v>11.6</v>
      </c>
      <c r="H200">
        <v>11.6</v>
      </c>
      <c r="I200" s="3">
        <v>0</v>
      </c>
      <c r="J200">
        <f t="shared" si="25"/>
        <v>0</v>
      </c>
      <c r="K200">
        <f t="shared" si="26"/>
        <v>2</v>
      </c>
      <c r="L200" t="str">
        <f t="shared" si="27"/>
        <v/>
      </c>
      <c r="M200" t="str">
        <f t="shared" si="28"/>
        <v/>
      </c>
    </row>
    <row r="201" spans="1:13" x14ac:dyDescent="0.25">
      <c r="A201" s="2">
        <v>41140</v>
      </c>
      <c r="B201" s="5">
        <f t="shared" si="22"/>
        <v>1</v>
      </c>
      <c r="C201" s="5">
        <f t="shared" si="23"/>
        <v>8</v>
      </c>
      <c r="D201" s="5">
        <f t="shared" si="24"/>
        <v>2012</v>
      </c>
      <c r="E201">
        <v>8</v>
      </c>
      <c r="F201">
        <v>8</v>
      </c>
      <c r="G201">
        <v>8</v>
      </c>
      <c r="H201">
        <v>8</v>
      </c>
      <c r="I201" s="3">
        <v>-0.31090000000000001</v>
      </c>
      <c r="J201">
        <f t="shared" si="25"/>
        <v>0</v>
      </c>
      <c r="K201">
        <f t="shared" si="26"/>
        <v>3</v>
      </c>
      <c r="L201" t="str">
        <f t="shared" si="27"/>
        <v/>
      </c>
      <c r="M201">
        <f t="shared" si="28"/>
        <v>3</v>
      </c>
    </row>
    <row r="202" spans="1:13" x14ac:dyDescent="0.25">
      <c r="A202" s="2">
        <v>41141</v>
      </c>
      <c r="B202" s="5">
        <f t="shared" si="22"/>
        <v>2</v>
      </c>
      <c r="C202" s="5">
        <f t="shared" si="23"/>
        <v>8</v>
      </c>
      <c r="D202" s="5">
        <f t="shared" si="24"/>
        <v>2012</v>
      </c>
      <c r="E202">
        <v>10.1</v>
      </c>
      <c r="F202">
        <v>10.1</v>
      </c>
      <c r="G202">
        <v>10.1</v>
      </c>
      <c r="H202">
        <v>10.1</v>
      </c>
      <c r="I202" s="3">
        <v>0.26250000000000001</v>
      </c>
      <c r="J202">
        <f t="shared" si="25"/>
        <v>1</v>
      </c>
      <c r="K202">
        <f t="shared" si="26"/>
        <v>1</v>
      </c>
      <c r="L202">
        <f t="shared" si="27"/>
        <v>3</v>
      </c>
      <c r="M202">
        <f t="shared" si="28"/>
        <v>1</v>
      </c>
    </row>
    <row r="203" spans="1:13" x14ac:dyDescent="0.25">
      <c r="A203" s="2">
        <v>41142</v>
      </c>
      <c r="B203" s="5">
        <f t="shared" si="22"/>
        <v>3</v>
      </c>
      <c r="C203" s="5">
        <f t="shared" si="23"/>
        <v>8</v>
      </c>
      <c r="D203" s="5">
        <f t="shared" si="24"/>
        <v>2012</v>
      </c>
      <c r="E203">
        <v>9.9</v>
      </c>
      <c r="F203">
        <v>9.9</v>
      </c>
      <c r="G203">
        <v>9.9</v>
      </c>
      <c r="H203">
        <v>9.9</v>
      </c>
      <c r="I203" s="3">
        <v>-1.8799999999999997E-2</v>
      </c>
      <c r="J203">
        <f t="shared" si="25"/>
        <v>0</v>
      </c>
      <c r="K203">
        <f t="shared" si="26"/>
        <v>1</v>
      </c>
      <c r="L203">
        <f t="shared" si="27"/>
        <v>1</v>
      </c>
      <c r="M203" t="str">
        <f t="shared" si="28"/>
        <v/>
      </c>
    </row>
    <row r="204" spans="1:13" x14ac:dyDescent="0.25">
      <c r="A204" s="2">
        <v>41143</v>
      </c>
      <c r="B204" s="5">
        <f t="shared" si="22"/>
        <v>4</v>
      </c>
      <c r="C204" s="5">
        <f t="shared" si="23"/>
        <v>8</v>
      </c>
      <c r="D204" s="5">
        <f t="shared" si="24"/>
        <v>2012</v>
      </c>
      <c r="E204">
        <v>9.8000000000000007</v>
      </c>
      <c r="F204">
        <v>9.8000000000000007</v>
      </c>
      <c r="G204">
        <v>9.8000000000000007</v>
      </c>
      <c r="H204">
        <v>9.8000000000000007</v>
      </c>
      <c r="I204" s="3">
        <v>-1.01E-2</v>
      </c>
      <c r="J204">
        <f t="shared" si="25"/>
        <v>0</v>
      </c>
      <c r="K204">
        <f t="shared" si="26"/>
        <v>2</v>
      </c>
      <c r="L204" t="str">
        <f t="shared" si="27"/>
        <v/>
      </c>
      <c r="M204">
        <f t="shared" si="28"/>
        <v>2</v>
      </c>
    </row>
    <row r="205" spans="1:13" x14ac:dyDescent="0.25">
      <c r="A205" s="2">
        <v>41144</v>
      </c>
      <c r="B205" s="5">
        <f t="shared" si="22"/>
        <v>5</v>
      </c>
      <c r="C205" s="5">
        <f t="shared" si="23"/>
        <v>8</v>
      </c>
      <c r="D205" s="5">
        <f t="shared" si="24"/>
        <v>2012</v>
      </c>
      <c r="E205">
        <v>10.1</v>
      </c>
      <c r="F205">
        <v>10.1</v>
      </c>
      <c r="G205">
        <v>10.1</v>
      </c>
      <c r="H205">
        <v>10.1</v>
      </c>
      <c r="I205" s="3">
        <v>2.9600000000000001E-2</v>
      </c>
      <c r="J205">
        <f t="shared" si="25"/>
        <v>1</v>
      </c>
      <c r="K205">
        <f t="shared" si="26"/>
        <v>1</v>
      </c>
      <c r="L205">
        <f t="shared" si="27"/>
        <v>2</v>
      </c>
      <c r="M205" t="str">
        <f t="shared" si="28"/>
        <v/>
      </c>
    </row>
    <row r="206" spans="1:13" x14ac:dyDescent="0.25">
      <c r="A206" s="2">
        <v>41145</v>
      </c>
      <c r="B206" s="5">
        <f t="shared" si="22"/>
        <v>6</v>
      </c>
      <c r="C206" s="5">
        <f t="shared" si="23"/>
        <v>8</v>
      </c>
      <c r="D206" s="5">
        <f t="shared" si="24"/>
        <v>2012</v>
      </c>
      <c r="E206">
        <v>10.6</v>
      </c>
      <c r="F206">
        <v>10.6</v>
      </c>
      <c r="G206">
        <v>10.6</v>
      </c>
      <c r="H206">
        <v>10.6</v>
      </c>
      <c r="I206" s="3">
        <v>4.9500000000000002E-2</v>
      </c>
      <c r="J206">
        <f t="shared" si="25"/>
        <v>1</v>
      </c>
      <c r="K206">
        <f t="shared" si="26"/>
        <v>2</v>
      </c>
      <c r="L206" t="str">
        <f t="shared" si="27"/>
        <v/>
      </c>
      <c r="M206">
        <f t="shared" si="28"/>
        <v>2</v>
      </c>
    </row>
    <row r="207" spans="1:13" x14ac:dyDescent="0.25">
      <c r="A207" s="2">
        <v>41146</v>
      </c>
      <c r="B207" s="5">
        <f t="shared" si="22"/>
        <v>7</v>
      </c>
      <c r="C207" s="5">
        <f t="shared" si="23"/>
        <v>8</v>
      </c>
      <c r="D207" s="5">
        <f t="shared" si="24"/>
        <v>2012</v>
      </c>
      <c r="E207">
        <v>10.5</v>
      </c>
      <c r="F207">
        <v>10.5</v>
      </c>
      <c r="G207">
        <v>10.5</v>
      </c>
      <c r="H207">
        <v>10.5</v>
      </c>
      <c r="I207" s="3">
        <v>-7.4999999999999997E-3</v>
      </c>
      <c r="J207">
        <f t="shared" si="25"/>
        <v>0</v>
      </c>
      <c r="K207">
        <f t="shared" si="26"/>
        <v>1</v>
      </c>
      <c r="L207">
        <f t="shared" si="27"/>
        <v>2</v>
      </c>
      <c r="M207">
        <f t="shared" si="28"/>
        <v>1</v>
      </c>
    </row>
    <row r="208" spans="1:13" x14ac:dyDescent="0.25">
      <c r="A208" s="2">
        <v>41147</v>
      </c>
      <c r="B208" s="5">
        <f t="shared" si="22"/>
        <v>1</v>
      </c>
      <c r="C208" s="5">
        <f t="shared" si="23"/>
        <v>8</v>
      </c>
      <c r="D208" s="5">
        <f t="shared" si="24"/>
        <v>2012</v>
      </c>
      <c r="E208">
        <v>10.6</v>
      </c>
      <c r="F208">
        <v>10.6</v>
      </c>
      <c r="G208">
        <v>10.6</v>
      </c>
      <c r="H208">
        <v>10.6</v>
      </c>
      <c r="I208" s="3">
        <v>8.6E-3</v>
      </c>
      <c r="J208">
        <f t="shared" si="25"/>
        <v>1</v>
      </c>
      <c r="K208">
        <f t="shared" si="26"/>
        <v>1</v>
      </c>
      <c r="L208">
        <f t="shared" si="27"/>
        <v>1</v>
      </c>
      <c r="M208" t="str">
        <f t="shared" si="28"/>
        <v/>
      </c>
    </row>
    <row r="209" spans="1:13" x14ac:dyDescent="0.25">
      <c r="A209" s="2">
        <v>41148</v>
      </c>
      <c r="B209" s="5">
        <f t="shared" si="22"/>
        <v>2</v>
      </c>
      <c r="C209" s="5">
        <f t="shared" si="23"/>
        <v>8</v>
      </c>
      <c r="D209" s="5">
        <f t="shared" si="24"/>
        <v>2012</v>
      </c>
      <c r="E209">
        <v>10.9</v>
      </c>
      <c r="F209">
        <v>10.9</v>
      </c>
      <c r="G209">
        <v>10.9</v>
      </c>
      <c r="H209">
        <v>10.9</v>
      </c>
      <c r="I209" s="3">
        <v>3.2000000000000001E-2</v>
      </c>
      <c r="J209">
        <f t="shared" si="25"/>
        <v>1</v>
      </c>
      <c r="K209">
        <f t="shared" si="26"/>
        <v>2</v>
      </c>
      <c r="L209" t="str">
        <f t="shared" si="27"/>
        <v/>
      </c>
      <c r="M209">
        <f t="shared" si="28"/>
        <v>2</v>
      </c>
    </row>
    <row r="210" spans="1:13" x14ac:dyDescent="0.25">
      <c r="A210" s="2">
        <v>41149</v>
      </c>
      <c r="B210" s="5">
        <f t="shared" si="22"/>
        <v>3</v>
      </c>
      <c r="C210" s="5">
        <f t="shared" si="23"/>
        <v>8</v>
      </c>
      <c r="D210" s="5">
        <f t="shared" si="24"/>
        <v>2012</v>
      </c>
      <c r="E210">
        <v>10.9</v>
      </c>
      <c r="F210">
        <v>10.9</v>
      </c>
      <c r="G210">
        <v>10.9</v>
      </c>
      <c r="H210">
        <v>10.9</v>
      </c>
      <c r="I210" s="3">
        <v>0</v>
      </c>
      <c r="J210">
        <f t="shared" si="25"/>
        <v>0</v>
      </c>
      <c r="K210">
        <f t="shared" si="26"/>
        <v>1</v>
      </c>
      <c r="L210">
        <f t="shared" si="27"/>
        <v>2</v>
      </c>
      <c r="M210" t="str">
        <f t="shared" si="28"/>
        <v/>
      </c>
    </row>
    <row r="211" spans="1:13" x14ac:dyDescent="0.25">
      <c r="A211" s="2">
        <v>41150</v>
      </c>
      <c r="B211" s="5">
        <f t="shared" si="22"/>
        <v>4</v>
      </c>
      <c r="C211" s="5">
        <f t="shared" si="23"/>
        <v>8</v>
      </c>
      <c r="D211" s="5">
        <f t="shared" si="24"/>
        <v>2012</v>
      </c>
      <c r="E211">
        <v>10.9</v>
      </c>
      <c r="F211">
        <v>10.9</v>
      </c>
      <c r="G211">
        <v>10.9</v>
      </c>
      <c r="H211">
        <v>10.9</v>
      </c>
      <c r="I211" s="3">
        <v>0</v>
      </c>
      <c r="J211">
        <f t="shared" si="25"/>
        <v>0</v>
      </c>
      <c r="K211">
        <f t="shared" si="26"/>
        <v>2</v>
      </c>
      <c r="L211" t="str">
        <f t="shared" si="27"/>
        <v/>
      </c>
      <c r="M211" t="str">
        <f t="shared" si="28"/>
        <v/>
      </c>
    </row>
    <row r="212" spans="1:13" x14ac:dyDescent="0.25">
      <c r="A212" s="2">
        <v>41151</v>
      </c>
      <c r="B212" s="5">
        <f t="shared" si="22"/>
        <v>5</v>
      </c>
      <c r="C212" s="5">
        <f t="shared" si="23"/>
        <v>8</v>
      </c>
      <c r="D212" s="5">
        <f t="shared" si="24"/>
        <v>2012</v>
      </c>
      <c r="E212">
        <v>10.8</v>
      </c>
      <c r="F212">
        <v>10.8</v>
      </c>
      <c r="G212">
        <v>10.8</v>
      </c>
      <c r="H212">
        <v>10.8</v>
      </c>
      <c r="I212" s="3">
        <v>-1.2800000000000001E-2</v>
      </c>
      <c r="J212">
        <f t="shared" si="25"/>
        <v>0</v>
      </c>
      <c r="K212">
        <f t="shared" si="26"/>
        <v>3</v>
      </c>
      <c r="L212" t="str">
        <f t="shared" si="27"/>
        <v/>
      </c>
      <c r="M212" t="str">
        <f t="shared" si="28"/>
        <v/>
      </c>
    </row>
    <row r="213" spans="1:13" x14ac:dyDescent="0.25">
      <c r="A213" s="2">
        <v>41152</v>
      </c>
      <c r="B213" s="5">
        <f t="shared" si="22"/>
        <v>6</v>
      </c>
      <c r="C213" s="5">
        <f t="shared" si="23"/>
        <v>8</v>
      </c>
      <c r="D213" s="5">
        <f t="shared" si="24"/>
        <v>2012</v>
      </c>
      <c r="E213">
        <v>10.199999999999999</v>
      </c>
      <c r="F213">
        <v>10.199999999999999</v>
      </c>
      <c r="G213">
        <v>10.199999999999999</v>
      </c>
      <c r="H213">
        <v>10.199999999999999</v>
      </c>
      <c r="I213" s="3">
        <v>-5.7500000000000002E-2</v>
      </c>
      <c r="J213">
        <f t="shared" si="25"/>
        <v>0</v>
      </c>
      <c r="K213">
        <f t="shared" si="26"/>
        <v>4</v>
      </c>
      <c r="L213" t="str">
        <f t="shared" si="27"/>
        <v/>
      </c>
      <c r="M213" t="str">
        <f t="shared" si="28"/>
        <v/>
      </c>
    </row>
    <row r="214" spans="1:13" x14ac:dyDescent="0.25">
      <c r="A214" s="2">
        <v>41153</v>
      </c>
      <c r="B214" s="5">
        <f t="shared" si="22"/>
        <v>7</v>
      </c>
      <c r="C214" s="5">
        <f t="shared" si="23"/>
        <v>9</v>
      </c>
      <c r="D214" s="5">
        <f t="shared" si="24"/>
        <v>2012</v>
      </c>
      <c r="E214">
        <v>10</v>
      </c>
      <c r="F214">
        <v>10</v>
      </c>
      <c r="G214">
        <v>10</v>
      </c>
      <c r="H214">
        <v>10</v>
      </c>
      <c r="I214" s="3">
        <v>-1.8700000000000001E-2</v>
      </c>
      <c r="J214">
        <f t="shared" si="25"/>
        <v>0</v>
      </c>
      <c r="K214">
        <f t="shared" si="26"/>
        <v>5</v>
      </c>
      <c r="L214" t="str">
        <f t="shared" si="27"/>
        <v/>
      </c>
      <c r="M214">
        <f t="shared" si="28"/>
        <v>5</v>
      </c>
    </row>
    <row r="215" spans="1:13" x14ac:dyDescent="0.25">
      <c r="A215" s="2">
        <v>41154</v>
      </c>
      <c r="B215" s="5">
        <f t="shared" si="22"/>
        <v>1</v>
      </c>
      <c r="C215" s="5">
        <f t="shared" si="23"/>
        <v>9</v>
      </c>
      <c r="D215" s="5">
        <f t="shared" si="24"/>
        <v>2012</v>
      </c>
      <c r="E215">
        <v>10.199999999999999</v>
      </c>
      <c r="F215">
        <v>10.199999999999999</v>
      </c>
      <c r="G215">
        <v>10.199999999999999</v>
      </c>
      <c r="H215">
        <v>10.199999999999999</v>
      </c>
      <c r="I215" s="3">
        <v>2.3099999999999999E-2</v>
      </c>
      <c r="J215">
        <f t="shared" si="25"/>
        <v>1</v>
      </c>
      <c r="K215">
        <f t="shared" si="26"/>
        <v>1</v>
      </c>
      <c r="L215">
        <f t="shared" si="27"/>
        <v>5</v>
      </c>
      <c r="M215" t="str">
        <f t="shared" si="28"/>
        <v/>
      </c>
    </row>
    <row r="216" spans="1:13" x14ac:dyDescent="0.25">
      <c r="A216" s="2">
        <v>41155</v>
      </c>
      <c r="B216" s="5">
        <f t="shared" si="22"/>
        <v>2</v>
      </c>
      <c r="C216" s="5">
        <f t="shared" si="23"/>
        <v>9</v>
      </c>
      <c r="D216" s="5">
        <f t="shared" si="24"/>
        <v>2012</v>
      </c>
      <c r="E216">
        <v>10.5</v>
      </c>
      <c r="F216">
        <v>10.5</v>
      </c>
      <c r="G216">
        <v>10.5</v>
      </c>
      <c r="H216">
        <v>10.5</v>
      </c>
      <c r="I216" s="3">
        <v>3.2400000000000005E-2</v>
      </c>
      <c r="J216">
        <f t="shared" si="25"/>
        <v>1</v>
      </c>
      <c r="K216">
        <f t="shared" si="26"/>
        <v>2</v>
      </c>
      <c r="L216" t="str">
        <f t="shared" si="27"/>
        <v/>
      </c>
      <c r="M216">
        <f t="shared" si="28"/>
        <v>2</v>
      </c>
    </row>
    <row r="217" spans="1:13" x14ac:dyDescent="0.25">
      <c r="A217" s="2">
        <v>41156</v>
      </c>
      <c r="B217" s="5">
        <f t="shared" si="22"/>
        <v>3</v>
      </c>
      <c r="C217" s="5">
        <f t="shared" si="23"/>
        <v>9</v>
      </c>
      <c r="D217" s="5">
        <f t="shared" si="24"/>
        <v>2012</v>
      </c>
      <c r="E217">
        <v>10.4</v>
      </c>
      <c r="F217">
        <v>10.4</v>
      </c>
      <c r="G217">
        <v>10.4</v>
      </c>
      <c r="H217">
        <v>10.4</v>
      </c>
      <c r="I217" s="3">
        <v>-1.4199999999999999E-2</v>
      </c>
      <c r="J217">
        <f t="shared" si="25"/>
        <v>0</v>
      </c>
      <c r="K217">
        <f t="shared" si="26"/>
        <v>1</v>
      </c>
      <c r="L217">
        <f t="shared" si="27"/>
        <v>2</v>
      </c>
      <c r="M217">
        <f t="shared" si="28"/>
        <v>1</v>
      </c>
    </row>
    <row r="218" spans="1:13" x14ac:dyDescent="0.25">
      <c r="A218" s="2">
        <v>41157</v>
      </c>
      <c r="B218" s="5">
        <f t="shared" si="22"/>
        <v>4</v>
      </c>
      <c r="C218" s="5">
        <f t="shared" si="23"/>
        <v>9</v>
      </c>
      <c r="D218" s="5">
        <f t="shared" si="24"/>
        <v>2012</v>
      </c>
      <c r="E218">
        <v>11</v>
      </c>
      <c r="F218">
        <v>11</v>
      </c>
      <c r="G218">
        <v>11</v>
      </c>
      <c r="H218">
        <v>11</v>
      </c>
      <c r="I218" s="3">
        <v>5.9699999999999996E-2</v>
      </c>
      <c r="J218">
        <f t="shared" si="25"/>
        <v>1</v>
      </c>
      <c r="K218">
        <f t="shared" si="26"/>
        <v>1</v>
      </c>
      <c r="L218">
        <f t="shared" si="27"/>
        <v>1</v>
      </c>
      <c r="M218" t="str">
        <f t="shared" si="28"/>
        <v/>
      </c>
    </row>
    <row r="219" spans="1:13" x14ac:dyDescent="0.25">
      <c r="A219" s="2">
        <v>41158</v>
      </c>
      <c r="B219" s="5">
        <f t="shared" si="22"/>
        <v>5</v>
      </c>
      <c r="C219" s="5">
        <f t="shared" si="23"/>
        <v>9</v>
      </c>
      <c r="D219" s="5">
        <f t="shared" si="24"/>
        <v>2012</v>
      </c>
      <c r="E219">
        <v>11.2</v>
      </c>
      <c r="F219">
        <v>11.2</v>
      </c>
      <c r="G219">
        <v>11.2</v>
      </c>
      <c r="H219">
        <v>11.2</v>
      </c>
      <c r="I219" s="3">
        <v>1.6399999999999998E-2</v>
      </c>
      <c r="J219">
        <f t="shared" si="25"/>
        <v>1</v>
      </c>
      <c r="K219">
        <f t="shared" si="26"/>
        <v>2</v>
      </c>
      <c r="L219" t="str">
        <f t="shared" si="27"/>
        <v/>
      </c>
      <c r="M219">
        <f t="shared" si="28"/>
        <v>2</v>
      </c>
    </row>
    <row r="220" spans="1:13" x14ac:dyDescent="0.25">
      <c r="A220" s="2">
        <v>41159</v>
      </c>
      <c r="B220" s="5">
        <f t="shared" si="22"/>
        <v>6</v>
      </c>
      <c r="C220" s="5">
        <f t="shared" si="23"/>
        <v>9</v>
      </c>
      <c r="D220" s="5">
        <f t="shared" si="24"/>
        <v>2012</v>
      </c>
      <c r="E220">
        <v>11</v>
      </c>
      <c r="F220">
        <v>11</v>
      </c>
      <c r="G220">
        <v>11</v>
      </c>
      <c r="H220">
        <v>11</v>
      </c>
      <c r="I220" s="3">
        <v>-1.61E-2</v>
      </c>
      <c r="J220">
        <f t="shared" si="25"/>
        <v>0</v>
      </c>
      <c r="K220">
        <f t="shared" si="26"/>
        <v>1</v>
      </c>
      <c r="L220">
        <f t="shared" si="27"/>
        <v>2</v>
      </c>
      <c r="M220" t="str">
        <f t="shared" si="28"/>
        <v/>
      </c>
    </row>
    <row r="221" spans="1:13" x14ac:dyDescent="0.25">
      <c r="A221" s="2">
        <v>41160</v>
      </c>
      <c r="B221" s="5">
        <f t="shared" si="22"/>
        <v>7</v>
      </c>
      <c r="C221" s="5">
        <f t="shared" si="23"/>
        <v>9</v>
      </c>
      <c r="D221" s="5">
        <f t="shared" si="24"/>
        <v>2012</v>
      </c>
      <c r="E221">
        <v>11</v>
      </c>
      <c r="F221">
        <v>11</v>
      </c>
      <c r="G221">
        <v>11</v>
      </c>
      <c r="H221">
        <v>11</v>
      </c>
      <c r="I221" s="3">
        <v>0</v>
      </c>
      <c r="J221">
        <f t="shared" si="25"/>
        <v>0</v>
      </c>
      <c r="K221">
        <f t="shared" si="26"/>
        <v>2</v>
      </c>
      <c r="L221" t="str">
        <f t="shared" si="27"/>
        <v/>
      </c>
      <c r="M221" t="str">
        <f t="shared" si="28"/>
        <v/>
      </c>
    </row>
    <row r="222" spans="1:13" x14ac:dyDescent="0.25">
      <c r="A222" s="2">
        <v>41161</v>
      </c>
      <c r="B222" s="5">
        <f t="shared" si="22"/>
        <v>1</v>
      </c>
      <c r="C222" s="5">
        <f t="shared" si="23"/>
        <v>9</v>
      </c>
      <c r="D222" s="5">
        <f t="shared" si="24"/>
        <v>2012</v>
      </c>
      <c r="E222">
        <v>11</v>
      </c>
      <c r="F222">
        <v>11</v>
      </c>
      <c r="G222">
        <v>11</v>
      </c>
      <c r="H222">
        <v>11</v>
      </c>
      <c r="I222" s="3">
        <v>0</v>
      </c>
      <c r="J222">
        <f t="shared" si="25"/>
        <v>0</v>
      </c>
      <c r="K222">
        <f t="shared" si="26"/>
        <v>3</v>
      </c>
      <c r="L222" t="str">
        <f t="shared" si="27"/>
        <v/>
      </c>
      <c r="M222">
        <f t="shared" si="28"/>
        <v>3</v>
      </c>
    </row>
    <row r="223" spans="1:13" x14ac:dyDescent="0.25">
      <c r="A223" s="2">
        <v>41162</v>
      </c>
      <c r="B223" s="5">
        <f t="shared" si="22"/>
        <v>2</v>
      </c>
      <c r="C223" s="5">
        <f t="shared" si="23"/>
        <v>9</v>
      </c>
      <c r="D223" s="5">
        <f t="shared" si="24"/>
        <v>2012</v>
      </c>
      <c r="E223">
        <v>11.2</v>
      </c>
      <c r="F223">
        <v>11.2</v>
      </c>
      <c r="G223">
        <v>11.2</v>
      </c>
      <c r="H223">
        <v>11.2</v>
      </c>
      <c r="I223" s="3">
        <v>1.3600000000000001E-2</v>
      </c>
      <c r="J223">
        <f t="shared" si="25"/>
        <v>1</v>
      </c>
      <c r="K223">
        <f t="shared" si="26"/>
        <v>1</v>
      </c>
      <c r="L223">
        <f t="shared" si="27"/>
        <v>3</v>
      </c>
      <c r="M223" t="str">
        <f t="shared" si="28"/>
        <v/>
      </c>
    </row>
    <row r="224" spans="1:13" x14ac:dyDescent="0.25">
      <c r="A224" s="2">
        <v>41163</v>
      </c>
      <c r="B224" s="5">
        <f t="shared" si="22"/>
        <v>3</v>
      </c>
      <c r="C224" s="5">
        <f t="shared" si="23"/>
        <v>9</v>
      </c>
      <c r="D224" s="5">
        <f t="shared" si="24"/>
        <v>2012</v>
      </c>
      <c r="E224">
        <v>11.3</v>
      </c>
      <c r="F224">
        <v>11.3</v>
      </c>
      <c r="G224">
        <v>11.3</v>
      </c>
      <c r="H224">
        <v>11.3</v>
      </c>
      <c r="I224" s="3">
        <v>1.43E-2</v>
      </c>
      <c r="J224">
        <f t="shared" si="25"/>
        <v>1</v>
      </c>
      <c r="K224">
        <f t="shared" si="26"/>
        <v>2</v>
      </c>
      <c r="L224" t="str">
        <f t="shared" si="27"/>
        <v/>
      </c>
      <c r="M224">
        <f t="shared" si="28"/>
        <v>2</v>
      </c>
    </row>
    <row r="225" spans="1:13" x14ac:dyDescent="0.25">
      <c r="A225" s="2">
        <v>41164</v>
      </c>
      <c r="B225" s="5">
        <f t="shared" si="22"/>
        <v>4</v>
      </c>
      <c r="C225" s="5">
        <f t="shared" si="23"/>
        <v>9</v>
      </c>
      <c r="D225" s="5">
        <f t="shared" si="24"/>
        <v>2012</v>
      </c>
      <c r="E225">
        <v>11.4</v>
      </c>
      <c r="F225">
        <v>11.4</v>
      </c>
      <c r="G225">
        <v>11.4</v>
      </c>
      <c r="H225">
        <v>11.4</v>
      </c>
      <c r="I225" s="3">
        <v>0</v>
      </c>
      <c r="J225">
        <f t="shared" si="25"/>
        <v>0</v>
      </c>
      <c r="K225">
        <f t="shared" si="26"/>
        <v>1</v>
      </c>
      <c r="L225">
        <f t="shared" si="27"/>
        <v>2</v>
      </c>
      <c r="M225" t="str">
        <f t="shared" si="28"/>
        <v/>
      </c>
    </row>
    <row r="226" spans="1:13" x14ac:dyDescent="0.25">
      <c r="A226" s="2">
        <v>41165</v>
      </c>
      <c r="B226" s="5">
        <f t="shared" si="22"/>
        <v>5</v>
      </c>
      <c r="C226" s="5">
        <f t="shared" si="23"/>
        <v>9</v>
      </c>
      <c r="D226" s="5">
        <f t="shared" si="24"/>
        <v>2012</v>
      </c>
      <c r="E226">
        <v>11.4</v>
      </c>
      <c r="F226">
        <v>11.4</v>
      </c>
      <c r="G226">
        <v>11.4</v>
      </c>
      <c r="H226">
        <v>11.4</v>
      </c>
      <c r="I226" s="3">
        <v>0</v>
      </c>
      <c r="J226">
        <f t="shared" si="25"/>
        <v>0</v>
      </c>
      <c r="K226">
        <f t="shared" si="26"/>
        <v>2</v>
      </c>
      <c r="L226" t="str">
        <f t="shared" si="27"/>
        <v/>
      </c>
      <c r="M226">
        <f t="shared" si="28"/>
        <v>2</v>
      </c>
    </row>
    <row r="227" spans="1:13" x14ac:dyDescent="0.25">
      <c r="A227" s="2">
        <v>41166</v>
      </c>
      <c r="B227" s="5">
        <f t="shared" si="22"/>
        <v>6</v>
      </c>
      <c r="C227" s="5">
        <f t="shared" si="23"/>
        <v>9</v>
      </c>
      <c r="D227" s="5">
        <f t="shared" si="24"/>
        <v>2012</v>
      </c>
      <c r="E227">
        <v>11.7</v>
      </c>
      <c r="F227">
        <v>11.7</v>
      </c>
      <c r="G227">
        <v>11.7</v>
      </c>
      <c r="H227">
        <v>11.7</v>
      </c>
      <c r="I227" s="3">
        <v>2.3700000000000002E-2</v>
      </c>
      <c r="J227">
        <f t="shared" si="25"/>
        <v>1</v>
      </c>
      <c r="K227">
        <f t="shared" si="26"/>
        <v>1</v>
      </c>
      <c r="L227">
        <f t="shared" si="27"/>
        <v>2</v>
      </c>
      <c r="M227" t="str">
        <f t="shared" si="28"/>
        <v/>
      </c>
    </row>
    <row r="228" spans="1:13" x14ac:dyDescent="0.25">
      <c r="A228" s="2">
        <v>41167</v>
      </c>
      <c r="B228" s="5">
        <f t="shared" si="22"/>
        <v>7</v>
      </c>
      <c r="C228" s="5">
        <f t="shared" si="23"/>
        <v>9</v>
      </c>
      <c r="D228" s="5">
        <f t="shared" si="24"/>
        <v>2012</v>
      </c>
      <c r="E228">
        <v>11.8</v>
      </c>
      <c r="F228">
        <v>11.8</v>
      </c>
      <c r="G228">
        <v>11.8</v>
      </c>
      <c r="H228">
        <v>11.8</v>
      </c>
      <c r="I228" s="3">
        <v>6.8999999999999999E-3</v>
      </c>
      <c r="J228">
        <f t="shared" si="25"/>
        <v>1</v>
      </c>
      <c r="K228">
        <f t="shared" si="26"/>
        <v>2</v>
      </c>
      <c r="L228" t="str">
        <f t="shared" si="27"/>
        <v/>
      </c>
      <c r="M228" t="str">
        <f t="shared" si="28"/>
        <v/>
      </c>
    </row>
    <row r="229" spans="1:13" x14ac:dyDescent="0.25">
      <c r="A229" s="2">
        <v>41168</v>
      </c>
      <c r="B229" s="5">
        <f t="shared" si="22"/>
        <v>1</v>
      </c>
      <c r="C229" s="5">
        <f t="shared" si="23"/>
        <v>9</v>
      </c>
      <c r="D229" s="5">
        <f t="shared" si="24"/>
        <v>2012</v>
      </c>
      <c r="E229">
        <v>11.9</v>
      </c>
      <c r="F229">
        <v>11.9</v>
      </c>
      <c r="G229">
        <v>11.9</v>
      </c>
      <c r="H229">
        <v>11.9</v>
      </c>
      <c r="I229" s="3">
        <v>1.0200000000000001E-2</v>
      </c>
      <c r="J229">
        <f t="shared" si="25"/>
        <v>1</v>
      </c>
      <c r="K229">
        <f t="shared" si="26"/>
        <v>3</v>
      </c>
      <c r="L229" t="str">
        <f t="shared" si="27"/>
        <v/>
      </c>
      <c r="M229">
        <f t="shared" si="28"/>
        <v>3</v>
      </c>
    </row>
    <row r="230" spans="1:13" x14ac:dyDescent="0.25">
      <c r="A230" s="2">
        <v>41169</v>
      </c>
      <c r="B230" s="5">
        <f t="shared" si="22"/>
        <v>2</v>
      </c>
      <c r="C230" s="5">
        <f t="shared" si="23"/>
        <v>9</v>
      </c>
      <c r="D230" s="5">
        <f t="shared" si="24"/>
        <v>2012</v>
      </c>
      <c r="E230">
        <v>11.9</v>
      </c>
      <c r="F230">
        <v>11.9</v>
      </c>
      <c r="G230">
        <v>11.9</v>
      </c>
      <c r="H230">
        <v>11.9</v>
      </c>
      <c r="I230" s="3">
        <v>0</v>
      </c>
      <c r="J230">
        <f t="shared" si="25"/>
        <v>0</v>
      </c>
      <c r="K230">
        <f t="shared" si="26"/>
        <v>1</v>
      </c>
      <c r="L230">
        <f t="shared" si="27"/>
        <v>3</v>
      </c>
      <c r="M230">
        <f t="shared" si="28"/>
        <v>1</v>
      </c>
    </row>
    <row r="231" spans="1:13" x14ac:dyDescent="0.25">
      <c r="A231" s="2">
        <v>41170</v>
      </c>
      <c r="B231" s="5">
        <f t="shared" si="22"/>
        <v>3</v>
      </c>
      <c r="C231" s="5">
        <f t="shared" si="23"/>
        <v>9</v>
      </c>
      <c r="D231" s="5">
        <f t="shared" si="24"/>
        <v>2012</v>
      </c>
      <c r="E231">
        <v>12.3</v>
      </c>
      <c r="F231">
        <v>12.3</v>
      </c>
      <c r="G231">
        <v>12.3</v>
      </c>
      <c r="H231">
        <v>12.3</v>
      </c>
      <c r="I231" s="3">
        <v>3.0299999999999997E-2</v>
      </c>
      <c r="J231">
        <f t="shared" si="25"/>
        <v>1</v>
      </c>
      <c r="K231">
        <f t="shared" si="26"/>
        <v>1</v>
      </c>
      <c r="L231">
        <f t="shared" si="27"/>
        <v>1</v>
      </c>
      <c r="M231" t="str">
        <f t="shared" si="28"/>
        <v/>
      </c>
    </row>
    <row r="232" spans="1:13" x14ac:dyDescent="0.25">
      <c r="A232" s="2">
        <v>41171</v>
      </c>
      <c r="B232" s="5">
        <f t="shared" si="22"/>
        <v>4</v>
      </c>
      <c r="C232" s="5">
        <f t="shared" si="23"/>
        <v>9</v>
      </c>
      <c r="D232" s="5">
        <f t="shared" si="24"/>
        <v>2012</v>
      </c>
      <c r="E232">
        <v>12.6</v>
      </c>
      <c r="F232">
        <v>12.6</v>
      </c>
      <c r="G232">
        <v>12.6</v>
      </c>
      <c r="H232">
        <v>12.6</v>
      </c>
      <c r="I232" s="3">
        <v>2.6099999999999998E-2</v>
      </c>
      <c r="J232">
        <f t="shared" si="25"/>
        <v>1</v>
      </c>
      <c r="K232">
        <f t="shared" si="26"/>
        <v>2</v>
      </c>
      <c r="L232" t="str">
        <f t="shared" si="27"/>
        <v/>
      </c>
      <c r="M232">
        <f t="shared" si="28"/>
        <v>2</v>
      </c>
    </row>
    <row r="233" spans="1:13" x14ac:dyDescent="0.25">
      <c r="A233" s="2">
        <v>41172</v>
      </c>
      <c r="B233" s="5">
        <f t="shared" si="22"/>
        <v>5</v>
      </c>
      <c r="C233" s="5">
        <f t="shared" si="23"/>
        <v>9</v>
      </c>
      <c r="D233" s="5">
        <f t="shared" si="24"/>
        <v>2012</v>
      </c>
      <c r="E233">
        <v>12.3</v>
      </c>
      <c r="F233">
        <v>12.3</v>
      </c>
      <c r="G233">
        <v>12.3</v>
      </c>
      <c r="H233">
        <v>12.3</v>
      </c>
      <c r="I233" s="3">
        <v>-2.3099999999999999E-2</v>
      </c>
      <c r="J233">
        <f t="shared" si="25"/>
        <v>0</v>
      </c>
      <c r="K233">
        <f t="shared" si="26"/>
        <v>1</v>
      </c>
      <c r="L233">
        <f t="shared" si="27"/>
        <v>2</v>
      </c>
      <c r="M233">
        <f t="shared" si="28"/>
        <v>1</v>
      </c>
    </row>
    <row r="234" spans="1:13" x14ac:dyDescent="0.25">
      <c r="A234" s="2">
        <v>41173</v>
      </c>
      <c r="B234" s="5">
        <f t="shared" si="22"/>
        <v>6</v>
      </c>
      <c r="C234" s="5">
        <f t="shared" si="23"/>
        <v>9</v>
      </c>
      <c r="D234" s="5">
        <f t="shared" si="24"/>
        <v>2012</v>
      </c>
      <c r="E234">
        <v>12.4</v>
      </c>
      <c r="F234">
        <v>12.4</v>
      </c>
      <c r="G234">
        <v>12.4</v>
      </c>
      <c r="H234">
        <v>12.4</v>
      </c>
      <c r="I234" s="3">
        <v>7.3000000000000001E-3</v>
      </c>
      <c r="J234">
        <f t="shared" si="25"/>
        <v>1</v>
      </c>
      <c r="K234">
        <f t="shared" si="26"/>
        <v>1</v>
      </c>
      <c r="L234">
        <f t="shared" si="27"/>
        <v>1</v>
      </c>
      <c r="M234">
        <f t="shared" si="28"/>
        <v>1</v>
      </c>
    </row>
    <row r="235" spans="1:13" x14ac:dyDescent="0.25">
      <c r="A235" s="2">
        <v>41174</v>
      </c>
      <c r="B235" s="5">
        <f t="shared" si="22"/>
        <v>7</v>
      </c>
      <c r="C235" s="5">
        <f t="shared" si="23"/>
        <v>9</v>
      </c>
      <c r="D235" s="5">
        <f t="shared" si="24"/>
        <v>2012</v>
      </c>
      <c r="E235">
        <v>12.2</v>
      </c>
      <c r="F235">
        <v>12.2</v>
      </c>
      <c r="G235">
        <v>12.2</v>
      </c>
      <c r="H235">
        <v>12.2</v>
      </c>
      <c r="I235" s="3">
        <v>-1.0500000000000001E-2</v>
      </c>
      <c r="J235">
        <f t="shared" si="25"/>
        <v>0</v>
      </c>
      <c r="K235">
        <f t="shared" si="26"/>
        <v>1</v>
      </c>
      <c r="L235">
        <f t="shared" si="27"/>
        <v>1</v>
      </c>
      <c r="M235" t="str">
        <f t="shared" si="28"/>
        <v/>
      </c>
    </row>
    <row r="236" spans="1:13" x14ac:dyDescent="0.25">
      <c r="A236" s="2">
        <v>41175</v>
      </c>
      <c r="B236" s="5">
        <f t="shared" si="22"/>
        <v>1</v>
      </c>
      <c r="C236" s="5">
        <f t="shared" si="23"/>
        <v>9</v>
      </c>
      <c r="D236" s="5">
        <f t="shared" si="24"/>
        <v>2012</v>
      </c>
      <c r="E236">
        <v>12.2</v>
      </c>
      <c r="F236">
        <v>12.2</v>
      </c>
      <c r="G236">
        <v>12.2</v>
      </c>
      <c r="H236">
        <v>12.2</v>
      </c>
      <c r="I236" s="3">
        <v>-4.0999999999999995E-3</v>
      </c>
      <c r="J236">
        <f t="shared" si="25"/>
        <v>0</v>
      </c>
      <c r="K236">
        <f t="shared" si="26"/>
        <v>2</v>
      </c>
      <c r="L236" t="str">
        <f t="shared" si="27"/>
        <v/>
      </c>
      <c r="M236" t="str">
        <f t="shared" si="28"/>
        <v/>
      </c>
    </row>
    <row r="237" spans="1:13" x14ac:dyDescent="0.25">
      <c r="A237" s="2">
        <v>41176</v>
      </c>
      <c r="B237" s="5">
        <f t="shared" si="22"/>
        <v>2</v>
      </c>
      <c r="C237" s="5">
        <f t="shared" si="23"/>
        <v>9</v>
      </c>
      <c r="D237" s="5">
        <f t="shared" si="24"/>
        <v>2012</v>
      </c>
      <c r="E237">
        <v>12.1</v>
      </c>
      <c r="F237">
        <v>12.1</v>
      </c>
      <c r="G237">
        <v>12.1</v>
      </c>
      <c r="H237">
        <v>12.1</v>
      </c>
      <c r="I237" s="3">
        <v>-7.4000000000000003E-3</v>
      </c>
      <c r="J237">
        <f t="shared" si="25"/>
        <v>0</v>
      </c>
      <c r="K237">
        <f t="shared" si="26"/>
        <v>3</v>
      </c>
      <c r="L237" t="str">
        <f t="shared" si="27"/>
        <v/>
      </c>
      <c r="M237">
        <f t="shared" si="28"/>
        <v>3</v>
      </c>
    </row>
    <row r="238" spans="1:13" x14ac:dyDescent="0.25">
      <c r="A238" s="2">
        <v>41177</v>
      </c>
      <c r="B238" s="5">
        <f t="shared" si="22"/>
        <v>3</v>
      </c>
      <c r="C238" s="5">
        <f t="shared" si="23"/>
        <v>9</v>
      </c>
      <c r="D238" s="5">
        <f t="shared" si="24"/>
        <v>2012</v>
      </c>
      <c r="E238">
        <v>12.2</v>
      </c>
      <c r="F238">
        <v>12.2</v>
      </c>
      <c r="G238">
        <v>12.2</v>
      </c>
      <c r="H238">
        <v>12.2</v>
      </c>
      <c r="I238" s="3">
        <v>8.3000000000000001E-3</v>
      </c>
      <c r="J238">
        <f t="shared" si="25"/>
        <v>1</v>
      </c>
      <c r="K238">
        <f t="shared" si="26"/>
        <v>1</v>
      </c>
      <c r="L238">
        <f t="shared" si="27"/>
        <v>3</v>
      </c>
      <c r="M238" t="str">
        <f t="shared" si="28"/>
        <v/>
      </c>
    </row>
    <row r="239" spans="1:13" x14ac:dyDescent="0.25">
      <c r="A239" s="2">
        <v>41178</v>
      </c>
      <c r="B239" s="5">
        <f t="shared" si="22"/>
        <v>4</v>
      </c>
      <c r="C239" s="5">
        <f t="shared" si="23"/>
        <v>9</v>
      </c>
      <c r="D239" s="5">
        <f t="shared" si="24"/>
        <v>2012</v>
      </c>
      <c r="E239">
        <v>12.3</v>
      </c>
      <c r="F239">
        <v>12.3</v>
      </c>
      <c r="G239">
        <v>12.3</v>
      </c>
      <c r="H239">
        <v>12.3</v>
      </c>
      <c r="I239" s="3">
        <v>5.6999999999999993E-3</v>
      </c>
      <c r="J239">
        <f t="shared" si="25"/>
        <v>1</v>
      </c>
      <c r="K239">
        <f t="shared" si="26"/>
        <v>2</v>
      </c>
      <c r="L239" t="str">
        <f t="shared" si="27"/>
        <v/>
      </c>
      <c r="M239">
        <f t="shared" si="28"/>
        <v>2</v>
      </c>
    </row>
    <row r="240" spans="1:13" x14ac:dyDescent="0.25">
      <c r="A240" s="2">
        <v>41179</v>
      </c>
      <c r="B240" s="5">
        <f t="shared" si="22"/>
        <v>5</v>
      </c>
      <c r="C240" s="5">
        <f t="shared" si="23"/>
        <v>9</v>
      </c>
      <c r="D240" s="5">
        <f t="shared" si="24"/>
        <v>2012</v>
      </c>
      <c r="E240">
        <v>12.3</v>
      </c>
      <c r="F240">
        <v>12.3</v>
      </c>
      <c r="G240">
        <v>12.3</v>
      </c>
      <c r="H240">
        <v>12.3</v>
      </c>
      <c r="I240" s="3">
        <v>0</v>
      </c>
      <c r="J240">
        <f t="shared" si="25"/>
        <v>0</v>
      </c>
      <c r="K240">
        <f t="shared" si="26"/>
        <v>1</v>
      </c>
      <c r="L240">
        <f t="shared" si="27"/>
        <v>2</v>
      </c>
      <c r="M240">
        <f t="shared" si="28"/>
        <v>1</v>
      </c>
    </row>
    <row r="241" spans="1:13" x14ac:dyDescent="0.25">
      <c r="A241" s="2">
        <v>41180</v>
      </c>
      <c r="B241" s="5">
        <f t="shared" si="22"/>
        <v>6</v>
      </c>
      <c r="C241" s="5">
        <f t="shared" si="23"/>
        <v>9</v>
      </c>
      <c r="D241" s="5">
        <f t="shared" si="24"/>
        <v>2012</v>
      </c>
      <c r="E241">
        <v>12.4</v>
      </c>
      <c r="F241">
        <v>12.4</v>
      </c>
      <c r="G241">
        <v>12.4</v>
      </c>
      <c r="H241">
        <v>12.4</v>
      </c>
      <c r="I241" s="3">
        <v>6.5000000000000006E-3</v>
      </c>
      <c r="J241">
        <f t="shared" si="25"/>
        <v>1</v>
      </c>
      <c r="K241">
        <f t="shared" si="26"/>
        <v>1</v>
      </c>
      <c r="L241">
        <f t="shared" si="27"/>
        <v>1</v>
      </c>
      <c r="M241">
        <f t="shared" si="28"/>
        <v>1</v>
      </c>
    </row>
    <row r="242" spans="1:13" x14ac:dyDescent="0.25">
      <c r="A242" s="2">
        <v>41181</v>
      </c>
      <c r="B242" s="5">
        <f t="shared" si="22"/>
        <v>7</v>
      </c>
      <c r="C242" s="5">
        <f t="shared" si="23"/>
        <v>9</v>
      </c>
      <c r="D242" s="5">
        <f t="shared" si="24"/>
        <v>2012</v>
      </c>
      <c r="E242">
        <v>12.4</v>
      </c>
      <c r="F242">
        <v>12.4</v>
      </c>
      <c r="G242">
        <v>12.4</v>
      </c>
      <c r="H242">
        <v>12.4</v>
      </c>
      <c r="I242" s="3">
        <v>0</v>
      </c>
      <c r="J242">
        <f t="shared" si="25"/>
        <v>0</v>
      </c>
      <c r="K242">
        <f t="shared" si="26"/>
        <v>1</v>
      </c>
      <c r="L242">
        <f t="shared" si="27"/>
        <v>1</v>
      </c>
      <c r="M242" t="str">
        <f t="shared" si="28"/>
        <v/>
      </c>
    </row>
    <row r="243" spans="1:13" x14ac:dyDescent="0.25">
      <c r="A243" s="2">
        <v>41182</v>
      </c>
      <c r="B243" s="5">
        <f t="shared" si="22"/>
        <v>1</v>
      </c>
      <c r="C243" s="5">
        <f t="shared" si="23"/>
        <v>9</v>
      </c>
      <c r="D243" s="5">
        <f t="shared" si="24"/>
        <v>2012</v>
      </c>
      <c r="E243">
        <v>12.4</v>
      </c>
      <c r="F243">
        <v>12.4</v>
      </c>
      <c r="G243">
        <v>12.4</v>
      </c>
      <c r="H243">
        <v>12.4</v>
      </c>
      <c r="I243" s="3">
        <v>0</v>
      </c>
      <c r="J243">
        <f t="shared" si="25"/>
        <v>0</v>
      </c>
      <c r="K243">
        <f t="shared" si="26"/>
        <v>2</v>
      </c>
      <c r="L243" t="str">
        <f t="shared" si="27"/>
        <v/>
      </c>
      <c r="M243" t="str">
        <f t="shared" si="28"/>
        <v/>
      </c>
    </row>
    <row r="244" spans="1:13" x14ac:dyDescent="0.25">
      <c r="A244" s="2">
        <v>41183</v>
      </c>
      <c r="B244" s="5">
        <f t="shared" si="22"/>
        <v>2</v>
      </c>
      <c r="C244" s="5">
        <f t="shared" si="23"/>
        <v>10</v>
      </c>
      <c r="D244" s="5">
        <f t="shared" si="24"/>
        <v>2012</v>
      </c>
      <c r="E244">
        <v>12.4</v>
      </c>
      <c r="F244">
        <v>12.4</v>
      </c>
      <c r="G244">
        <v>12.4</v>
      </c>
      <c r="H244">
        <v>12.4</v>
      </c>
      <c r="I244" s="3">
        <v>0</v>
      </c>
      <c r="J244">
        <f t="shared" si="25"/>
        <v>0</v>
      </c>
      <c r="K244">
        <f t="shared" si="26"/>
        <v>3</v>
      </c>
      <c r="L244" t="str">
        <f t="shared" si="27"/>
        <v/>
      </c>
      <c r="M244">
        <f t="shared" si="28"/>
        <v>3</v>
      </c>
    </row>
    <row r="245" spans="1:13" x14ac:dyDescent="0.25">
      <c r="A245" s="2">
        <v>41184</v>
      </c>
      <c r="B245" s="5">
        <f t="shared" si="22"/>
        <v>3</v>
      </c>
      <c r="C245" s="5">
        <f t="shared" si="23"/>
        <v>10</v>
      </c>
      <c r="D245" s="5">
        <f t="shared" si="24"/>
        <v>2012</v>
      </c>
      <c r="E245">
        <v>12.8</v>
      </c>
      <c r="F245">
        <v>12.8</v>
      </c>
      <c r="G245">
        <v>12.8</v>
      </c>
      <c r="H245">
        <v>12.8</v>
      </c>
      <c r="I245" s="3">
        <v>3.5499999999999997E-2</v>
      </c>
      <c r="J245">
        <f t="shared" si="25"/>
        <v>1</v>
      </c>
      <c r="K245">
        <f t="shared" si="26"/>
        <v>1</v>
      </c>
      <c r="L245">
        <f t="shared" si="27"/>
        <v>3</v>
      </c>
      <c r="M245" t="str">
        <f t="shared" si="28"/>
        <v/>
      </c>
    </row>
    <row r="246" spans="1:13" x14ac:dyDescent="0.25">
      <c r="A246" s="2">
        <v>41185</v>
      </c>
      <c r="B246" s="5">
        <f t="shared" si="22"/>
        <v>4</v>
      </c>
      <c r="C246" s="5">
        <f t="shared" si="23"/>
        <v>10</v>
      </c>
      <c r="D246" s="5">
        <f t="shared" si="24"/>
        <v>2012</v>
      </c>
      <c r="E246">
        <v>12.9</v>
      </c>
      <c r="F246">
        <v>12.9</v>
      </c>
      <c r="G246">
        <v>12.9</v>
      </c>
      <c r="H246">
        <v>12.9</v>
      </c>
      <c r="I246" s="3">
        <v>3.9000000000000003E-3</v>
      </c>
      <c r="J246">
        <f t="shared" si="25"/>
        <v>1</v>
      </c>
      <c r="K246">
        <f t="shared" si="26"/>
        <v>2</v>
      </c>
      <c r="L246" t="str">
        <f t="shared" si="27"/>
        <v/>
      </c>
      <c r="M246">
        <f t="shared" si="28"/>
        <v>2</v>
      </c>
    </row>
    <row r="247" spans="1:13" x14ac:dyDescent="0.25">
      <c r="A247" s="2">
        <v>41186</v>
      </c>
      <c r="B247" s="5">
        <f t="shared" si="22"/>
        <v>5</v>
      </c>
      <c r="C247" s="5">
        <f t="shared" si="23"/>
        <v>10</v>
      </c>
      <c r="D247" s="5">
        <f t="shared" si="24"/>
        <v>2012</v>
      </c>
      <c r="E247">
        <v>12.9</v>
      </c>
      <c r="F247">
        <v>12.9</v>
      </c>
      <c r="G247">
        <v>12.9</v>
      </c>
      <c r="H247">
        <v>12.9</v>
      </c>
      <c r="I247" s="3">
        <v>0</v>
      </c>
      <c r="J247">
        <f t="shared" si="25"/>
        <v>0</v>
      </c>
      <c r="K247">
        <f t="shared" si="26"/>
        <v>1</v>
      </c>
      <c r="L247">
        <f t="shared" si="27"/>
        <v>2</v>
      </c>
      <c r="M247" t="str">
        <f t="shared" si="28"/>
        <v/>
      </c>
    </row>
    <row r="248" spans="1:13" x14ac:dyDescent="0.25">
      <c r="A248" s="2">
        <v>41187</v>
      </c>
      <c r="B248" s="5">
        <f t="shared" si="22"/>
        <v>6</v>
      </c>
      <c r="C248" s="5">
        <f t="shared" si="23"/>
        <v>10</v>
      </c>
      <c r="D248" s="5">
        <f t="shared" si="24"/>
        <v>2012</v>
      </c>
      <c r="E248">
        <v>12.7</v>
      </c>
      <c r="F248">
        <v>12.7</v>
      </c>
      <c r="G248">
        <v>12.7</v>
      </c>
      <c r="H248">
        <v>12.7</v>
      </c>
      <c r="I248" s="3">
        <v>-1.2500000000000001E-2</v>
      </c>
      <c r="J248">
        <f t="shared" si="25"/>
        <v>0</v>
      </c>
      <c r="K248">
        <f t="shared" si="26"/>
        <v>2</v>
      </c>
      <c r="L248" t="str">
        <f t="shared" si="27"/>
        <v/>
      </c>
      <c r="M248" t="str">
        <f t="shared" si="28"/>
        <v/>
      </c>
    </row>
    <row r="249" spans="1:13" x14ac:dyDescent="0.25">
      <c r="A249" s="2">
        <v>41188</v>
      </c>
      <c r="B249" s="5">
        <f t="shared" si="22"/>
        <v>7</v>
      </c>
      <c r="C249" s="5">
        <f t="shared" si="23"/>
        <v>10</v>
      </c>
      <c r="D249" s="5">
        <f t="shared" si="24"/>
        <v>2012</v>
      </c>
      <c r="E249">
        <v>12.5</v>
      </c>
      <c r="F249">
        <v>12.5</v>
      </c>
      <c r="G249">
        <v>12.5</v>
      </c>
      <c r="H249">
        <v>12.5</v>
      </c>
      <c r="I249" s="3">
        <v>-1.4999999999999999E-2</v>
      </c>
      <c r="J249">
        <f t="shared" si="25"/>
        <v>0</v>
      </c>
      <c r="K249">
        <f t="shared" si="26"/>
        <v>3</v>
      </c>
      <c r="L249" t="str">
        <f t="shared" si="27"/>
        <v/>
      </c>
      <c r="M249" t="str">
        <f t="shared" si="28"/>
        <v/>
      </c>
    </row>
    <row r="250" spans="1:13" x14ac:dyDescent="0.25">
      <c r="A250" s="2">
        <v>41189</v>
      </c>
      <c r="B250" s="5">
        <f t="shared" si="22"/>
        <v>1</v>
      </c>
      <c r="C250" s="5">
        <f t="shared" si="23"/>
        <v>10</v>
      </c>
      <c r="D250" s="5">
        <f t="shared" si="24"/>
        <v>2012</v>
      </c>
      <c r="E250">
        <v>11.8</v>
      </c>
      <c r="F250">
        <v>11.8</v>
      </c>
      <c r="G250">
        <v>11.8</v>
      </c>
      <c r="H250">
        <v>11.8</v>
      </c>
      <c r="I250" s="3">
        <v>-5.5999999999999994E-2</v>
      </c>
      <c r="J250">
        <f t="shared" si="25"/>
        <v>0</v>
      </c>
      <c r="K250">
        <f t="shared" si="26"/>
        <v>4</v>
      </c>
      <c r="L250" t="str">
        <f t="shared" si="27"/>
        <v/>
      </c>
      <c r="M250" t="str">
        <f t="shared" si="28"/>
        <v/>
      </c>
    </row>
    <row r="251" spans="1:13" x14ac:dyDescent="0.25">
      <c r="A251" s="2">
        <v>41190</v>
      </c>
      <c r="B251" s="5">
        <f t="shared" si="22"/>
        <v>2</v>
      </c>
      <c r="C251" s="5">
        <f t="shared" si="23"/>
        <v>10</v>
      </c>
      <c r="D251" s="5">
        <f t="shared" si="24"/>
        <v>2012</v>
      </c>
      <c r="E251">
        <v>11.8</v>
      </c>
      <c r="F251">
        <v>11.8</v>
      </c>
      <c r="G251">
        <v>11.8</v>
      </c>
      <c r="H251">
        <v>11.8</v>
      </c>
      <c r="I251" s="3">
        <v>0</v>
      </c>
      <c r="J251">
        <f t="shared" si="25"/>
        <v>0</v>
      </c>
      <c r="K251">
        <f t="shared" si="26"/>
        <v>5</v>
      </c>
      <c r="L251" t="str">
        <f t="shared" si="27"/>
        <v/>
      </c>
      <c r="M251">
        <f t="shared" si="28"/>
        <v>5</v>
      </c>
    </row>
    <row r="252" spans="1:13" x14ac:dyDescent="0.25">
      <c r="A252" s="2">
        <v>41191</v>
      </c>
      <c r="B252" s="5">
        <f t="shared" si="22"/>
        <v>3</v>
      </c>
      <c r="C252" s="5">
        <f t="shared" si="23"/>
        <v>10</v>
      </c>
      <c r="D252" s="5">
        <f t="shared" si="24"/>
        <v>2012</v>
      </c>
      <c r="E252">
        <v>11.9</v>
      </c>
      <c r="F252">
        <v>11.9</v>
      </c>
      <c r="G252">
        <v>11.9</v>
      </c>
      <c r="H252">
        <v>11.9</v>
      </c>
      <c r="I252" s="3">
        <v>9.300000000000001E-3</v>
      </c>
      <c r="J252">
        <f t="shared" si="25"/>
        <v>1</v>
      </c>
      <c r="K252">
        <f t="shared" si="26"/>
        <v>1</v>
      </c>
      <c r="L252">
        <f t="shared" si="27"/>
        <v>5</v>
      </c>
      <c r="M252" t="str">
        <f t="shared" si="28"/>
        <v/>
      </c>
    </row>
    <row r="253" spans="1:13" x14ac:dyDescent="0.25">
      <c r="A253" s="2">
        <v>41192</v>
      </c>
      <c r="B253" s="5">
        <f t="shared" si="22"/>
        <v>4</v>
      </c>
      <c r="C253" s="5">
        <f t="shared" si="23"/>
        <v>10</v>
      </c>
      <c r="D253" s="5">
        <f t="shared" si="24"/>
        <v>2012</v>
      </c>
      <c r="E253">
        <v>12.1</v>
      </c>
      <c r="F253">
        <v>12.1</v>
      </c>
      <c r="G253">
        <v>12.1</v>
      </c>
      <c r="H253">
        <v>12.1</v>
      </c>
      <c r="I253" s="3">
        <v>1.9299999999999998E-2</v>
      </c>
      <c r="J253">
        <f t="shared" si="25"/>
        <v>1</v>
      </c>
      <c r="K253">
        <f t="shared" si="26"/>
        <v>2</v>
      </c>
      <c r="L253" t="str">
        <f t="shared" si="27"/>
        <v/>
      </c>
      <c r="M253">
        <f t="shared" si="28"/>
        <v>2</v>
      </c>
    </row>
    <row r="254" spans="1:13" x14ac:dyDescent="0.25">
      <c r="A254" s="2">
        <v>41193</v>
      </c>
      <c r="B254" s="5">
        <f t="shared" si="22"/>
        <v>5</v>
      </c>
      <c r="C254" s="5">
        <f t="shared" si="23"/>
        <v>10</v>
      </c>
      <c r="D254" s="5">
        <f t="shared" si="24"/>
        <v>2012</v>
      </c>
      <c r="E254">
        <v>12</v>
      </c>
      <c r="F254">
        <v>12</v>
      </c>
      <c r="G254">
        <v>12</v>
      </c>
      <c r="H254">
        <v>12</v>
      </c>
      <c r="I254" s="3">
        <v>-7.4000000000000003E-3</v>
      </c>
      <c r="J254">
        <f t="shared" si="25"/>
        <v>0</v>
      </c>
      <c r="K254">
        <f t="shared" si="26"/>
        <v>1</v>
      </c>
      <c r="L254">
        <f t="shared" si="27"/>
        <v>2</v>
      </c>
      <c r="M254" t="str">
        <f t="shared" si="28"/>
        <v/>
      </c>
    </row>
    <row r="255" spans="1:13" x14ac:dyDescent="0.25">
      <c r="A255" s="2">
        <v>41194</v>
      </c>
      <c r="B255" s="5">
        <f t="shared" si="22"/>
        <v>6</v>
      </c>
      <c r="C255" s="5">
        <f t="shared" si="23"/>
        <v>10</v>
      </c>
      <c r="D255" s="5">
        <f t="shared" si="24"/>
        <v>2012</v>
      </c>
      <c r="E255">
        <v>12</v>
      </c>
      <c r="F255">
        <v>12</v>
      </c>
      <c r="G255">
        <v>12</v>
      </c>
      <c r="H255">
        <v>12</v>
      </c>
      <c r="I255" s="3">
        <v>0</v>
      </c>
      <c r="J255">
        <f t="shared" si="25"/>
        <v>0</v>
      </c>
      <c r="K255">
        <f t="shared" si="26"/>
        <v>2</v>
      </c>
      <c r="L255" t="str">
        <f t="shared" si="27"/>
        <v/>
      </c>
      <c r="M255" t="str">
        <f t="shared" si="28"/>
        <v/>
      </c>
    </row>
    <row r="256" spans="1:13" x14ac:dyDescent="0.25">
      <c r="A256" s="2">
        <v>41195</v>
      </c>
      <c r="B256" s="5">
        <f t="shared" si="22"/>
        <v>7</v>
      </c>
      <c r="C256" s="5">
        <f t="shared" si="23"/>
        <v>10</v>
      </c>
      <c r="D256" s="5">
        <f t="shared" si="24"/>
        <v>2012</v>
      </c>
      <c r="E256">
        <v>11.9</v>
      </c>
      <c r="F256">
        <v>11.9</v>
      </c>
      <c r="G256">
        <v>11.9</v>
      </c>
      <c r="H256">
        <v>11.9</v>
      </c>
      <c r="I256" s="3">
        <v>-1.1699999999999999E-2</v>
      </c>
      <c r="J256">
        <f t="shared" si="25"/>
        <v>0</v>
      </c>
      <c r="K256">
        <f t="shared" si="26"/>
        <v>3</v>
      </c>
      <c r="L256" t="str">
        <f t="shared" si="27"/>
        <v/>
      </c>
      <c r="M256" t="str">
        <f t="shared" si="28"/>
        <v/>
      </c>
    </row>
    <row r="257" spans="1:13" x14ac:dyDescent="0.25">
      <c r="A257" s="2">
        <v>41196</v>
      </c>
      <c r="B257" s="5">
        <f t="shared" si="22"/>
        <v>1</v>
      </c>
      <c r="C257" s="5">
        <f t="shared" si="23"/>
        <v>10</v>
      </c>
      <c r="D257" s="5">
        <f t="shared" si="24"/>
        <v>2012</v>
      </c>
      <c r="E257">
        <v>11.7</v>
      </c>
      <c r="F257">
        <v>11.7</v>
      </c>
      <c r="G257">
        <v>11.7</v>
      </c>
      <c r="H257">
        <v>11.7</v>
      </c>
      <c r="I257" s="3">
        <v>-1.01E-2</v>
      </c>
      <c r="J257">
        <f t="shared" si="25"/>
        <v>0</v>
      </c>
      <c r="K257">
        <f t="shared" si="26"/>
        <v>4</v>
      </c>
      <c r="L257" t="str">
        <f t="shared" si="27"/>
        <v/>
      </c>
      <c r="M257">
        <f t="shared" si="28"/>
        <v>4</v>
      </c>
    </row>
    <row r="258" spans="1:13" x14ac:dyDescent="0.25">
      <c r="A258" s="2">
        <v>41197</v>
      </c>
      <c r="B258" s="5">
        <f t="shared" si="22"/>
        <v>2</v>
      </c>
      <c r="C258" s="5">
        <f t="shared" si="23"/>
        <v>10</v>
      </c>
      <c r="D258" s="5">
        <f t="shared" si="24"/>
        <v>2012</v>
      </c>
      <c r="E258">
        <v>11.8</v>
      </c>
      <c r="F258">
        <v>11.8</v>
      </c>
      <c r="G258">
        <v>11.8</v>
      </c>
      <c r="H258">
        <v>11.8</v>
      </c>
      <c r="I258" s="3">
        <v>8.5000000000000006E-3</v>
      </c>
      <c r="J258">
        <f t="shared" si="25"/>
        <v>1</v>
      </c>
      <c r="K258">
        <f t="shared" si="26"/>
        <v>1</v>
      </c>
      <c r="L258">
        <f t="shared" si="27"/>
        <v>4</v>
      </c>
      <c r="M258">
        <f t="shared" si="28"/>
        <v>1</v>
      </c>
    </row>
    <row r="259" spans="1:13" x14ac:dyDescent="0.25">
      <c r="A259" s="2">
        <v>41198</v>
      </c>
      <c r="B259" s="5">
        <f t="shared" ref="B259:B322" si="29">WEEKDAY(A259,1)</f>
        <v>3</v>
      </c>
      <c r="C259" s="5">
        <f t="shared" ref="C259:C322" si="30">MONTH(A259)</f>
        <v>10</v>
      </c>
      <c r="D259" s="5">
        <f t="shared" ref="D259:D322" si="31">YEAR(A259)</f>
        <v>2012</v>
      </c>
      <c r="E259">
        <v>11.9</v>
      </c>
      <c r="F259">
        <v>11.9</v>
      </c>
      <c r="G259">
        <v>11.9</v>
      </c>
      <c r="H259">
        <v>11.9</v>
      </c>
      <c r="I259" s="3">
        <v>0</v>
      </c>
      <c r="J259">
        <f t="shared" ref="J259:J322" si="32">IF(I259&gt;0,1,0)</f>
        <v>0</v>
      </c>
      <c r="K259">
        <f t="shared" si="26"/>
        <v>1</v>
      </c>
      <c r="L259">
        <f t="shared" si="27"/>
        <v>1</v>
      </c>
      <c r="M259" t="str">
        <f t="shared" si="28"/>
        <v/>
      </c>
    </row>
    <row r="260" spans="1:13" x14ac:dyDescent="0.25">
      <c r="A260" s="2">
        <v>41199</v>
      </c>
      <c r="B260" s="5">
        <f t="shared" si="29"/>
        <v>4</v>
      </c>
      <c r="C260" s="5">
        <f t="shared" si="30"/>
        <v>10</v>
      </c>
      <c r="D260" s="5">
        <f t="shared" si="31"/>
        <v>2012</v>
      </c>
      <c r="E260">
        <v>11.8</v>
      </c>
      <c r="F260">
        <v>11.8</v>
      </c>
      <c r="G260">
        <v>11.8</v>
      </c>
      <c r="H260">
        <v>11.8</v>
      </c>
      <c r="I260" s="3">
        <v>0</v>
      </c>
      <c r="J260">
        <f t="shared" si="32"/>
        <v>0</v>
      </c>
      <c r="K260">
        <f t="shared" ref="K260:K323" si="33">IF(J259=J260,K259+1,1)</f>
        <v>2</v>
      </c>
      <c r="L260" t="str">
        <f t="shared" ref="L260:L323" si="34">IF(J259&lt;&gt;J260,K259,"")</f>
        <v/>
      </c>
      <c r="M260">
        <f t="shared" si="28"/>
        <v>2</v>
      </c>
    </row>
    <row r="261" spans="1:13" x14ac:dyDescent="0.25">
      <c r="A261" s="2">
        <v>41200</v>
      </c>
      <c r="B261" s="5">
        <f t="shared" si="29"/>
        <v>5</v>
      </c>
      <c r="C261" s="5">
        <f t="shared" si="30"/>
        <v>10</v>
      </c>
      <c r="D261" s="5">
        <f t="shared" si="31"/>
        <v>2012</v>
      </c>
      <c r="E261">
        <v>11.9</v>
      </c>
      <c r="F261">
        <v>11.9</v>
      </c>
      <c r="G261">
        <v>11.9</v>
      </c>
      <c r="H261">
        <v>11.9</v>
      </c>
      <c r="I261" s="3">
        <v>1.1000000000000001E-2</v>
      </c>
      <c r="J261">
        <f t="shared" si="32"/>
        <v>1</v>
      </c>
      <c r="K261">
        <f t="shared" si="33"/>
        <v>1</v>
      </c>
      <c r="L261">
        <f t="shared" si="34"/>
        <v>2</v>
      </c>
      <c r="M261">
        <f t="shared" si="28"/>
        <v>1</v>
      </c>
    </row>
    <row r="262" spans="1:13" x14ac:dyDescent="0.25">
      <c r="A262" s="2">
        <v>41201</v>
      </c>
      <c r="B262" s="5">
        <f t="shared" si="29"/>
        <v>6</v>
      </c>
      <c r="C262" s="5">
        <f t="shared" si="30"/>
        <v>10</v>
      </c>
      <c r="D262" s="5">
        <f t="shared" si="31"/>
        <v>2012</v>
      </c>
      <c r="E262">
        <v>11.7</v>
      </c>
      <c r="F262">
        <v>11.7</v>
      </c>
      <c r="G262">
        <v>11.7</v>
      </c>
      <c r="H262">
        <v>11.7</v>
      </c>
      <c r="I262" s="3">
        <v>-1.6799999999999999E-2</v>
      </c>
      <c r="J262">
        <f t="shared" si="32"/>
        <v>0</v>
      </c>
      <c r="K262">
        <f t="shared" si="33"/>
        <v>1</v>
      </c>
      <c r="L262">
        <f t="shared" si="34"/>
        <v>1</v>
      </c>
      <c r="M262" t="str">
        <f t="shared" si="28"/>
        <v/>
      </c>
    </row>
    <row r="263" spans="1:13" x14ac:dyDescent="0.25">
      <c r="A263" s="2">
        <v>41202</v>
      </c>
      <c r="B263" s="5">
        <f t="shared" si="29"/>
        <v>7</v>
      </c>
      <c r="C263" s="5">
        <f t="shared" si="30"/>
        <v>10</v>
      </c>
      <c r="D263" s="5">
        <f t="shared" si="31"/>
        <v>2012</v>
      </c>
      <c r="E263">
        <v>11.7</v>
      </c>
      <c r="F263">
        <v>11.7</v>
      </c>
      <c r="G263">
        <v>11.7</v>
      </c>
      <c r="H263">
        <v>11.7</v>
      </c>
      <c r="I263" s="3">
        <v>0</v>
      </c>
      <c r="J263">
        <f t="shared" si="32"/>
        <v>0</v>
      </c>
      <c r="K263">
        <f t="shared" si="33"/>
        <v>2</v>
      </c>
      <c r="L263" t="str">
        <f t="shared" si="34"/>
        <v/>
      </c>
      <c r="M263" t="str">
        <f t="shared" ref="M263:M326" si="35">L264</f>
        <v/>
      </c>
    </row>
    <row r="264" spans="1:13" x14ac:dyDescent="0.25">
      <c r="A264" s="2">
        <v>41203</v>
      </c>
      <c r="B264" s="5">
        <f t="shared" si="29"/>
        <v>1</v>
      </c>
      <c r="C264" s="5">
        <f t="shared" si="30"/>
        <v>10</v>
      </c>
      <c r="D264" s="5">
        <f t="shared" si="31"/>
        <v>2012</v>
      </c>
      <c r="E264">
        <v>11.6</v>
      </c>
      <c r="F264">
        <v>11.6</v>
      </c>
      <c r="G264">
        <v>11.6</v>
      </c>
      <c r="H264">
        <v>11.6</v>
      </c>
      <c r="I264" s="3">
        <v>-9.3999999999999986E-3</v>
      </c>
      <c r="J264">
        <f t="shared" si="32"/>
        <v>0</v>
      </c>
      <c r="K264">
        <f t="shared" si="33"/>
        <v>3</v>
      </c>
      <c r="L264" t="str">
        <f t="shared" si="34"/>
        <v/>
      </c>
      <c r="M264">
        <f t="shared" si="35"/>
        <v>3</v>
      </c>
    </row>
    <row r="265" spans="1:13" x14ac:dyDescent="0.25">
      <c r="A265" s="2">
        <v>41204</v>
      </c>
      <c r="B265" s="5">
        <f t="shared" si="29"/>
        <v>2</v>
      </c>
      <c r="C265" s="5">
        <f t="shared" si="30"/>
        <v>10</v>
      </c>
      <c r="D265" s="5">
        <f t="shared" si="31"/>
        <v>2012</v>
      </c>
      <c r="E265">
        <v>11.7</v>
      </c>
      <c r="F265">
        <v>11.7</v>
      </c>
      <c r="G265">
        <v>11.7</v>
      </c>
      <c r="H265">
        <v>11.7</v>
      </c>
      <c r="I265" s="3">
        <v>6.8999999999999999E-3</v>
      </c>
      <c r="J265">
        <f t="shared" si="32"/>
        <v>1</v>
      </c>
      <c r="K265">
        <f t="shared" si="33"/>
        <v>1</v>
      </c>
      <c r="L265">
        <f t="shared" si="34"/>
        <v>3</v>
      </c>
      <c r="M265">
        <f t="shared" si="35"/>
        <v>1</v>
      </c>
    </row>
    <row r="266" spans="1:13" x14ac:dyDescent="0.25">
      <c r="A266" s="2">
        <v>41205</v>
      </c>
      <c r="B266" s="5">
        <f t="shared" si="29"/>
        <v>3</v>
      </c>
      <c r="C266" s="5">
        <f t="shared" si="30"/>
        <v>10</v>
      </c>
      <c r="D266" s="5">
        <f t="shared" si="31"/>
        <v>2012</v>
      </c>
      <c r="E266">
        <v>11.6</v>
      </c>
      <c r="F266">
        <v>11.6</v>
      </c>
      <c r="G266">
        <v>11.6</v>
      </c>
      <c r="H266">
        <v>11.6</v>
      </c>
      <c r="I266" s="3">
        <v>-5.1000000000000004E-3</v>
      </c>
      <c r="J266">
        <f t="shared" si="32"/>
        <v>0</v>
      </c>
      <c r="K266">
        <f t="shared" si="33"/>
        <v>1</v>
      </c>
      <c r="L266">
        <f t="shared" si="34"/>
        <v>1</v>
      </c>
      <c r="M266" t="str">
        <f t="shared" si="35"/>
        <v/>
      </c>
    </row>
    <row r="267" spans="1:13" x14ac:dyDescent="0.25">
      <c r="A267" s="2">
        <v>41206</v>
      </c>
      <c r="B267" s="5">
        <f t="shared" si="29"/>
        <v>4</v>
      </c>
      <c r="C267" s="5">
        <f t="shared" si="30"/>
        <v>10</v>
      </c>
      <c r="D267" s="5">
        <f t="shared" si="31"/>
        <v>2012</v>
      </c>
      <c r="E267">
        <v>11.6</v>
      </c>
      <c r="F267">
        <v>11.6</v>
      </c>
      <c r="G267">
        <v>11.6</v>
      </c>
      <c r="H267">
        <v>11.6</v>
      </c>
      <c r="I267" s="3">
        <v>0</v>
      </c>
      <c r="J267">
        <f t="shared" si="32"/>
        <v>0</v>
      </c>
      <c r="K267">
        <f t="shared" si="33"/>
        <v>2</v>
      </c>
      <c r="L267" t="str">
        <f t="shared" si="34"/>
        <v/>
      </c>
      <c r="M267" t="str">
        <f t="shared" si="35"/>
        <v/>
      </c>
    </row>
    <row r="268" spans="1:13" x14ac:dyDescent="0.25">
      <c r="A268" s="2">
        <v>41207</v>
      </c>
      <c r="B268" s="5">
        <f t="shared" si="29"/>
        <v>5</v>
      </c>
      <c r="C268" s="5">
        <f t="shared" si="30"/>
        <v>10</v>
      </c>
      <c r="D268" s="5">
        <f t="shared" si="31"/>
        <v>2012</v>
      </c>
      <c r="E268">
        <v>10.9</v>
      </c>
      <c r="F268">
        <v>10.9</v>
      </c>
      <c r="G268">
        <v>10.9</v>
      </c>
      <c r="H268">
        <v>10.9</v>
      </c>
      <c r="I268" s="3">
        <v>-6.7799999999999999E-2</v>
      </c>
      <c r="J268">
        <f t="shared" si="32"/>
        <v>0</v>
      </c>
      <c r="K268">
        <f t="shared" si="33"/>
        <v>3</v>
      </c>
      <c r="L268" t="str">
        <f t="shared" si="34"/>
        <v/>
      </c>
      <c r="M268" t="str">
        <f t="shared" si="35"/>
        <v/>
      </c>
    </row>
    <row r="269" spans="1:13" x14ac:dyDescent="0.25">
      <c r="A269" s="2">
        <v>41208</v>
      </c>
      <c r="B269" s="5">
        <f t="shared" si="29"/>
        <v>6</v>
      </c>
      <c r="C269" s="5">
        <f t="shared" si="30"/>
        <v>10</v>
      </c>
      <c r="D269" s="5">
        <f t="shared" si="31"/>
        <v>2012</v>
      </c>
      <c r="E269">
        <v>10.199999999999999</v>
      </c>
      <c r="F269">
        <v>10.199999999999999</v>
      </c>
      <c r="G269">
        <v>10.199999999999999</v>
      </c>
      <c r="H269">
        <v>10.199999999999999</v>
      </c>
      <c r="I269" s="3">
        <v>-6.3500000000000001E-2</v>
      </c>
      <c r="J269">
        <f t="shared" si="32"/>
        <v>0</v>
      </c>
      <c r="K269">
        <f t="shared" si="33"/>
        <v>4</v>
      </c>
      <c r="L269" t="str">
        <f t="shared" si="34"/>
        <v/>
      </c>
      <c r="M269">
        <f t="shared" si="35"/>
        <v>4</v>
      </c>
    </row>
    <row r="270" spans="1:13" x14ac:dyDescent="0.25">
      <c r="A270" s="2">
        <v>41209</v>
      </c>
      <c r="B270" s="5">
        <f t="shared" si="29"/>
        <v>7</v>
      </c>
      <c r="C270" s="5">
        <f t="shared" si="30"/>
        <v>10</v>
      </c>
      <c r="D270" s="5">
        <f t="shared" si="31"/>
        <v>2012</v>
      </c>
      <c r="E270">
        <v>10.3</v>
      </c>
      <c r="F270">
        <v>10.3</v>
      </c>
      <c r="G270">
        <v>10.3</v>
      </c>
      <c r="H270">
        <v>10.3</v>
      </c>
      <c r="I270" s="3">
        <v>8.8000000000000005E-3</v>
      </c>
      <c r="J270">
        <f t="shared" si="32"/>
        <v>1</v>
      </c>
      <c r="K270">
        <f t="shared" si="33"/>
        <v>1</v>
      </c>
      <c r="L270">
        <f t="shared" si="34"/>
        <v>4</v>
      </c>
      <c r="M270" t="str">
        <f t="shared" si="35"/>
        <v/>
      </c>
    </row>
    <row r="271" spans="1:13" x14ac:dyDescent="0.25">
      <c r="A271" s="2">
        <v>41210</v>
      </c>
      <c r="B271" s="5">
        <f t="shared" si="29"/>
        <v>1</v>
      </c>
      <c r="C271" s="5">
        <f t="shared" si="30"/>
        <v>10</v>
      </c>
      <c r="D271" s="5">
        <f t="shared" si="31"/>
        <v>2012</v>
      </c>
      <c r="E271">
        <v>10.7</v>
      </c>
      <c r="F271">
        <v>10.7</v>
      </c>
      <c r="G271">
        <v>10.7</v>
      </c>
      <c r="H271">
        <v>10.7</v>
      </c>
      <c r="I271" s="3">
        <v>4.2900000000000001E-2</v>
      </c>
      <c r="J271">
        <f t="shared" si="32"/>
        <v>1</v>
      </c>
      <c r="K271">
        <f t="shared" si="33"/>
        <v>2</v>
      </c>
      <c r="L271" t="str">
        <f t="shared" si="34"/>
        <v/>
      </c>
      <c r="M271">
        <f t="shared" si="35"/>
        <v>2</v>
      </c>
    </row>
    <row r="272" spans="1:13" x14ac:dyDescent="0.25">
      <c r="A272" s="2">
        <v>41211</v>
      </c>
      <c r="B272" s="5">
        <f t="shared" si="29"/>
        <v>2</v>
      </c>
      <c r="C272" s="5">
        <f t="shared" si="30"/>
        <v>10</v>
      </c>
      <c r="D272" s="5">
        <f t="shared" si="31"/>
        <v>2012</v>
      </c>
      <c r="E272">
        <v>10.6</v>
      </c>
      <c r="F272">
        <v>10.6</v>
      </c>
      <c r="G272">
        <v>10.6</v>
      </c>
      <c r="H272">
        <v>10.6</v>
      </c>
      <c r="I272" s="3">
        <v>-9.300000000000001E-3</v>
      </c>
      <c r="J272">
        <f t="shared" si="32"/>
        <v>0</v>
      </c>
      <c r="K272">
        <f t="shared" si="33"/>
        <v>1</v>
      </c>
      <c r="L272">
        <f t="shared" si="34"/>
        <v>2</v>
      </c>
      <c r="M272">
        <f t="shared" si="35"/>
        <v>1</v>
      </c>
    </row>
    <row r="273" spans="1:13" x14ac:dyDescent="0.25">
      <c r="A273" s="2">
        <v>41212</v>
      </c>
      <c r="B273" s="5">
        <f t="shared" si="29"/>
        <v>3</v>
      </c>
      <c r="C273" s="5">
        <f t="shared" si="30"/>
        <v>10</v>
      </c>
      <c r="D273" s="5">
        <f t="shared" si="31"/>
        <v>2012</v>
      </c>
      <c r="E273">
        <v>10.9</v>
      </c>
      <c r="F273">
        <v>10.9</v>
      </c>
      <c r="G273">
        <v>10.9</v>
      </c>
      <c r="H273">
        <v>10.9</v>
      </c>
      <c r="I273" s="3">
        <v>2.7400000000000001E-2</v>
      </c>
      <c r="J273">
        <f t="shared" si="32"/>
        <v>1</v>
      </c>
      <c r="K273">
        <f t="shared" si="33"/>
        <v>1</v>
      </c>
      <c r="L273">
        <f t="shared" si="34"/>
        <v>1</v>
      </c>
      <c r="M273" t="str">
        <f t="shared" si="35"/>
        <v/>
      </c>
    </row>
    <row r="274" spans="1:13" x14ac:dyDescent="0.25">
      <c r="A274" s="2">
        <v>41213</v>
      </c>
      <c r="B274" s="5">
        <f t="shared" si="29"/>
        <v>4</v>
      </c>
      <c r="C274" s="5">
        <f t="shared" si="30"/>
        <v>10</v>
      </c>
      <c r="D274" s="5">
        <f t="shared" si="31"/>
        <v>2012</v>
      </c>
      <c r="E274">
        <v>11.2</v>
      </c>
      <c r="F274">
        <v>11.2</v>
      </c>
      <c r="G274">
        <v>11.2</v>
      </c>
      <c r="H274">
        <v>11.2</v>
      </c>
      <c r="I274" s="3">
        <v>2.8500000000000001E-2</v>
      </c>
      <c r="J274">
        <f t="shared" si="32"/>
        <v>1</v>
      </c>
      <c r="K274">
        <f t="shared" si="33"/>
        <v>2</v>
      </c>
      <c r="L274" t="str">
        <f t="shared" si="34"/>
        <v/>
      </c>
      <c r="M274">
        <f t="shared" si="35"/>
        <v>2</v>
      </c>
    </row>
    <row r="275" spans="1:13" x14ac:dyDescent="0.25">
      <c r="A275" s="2">
        <v>41214</v>
      </c>
      <c r="B275" s="5">
        <f t="shared" si="29"/>
        <v>5</v>
      </c>
      <c r="C275" s="5">
        <f t="shared" si="30"/>
        <v>11</v>
      </c>
      <c r="D275" s="5">
        <f t="shared" si="31"/>
        <v>2012</v>
      </c>
      <c r="E275">
        <v>10.6</v>
      </c>
      <c r="F275">
        <v>10.6</v>
      </c>
      <c r="G275">
        <v>10.6</v>
      </c>
      <c r="H275">
        <v>10.6</v>
      </c>
      <c r="I275" s="3">
        <v>-5.6299999999999996E-2</v>
      </c>
      <c r="J275">
        <f t="shared" si="32"/>
        <v>0</v>
      </c>
      <c r="K275">
        <f t="shared" si="33"/>
        <v>1</v>
      </c>
      <c r="L275">
        <f t="shared" si="34"/>
        <v>2</v>
      </c>
      <c r="M275" t="str">
        <f t="shared" si="35"/>
        <v/>
      </c>
    </row>
    <row r="276" spans="1:13" x14ac:dyDescent="0.25">
      <c r="A276" s="2">
        <v>41215</v>
      </c>
      <c r="B276" s="5">
        <f t="shared" si="29"/>
        <v>6</v>
      </c>
      <c r="C276" s="5">
        <f t="shared" si="30"/>
        <v>11</v>
      </c>
      <c r="D276" s="5">
        <f t="shared" si="31"/>
        <v>2012</v>
      </c>
      <c r="E276">
        <v>10.5</v>
      </c>
      <c r="F276">
        <v>10.5</v>
      </c>
      <c r="G276">
        <v>10.5</v>
      </c>
      <c r="H276">
        <v>10.5</v>
      </c>
      <c r="I276" s="3">
        <v>-9.4999999999999998E-3</v>
      </c>
      <c r="J276">
        <f t="shared" si="32"/>
        <v>0</v>
      </c>
      <c r="K276">
        <f t="shared" si="33"/>
        <v>2</v>
      </c>
      <c r="L276" t="str">
        <f t="shared" si="34"/>
        <v/>
      </c>
      <c r="M276">
        <f t="shared" si="35"/>
        <v>2</v>
      </c>
    </row>
    <row r="277" spans="1:13" x14ac:dyDescent="0.25">
      <c r="A277" s="2">
        <v>41216</v>
      </c>
      <c r="B277" s="5">
        <f t="shared" si="29"/>
        <v>7</v>
      </c>
      <c r="C277" s="5">
        <f t="shared" si="30"/>
        <v>11</v>
      </c>
      <c r="D277" s="5">
        <f t="shared" si="31"/>
        <v>2012</v>
      </c>
      <c r="E277">
        <v>10.6</v>
      </c>
      <c r="F277">
        <v>10.6</v>
      </c>
      <c r="G277">
        <v>10.6</v>
      </c>
      <c r="H277">
        <v>10.6</v>
      </c>
      <c r="I277" s="3">
        <v>1.6200000000000003E-2</v>
      </c>
      <c r="J277">
        <f t="shared" si="32"/>
        <v>1</v>
      </c>
      <c r="K277">
        <f t="shared" si="33"/>
        <v>1</v>
      </c>
      <c r="L277">
        <f t="shared" si="34"/>
        <v>2</v>
      </c>
      <c r="M277" t="str">
        <f t="shared" si="35"/>
        <v/>
      </c>
    </row>
    <row r="278" spans="1:13" x14ac:dyDescent="0.25">
      <c r="A278" s="2">
        <v>41217</v>
      </c>
      <c r="B278" s="5">
        <f t="shared" si="29"/>
        <v>1</v>
      </c>
      <c r="C278" s="5">
        <f t="shared" si="30"/>
        <v>11</v>
      </c>
      <c r="D278" s="5">
        <f t="shared" si="31"/>
        <v>2012</v>
      </c>
      <c r="E278">
        <v>10.8</v>
      </c>
      <c r="F278">
        <v>10.8</v>
      </c>
      <c r="G278">
        <v>10.8</v>
      </c>
      <c r="H278">
        <v>10.8</v>
      </c>
      <c r="I278" s="3">
        <v>1.4999999999999999E-2</v>
      </c>
      <c r="J278">
        <f t="shared" si="32"/>
        <v>1</v>
      </c>
      <c r="K278">
        <f t="shared" si="33"/>
        <v>2</v>
      </c>
      <c r="L278" t="str">
        <f t="shared" si="34"/>
        <v/>
      </c>
      <c r="M278">
        <f t="shared" si="35"/>
        <v>2</v>
      </c>
    </row>
    <row r="279" spans="1:13" x14ac:dyDescent="0.25">
      <c r="A279" s="2">
        <v>41218</v>
      </c>
      <c r="B279" s="5">
        <f t="shared" si="29"/>
        <v>2</v>
      </c>
      <c r="C279" s="5">
        <f t="shared" si="30"/>
        <v>11</v>
      </c>
      <c r="D279" s="5">
        <f t="shared" si="31"/>
        <v>2012</v>
      </c>
      <c r="E279">
        <v>10.8</v>
      </c>
      <c r="F279">
        <v>10.8</v>
      </c>
      <c r="G279">
        <v>10.8</v>
      </c>
      <c r="H279">
        <v>10.8</v>
      </c>
      <c r="I279" s="3">
        <v>-4.5999999999999999E-3</v>
      </c>
      <c r="J279">
        <f t="shared" si="32"/>
        <v>0</v>
      </c>
      <c r="K279">
        <f t="shared" si="33"/>
        <v>1</v>
      </c>
      <c r="L279">
        <f t="shared" si="34"/>
        <v>2</v>
      </c>
      <c r="M279">
        <f t="shared" si="35"/>
        <v>1</v>
      </c>
    </row>
    <row r="280" spans="1:13" x14ac:dyDescent="0.25">
      <c r="A280" s="2">
        <v>41219</v>
      </c>
      <c r="B280" s="5">
        <f t="shared" si="29"/>
        <v>3</v>
      </c>
      <c r="C280" s="5">
        <f t="shared" si="30"/>
        <v>11</v>
      </c>
      <c r="D280" s="5">
        <f t="shared" si="31"/>
        <v>2012</v>
      </c>
      <c r="E280">
        <v>10.9</v>
      </c>
      <c r="F280">
        <v>10.9</v>
      </c>
      <c r="G280">
        <v>10.9</v>
      </c>
      <c r="H280">
        <v>10.9</v>
      </c>
      <c r="I280" s="3">
        <v>1.3999999999999999E-2</v>
      </c>
      <c r="J280">
        <f t="shared" si="32"/>
        <v>1</v>
      </c>
      <c r="K280">
        <f t="shared" si="33"/>
        <v>1</v>
      </c>
      <c r="L280">
        <f t="shared" si="34"/>
        <v>1</v>
      </c>
      <c r="M280">
        <f t="shared" si="35"/>
        <v>1</v>
      </c>
    </row>
    <row r="281" spans="1:13" x14ac:dyDescent="0.25">
      <c r="A281" s="2">
        <v>41220</v>
      </c>
      <c r="B281" s="5">
        <f t="shared" si="29"/>
        <v>4</v>
      </c>
      <c r="C281" s="5">
        <f t="shared" si="30"/>
        <v>11</v>
      </c>
      <c r="D281" s="5">
        <f t="shared" si="31"/>
        <v>2012</v>
      </c>
      <c r="E281">
        <v>10.9</v>
      </c>
      <c r="F281">
        <v>10.9</v>
      </c>
      <c r="G281">
        <v>10.9</v>
      </c>
      <c r="H281">
        <v>10.9</v>
      </c>
      <c r="I281" s="3">
        <v>0</v>
      </c>
      <c r="J281">
        <f t="shared" si="32"/>
        <v>0</v>
      </c>
      <c r="K281">
        <f t="shared" si="33"/>
        <v>1</v>
      </c>
      <c r="L281">
        <f t="shared" si="34"/>
        <v>1</v>
      </c>
      <c r="M281" t="str">
        <f t="shared" si="35"/>
        <v/>
      </c>
    </row>
    <row r="282" spans="1:13" x14ac:dyDescent="0.25">
      <c r="A282" s="2">
        <v>41221</v>
      </c>
      <c r="B282" s="5">
        <f t="shared" si="29"/>
        <v>5</v>
      </c>
      <c r="C282" s="5">
        <f t="shared" si="30"/>
        <v>11</v>
      </c>
      <c r="D282" s="5">
        <f t="shared" si="31"/>
        <v>2012</v>
      </c>
      <c r="E282">
        <v>10.9</v>
      </c>
      <c r="F282">
        <v>10.9</v>
      </c>
      <c r="G282">
        <v>10.9</v>
      </c>
      <c r="H282">
        <v>10.9</v>
      </c>
      <c r="I282" s="3">
        <v>0</v>
      </c>
      <c r="J282">
        <f t="shared" si="32"/>
        <v>0</v>
      </c>
      <c r="K282">
        <f t="shared" si="33"/>
        <v>2</v>
      </c>
      <c r="L282" t="str">
        <f t="shared" si="34"/>
        <v/>
      </c>
      <c r="M282" t="str">
        <f t="shared" si="35"/>
        <v/>
      </c>
    </row>
    <row r="283" spans="1:13" x14ac:dyDescent="0.25">
      <c r="A283" s="2">
        <v>41222</v>
      </c>
      <c r="B283" s="5">
        <f t="shared" si="29"/>
        <v>6</v>
      </c>
      <c r="C283" s="5">
        <f t="shared" si="30"/>
        <v>11</v>
      </c>
      <c r="D283" s="5">
        <f t="shared" si="31"/>
        <v>2012</v>
      </c>
      <c r="E283">
        <v>10.8</v>
      </c>
      <c r="F283">
        <v>10.8</v>
      </c>
      <c r="G283">
        <v>10.8</v>
      </c>
      <c r="H283">
        <v>10.8</v>
      </c>
      <c r="I283" s="3">
        <v>-1.01E-2</v>
      </c>
      <c r="J283">
        <f t="shared" si="32"/>
        <v>0</v>
      </c>
      <c r="K283">
        <f t="shared" si="33"/>
        <v>3</v>
      </c>
      <c r="L283" t="str">
        <f t="shared" si="34"/>
        <v/>
      </c>
      <c r="M283">
        <f t="shared" si="35"/>
        <v>3</v>
      </c>
    </row>
    <row r="284" spans="1:13" x14ac:dyDescent="0.25">
      <c r="A284" s="2">
        <v>41223</v>
      </c>
      <c r="B284" s="5">
        <f t="shared" si="29"/>
        <v>7</v>
      </c>
      <c r="C284" s="5">
        <f t="shared" si="30"/>
        <v>11</v>
      </c>
      <c r="D284" s="5">
        <f t="shared" si="31"/>
        <v>2012</v>
      </c>
      <c r="E284">
        <v>10.9</v>
      </c>
      <c r="F284">
        <v>10.9</v>
      </c>
      <c r="G284">
        <v>10.9</v>
      </c>
      <c r="H284">
        <v>10.9</v>
      </c>
      <c r="I284" s="3">
        <v>7.4000000000000003E-3</v>
      </c>
      <c r="J284">
        <f t="shared" si="32"/>
        <v>1</v>
      </c>
      <c r="K284">
        <f t="shared" si="33"/>
        <v>1</v>
      </c>
      <c r="L284">
        <f t="shared" si="34"/>
        <v>3</v>
      </c>
      <c r="M284">
        <f t="shared" si="35"/>
        <v>1</v>
      </c>
    </row>
    <row r="285" spans="1:13" x14ac:dyDescent="0.25">
      <c r="A285" s="2">
        <v>41224</v>
      </c>
      <c r="B285" s="5">
        <f t="shared" si="29"/>
        <v>1</v>
      </c>
      <c r="C285" s="5">
        <f t="shared" si="30"/>
        <v>11</v>
      </c>
      <c r="D285" s="5">
        <f t="shared" si="31"/>
        <v>2012</v>
      </c>
      <c r="E285">
        <v>10.9</v>
      </c>
      <c r="F285">
        <v>10.9</v>
      </c>
      <c r="G285">
        <v>10.9</v>
      </c>
      <c r="H285">
        <v>10.9</v>
      </c>
      <c r="I285" s="3">
        <v>0</v>
      </c>
      <c r="J285">
        <f t="shared" si="32"/>
        <v>0</v>
      </c>
      <c r="K285">
        <f t="shared" si="33"/>
        <v>1</v>
      </c>
      <c r="L285">
        <f t="shared" si="34"/>
        <v>1</v>
      </c>
      <c r="M285">
        <f t="shared" si="35"/>
        <v>1</v>
      </c>
    </row>
    <row r="286" spans="1:13" x14ac:dyDescent="0.25">
      <c r="A286" s="2">
        <v>41225</v>
      </c>
      <c r="B286" s="5">
        <f t="shared" si="29"/>
        <v>2</v>
      </c>
      <c r="C286" s="5">
        <f t="shared" si="30"/>
        <v>11</v>
      </c>
      <c r="D286" s="5">
        <f t="shared" si="31"/>
        <v>2012</v>
      </c>
      <c r="E286">
        <v>11</v>
      </c>
      <c r="F286">
        <v>11</v>
      </c>
      <c r="G286">
        <v>11</v>
      </c>
      <c r="H286">
        <v>11</v>
      </c>
      <c r="I286" s="3">
        <v>1.29E-2</v>
      </c>
      <c r="J286">
        <f t="shared" si="32"/>
        <v>1</v>
      </c>
      <c r="K286">
        <f t="shared" si="33"/>
        <v>1</v>
      </c>
      <c r="L286">
        <f t="shared" si="34"/>
        <v>1</v>
      </c>
      <c r="M286">
        <f t="shared" si="35"/>
        <v>1</v>
      </c>
    </row>
    <row r="287" spans="1:13" x14ac:dyDescent="0.25">
      <c r="A287" s="2">
        <v>41226</v>
      </c>
      <c r="B287" s="5">
        <f t="shared" si="29"/>
        <v>3</v>
      </c>
      <c r="C287" s="5">
        <f t="shared" si="30"/>
        <v>11</v>
      </c>
      <c r="D287" s="5">
        <f t="shared" si="31"/>
        <v>2012</v>
      </c>
      <c r="E287">
        <v>10.9</v>
      </c>
      <c r="F287">
        <v>10.9</v>
      </c>
      <c r="G287">
        <v>10.9</v>
      </c>
      <c r="H287">
        <v>10.9</v>
      </c>
      <c r="I287" s="3">
        <v>-5.4000000000000003E-3</v>
      </c>
      <c r="J287">
        <f t="shared" si="32"/>
        <v>0</v>
      </c>
      <c r="K287">
        <f t="shared" si="33"/>
        <v>1</v>
      </c>
      <c r="L287">
        <f t="shared" si="34"/>
        <v>1</v>
      </c>
      <c r="M287" t="str">
        <f t="shared" si="35"/>
        <v/>
      </c>
    </row>
    <row r="288" spans="1:13" x14ac:dyDescent="0.25">
      <c r="A288" s="2">
        <v>41227</v>
      </c>
      <c r="B288" s="5">
        <f t="shared" si="29"/>
        <v>4</v>
      </c>
      <c r="C288" s="5">
        <f t="shared" si="30"/>
        <v>11</v>
      </c>
      <c r="D288" s="5">
        <f t="shared" si="31"/>
        <v>2012</v>
      </c>
      <c r="E288">
        <v>10.9</v>
      </c>
      <c r="F288">
        <v>10.9</v>
      </c>
      <c r="G288">
        <v>10.9</v>
      </c>
      <c r="H288">
        <v>10.9</v>
      </c>
      <c r="I288" s="3">
        <v>0</v>
      </c>
      <c r="J288">
        <f t="shared" si="32"/>
        <v>0</v>
      </c>
      <c r="K288">
        <f t="shared" si="33"/>
        <v>2</v>
      </c>
      <c r="L288" t="str">
        <f t="shared" si="34"/>
        <v/>
      </c>
      <c r="M288">
        <f t="shared" si="35"/>
        <v>2</v>
      </c>
    </row>
    <row r="289" spans="1:13" x14ac:dyDescent="0.25">
      <c r="A289" s="2">
        <v>41228</v>
      </c>
      <c r="B289" s="5">
        <f t="shared" si="29"/>
        <v>5</v>
      </c>
      <c r="C289" s="5">
        <f t="shared" si="30"/>
        <v>11</v>
      </c>
      <c r="D289" s="5">
        <f t="shared" si="31"/>
        <v>2012</v>
      </c>
      <c r="E289">
        <v>11.2</v>
      </c>
      <c r="F289">
        <v>11.2</v>
      </c>
      <c r="G289">
        <v>11.2</v>
      </c>
      <c r="H289">
        <v>11.2</v>
      </c>
      <c r="I289" s="3">
        <v>2.2799999999999997E-2</v>
      </c>
      <c r="J289">
        <f t="shared" si="32"/>
        <v>1</v>
      </c>
      <c r="K289">
        <f t="shared" si="33"/>
        <v>1</v>
      </c>
      <c r="L289">
        <f t="shared" si="34"/>
        <v>2</v>
      </c>
      <c r="M289" t="str">
        <f t="shared" si="35"/>
        <v/>
      </c>
    </row>
    <row r="290" spans="1:13" x14ac:dyDescent="0.25">
      <c r="A290" s="2">
        <v>41229</v>
      </c>
      <c r="B290" s="5">
        <f t="shared" si="29"/>
        <v>6</v>
      </c>
      <c r="C290" s="5">
        <f t="shared" si="30"/>
        <v>11</v>
      </c>
      <c r="D290" s="5">
        <f t="shared" si="31"/>
        <v>2012</v>
      </c>
      <c r="E290">
        <v>11.8</v>
      </c>
      <c r="F290">
        <v>11.8</v>
      </c>
      <c r="G290">
        <v>11.8</v>
      </c>
      <c r="H290">
        <v>11.8</v>
      </c>
      <c r="I290" s="3">
        <v>4.9100000000000005E-2</v>
      </c>
      <c r="J290">
        <f t="shared" si="32"/>
        <v>1</v>
      </c>
      <c r="K290">
        <f t="shared" si="33"/>
        <v>2</v>
      </c>
      <c r="L290" t="str">
        <f t="shared" si="34"/>
        <v/>
      </c>
      <c r="M290">
        <f t="shared" si="35"/>
        <v>2</v>
      </c>
    </row>
    <row r="291" spans="1:13" x14ac:dyDescent="0.25">
      <c r="A291" s="2">
        <v>41230</v>
      </c>
      <c r="B291" s="5">
        <f t="shared" si="29"/>
        <v>7</v>
      </c>
      <c r="C291" s="5">
        <f t="shared" si="30"/>
        <v>11</v>
      </c>
      <c r="D291" s="5">
        <f t="shared" si="31"/>
        <v>2012</v>
      </c>
      <c r="E291">
        <v>11.8</v>
      </c>
      <c r="F291">
        <v>11.8</v>
      </c>
      <c r="G291">
        <v>11.8</v>
      </c>
      <c r="H291">
        <v>11.8</v>
      </c>
      <c r="I291" s="3">
        <v>0</v>
      </c>
      <c r="J291">
        <f t="shared" si="32"/>
        <v>0</v>
      </c>
      <c r="K291">
        <f t="shared" si="33"/>
        <v>1</v>
      </c>
      <c r="L291">
        <f t="shared" si="34"/>
        <v>2</v>
      </c>
      <c r="M291" t="str">
        <f t="shared" si="35"/>
        <v/>
      </c>
    </row>
    <row r="292" spans="1:13" x14ac:dyDescent="0.25">
      <c r="A292" s="2">
        <v>41231</v>
      </c>
      <c r="B292" s="5">
        <f t="shared" si="29"/>
        <v>1</v>
      </c>
      <c r="C292" s="5">
        <f t="shared" si="30"/>
        <v>11</v>
      </c>
      <c r="D292" s="5">
        <f t="shared" si="31"/>
        <v>2012</v>
      </c>
      <c r="E292">
        <v>11.6</v>
      </c>
      <c r="F292">
        <v>11.6</v>
      </c>
      <c r="G292">
        <v>11.6</v>
      </c>
      <c r="H292">
        <v>11.6</v>
      </c>
      <c r="I292" s="3">
        <v>-1.1899999999999999E-2</v>
      </c>
      <c r="J292">
        <f t="shared" si="32"/>
        <v>0</v>
      </c>
      <c r="K292">
        <f t="shared" si="33"/>
        <v>2</v>
      </c>
      <c r="L292" t="str">
        <f t="shared" si="34"/>
        <v/>
      </c>
      <c r="M292">
        <f t="shared" si="35"/>
        <v>2</v>
      </c>
    </row>
    <row r="293" spans="1:13" x14ac:dyDescent="0.25">
      <c r="A293" s="2">
        <v>41232</v>
      </c>
      <c r="B293" s="5">
        <f t="shared" si="29"/>
        <v>2</v>
      </c>
      <c r="C293" s="5">
        <f t="shared" si="30"/>
        <v>11</v>
      </c>
      <c r="D293" s="5">
        <f t="shared" si="31"/>
        <v>2012</v>
      </c>
      <c r="E293">
        <v>11.8</v>
      </c>
      <c r="F293">
        <v>11.8</v>
      </c>
      <c r="G293">
        <v>11.8</v>
      </c>
      <c r="H293">
        <v>11.8</v>
      </c>
      <c r="I293" s="3">
        <v>1.29E-2</v>
      </c>
      <c r="J293">
        <f t="shared" si="32"/>
        <v>1</v>
      </c>
      <c r="K293">
        <f t="shared" si="33"/>
        <v>1</v>
      </c>
      <c r="L293">
        <f t="shared" si="34"/>
        <v>2</v>
      </c>
      <c r="M293">
        <f t="shared" si="35"/>
        <v>1</v>
      </c>
    </row>
    <row r="294" spans="1:13" x14ac:dyDescent="0.25">
      <c r="A294" s="2">
        <v>41233</v>
      </c>
      <c r="B294" s="5">
        <f t="shared" si="29"/>
        <v>3</v>
      </c>
      <c r="C294" s="5">
        <f t="shared" si="30"/>
        <v>11</v>
      </c>
      <c r="D294" s="5">
        <f t="shared" si="31"/>
        <v>2012</v>
      </c>
      <c r="E294">
        <v>11.7</v>
      </c>
      <c r="F294">
        <v>11.7</v>
      </c>
      <c r="G294">
        <v>11.7</v>
      </c>
      <c r="H294">
        <v>11.7</v>
      </c>
      <c r="I294" s="3">
        <v>-5.8999999999999999E-3</v>
      </c>
      <c r="J294">
        <f t="shared" si="32"/>
        <v>0</v>
      </c>
      <c r="K294">
        <f t="shared" si="33"/>
        <v>1</v>
      </c>
      <c r="L294">
        <f t="shared" si="34"/>
        <v>1</v>
      </c>
      <c r="M294" t="str">
        <f t="shared" si="35"/>
        <v/>
      </c>
    </row>
    <row r="295" spans="1:13" x14ac:dyDescent="0.25">
      <c r="A295" s="2">
        <v>41234</v>
      </c>
      <c r="B295" s="5">
        <f t="shared" si="29"/>
        <v>4</v>
      </c>
      <c r="C295" s="5">
        <f t="shared" si="30"/>
        <v>11</v>
      </c>
      <c r="D295" s="5">
        <f t="shared" si="31"/>
        <v>2012</v>
      </c>
      <c r="E295">
        <v>11.8</v>
      </c>
      <c r="F295">
        <v>11.8</v>
      </c>
      <c r="G295">
        <v>11.8</v>
      </c>
      <c r="H295">
        <v>11.8</v>
      </c>
      <c r="I295" s="3">
        <v>0</v>
      </c>
      <c r="J295">
        <f t="shared" si="32"/>
        <v>0</v>
      </c>
      <c r="K295">
        <f t="shared" si="33"/>
        <v>2</v>
      </c>
      <c r="L295" t="str">
        <f t="shared" si="34"/>
        <v/>
      </c>
      <c r="M295">
        <f t="shared" si="35"/>
        <v>2</v>
      </c>
    </row>
    <row r="296" spans="1:13" x14ac:dyDescent="0.25">
      <c r="A296" s="2">
        <v>41235</v>
      </c>
      <c r="B296" s="5">
        <f t="shared" si="29"/>
        <v>5</v>
      </c>
      <c r="C296" s="5">
        <f t="shared" si="30"/>
        <v>11</v>
      </c>
      <c r="D296" s="5">
        <f t="shared" si="31"/>
        <v>2012</v>
      </c>
      <c r="E296">
        <v>12.4</v>
      </c>
      <c r="F296">
        <v>12.4</v>
      </c>
      <c r="G296">
        <v>12.4</v>
      </c>
      <c r="H296">
        <v>12.4</v>
      </c>
      <c r="I296" s="3">
        <v>5.5199999999999999E-2</v>
      </c>
      <c r="J296">
        <f t="shared" si="32"/>
        <v>1</v>
      </c>
      <c r="K296">
        <f t="shared" si="33"/>
        <v>1</v>
      </c>
      <c r="L296">
        <f t="shared" si="34"/>
        <v>2</v>
      </c>
      <c r="M296">
        <f t="shared" si="35"/>
        <v>1</v>
      </c>
    </row>
    <row r="297" spans="1:13" x14ac:dyDescent="0.25">
      <c r="A297" s="2">
        <v>41236</v>
      </c>
      <c r="B297" s="5">
        <f t="shared" si="29"/>
        <v>6</v>
      </c>
      <c r="C297" s="5">
        <f t="shared" si="30"/>
        <v>11</v>
      </c>
      <c r="D297" s="5">
        <f t="shared" si="31"/>
        <v>2012</v>
      </c>
      <c r="E297">
        <v>12.3</v>
      </c>
      <c r="F297">
        <v>12.3</v>
      </c>
      <c r="G297">
        <v>12.3</v>
      </c>
      <c r="H297">
        <v>12.3</v>
      </c>
      <c r="I297" s="3">
        <v>-6.4000000000000003E-3</v>
      </c>
      <c r="J297">
        <f t="shared" si="32"/>
        <v>0</v>
      </c>
      <c r="K297">
        <f t="shared" si="33"/>
        <v>1</v>
      </c>
      <c r="L297">
        <f t="shared" si="34"/>
        <v>1</v>
      </c>
      <c r="M297">
        <f t="shared" si="35"/>
        <v>1</v>
      </c>
    </row>
    <row r="298" spans="1:13" x14ac:dyDescent="0.25">
      <c r="A298" s="2">
        <v>41237</v>
      </c>
      <c r="B298" s="5">
        <f t="shared" si="29"/>
        <v>7</v>
      </c>
      <c r="C298" s="5">
        <f t="shared" si="30"/>
        <v>11</v>
      </c>
      <c r="D298" s="5">
        <f t="shared" si="31"/>
        <v>2012</v>
      </c>
      <c r="E298">
        <v>12.4</v>
      </c>
      <c r="F298">
        <v>12.4</v>
      </c>
      <c r="G298">
        <v>12.4</v>
      </c>
      <c r="H298">
        <v>12.4</v>
      </c>
      <c r="I298" s="3">
        <v>5.6999999999999993E-3</v>
      </c>
      <c r="J298">
        <f t="shared" si="32"/>
        <v>1</v>
      </c>
      <c r="K298">
        <f t="shared" si="33"/>
        <v>1</v>
      </c>
      <c r="L298">
        <f t="shared" si="34"/>
        <v>1</v>
      </c>
      <c r="M298" t="str">
        <f t="shared" si="35"/>
        <v/>
      </c>
    </row>
    <row r="299" spans="1:13" x14ac:dyDescent="0.25">
      <c r="A299" s="2">
        <v>41238</v>
      </c>
      <c r="B299" s="5">
        <f t="shared" si="29"/>
        <v>1</v>
      </c>
      <c r="C299" s="5">
        <f t="shared" si="30"/>
        <v>11</v>
      </c>
      <c r="D299" s="5">
        <f t="shared" si="31"/>
        <v>2012</v>
      </c>
      <c r="E299">
        <v>12.5</v>
      </c>
      <c r="F299">
        <v>12.5</v>
      </c>
      <c r="G299">
        <v>12.5</v>
      </c>
      <c r="H299">
        <v>12.5</v>
      </c>
      <c r="I299" s="3">
        <v>5.6000000000000008E-3</v>
      </c>
      <c r="J299">
        <f t="shared" si="32"/>
        <v>1</v>
      </c>
      <c r="K299">
        <f t="shared" si="33"/>
        <v>2</v>
      </c>
      <c r="L299" t="str">
        <f t="shared" si="34"/>
        <v/>
      </c>
      <c r="M299">
        <f t="shared" si="35"/>
        <v>2</v>
      </c>
    </row>
    <row r="300" spans="1:13" x14ac:dyDescent="0.25">
      <c r="A300" s="2">
        <v>41239</v>
      </c>
      <c r="B300" s="5">
        <f t="shared" si="29"/>
        <v>2</v>
      </c>
      <c r="C300" s="5">
        <f t="shared" si="30"/>
        <v>11</v>
      </c>
      <c r="D300" s="5">
        <f t="shared" si="31"/>
        <v>2012</v>
      </c>
      <c r="E300">
        <v>12.3</v>
      </c>
      <c r="F300">
        <v>12.3</v>
      </c>
      <c r="G300">
        <v>12.3</v>
      </c>
      <c r="H300">
        <v>12.3</v>
      </c>
      <c r="I300" s="3">
        <v>-1.84E-2</v>
      </c>
      <c r="J300">
        <f t="shared" si="32"/>
        <v>0</v>
      </c>
      <c r="K300">
        <f t="shared" si="33"/>
        <v>1</v>
      </c>
      <c r="L300">
        <f t="shared" si="34"/>
        <v>2</v>
      </c>
      <c r="M300" t="str">
        <f t="shared" si="35"/>
        <v/>
      </c>
    </row>
    <row r="301" spans="1:13" x14ac:dyDescent="0.25">
      <c r="A301" s="2">
        <v>41240</v>
      </c>
      <c r="B301" s="5">
        <f t="shared" si="29"/>
        <v>3</v>
      </c>
      <c r="C301" s="5">
        <f t="shared" si="30"/>
        <v>11</v>
      </c>
      <c r="D301" s="5">
        <f t="shared" si="31"/>
        <v>2012</v>
      </c>
      <c r="E301">
        <v>12.2</v>
      </c>
      <c r="F301">
        <v>12.2</v>
      </c>
      <c r="G301">
        <v>12.2</v>
      </c>
      <c r="H301">
        <v>12.2</v>
      </c>
      <c r="I301" s="3">
        <v>-4.0999999999999995E-3</v>
      </c>
      <c r="J301">
        <f t="shared" si="32"/>
        <v>0</v>
      </c>
      <c r="K301">
        <f t="shared" si="33"/>
        <v>2</v>
      </c>
      <c r="L301" t="str">
        <f t="shared" si="34"/>
        <v/>
      </c>
      <c r="M301">
        <f t="shared" si="35"/>
        <v>2</v>
      </c>
    </row>
    <row r="302" spans="1:13" x14ac:dyDescent="0.25">
      <c r="A302" s="2">
        <v>41241</v>
      </c>
      <c r="B302" s="5">
        <f t="shared" si="29"/>
        <v>4</v>
      </c>
      <c r="C302" s="5">
        <f t="shared" si="30"/>
        <v>11</v>
      </c>
      <c r="D302" s="5">
        <f t="shared" si="31"/>
        <v>2012</v>
      </c>
      <c r="E302">
        <v>12.4</v>
      </c>
      <c r="F302">
        <v>12.4</v>
      </c>
      <c r="G302">
        <v>12.4</v>
      </c>
      <c r="H302">
        <v>12.4</v>
      </c>
      <c r="I302" s="3">
        <v>1.23E-2</v>
      </c>
      <c r="J302">
        <f t="shared" si="32"/>
        <v>1</v>
      </c>
      <c r="K302">
        <f t="shared" si="33"/>
        <v>1</v>
      </c>
      <c r="L302">
        <f t="shared" si="34"/>
        <v>2</v>
      </c>
      <c r="M302" t="str">
        <f t="shared" si="35"/>
        <v/>
      </c>
    </row>
    <row r="303" spans="1:13" x14ac:dyDescent="0.25">
      <c r="A303" s="2">
        <v>41242</v>
      </c>
      <c r="B303" s="5">
        <f t="shared" si="29"/>
        <v>5</v>
      </c>
      <c r="C303" s="5">
        <f t="shared" si="30"/>
        <v>11</v>
      </c>
      <c r="D303" s="5">
        <f t="shared" si="31"/>
        <v>2012</v>
      </c>
      <c r="E303">
        <v>12.4</v>
      </c>
      <c r="F303">
        <v>12.4</v>
      </c>
      <c r="G303">
        <v>12.4</v>
      </c>
      <c r="H303">
        <v>12.4</v>
      </c>
      <c r="I303" s="3">
        <v>8.1000000000000013E-3</v>
      </c>
      <c r="J303">
        <f t="shared" si="32"/>
        <v>1</v>
      </c>
      <c r="K303">
        <f t="shared" si="33"/>
        <v>2</v>
      </c>
      <c r="L303" t="str">
        <f t="shared" si="34"/>
        <v/>
      </c>
      <c r="M303" t="str">
        <f t="shared" si="35"/>
        <v/>
      </c>
    </row>
    <row r="304" spans="1:13" x14ac:dyDescent="0.25">
      <c r="A304" s="2">
        <v>41243</v>
      </c>
      <c r="B304" s="5">
        <f t="shared" si="29"/>
        <v>6</v>
      </c>
      <c r="C304" s="5">
        <f t="shared" si="30"/>
        <v>11</v>
      </c>
      <c r="D304" s="5">
        <f t="shared" si="31"/>
        <v>2012</v>
      </c>
      <c r="E304">
        <v>12.6</v>
      </c>
      <c r="F304">
        <v>12.6</v>
      </c>
      <c r="G304">
        <v>12.6</v>
      </c>
      <c r="H304">
        <v>12.6</v>
      </c>
      <c r="I304" s="3">
        <v>8.8000000000000005E-3</v>
      </c>
      <c r="J304">
        <f t="shared" si="32"/>
        <v>1</v>
      </c>
      <c r="K304">
        <f t="shared" si="33"/>
        <v>3</v>
      </c>
      <c r="L304" t="str">
        <f t="shared" si="34"/>
        <v/>
      </c>
      <c r="M304">
        <f t="shared" si="35"/>
        <v>3</v>
      </c>
    </row>
    <row r="305" spans="1:13" x14ac:dyDescent="0.25">
      <c r="A305" s="2">
        <v>41244</v>
      </c>
      <c r="B305" s="5">
        <f t="shared" si="29"/>
        <v>7</v>
      </c>
      <c r="C305" s="5">
        <f t="shared" si="30"/>
        <v>12</v>
      </c>
      <c r="D305" s="5">
        <f t="shared" si="31"/>
        <v>2012</v>
      </c>
      <c r="E305">
        <v>12.6</v>
      </c>
      <c r="F305">
        <v>12.6</v>
      </c>
      <c r="G305">
        <v>12.6</v>
      </c>
      <c r="H305">
        <v>12.6</v>
      </c>
      <c r="I305" s="3">
        <v>0</v>
      </c>
      <c r="J305">
        <f t="shared" si="32"/>
        <v>0</v>
      </c>
      <c r="K305">
        <f t="shared" si="33"/>
        <v>1</v>
      </c>
      <c r="L305">
        <f t="shared" si="34"/>
        <v>3</v>
      </c>
      <c r="M305" t="str">
        <f t="shared" si="35"/>
        <v/>
      </c>
    </row>
    <row r="306" spans="1:13" x14ac:dyDescent="0.25">
      <c r="A306" s="2">
        <v>41245</v>
      </c>
      <c r="B306" s="5">
        <f t="shared" si="29"/>
        <v>1</v>
      </c>
      <c r="C306" s="5">
        <f t="shared" si="30"/>
        <v>12</v>
      </c>
      <c r="D306" s="5">
        <f t="shared" si="31"/>
        <v>2012</v>
      </c>
      <c r="E306">
        <v>12.5</v>
      </c>
      <c r="F306">
        <v>12.5</v>
      </c>
      <c r="G306">
        <v>12.5</v>
      </c>
      <c r="H306">
        <v>12.5</v>
      </c>
      <c r="I306" s="3">
        <v>-4.7999999999999996E-3</v>
      </c>
      <c r="J306">
        <f t="shared" si="32"/>
        <v>0</v>
      </c>
      <c r="K306">
        <f t="shared" si="33"/>
        <v>2</v>
      </c>
      <c r="L306" t="str">
        <f t="shared" si="34"/>
        <v/>
      </c>
      <c r="M306">
        <f t="shared" si="35"/>
        <v>2</v>
      </c>
    </row>
    <row r="307" spans="1:13" x14ac:dyDescent="0.25">
      <c r="A307" s="2">
        <v>41246</v>
      </c>
      <c r="B307" s="5">
        <f t="shared" si="29"/>
        <v>2</v>
      </c>
      <c r="C307" s="5">
        <f t="shared" si="30"/>
        <v>12</v>
      </c>
      <c r="D307" s="5">
        <f t="shared" si="31"/>
        <v>2012</v>
      </c>
      <c r="E307">
        <v>12.7</v>
      </c>
      <c r="F307">
        <v>12.7</v>
      </c>
      <c r="G307">
        <v>12.7</v>
      </c>
      <c r="H307">
        <v>12.7</v>
      </c>
      <c r="I307" s="3">
        <v>1.44E-2</v>
      </c>
      <c r="J307">
        <f t="shared" si="32"/>
        <v>1</v>
      </c>
      <c r="K307">
        <f t="shared" si="33"/>
        <v>1</v>
      </c>
      <c r="L307">
        <f t="shared" si="34"/>
        <v>2</v>
      </c>
      <c r="M307" t="str">
        <f t="shared" si="35"/>
        <v/>
      </c>
    </row>
    <row r="308" spans="1:13" x14ac:dyDescent="0.25">
      <c r="A308" s="2">
        <v>41247</v>
      </c>
      <c r="B308" s="5">
        <f t="shared" si="29"/>
        <v>3</v>
      </c>
      <c r="C308" s="5">
        <f t="shared" si="30"/>
        <v>12</v>
      </c>
      <c r="D308" s="5">
        <f t="shared" si="31"/>
        <v>2012</v>
      </c>
      <c r="E308">
        <v>13.4</v>
      </c>
      <c r="F308">
        <v>13.4</v>
      </c>
      <c r="G308">
        <v>13.4</v>
      </c>
      <c r="H308">
        <v>13.4</v>
      </c>
      <c r="I308" s="3">
        <v>5.7599999999999998E-2</v>
      </c>
      <c r="J308">
        <f t="shared" si="32"/>
        <v>1</v>
      </c>
      <c r="K308">
        <f t="shared" si="33"/>
        <v>2</v>
      </c>
      <c r="L308" t="str">
        <f t="shared" si="34"/>
        <v/>
      </c>
      <c r="M308">
        <f t="shared" si="35"/>
        <v>2</v>
      </c>
    </row>
    <row r="309" spans="1:13" x14ac:dyDescent="0.25">
      <c r="A309" s="2">
        <v>41248</v>
      </c>
      <c r="B309" s="5">
        <f t="shared" si="29"/>
        <v>4</v>
      </c>
      <c r="C309" s="5">
        <f t="shared" si="30"/>
        <v>12</v>
      </c>
      <c r="D309" s="5">
        <f t="shared" si="31"/>
        <v>2012</v>
      </c>
      <c r="E309">
        <v>13.4</v>
      </c>
      <c r="F309">
        <v>13.4</v>
      </c>
      <c r="G309">
        <v>13.4</v>
      </c>
      <c r="H309">
        <v>13.4</v>
      </c>
      <c r="I309" s="3">
        <v>0</v>
      </c>
      <c r="J309">
        <f t="shared" si="32"/>
        <v>0</v>
      </c>
      <c r="K309">
        <f t="shared" si="33"/>
        <v>1</v>
      </c>
      <c r="L309">
        <f t="shared" si="34"/>
        <v>2</v>
      </c>
      <c r="M309" t="str">
        <f t="shared" si="35"/>
        <v/>
      </c>
    </row>
    <row r="310" spans="1:13" x14ac:dyDescent="0.25">
      <c r="A310" s="2">
        <v>41249</v>
      </c>
      <c r="B310" s="5">
        <f t="shared" si="29"/>
        <v>5</v>
      </c>
      <c r="C310" s="5">
        <f t="shared" si="30"/>
        <v>12</v>
      </c>
      <c r="D310" s="5">
        <f t="shared" si="31"/>
        <v>2012</v>
      </c>
      <c r="E310">
        <v>13.3</v>
      </c>
      <c r="F310">
        <v>13.3</v>
      </c>
      <c r="G310">
        <v>13.3</v>
      </c>
      <c r="H310">
        <v>13.3</v>
      </c>
      <c r="I310" s="3">
        <v>-6.0000000000000001E-3</v>
      </c>
      <c r="J310">
        <f t="shared" si="32"/>
        <v>0</v>
      </c>
      <c r="K310">
        <f t="shared" si="33"/>
        <v>2</v>
      </c>
      <c r="L310" t="str">
        <f t="shared" si="34"/>
        <v/>
      </c>
      <c r="M310">
        <f t="shared" si="35"/>
        <v>2</v>
      </c>
    </row>
    <row r="311" spans="1:13" x14ac:dyDescent="0.25">
      <c r="A311" s="2">
        <v>41250</v>
      </c>
      <c r="B311" s="5">
        <f t="shared" si="29"/>
        <v>6</v>
      </c>
      <c r="C311" s="5">
        <f t="shared" si="30"/>
        <v>12</v>
      </c>
      <c r="D311" s="5">
        <f t="shared" si="31"/>
        <v>2012</v>
      </c>
      <c r="E311">
        <v>13.5</v>
      </c>
      <c r="F311">
        <v>13.5</v>
      </c>
      <c r="G311">
        <v>13.5</v>
      </c>
      <c r="H311">
        <v>13.5</v>
      </c>
      <c r="I311" s="3">
        <v>1.4999999999999999E-2</v>
      </c>
      <c r="J311">
        <f t="shared" si="32"/>
        <v>1</v>
      </c>
      <c r="K311">
        <f t="shared" si="33"/>
        <v>1</v>
      </c>
      <c r="L311">
        <f t="shared" si="34"/>
        <v>2</v>
      </c>
      <c r="M311">
        <f t="shared" si="35"/>
        <v>1</v>
      </c>
    </row>
    <row r="312" spans="1:13" x14ac:dyDescent="0.25">
      <c r="A312" s="2">
        <v>41251</v>
      </c>
      <c r="B312" s="5">
        <f t="shared" si="29"/>
        <v>7</v>
      </c>
      <c r="C312" s="5">
        <f t="shared" si="30"/>
        <v>12</v>
      </c>
      <c r="D312" s="5">
        <f t="shared" si="31"/>
        <v>2012</v>
      </c>
      <c r="E312">
        <v>13.4</v>
      </c>
      <c r="F312">
        <v>13.4</v>
      </c>
      <c r="G312">
        <v>13.4</v>
      </c>
      <c r="H312">
        <v>13.4</v>
      </c>
      <c r="I312" s="3">
        <v>-5.8999999999999999E-3</v>
      </c>
      <c r="J312">
        <f t="shared" si="32"/>
        <v>0</v>
      </c>
      <c r="K312">
        <f t="shared" si="33"/>
        <v>1</v>
      </c>
      <c r="L312">
        <f t="shared" si="34"/>
        <v>1</v>
      </c>
      <c r="M312" t="str">
        <f t="shared" si="35"/>
        <v/>
      </c>
    </row>
    <row r="313" spans="1:13" x14ac:dyDescent="0.25">
      <c r="A313" s="2">
        <v>41252</v>
      </c>
      <c r="B313" s="5">
        <f t="shared" si="29"/>
        <v>1</v>
      </c>
      <c r="C313" s="5">
        <f t="shared" si="30"/>
        <v>12</v>
      </c>
      <c r="D313" s="5">
        <f t="shared" si="31"/>
        <v>2012</v>
      </c>
      <c r="E313">
        <v>13.4</v>
      </c>
      <c r="F313">
        <v>13.4</v>
      </c>
      <c r="G313">
        <v>13.4</v>
      </c>
      <c r="H313">
        <v>13.4</v>
      </c>
      <c r="I313" s="3">
        <v>0</v>
      </c>
      <c r="J313">
        <f t="shared" si="32"/>
        <v>0</v>
      </c>
      <c r="K313">
        <f t="shared" si="33"/>
        <v>2</v>
      </c>
      <c r="L313" t="str">
        <f t="shared" si="34"/>
        <v/>
      </c>
      <c r="M313" t="str">
        <f t="shared" si="35"/>
        <v/>
      </c>
    </row>
    <row r="314" spans="1:13" x14ac:dyDescent="0.25">
      <c r="A314" s="2">
        <v>41253</v>
      </c>
      <c r="B314" s="5">
        <f t="shared" si="29"/>
        <v>2</v>
      </c>
      <c r="C314" s="5">
        <f t="shared" si="30"/>
        <v>12</v>
      </c>
      <c r="D314" s="5">
        <f t="shared" si="31"/>
        <v>2012</v>
      </c>
      <c r="E314">
        <v>13.4</v>
      </c>
      <c r="F314">
        <v>13.4</v>
      </c>
      <c r="G314">
        <v>13.4</v>
      </c>
      <c r="H314">
        <v>13.4</v>
      </c>
      <c r="I314" s="3">
        <v>0</v>
      </c>
      <c r="J314">
        <f t="shared" si="32"/>
        <v>0</v>
      </c>
      <c r="K314">
        <f t="shared" si="33"/>
        <v>3</v>
      </c>
      <c r="L314" t="str">
        <f t="shared" si="34"/>
        <v/>
      </c>
      <c r="M314">
        <f t="shared" si="35"/>
        <v>3</v>
      </c>
    </row>
    <row r="315" spans="1:13" x14ac:dyDescent="0.25">
      <c r="A315" s="2">
        <v>41254</v>
      </c>
      <c r="B315" s="5">
        <f t="shared" si="29"/>
        <v>3</v>
      </c>
      <c r="C315" s="5">
        <f t="shared" si="30"/>
        <v>12</v>
      </c>
      <c r="D315" s="5">
        <f t="shared" si="31"/>
        <v>2012</v>
      </c>
      <c r="E315">
        <v>13.6</v>
      </c>
      <c r="F315">
        <v>13.6</v>
      </c>
      <c r="G315">
        <v>13.6</v>
      </c>
      <c r="H315">
        <v>13.6</v>
      </c>
      <c r="I315" s="3">
        <v>9.7000000000000003E-3</v>
      </c>
      <c r="J315">
        <f t="shared" si="32"/>
        <v>1</v>
      </c>
      <c r="K315">
        <f t="shared" si="33"/>
        <v>1</v>
      </c>
      <c r="L315">
        <f t="shared" si="34"/>
        <v>3</v>
      </c>
      <c r="M315" t="str">
        <f t="shared" si="35"/>
        <v/>
      </c>
    </row>
    <row r="316" spans="1:13" x14ac:dyDescent="0.25">
      <c r="A316" s="2">
        <v>41255</v>
      </c>
      <c r="B316" s="5">
        <f t="shared" si="29"/>
        <v>4</v>
      </c>
      <c r="C316" s="5">
        <f t="shared" si="30"/>
        <v>12</v>
      </c>
      <c r="D316" s="5">
        <f t="shared" si="31"/>
        <v>2012</v>
      </c>
      <c r="E316">
        <v>13.7</v>
      </c>
      <c r="F316">
        <v>13.7</v>
      </c>
      <c r="G316">
        <v>13.7</v>
      </c>
      <c r="H316">
        <v>13.7</v>
      </c>
      <c r="I316" s="3">
        <v>1.03E-2</v>
      </c>
      <c r="J316">
        <f t="shared" si="32"/>
        <v>1</v>
      </c>
      <c r="K316">
        <f t="shared" si="33"/>
        <v>2</v>
      </c>
      <c r="L316" t="str">
        <f t="shared" si="34"/>
        <v/>
      </c>
      <c r="M316">
        <f t="shared" si="35"/>
        <v>2</v>
      </c>
    </row>
    <row r="317" spans="1:13" x14ac:dyDescent="0.25">
      <c r="A317" s="2">
        <v>41256</v>
      </c>
      <c r="B317" s="5">
        <f t="shared" si="29"/>
        <v>5</v>
      </c>
      <c r="C317" s="5">
        <f t="shared" si="30"/>
        <v>12</v>
      </c>
      <c r="D317" s="5">
        <f t="shared" si="31"/>
        <v>2012</v>
      </c>
      <c r="E317">
        <v>13.7</v>
      </c>
      <c r="F317">
        <v>13.7</v>
      </c>
      <c r="G317">
        <v>13.7</v>
      </c>
      <c r="H317">
        <v>13.7</v>
      </c>
      <c r="I317" s="3">
        <v>0</v>
      </c>
      <c r="J317">
        <f t="shared" si="32"/>
        <v>0</v>
      </c>
      <c r="K317">
        <f t="shared" si="33"/>
        <v>1</v>
      </c>
      <c r="L317">
        <f t="shared" si="34"/>
        <v>2</v>
      </c>
      <c r="M317" t="str">
        <f t="shared" si="35"/>
        <v/>
      </c>
    </row>
    <row r="318" spans="1:13" x14ac:dyDescent="0.25">
      <c r="A318" s="2">
        <v>41257</v>
      </c>
      <c r="B318" s="5">
        <f t="shared" si="29"/>
        <v>6</v>
      </c>
      <c r="C318" s="5">
        <f t="shared" si="30"/>
        <v>12</v>
      </c>
      <c r="D318" s="5">
        <f t="shared" si="31"/>
        <v>2012</v>
      </c>
      <c r="E318">
        <v>13.6</v>
      </c>
      <c r="F318">
        <v>13.6</v>
      </c>
      <c r="G318">
        <v>13.6</v>
      </c>
      <c r="H318">
        <v>13.6</v>
      </c>
      <c r="I318" s="3">
        <v>-7.3000000000000001E-3</v>
      </c>
      <c r="J318">
        <f t="shared" si="32"/>
        <v>0</v>
      </c>
      <c r="K318">
        <f t="shared" si="33"/>
        <v>2</v>
      </c>
      <c r="L318" t="str">
        <f t="shared" si="34"/>
        <v/>
      </c>
      <c r="M318" t="str">
        <f t="shared" si="35"/>
        <v/>
      </c>
    </row>
    <row r="319" spans="1:13" x14ac:dyDescent="0.25">
      <c r="A319" s="2">
        <v>41258</v>
      </c>
      <c r="B319" s="5">
        <f t="shared" si="29"/>
        <v>7</v>
      </c>
      <c r="C319" s="5">
        <f t="shared" si="30"/>
        <v>12</v>
      </c>
      <c r="D319" s="5">
        <f t="shared" si="31"/>
        <v>2012</v>
      </c>
      <c r="E319">
        <v>13.5</v>
      </c>
      <c r="F319">
        <v>13.5</v>
      </c>
      <c r="G319">
        <v>13.5</v>
      </c>
      <c r="H319">
        <v>13.5</v>
      </c>
      <c r="I319" s="3">
        <v>-8.1000000000000013E-3</v>
      </c>
      <c r="J319">
        <f t="shared" si="32"/>
        <v>0</v>
      </c>
      <c r="K319">
        <f t="shared" si="33"/>
        <v>3</v>
      </c>
      <c r="L319" t="str">
        <f t="shared" si="34"/>
        <v/>
      </c>
      <c r="M319" t="str">
        <f t="shared" si="35"/>
        <v/>
      </c>
    </row>
    <row r="320" spans="1:13" x14ac:dyDescent="0.25">
      <c r="A320" s="2">
        <v>41259</v>
      </c>
      <c r="B320" s="5">
        <f t="shared" si="29"/>
        <v>1</v>
      </c>
      <c r="C320" s="5">
        <f t="shared" si="30"/>
        <v>12</v>
      </c>
      <c r="D320" s="5">
        <f t="shared" si="31"/>
        <v>2012</v>
      </c>
      <c r="E320">
        <v>13.3</v>
      </c>
      <c r="F320">
        <v>13.3</v>
      </c>
      <c r="G320">
        <v>13.3</v>
      </c>
      <c r="H320">
        <v>13.3</v>
      </c>
      <c r="I320" s="3">
        <v>-1.41E-2</v>
      </c>
      <c r="J320">
        <f t="shared" si="32"/>
        <v>0</v>
      </c>
      <c r="K320">
        <f t="shared" si="33"/>
        <v>4</v>
      </c>
      <c r="L320" t="str">
        <f t="shared" si="34"/>
        <v/>
      </c>
      <c r="M320" t="str">
        <f t="shared" si="35"/>
        <v/>
      </c>
    </row>
    <row r="321" spans="1:13" x14ac:dyDescent="0.25">
      <c r="A321" s="2">
        <v>41260</v>
      </c>
      <c r="B321" s="5">
        <f t="shared" si="29"/>
        <v>2</v>
      </c>
      <c r="C321" s="5">
        <f t="shared" si="30"/>
        <v>12</v>
      </c>
      <c r="D321" s="5">
        <f t="shared" si="31"/>
        <v>2012</v>
      </c>
      <c r="E321">
        <v>13.3</v>
      </c>
      <c r="F321">
        <v>13.3</v>
      </c>
      <c r="G321">
        <v>13.3</v>
      </c>
      <c r="H321">
        <v>13.3</v>
      </c>
      <c r="I321" s="3">
        <v>-3.8E-3</v>
      </c>
      <c r="J321">
        <f t="shared" si="32"/>
        <v>0</v>
      </c>
      <c r="K321">
        <f t="shared" si="33"/>
        <v>5</v>
      </c>
      <c r="L321" t="str">
        <f t="shared" si="34"/>
        <v/>
      </c>
      <c r="M321">
        <f t="shared" si="35"/>
        <v>5</v>
      </c>
    </row>
    <row r="322" spans="1:13" x14ac:dyDescent="0.25">
      <c r="A322" s="2">
        <v>41261</v>
      </c>
      <c r="B322" s="5">
        <f t="shared" si="29"/>
        <v>3</v>
      </c>
      <c r="C322" s="5">
        <f t="shared" si="30"/>
        <v>12</v>
      </c>
      <c r="D322" s="5">
        <f t="shared" si="31"/>
        <v>2012</v>
      </c>
      <c r="E322">
        <v>13.3</v>
      </c>
      <c r="F322">
        <v>13.3</v>
      </c>
      <c r="G322">
        <v>13.3</v>
      </c>
      <c r="H322">
        <v>13.3</v>
      </c>
      <c r="I322" s="3">
        <v>3.8E-3</v>
      </c>
      <c r="J322">
        <f t="shared" si="32"/>
        <v>1</v>
      </c>
      <c r="K322">
        <f t="shared" si="33"/>
        <v>1</v>
      </c>
      <c r="L322">
        <f t="shared" si="34"/>
        <v>5</v>
      </c>
      <c r="M322" t="str">
        <f t="shared" si="35"/>
        <v/>
      </c>
    </row>
    <row r="323" spans="1:13" x14ac:dyDescent="0.25">
      <c r="A323" s="2">
        <v>41262</v>
      </c>
      <c r="B323" s="5">
        <f t="shared" ref="B323:B386" si="36">WEEKDAY(A323,1)</f>
        <v>4</v>
      </c>
      <c r="C323" s="5">
        <f t="shared" ref="C323:C386" si="37">MONTH(A323)</f>
        <v>12</v>
      </c>
      <c r="D323" s="5">
        <f t="shared" ref="D323:D386" si="38">YEAR(A323)</f>
        <v>2012</v>
      </c>
      <c r="E323">
        <v>13.6</v>
      </c>
      <c r="F323">
        <v>13.6</v>
      </c>
      <c r="G323">
        <v>13.6</v>
      </c>
      <c r="H323">
        <v>13.6</v>
      </c>
      <c r="I323" s="3">
        <v>2.2599999999999999E-2</v>
      </c>
      <c r="J323">
        <f t="shared" ref="J323:J386" si="39">IF(I323&gt;0,1,0)</f>
        <v>1</v>
      </c>
      <c r="K323">
        <f t="shared" si="33"/>
        <v>2</v>
      </c>
      <c r="L323" t="str">
        <f t="shared" si="34"/>
        <v/>
      </c>
      <c r="M323">
        <f t="shared" si="35"/>
        <v>2</v>
      </c>
    </row>
    <row r="324" spans="1:13" x14ac:dyDescent="0.25">
      <c r="A324" s="2">
        <v>41263</v>
      </c>
      <c r="B324" s="5">
        <f t="shared" si="36"/>
        <v>5</v>
      </c>
      <c r="C324" s="5">
        <f t="shared" si="37"/>
        <v>12</v>
      </c>
      <c r="D324" s="5">
        <f t="shared" si="38"/>
        <v>2012</v>
      </c>
      <c r="E324">
        <v>13.5</v>
      </c>
      <c r="F324">
        <v>13.5</v>
      </c>
      <c r="G324">
        <v>13.5</v>
      </c>
      <c r="H324">
        <v>13.5</v>
      </c>
      <c r="I324" s="3">
        <v>-5.8999999999999999E-3</v>
      </c>
      <c r="J324">
        <f t="shared" si="39"/>
        <v>0</v>
      </c>
      <c r="K324">
        <f t="shared" ref="K324:K387" si="40">IF(J323=J324,K323+1,1)</f>
        <v>1</v>
      </c>
      <c r="L324">
        <f t="shared" ref="L324:L387" si="41">IF(J323&lt;&gt;J324,K323,"")</f>
        <v>2</v>
      </c>
      <c r="M324" t="str">
        <f t="shared" si="35"/>
        <v/>
      </c>
    </row>
    <row r="325" spans="1:13" x14ac:dyDescent="0.25">
      <c r="A325" s="2">
        <v>41264</v>
      </c>
      <c r="B325" s="5">
        <f t="shared" si="36"/>
        <v>6</v>
      </c>
      <c r="C325" s="5">
        <f t="shared" si="37"/>
        <v>12</v>
      </c>
      <c r="D325" s="5">
        <f t="shared" si="38"/>
        <v>2012</v>
      </c>
      <c r="E325">
        <v>13.5</v>
      </c>
      <c r="F325">
        <v>13.5</v>
      </c>
      <c r="G325">
        <v>13.5</v>
      </c>
      <c r="H325">
        <v>13.5</v>
      </c>
      <c r="I325" s="3">
        <v>0</v>
      </c>
      <c r="J325">
        <f t="shared" si="39"/>
        <v>0</v>
      </c>
      <c r="K325">
        <f t="shared" si="40"/>
        <v>2</v>
      </c>
      <c r="L325" t="str">
        <f t="shared" si="41"/>
        <v/>
      </c>
      <c r="M325" t="str">
        <f t="shared" si="35"/>
        <v/>
      </c>
    </row>
    <row r="326" spans="1:13" x14ac:dyDescent="0.25">
      <c r="A326" s="2">
        <v>41265</v>
      </c>
      <c r="B326" s="5">
        <f t="shared" si="36"/>
        <v>7</v>
      </c>
      <c r="C326" s="5">
        <f t="shared" si="37"/>
        <v>12</v>
      </c>
      <c r="D326" s="5">
        <f t="shared" si="38"/>
        <v>2012</v>
      </c>
      <c r="E326">
        <v>13.4</v>
      </c>
      <c r="F326">
        <v>13.4</v>
      </c>
      <c r="G326">
        <v>13.4</v>
      </c>
      <c r="H326">
        <v>13.4</v>
      </c>
      <c r="I326" s="3">
        <v>-9.5999999999999992E-3</v>
      </c>
      <c r="J326">
        <f t="shared" si="39"/>
        <v>0</v>
      </c>
      <c r="K326">
        <f t="shared" si="40"/>
        <v>3</v>
      </c>
      <c r="L326" t="str">
        <f t="shared" si="41"/>
        <v/>
      </c>
      <c r="M326" t="str">
        <f t="shared" si="35"/>
        <v/>
      </c>
    </row>
    <row r="327" spans="1:13" x14ac:dyDescent="0.25">
      <c r="A327" s="2">
        <v>41266</v>
      </c>
      <c r="B327" s="5">
        <f t="shared" si="36"/>
        <v>1</v>
      </c>
      <c r="C327" s="5">
        <f t="shared" si="37"/>
        <v>12</v>
      </c>
      <c r="D327" s="5">
        <f t="shared" si="38"/>
        <v>2012</v>
      </c>
      <c r="E327">
        <v>13.3</v>
      </c>
      <c r="F327">
        <v>13.3</v>
      </c>
      <c r="G327">
        <v>13.3</v>
      </c>
      <c r="H327">
        <v>13.3</v>
      </c>
      <c r="I327" s="3">
        <v>-4.5000000000000005E-3</v>
      </c>
      <c r="J327">
        <f t="shared" si="39"/>
        <v>0</v>
      </c>
      <c r="K327">
        <f t="shared" si="40"/>
        <v>4</v>
      </c>
      <c r="L327" t="str">
        <f t="shared" si="41"/>
        <v/>
      </c>
      <c r="M327">
        <f t="shared" ref="M327:M390" si="42">L328</f>
        <v>4</v>
      </c>
    </row>
    <row r="328" spans="1:13" x14ac:dyDescent="0.25">
      <c r="A328" s="2">
        <v>41267</v>
      </c>
      <c r="B328" s="5">
        <f t="shared" si="36"/>
        <v>2</v>
      </c>
      <c r="C328" s="5">
        <f t="shared" si="37"/>
        <v>12</v>
      </c>
      <c r="D328" s="5">
        <f t="shared" si="38"/>
        <v>2012</v>
      </c>
      <c r="E328">
        <v>13.4</v>
      </c>
      <c r="F328">
        <v>13.4</v>
      </c>
      <c r="G328">
        <v>13.4</v>
      </c>
      <c r="H328">
        <v>13.4</v>
      </c>
      <c r="I328" s="3">
        <v>5.3E-3</v>
      </c>
      <c r="J328">
        <f t="shared" si="39"/>
        <v>1</v>
      </c>
      <c r="K328">
        <f t="shared" si="40"/>
        <v>1</v>
      </c>
      <c r="L328">
        <f t="shared" si="41"/>
        <v>4</v>
      </c>
      <c r="M328">
        <f t="shared" si="42"/>
        <v>1</v>
      </c>
    </row>
    <row r="329" spans="1:13" x14ac:dyDescent="0.25">
      <c r="A329" s="2">
        <v>41268</v>
      </c>
      <c r="B329" s="5">
        <f t="shared" si="36"/>
        <v>3</v>
      </c>
      <c r="C329" s="5">
        <f t="shared" si="37"/>
        <v>12</v>
      </c>
      <c r="D329" s="5">
        <f t="shared" si="38"/>
        <v>2012</v>
      </c>
      <c r="E329">
        <v>13.4</v>
      </c>
      <c r="F329">
        <v>13.4</v>
      </c>
      <c r="G329">
        <v>13.4</v>
      </c>
      <c r="H329">
        <v>13.4</v>
      </c>
      <c r="I329" s="3">
        <v>0</v>
      </c>
      <c r="J329">
        <f t="shared" si="39"/>
        <v>0</v>
      </c>
      <c r="K329">
        <f t="shared" si="40"/>
        <v>1</v>
      </c>
      <c r="L329">
        <f t="shared" si="41"/>
        <v>1</v>
      </c>
      <c r="M329">
        <f t="shared" si="42"/>
        <v>1</v>
      </c>
    </row>
    <row r="330" spans="1:13" x14ac:dyDescent="0.25">
      <c r="A330" s="2">
        <v>41269</v>
      </c>
      <c r="B330" s="5">
        <f t="shared" si="36"/>
        <v>4</v>
      </c>
      <c r="C330" s="5">
        <f t="shared" si="37"/>
        <v>12</v>
      </c>
      <c r="D330" s="5">
        <f t="shared" si="38"/>
        <v>2012</v>
      </c>
      <c r="E330">
        <v>13.5</v>
      </c>
      <c r="F330">
        <v>13.5</v>
      </c>
      <c r="G330">
        <v>13.5</v>
      </c>
      <c r="H330">
        <v>13.5</v>
      </c>
      <c r="I330" s="3">
        <v>9.0000000000000011E-3</v>
      </c>
      <c r="J330">
        <f t="shared" si="39"/>
        <v>1</v>
      </c>
      <c r="K330">
        <f t="shared" si="40"/>
        <v>1</v>
      </c>
      <c r="L330">
        <f t="shared" si="41"/>
        <v>1</v>
      </c>
      <c r="M330">
        <f t="shared" si="42"/>
        <v>1</v>
      </c>
    </row>
    <row r="331" spans="1:13" x14ac:dyDescent="0.25">
      <c r="A331" s="2">
        <v>41270</v>
      </c>
      <c r="B331" s="5">
        <f t="shared" si="36"/>
        <v>5</v>
      </c>
      <c r="C331" s="5">
        <f t="shared" si="37"/>
        <v>12</v>
      </c>
      <c r="D331" s="5">
        <f t="shared" si="38"/>
        <v>2012</v>
      </c>
      <c r="E331">
        <v>13.4</v>
      </c>
      <c r="F331">
        <v>13.4</v>
      </c>
      <c r="G331">
        <v>13.4</v>
      </c>
      <c r="H331">
        <v>13.4</v>
      </c>
      <c r="I331" s="3">
        <v>-3.7000000000000002E-3</v>
      </c>
      <c r="J331">
        <f t="shared" si="39"/>
        <v>0</v>
      </c>
      <c r="K331">
        <f t="shared" si="40"/>
        <v>1</v>
      </c>
      <c r="L331">
        <f t="shared" si="41"/>
        <v>1</v>
      </c>
      <c r="M331" t="str">
        <f t="shared" si="42"/>
        <v/>
      </c>
    </row>
    <row r="332" spans="1:13" x14ac:dyDescent="0.25">
      <c r="A332" s="2">
        <v>41271</v>
      </c>
      <c r="B332" s="5">
        <f t="shared" si="36"/>
        <v>6</v>
      </c>
      <c r="C332" s="5">
        <f t="shared" si="37"/>
        <v>12</v>
      </c>
      <c r="D332" s="5">
        <f t="shared" si="38"/>
        <v>2012</v>
      </c>
      <c r="E332">
        <v>13.4</v>
      </c>
      <c r="F332">
        <v>13.4</v>
      </c>
      <c r="G332">
        <v>13.4</v>
      </c>
      <c r="H332">
        <v>13.4</v>
      </c>
      <c r="I332" s="3">
        <v>0</v>
      </c>
      <c r="J332">
        <f t="shared" si="39"/>
        <v>0</v>
      </c>
      <c r="K332">
        <f t="shared" si="40"/>
        <v>2</v>
      </c>
      <c r="L332" t="str">
        <f t="shared" si="41"/>
        <v/>
      </c>
      <c r="M332" t="str">
        <f t="shared" si="42"/>
        <v/>
      </c>
    </row>
    <row r="333" spans="1:13" x14ac:dyDescent="0.25">
      <c r="A333" s="2">
        <v>41272</v>
      </c>
      <c r="B333" s="5">
        <f t="shared" si="36"/>
        <v>7</v>
      </c>
      <c r="C333" s="5">
        <f t="shared" si="37"/>
        <v>12</v>
      </c>
      <c r="D333" s="5">
        <f t="shared" si="38"/>
        <v>2012</v>
      </c>
      <c r="E333">
        <v>13.4</v>
      </c>
      <c r="F333">
        <v>13.4</v>
      </c>
      <c r="G333">
        <v>13.4</v>
      </c>
      <c r="H333">
        <v>13.4</v>
      </c>
      <c r="I333" s="3">
        <v>0</v>
      </c>
      <c r="J333">
        <f t="shared" si="39"/>
        <v>0</v>
      </c>
      <c r="K333">
        <f t="shared" si="40"/>
        <v>3</v>
      </c>
      <c r="L333" t="str">
        <f t="shared" si="41"/>
        <v/>
      </c>
      <c r="M333">
        <f t="shared" si="42"/>
        <v>3</v>
      </c>
    </row>
    <row r="334" spans="1:13" x14ac:dyDescent="0.25">
      <c r="A334" s="2">
        <v>41273</v>
      </c>
      <c r="B334" s="5">
        <f t="shared" si="36"/>
        <v>1</v>
      </c>
      <c r="C334" s="5">
        <f t="shared" si="37"/>
        <v>12</v>
      </c>
      <c r="D334" s="5">
        <f t="shared" si="38"/>
        <v>2012</v>
      </c>
      <c r="E334">
        <v>13.4</v>
      </c>
      <c r="F334">
        <v>13.4</v>
      </c>
      <c r="G334">
        <v>13.4</v>
      </c>
      <c r="H334">
        <v>13.4</v>
      </c>
      <c r="I334" s="3">
        <v>3.7000000000000002E-3</v>
      </c>
      <c r="J334">
        <f t="shared" si="39"/>
        <v>1</v>
      </c>
      <c r="K334">
        <f t="shared" si="40"/>
        <v>1</v>
      </c>
      <c r="L334">
        <f t="shared" si="41"/>
        <v>3</v>
      </c>
      <c r="M334" t="str">
        <f t="shared" si="42"/>
        <v/>
      </c>
    </row>
    <row r="335" spans="1:13" x14ac:dyDescent="0.25">
      <c r="A335" s="2">
        <v>41274</v>
      </c>
      <c r="B335" s="5">
        <f t="shared" si="36"/>
        <v>2</v>
      </c>
      <c r="C335" s="5">
        <f t="shared" si="37"/>
        <v>12</v>
      </c>
      <c r="D335" s="5">
        <f t="shared" si="38"/>
        <v>2012</v>
      </c>
      <c r="E335">
        <v>13.5</v>
      </c>
      <c r="F335">
        <v>13.5</v>
      </c>
      <c r="G335">
        <v>13.5</v>
      </c>
      <c r="H335">
        <v>13.5</v>
      </c>
      <c r="I335" s="3">
        <v>4.5000000000000005E-3</v>
      </c>
      <c r="J335">
        <f t="shared" si="39"/>
        <v>1</v>
      </c>
      <c r="K335">
        <f t="shared" si="40"/>
        <v>2</v>
      </c>
      <c r="L335" t="str">
        <f t="shared" si="41"/>
        <v/>
      </c>
      <c r="M335">
        <f t="shared" si="42"/>
        <v>2</v>
      </c>
    </row>
    <row r="336" spans="1:13" x14ac:dyDescent="0.25">
      <c r="A336" s="2">
        <v>41275</v>
      </c>
      <c r="B336" s="5">
        <f t="shared" si="36"/>
        <v>3</v>
      </c>
      <c r="C336" s="5">
        <f t="shared" si="37"/>
        <v>1</v>
      </c>
      <c r="D336" s="5">
        <f t="shared" si="38"/>
        <v>2013</v>
      </c>
      <c r="E336">
        <v>13.3</v>
      </c>
      <c r="F336">
        <v>13.3</v>
      </c>
      <c r="G336">
        <v>13.3</v>
      </c>
      <c r="H336">
        <v>13.3</v>
      </c>
      <c r="I336" s="3">
        <v>-1.55E-2</v>
      </c>
      <c r="J336">
        <f t="shared" si="39"/>
        <v>0</v>
      </c>
      <c r="K336">
        <f t="shared" si="40"/>
        <v>1</v>
      </c>
      <c r="L336">
        <f t="shared" si="41"/>
        <v>2</v>
      </c>
      <c r="M336" t="str">
        <f t="shared" si="42"/>
        <v/>
      </c>
    </row>
    <row r="337" spans="1:13" x14ac:dyDescent="0.25">
      <c r="A337" s="2">
        <v>41276</v>
      </c>
      <c r="B337" s="5">
        <f t="shared" si="36"/>
        <v>4</v>
      </c>
      <c r="C337" s="5">
        <f t="shared" si="37"/>
        <v>1</v>
      </c>
      <c r="D337" s="5">
        <f t="shared" si="38"/>
        <v>2013</v>
      </c>
      <c r="E337">
        <v>13.3</v>
      </c>
      <c r="F337">
        <v>13.3</v>
      </c>
      <c r="G337">
        <v>13.3</v>
      </c>
      <c r="H337">
        <v>13.3</v>
      </c>
      <c r="I337" s="3">
        <v>0</v>
      </c>
      <c r="J337">
        <f t="shared" si="39"/>
        <v>0</v>
      </c>
      <c r="K337">
        <f t="shared" si="40"/>
        <v>2</v>
      </c>
      <c r="L337" t="str">
        <f t="shared" si="41"/>
        <v/>
      </c>
      <c r="M337">
        <f t="shared" si="42"/>
        <v>2</v>
      </c>
    </row>
    <row r="338" spans="1:13" x14ac:dyDescent="0.25">
      <c r="A338" s="2">
        <v>41277</v>
      </c>
      <c r="B338" s="5">
        <f t="shared" si="36"/>
        <v>5</v>
      </c>
      <c r="C338" s="5">
        <f t="shared" si="37"/>
        <v>1</v>
      </c>
      <c r="D338" s="5">
        <f t="shared" si="38"/>
        <v>2013</v>
      </c>
      <c r="E338">
        <v>13.4</v>
      </c>
      <c r="F338">
        <v>13.4</v>
      </c>
      <c r="G338">
        <v>13.4</v>
      </c>
      <c r="H338">
        <v>13.4</v>
      </c>
      <c r="I338" s="3">
        <v>9.0000000000000011E-3</v>
      </c>
      <c r="J338">
        <f t="shared" si="39"/>
        <v>1</v>
      </c>
      <c r="K338">
        <f t="shared" si="40"/>
        <v>1</v>
      </c>
      <c r="L338">
        <f t="shared" si="41"/>
        <v>2</v>
      </c>
      <c r="M338" t="str">
        <f t="shared" si="42"/>
        <v/>
      </c>
    </row>
    <row r="339" spans="1:13" x14ac:dyDescent="0.25">
      <c r="A339" s="2">
        <v>41278</v>
      </c>
      <c r="B339" s="5">
        <f t="shared" si="36"/>
        <v>6</v>
      </c>
      <c r="C339" s="5">
        <f t="shared" si="37"/>
        <v>1</v>
      </c>
      <c r="D339" s="5">
        <f t="shared" si="38"/>
        <v>2013</v>
      </c>
      <c r="E339">
        <v>13.5</v>
      </c>
      <c r="F339">
        <v>13.5</v>
      </c>
      <c r="G339">
        <v>13.5</v>
      </c>
      <c r="H339">
        <v>13.5</v>
      </c>
      <c r="I339" s="3">
        <v>7.4999999999999997E-3</v>
      </c>
      <c r="J339">
        <f t="shared" si="39"/>
        <v>1</v>
      </c>
      <c r="K339">
        <f t="shared" si="40"/>
        <v>2</v>
      </c>
      <c r="L339" t="str">
        <f t="shared" si="41"/>
        <v/>
      </c>
      <c r="M339">
        <f t="shared" si="42"/>
        <v>2</v>
      </c>
    </row>
    <row r="340" spans="1:13" x14ac:dyDescent="0.25">
      <c r="A340" s="2">
        <v>41279</v>
      </c>
      <c r="B340" s="5">
        <f t="shared" si="36"/>
        <v>7</v>
      </c>
      <c r="C340" s="5">
        <f t="shared" si="37"/>
        <v>1</v>
      </c>
      <c r="D340" s="5">
        <f t="shared" si="38"/>
        <v>2013</v>
      </c>
      <c r="E340">
        <v>13.4</v>
      </c>
      <c r="F340">
        <v>13.4</v>
      </c>
      <c r="G340">
        <v>13.4</v>
      </c>
      <c r="H340">
        <v>13.4</v>
      </c>
      <c r="I340" s="3">
        <v>-4.4000000000000003E-3</v>
      </c>
      <c r="J340">
        <f t="shared" si="39"/>
        <v>0</v>
      </c>
      <c r="K340">
        <f t="shared" si="40"/>
        <v>1</v>
      </c>
      <c r="L340">
        <f t="shared" si="41"/>
        <v>2</v>
      </c>
      <c r="M340" t="str">
        <f t="shared" si="42"/>
        <v/>
      </c>
    </row>
    <row r="341" spans="1:13" x14ac:dyDescent="0.25">
      <c r="A341" s="2">
        <v>41280</v>
      </c>
      <c r="B341" s="5">
        <f t="shared" si="36"/>
        <v>1</v>
      </c>
      <c r="C341" s="5">
        <f t="shared" si="37"/>
        <v>1</v>
      </c>
      <c r="D341" s="5">
        <f t="shared" si="38"/>
        <v>2013</v>
      </c>
      <c r="E341">
        <v>13.4</v>
      </c>
      <c r="F341">
        <v>13.4</v>
      </c>
      <c r="G341">
        <v>13.4</v>
      </c>
      <c r="H341">
        <v>13.4</v>
      </c>
      <c r="I341" s="3">
        <v>0</v>
      </c>
      <c r="J341">
        <f t="shared" si="39"/>
        <v>0</v>
      </c>
      <c r="K341">
        <f t="shared" si="40"/>
        <v>2</v>
      </c>
      <c r="L341" t="str">
        <f t="shared" si="41"/>
        <v/>
      </c>
      <c r="M341">
        <f t="shared" si="42"/>
        <v>2</v>
      </c>
    </row>
    <row r="342" spans="1:13" x14ac:dyDescent="0.25">
      <c r="A342" s="2">
        <v>41281</v>
      </c>
      <c r="B342" s="5">
        <f t="shared" si="36"/>
        <v>2</v>
      </c>
      <c r="C342" s="5">
        <f t="shared" si="37"/>
        <v>1</v>
      </c>
      <c r="D342" s="5">
        <f t="shared" si="38"/>
        <v>2013</v>
      </c>
      <c r="E342">
        <v>13.6</v>
      </c>
      <c r="F342">
        <v>13.6</v>
      </c>
      <c r="G342">
        <v>13.6</v>
      </c>
      <c r="H342">
        <v>13.6</v>
      </c>
      <c r="I342" s="3">
        <v>1.04E-2</v>
      </c>
      <c r="J342">
        <f t="shared" si="39"/>
        <v>1</v>
      </c>
      <c r="K342">
        <f t="shared" si="40"/>
        <v>1</v>
      </c>
      <c r="L342">
        <f t="shared" si="41"/>
        <v>2</v>
      </c>
      <c r="M342" t="str">
        <f t="shared" si="42"/>
        <v/>
      </c>
    </row>
    <row r="343" spans="1:13" x14ac:dyDescent="0.25">
      <c r="A343" s="2">
        <v>41282</v>
      </c>
      <c r="B343" s="5">
        <f t="shared" si="36"/>
        <v>3</v>
      </c>
      <c r="C343" s="5">
        <f t="shared" si="37"/>
        <v>1</v>
      </c>
      <c r="D343" s="5">
        <f t="shared" si="38"/>
        <v>2013</v>
      </c>
      <c r="E343">
        <v>13.7</v>
      </c>
      <c r="F343">
        <v>13.7</v>
      </c>
      <c r="G343">
        <v>13.7</v>
      </c>
      <c r="H343">
        <v>13.7</v>
      </c>
      <c r="I343" s="3">
        <v>1.1000000000000001E-2</v>
      </c>
      <c r="J343">
        <f t="shared" si="39"/>
        <v>1</v>
      </c>
      <c r="K343">
        <f t="shared" si="40"/>
        <v>2</v>
      </c>
      <c r="L343" t="str">
        <f t="shared" si="41"/>
        <v/>
      </c>
      <c r="M343">
        <f t="shared" si="42"/>
        <v>2</v>
      </c>
    </row>
    <row r="344" spans="1:13" x14ac:dyDescent="0.25">
      <c r="A344" s="2">
        <v>41283</v>
      </c>
      <c r="B344" s="5">
        <f t="shared" si="36"/>
        <v>4</v>
      </c>
      <c r="C344" s="5">
        <f t="shared" si="37"/>
        <v>1</v>
      </c>
      <c r="D344" s="5">
        <f t="shared" si="38"/>
        <v>2013</v>
      </c>
      <c r="E344">
        <v>13.8</v>
      </c>
      <c r="F344">
        <v>13.8</v>
      </c>
      <c r="G344">
        <v>13.8</v>
      </c>
      <c r="H344">
        <v>13.8</v>
      </c>
      <c r="I344" s="3">
        <v>0</v>
      </c>
      <c r="J344">
        <f t="shared" si="39"/>
        <v>0</v>
      </c>
      <c r="K344">
        <f t="shared" si="40"/>
        <v>1</v>
      </c>
      <c r="L344">
        <f t="shared" si="41"/>
        <v>2</v>
      </c>
      <c r="M344">
        <f t="shared" si="42"/>
        <v>1</v>
      </c>
    </row>
    <row r="345" spans="1:13" x14ac:dyDescent="0.25">
      <c r="A345" s="2">
        <v>41284</v>
      </c>
      <c r="B345" s="5">
        <f t="shared" si="36"/>
        <v>5</v>
      </c>
      <c r="C345" s="5">
        <f t="shared" si="37"/>
        <v>1</v>
      </c>
      <c r="D345" s="5">
        <f t="shared" si="38"/>
        <v>2013</v>
      </c>
      <c r="E345">
        <v>14.1</v>
      </c>
      <c r="F345">
        <v>14.1</v>
      </c>
      <c r="G345">
        <v>14.1</v>
      </c>
      <c r="H345">
        <v>14.1</v>
      </c>
      <c r="I345" s="3">
        <v>2.69E-2</v>
      </c>
      <c r="J345">
        <f t="shared" si="39"/>
        <v>1</v>
      </c>
      <c r="K345">
        <f t="shared" si="40"/>
        <v>1</v>
      </c>
      <c r="L345">
        <f t="shared" si="41"/>
        <v>1</v>
      </c>
      <c r="M345">
        <f t="shared" si="42"/>
        <v>1</v>
      </c>
    </row>
    <row r="346" spans="1:13" x14ac:dyDescent="0.25">
      <c r="A346" s="2">
        <v>41285</v>
      </c>
      <c r="B346" s="5">
        <f t="shared" si="36"/>
        <v>6</v>
      </c>
      <c r="C346" s="5">
        <f t="shared" si="37"/>
        <v>1</v>
      </c>
      <c r="D346" s="5">
        <f t="shared" si="38"/>
        <v>2013</v>
      </c>
      <c r="E346">
        <v>14.1</v>
      </c>
      <c r="F346">
        <v>14.1</v>
      </c>
      <c r="G346">
        <v>14.1</v>
      </c>
      <c r="H346">
        <v>14.1</v>
      </c>
      <c r="I346" s="3">
        <v>0</v>
      </c>
      <c r="J346">
        <f t="shared" si="39"/>
        <v>0</v>
      </c>
      <c r="K346">
        <f t="shared" si="40"/>
        <v>1</v>
      </c>
      <c r="L346">
        <f t="shared" si="41"/>
        <v>1</v>
      </c>
      <c r="M346">
        <f t="shared" si="42"/>
        <v>1</v>
      </c>
    </row>
    <row r="347" spans="1:13" x14ac:dyDescent="0.25">
      <c r="A347" s="2">
        <v>41286</v>
      </c>
      <c r="B347" s="5">
        <f t="shared" si="36"/>
        <v>7</v>
      </c>
      <c r="C347" s="5">
        <f t="shared" si="37"/>
        <v>1</v>
      </c>
      <c r="D347" s="5">
        <f t="shared" si="38"/>
        <v>2013</v>
      </c>
      <c r="E347">
        <v>14.2</v>
      </c>
      <c r="F347">
        <v>14.2</v>
      </c>
      <c r="G347">
        <v>14.2</v>
      </c>
      <c r="H347">
        <v>14.2</v>
      </c>
      <c r="I347" s="3">
        <v>7.0999999999999995E-3</v>
      </c>
      <c r="J347">
        <f t="shared" si="39"/>
        <v>1</v>
      </c>
      <c r="K347">
        <f t="shared" si="40"/>
        <v>1</v>
      </c>
      <c r="L347">
        <f t="shared" si="41"/>
        <v>1</v>
      </c>
      <c r="M347">
        <f t="shared" si="42"/>
        <v>1</v>
      </c>
    </row>
    <row r="348" spans="1:13" x14ac:dyDescent="0.25">
      <c r="A348" s="2">
        <v>41287</v>
      </c>
      <c r="B348" s="5">
        <f t="shared" si="36"/>
        <v>1</v>
      </c>
      <c r="C348" s="5">
        <f t="shared" si="37"/>
        <v>1</v>
      </c>
      <c r="D348" s="5">
        <f t="shared" si="38"/>
        <v>2013</v>
      </c>
      <c r="E348">
        <v>14.1</v>
      </c>
      <c r="F348">
        <v>14.1</v>
      </c>
      <c r="G348">
        <v>14.1</v>
      </c>
      <c r="H348">
        <v>14.1</v>
      </c>
      <c r="I348" s="3">
        <v>-8.3999999999999995E-3</v>
      </c>
      <c r="J348">
        <f t="shared" si="39"/>
        <v>0</v>
      </c>
      <c r="K348">
        <f t="shared" si="40"/>
        <v>1</v>
      </c>
      <c r="L348">
        <f t="shared" si="41"/>
        <v>1</v>
      </c>
      <c r="M348">
        <f t="shared" si="42"/>
        <v>1</v>
      </c>
    </row>
    <row r="349" spans="1:13" x14ac:dyDescent="0.25">
      <c r="A349" s="2">
        <v>41288</v>
      </c>
      <c r="B349" s="5">
        <f t="shared" si="36"/>
        <v>2</v>
      </c>
      <c r="C349" s="5">
        <f t="shared" si="37"/>
        <v>1</v>
      </c>
      <c r="D349" s="5">
        <f t="shared" si="38"/>
        <v>2013</v>
      </c>
      <c r="E349">
        <v>14.3</v>
      </c>
      <c r="F349">
        <v>14.3</v>
      </c>
      <c r="G349">
        <v>14.3</v>
      </c>
      <c r="H349">
        <v>14.3</v>
      </c>
      <c r="I349" s="3">
        <v>1.2699999999999999E-2</v>
      </c>
      <c r="J349">
        <f t="shared" si="39"/>
        <v>1</v>
      </c>
      <c r="K349">
        <f t="shared" si="40"/>
        <v>1</v>
      </c>
      <c r="L349">
        <f t="shared" si="41"/>
        <v>1</v>
      </c>
      <c r="M349">
        <f t="shared" si="42"/>
        <v>1</v>
      </c>
    </row>
    <row r="350" spans="1:13" x14ac:dyDescent="0.25">
      <c r="A350" s="2">
        <v>41289</v>
      </c>
      <c r="B350" s="5">
        <f t="shared" si="36"/>
        <v>3</v>
      </c>
      <c r="C350" s="5">
        <f t="shared" si="37"/>
        <v>1</v>
      </c>
      <c r="D350" s="5">
        <f t="shared" si="38"/>
        <v>2013</v>
      </c>
      <c r="E350">
        <v>14.3</v>
      </c>
      <c r="F350">
        <v>14.3</v>
      </c>
      <c r="G350">
        <v>14.3</v>
      </c>
      <c r="H350">
        <v>14.3</v>
      </c>
      <c r="I350" s="3">
        <v>-3.4999999999999996E-3</v>
      </c>
      <c r="J350">
        <f t="shared" si="39"/>
        <v>0</v>
      </c>
      <c r="K350">
        <f t="shared" si="40"/>
        <v>1</v>
      </c>
      <c r="L350">
        <f t="shared" si="41"/>
        <v>1</v>
      </c>
      <c r="M350">
        <f t="shared" si="42"/>
        <v>1</v>
      </c>
    </row>
    <row r="351" spans="1:13" x14ac:dyDescent="0.25">
      <c r="A351" s="2">
        <v>41290</v>
      </c>
      <c r="B351" s="5">
        <f t="shared" si="36"/>
        <v>4</v>
      </c>
      <c r="C351" s="5">
        <f t="shared" si="37"/>
        <v>1</v>
      </c>
      <c r="D351" s="5">
        <f t="shared" si="38"/>
        <v>2013</v>
      </c>
      <c r="E351">
        <v>14.7</v>
      </c>
      <c r="F351">
        <v>14.7</v>
      </c>
      <c r="G351">
        <v>14.7</v>
      </c>
      <c r="H351">
        <v>14.7</v>
      </c>
      <c r="I351" s="3">
        <v>3.3700000000000001E-2</v>
      </c>
      <c r="J351">
        <f t="shared" si="39"/>
        <v>1</v>
      </c>
      <c r="K351">
        <f t="shared" si="40"/>
        <v>1</v>
      </c>
      <c r="L351">
        <f t="shared" si="41"/>
        <v>1</v>
      </c>
      <c r="M351" t="str">
        <f t="shared" si="42"/>
        <v/>
      </c>
    </row>
    <row r="352" spans="1:13" x14ac:dyDescent="0.25">
      <c r="A352" s="2">
        <v>41291</v>
      </c>
      <c r="B352" s="5">
        <f t="shared" si="36"/>
        <v>5</v>
      </c>
      <c r="C352" s="5">
        <f t="shared" si="37"/>
        <v>1</v>
      </c>
      <c r="D352" s="5">
        <f t="shared" si="38"/>
        <v>2013</v>
      </c>
      <c r="E352">
        <v>15.5</v>
      </c>
      <c r="F352">
        <v>15.5</v>
      </c>
      <c r="G352">
        <v>15.5</v>
      </c>
      <c r="H352">
        <v>15.5</v>
      </c>
      <c r="I352" s="3">
        <v>5.2300000000000006E-2</v>
      </c>
      <c r="J352">
        <f t="shared" si="39"/>
        <v>1</v>
      </c>
      <c r="K352">
        <f t="shared" si="40"/>
        <v>2</v>
      </c>
      <c r="L352" t="str">
        <f t="shared" si="41"/>
        <v/>
      </c>
      <c r="M352" t="str">
        <f t="shared" si="42"/>
        <v/>
      </c>
    </row>
    <row r="353" spans="1:13" x14ac:dyDescent="0.25">
      <c r="A353" s="2">
        <v>41292</v>
      </c>
      <c r="B353" s="5">
        <f t="shared" si="36"/>
        <v>6</v>
      </c>
      <c r="C353" s="5">
        <f t="shared" si="37"/>
        <v>1</v>
      </c>
      <c r="D353" s="5">
        <f t="shared" si="38"/>
        <v>2013</v>
      </c>
      <c r="E353">
        <v>15.7</v>
      </c>
      <c r="F353">
        <v>15.7</v>
      </c>
      <c r="G353">
        <v>15.7</v>
      </c>
      <c r="H353">
        <v>15.7</v>
      </c>
      <c r="I353" s="3">
        <v>1.29E-2</v>
      </c>
      <c r="J353">
        <f t="shared" si="39"/>
        <v>1</v>
      </c>
      <c r="K353">
        <f t="shared" si="40"/>
        <v>3</v>
      </c>
      <c r="L353" t="str">
        <f t="shared" si="41"/>
        <v/>
      </c>
      <c r="M353">
        <f t="shared" si="42"/>
        <v>3</v>
      </c>
    </row>
    <row r="354" spans="1:13" x14ac:dyDescent="0.25">
      <c r="A354" s="2">
        <v>41293</v>
      </c>
      <c r="B354" s="5">
        <f t="shared" si="36"/>
        <v>7</v>
      </c>
      <c r="C354" s="5">
        <f t="shared" si="37"/>
        <v>1</v>
      </c>
      <c r="D354" s="5">
        <f t="shared" si="38"/>
        <v>2013</v>
      </c>
      <c r="E354">
        <v>15.6</v>
      </c>
      <c r="F354">
        <v>15.6</v>
      </c>
      <c r="G354">
        <v>15.6</v>
      </c>
      <c r="H354">
        <v>15.6</v>
      </c>
      <c r="I354" s="3">
        <v>-5.6999999999999993E-3</v>
      </c>
      <c r="J354">
        <f t="shared" si="39"/>
        <v>0</v>
      </c>
      <c r="K354">
        <f t="shared" si="40"/>
        <v>1</v>
      </c>
      <c r="L354">
        <f t="shared" si="41"/>
        <v>3</v>
      </c>
      <c r="M354">
        <f t="shared" si="42"/>
        <v>1</v>
      </c>
    </row>
    <row r="355" spans="1:13" x14ac:dyDescent="0.25">
      <c r="A355" s="2">
        <v>41294</v>
      </c>
      <c r="B355" s="5">
        <f t="shared" si="36"/>
        <v>1</v>
      </c>
      <c r="C355" s="5">
        <f t="shared" si="37"/>
        <v>1</v>
      </c>
      <c r="D355" s="5">
        <f t="shared" si="38"/>
        <v>2013</v>
      </c>
      <c r="E355">
        <v>15.7</v>
      </c>
      <c r="F355">
        <v>15.7</v>
      </c>
      <c r="G355">
        <v>15.7</v>
      </c>
      <c r="H355">
        <v>15.7</v>
      </c>
      <c r="I355" s="3">
        <v>5.7999999999999996E-3</v>
      </c>
      <c r="J355">
        <f t="shared" si="39"/>
        <v>1</v>
      </c>
      <c r="K355">
        <f t="shared" si="40"/>
        <v>1</v>
      </c>
      <c r="L355">
        <f t="shared" si="41"/>
        <v>1</v>
      </c>
      <c r="M355" t="str">
        <f t="shared" si="42"/>
        <v/>
      </c>
    </row>
    <row r="356" spans="1:13" x14ac:dyDescent="0.25">
      <c r="A356" s="2">
        <v>41295</v>
      </c>
      <c r="B356" s="5">
        <f t="shared" si="36"/>
        <v>2</v>
      </c>
      <c r="C356" s="5">
        <f t="shared" si="37"/>
        <v>1</v>
      </c>
      <c r="D356" s="5">
        <f t="shared" si="38"/>
        <v>2013</v>
      </c>
      <c r="E356">
        <v>16.8</v>
      </c>
      <c r="F356">
        <v>16.8</v>
      </c>
      <c r="G356">
        <v>16.8</v>
      </c>
      <c r="H356">
        <v>16.8</v>
      </c>
      <c r="I356" s="3">
        <v>7.0099999999999996E-2</v>
      </c>
      <c r="J356">
        <f t="shared" si="39"/>
        <v>1</v>
      </c>
      <c r="K356">
        <f t="shared" si="40"/>
        <v>2</v>
      </c>
      <c r="L356" t="str">
        <f t="shared" si="41"/>
        <v/>
      </c>
      <c r="M356" t="str">
        <f t="shared" si="42"/>
        <v/>
      </c>
    </row>
    <row r="357" spans="1:13" x14ac:dyDescent="0.25">
      <c r="A357" s="2">
        <v>41296</v>
      </c>
      <c r="B357" s="5">
        <f t="shared" si="36"/>
        <v>3</v>
      </c>
      <c r="C357" s="5">
        <f t="shared" si="37"/>
        <v>1</v>
      </c>
      <c r="D357" s="5">
        <f t="shared" si="38"/>
        <v>2013</v>
      </c>
      <c r="E357">
        <v>17.3</v>
      </c>
      <c r="F357">
        <v>17.3</v>
      </c>
      <c r="G357">
        <v>17.3</v>
      </c>
      <c r="H357">
        <v>17.3</v>
      </c>
      <c r="I357" s="3">
        <v>2.7400000000000001E-2</v>
      </c>
      <c r="J357">
        <f t="shared" si="39"/>
        <v>1</v>
      </c>
      <c r="K357">
        <f t="shared" si="40"/>
        <v>3</v>
      </c>
      <c r="L357" t="str">
        <f t="shared" si="41"/>
        <v/>
      </c>
      <c r="M357" t="str">
        <f t="shared" si="42"/>
        <v/>
      </c>
    </row>
    <row r="358" spans="1:13" x14ac:dyDescent="0.25">
      <c r="A358" s="2">
        <v>41297</v>
      </c>
      <c r="B358" s="5">
        <f t="shared" si="36"/>
        <v>4</v>
      </c>
      <c r="C358" s="5">
        <f t="shared" si="37"/>
        <v>1</v>
      </c>
      <c r="D358" s="5">
        <f t="shared" si="38"/>
        <v>2013</v>
      </c>
      <c r="E358">
        <v>17.5</v>
      </c>
      <c r="F358">
        <v>17.5</v>
      </c>
      <c r="G358">
        <v>17.5</v>
      </c>
      <c r="H358">
        <v>17.5</v>
      </c>
      <c r="I358" s="3">
        <v>1.3899999999999999E-2</v>
      </c>
      <c r="J358">
        <f t="shared" si="39"/>
        <v>1</v>
      </c>
      <c r="K358">
        <f t="shared" si="40"/>
        <v>4</v>
      </c>
      <c r="L358" t="str">
        <f t="shared" si="41"/>
        <v/>
      </c>
      <c r="M358">
        <f t="shared" si="42"/>
        <v>4</v>
      </c>
    </row>
    <row r="359" spans="1:13" x14ac:dyDescent="0.25">
      <c r="A359" s="2">
        <v>41298</v>
      </c>
      <c r="B359" s="5">
        <f t="shared" si="36"/>
        <v>5</v>
      </c>
      <c r="C359" s="5">
        <f t="shared" si="37"/>
        <v>1</v>
      </c>
      <c r="D359" s="5">
        <f t="shared" si="38"/>
        <v>2013</v>
      </c>
      <c r="E359">
        <v>16.899999999999999</v>
      </c>
      <c r="F359">
        <v>16.899999999999999</v>
      </c>
      <c r="G359">
        <v>16.899999999999999</v>
      </c>
      <c r="H359">
        <v>16.899999999999999</v>
      </c>
      <c r="I359" s="3">
        <v>-3.4300000000000004E-2</v>
      </c>
      <c r="J359">
        <f t="shared" si="39"/>
        <v>0</v>
      </c>
      <c r="K359">
        <f t="shared" si="40"/>
        <v>1</v>
      </c>
      <c r="L359">
        <f t="shared" si="41"/>
        <v>4</v>
      </c>
      <c r="M359">
        <f t="shared" si="42"/>
        <v>1</v>
      </c>
    </row>
    <row r="360" spans="1:13" x14ac:dyDescent="0.25">
      <c r="A360" s="2">
        <v>41299</v>
      </c>
      <c r="B360" s="5">
        <f t="shared" si="36"/>
        <v>6</v>
      </c>
      <c r="C360" s="5">
        <f t="shared" si="37"/>
        <v>1</v>
      </c>
      <c r="D360" s="5">
        <f t="shared" si="38"/>
        <v>2013</v>
      </c>
      <c r="E360">
        <v>17.399999999999999</v>
      </c>
      <c r="F360">
        <v>17.399999999999999</v>
      </c>
      <c r="G360">
        <v>17.399999999999999</v>
      </c>
      <c r="H360">
        <v>17.399999999999999</v>
      </c>
      <c r="I360" s="3">
        <v>2.9600000000000001E-2</v>
      </c>
      <c r="J360">
        <f t="shared" si="39"/>
        <v>1</v>
      </c>
      <c r="K360">
        <f t="shared" si="40"/>
        <v>1</v>
      </c>
      <c r="L360">
        <f t="shared" si="41"/>
        <v>1</v>
      </c>
      <c r="M360" t="str">
        <f t="shared" si="42"/>
        <v/>
      </c>
    </row>
    <row r="361" spans="1:13" x14ac:dyDescent="0.25">
      <c r="A361" s="2">
        <v>41300</v>
      </c>
      <c r="B361" s="5">
        <f t="shared" si="36"/>
        <v>7</v>
      </c>
      <c r="C361" s="5">
        <f t="shared" si="37"/>
        <v>1</v>
      </c>
      <c r="D361" s="5">
        <f t="shared" si="38"/>
        <v>2013</v>
      </c>
      <c r="E361">
        <v>17.899999999999999</v>
      </c>
      <c r="F361">
        <v>17.899999999999999</v>
      </c>
      <c r="G361">
        <v>17.899999999999999</v>
      </c>
      <c r="H361">
        <v>17.899999999999999</v>
      </c>
      <c r="I361" s="3">
        <v>2.76E-2</v>
      </c>
      <c r="J361">
        <f t="shared" si="39"/>
        <v>1</v>
      </c>
      <c r="K361">
        <f t="shared" si="40"/>
        <v>2</v>
      </c>
      <c r="L361" t="str">
        <f t="shared" si="41"/>
        <v/>
      </c>
      <c r="M361">
        <f t="shared" si="42"/>
        <v>2</v>
      </c>
    </row>
    <row r="362" spans="1:13" x14ac:dyDescent="0.25">
      <c r="A362" s="2">
        <v>41301</v>
      </c>
      <c r="B362" s="5">
        <f t="shared" si="36"/>
        <v>1</v>
      </c>
      <c r="C362" s="5">
        <f t="shared" si="37"/>
        <v>1</v>
      </c>
      <c r="D362" s="5">
        <f t="shared" si="38"/>
        <v>2013</v>
      </c>
      <c r="E362">
        <v>17.8</v>
      </c>
      <c r="F362">
        <v>17.8</v>
      </c>
      <c r="G362">
        <v>17.8</v>
      </c>
      <c r="H362">
        <v>17.8</v>
      </c>
      <c r="I362" s="3">
        <v>-3.4000000000000002E-3</v>
      </c>
      <c r="J362">
        <f t="shared" si="39"/>
        <v>0</v>
      </c>
      <c r="K362">
        <f t="shared" si="40"/>
        <v>1</v>
      </c>
      <c r="L362">
        <f t="shared" si="41"/>
        <v>2</v>
      </c>
      <c r="M362">
        <f t="shared" si="42"/>
        <v>1</v>
      </c>
    </row>
    <row r="363" spans="1:13" x14ac:dyDescent="0.25">
      <c r="A363" s="2">
        <v>41302</v>
      </c>
      <c r="B363" s="5">
        <f t="shared" si="36"/>
        <v>2</v>
      </c>
      <c r="C363" s="5">
        <f t="shared" si="37"/>
        <v>1</v>
      </c>
      <c r="D363" s="5">
        <f t="shared" si="38"/>
        <v>2013</v>
      </c>
      <c r="E363">
        <v>18.7</v>
      </c>
      <c r="F363">
        <v>18.7</v>
      </c>
      <c r="G363">
        <v>18.7</v>
      </c>
      <c r="H363">
        <v>18.7</v>
      </c>
      <c r="I363" s="3">
        <v>5.0499999999999996E-2</v>
      </c>
      <c r="J363">
        <f t="shared" si="39"/>
        <v>1</v>
      </c>
      <c r="K363">
        <f t="shared" si="40"/>
        <v>1</v>
      </c>
      <c r="L363">
        <f t="shared" si="41"/>
        <v>1</v>
      </c>
      <c r="M363" t="str">
        <f t="shared" si="42"/>
        <v/>
      </c>
    </row>
    <row r="364" spans="1:13" x14ac:dyDescent="0.25">
      <c r="A364" s="2">
        <v>41303</v>
      </c>
      <c r="B364" s="5">
        <f t="shared" si="36"/>
        <v>3</v>
      </c>
      <c r="C364" s="5">
        <f t="shared" si="37"/>
        <v>1</v>
      </c>
      <c r="D364" s="5">
        <f t="shared" si="38"/>
        <v>2013</v>
      </c>
      <c r="E364">
        <v>19.5</v>
      </c>
      <c r="F364">
        <v>19.5</v>
      </c>
      <c r="G364">
        <v>19.5</v>
      </c>
      <c r="H364">
        <v>19.5</v>
      </c>
      <c r="I364" s="3">
        <v>4.3299999999999998E-2</v>
      </c>
      <c r="J364">
        <f t="shared" si="39"/>
        <v>1</v>
      </c>
      <c r="K364">
        <f t="shared" si="40"/>
        <v>2</v>
      </c>
      <c r="L364" t="str">
        <f t="shared" si="41"/>
        <v/>
      </c>
      <c r="M364" t="str">
        <f t="shared" si="42"/>
        <v/>
      </c>
    </row>
    <row r="365" spans="1:13" x14ac:dyDescent="0.25">
      <c r="A365" s="2">
        <v>41304</v>
      </c>
      <c r="B365" s="5">
        <f t="shared" si="36"/>
        <v>4</v>
      </c>
      <c r="C365" s="5">
        <f t="shared" si="37"/>
        <v>1</v>
      </c>
      <c r="D365" s="5">
        <f t="shared" si="38"/>
        <v>2013</v>
      </c>
      <c r="E365">
        <v>19.7</v>
      </c>
      <c r="F365">
        <v>19.7</v>
      </c>
      <c r="G365">
        <v>19.7</v>
      </c>
      <c r="H365">
        <v>19.7</v>
      </c>
      <c r="I365" s="3">
        <v>8.6999999999999994E-3</v>
      </c>
      <c r="J365">
        <f t="shared" si="39"/>
        <v>1</v>
      </c>
      <c r="K365">
        <f t="shared" si="40"/>
        <v>3</v>
      </c>
      <c r="L365" t="str">
        <f t="shared" si="41"/>
        <v/>
      </c>
      <c r="M365" t="str">
        <f t="shared" si="42"/>
        <v/>
      </c>
    </row>
    <row r="366" spans="1:13" x14ac:dyDescent="0.25">
      <c r="A366" s="2">
        <v>41305</v>
      </c>
      <c r="B366" s="5">
        <f t="shared" si="36"/>
        <v>5</v>
      </c>
      <c r="C366" s="5">
        <f t="shared" si="37"/>
        <v>1</v>
      </c>
      <c r="D366" s="5">
        <f t="shared" si="38"/>
        <v>2013</v>
      </c>
      <c r="E366">
        <v>20.399999999999999</v>
      </c>
      <c r="F366">
        <v>20.399999999999999</v>
      </c>
      <c r="G366">
        <v>20.399999999999999</v>
      </c>
      <c r="H366">
        <v>20.399999999999999</v>
      </c>
      <c r="I366" s="3">
        <v>3.6000000000000004E-2</v>
      </c>
      <c r="J366">
        <f t="shared" si="39"/>
        <v>1</v>
      </c>
      <c r="K366">
        <f t="shared" si="40"/>
        <v>4</v>
      </c>
      <c r="L366" t="str">
        <f t="shared" si="41"/>
        <v/>
      </c>
      <c r="M366" t="str">
        <f t="shared" si="42"/>
        <v/>
      </c>
    </row>
    <row r="367" spans="1:13" x14ac:dyDescent="0.25">
      <c r="A367" s="2">
        <v>41306</v>
      </c>
      <c r="B367" s="5">
        <f t="shared" si="36"/>
        <v>6</v>
      </c>
      <c r="C367" s="5">
        <f t="shared" si="37"/>
        <v>2</v>
      </c>
      <c r="D367" s="5">
        <f t="shared" si="38"/>
        <v>2013</v>
      </c>
      <c r="E367">
        <v>20.5</v>
      </c>
      <c r="F367">
        <v>20.5</v>
      </c>
      <c r="G367">
        <v>20.5</v>
      </c>
      <c r="H367">
        <v>20.5</v>
      </c>
      <c r="I367" s="3">
        <v>4.4000000000000003E-3</v>
      </c>
      <c r="J367">
        <f t="shared" si="39"/>
        <v>1</v>
      </c>
      <c r="K367">
        <f t="shared" si="40"/>
        <v>5</v>
      </c>
      <c r="L367" t="str">
        <f t="shared" si="41"/>
        <v/>
      </c>
      <c r="M367">
        <f t="shared" si="42"/>
        <v>5</v>
      </c>
    </row>
    <row r="368" spans="1:13" x14ac:dyDescent="0.25">
      <c r="A368" s="2">
        <v>41307</v>
      </c>
      <c r="B368" s="5">
        <f t="shared" si="36"/>
        <v>7</v>
      </c>
      <c r="C368" s="5">
        <f t="shared" si="37"/>
        <v>2</v>
      </c>
      <c r="D368" s="5">
        <f t="shared" si="38"/>
        <v>2013</v>
      </c>
      <c r="E368">
        <v>19.600000000000001</v>
      </c>
      <c r="F368">
        <v>19.600000000000001</v>
      </c>
      <c r="G368">
        <v>19.600000000000001</v>
      </c>
      <c r="H368">
        <v>19.600000000000001</v>
      </c>
      <c r="I368" s="3">
        <v>-4.24E-2</v>
      </c>
      <c r="J368">
        <f t="shared" si="39"/>
        <v>0</v>
      </c>
      <c r="K368">
        <f t="shared" si="40"/>
        <v>1</v>
      </c>
      <c r="L368">
        <f t="shared" si="41"/>
        <v>5</v>
      </c>
      <c r="M368">
        <f t="shared" si="42"/>
        <v>1</v>
      </c>
    </row>
    <row r="369" spans="1:13" x14ac:dyDescent="0.25">
      <c r="A369" s="2">
        <v>41308</v>
      </c>
      <c r="B369" s="5">
        <f t="shared" si="36"/>
        <v>1</v>
      </c>
      <c r="C369" s="5">
        <f t="shared" si="37"/>
        <v>2</v>
      </c>
      <c r="D369" s="5">
        <f t="shared" si="38"/>
        <v>2013</v>
      </c>
      <c r="E369">
        <v>20.6</v>
      </c>
      <c r="F369">
        <v>20.6</v>
      </c>
      <c r="G369">
        <v>20.6</v>
      </c>
      <c r="H369">
        <v>20.6</v>
      </c>
      <c r="I369" s="3">
        <v>4.8899999999999999E-2</v>
      </c>
      <c r="J369">
        <f t="shared" si="39"/>
        <v>1</v>
      </c>
      <c r="K369">
        <f t="shared" si="40"/>
        <v>1</v>
      </c>
      <c r="L369">
        <f t="shared" si="41"/>
        <v>1</v>
      </c>
      <c r="M369">
        <f t="shared" si="42"/>
        <v>1</v>
      </c>
    </row>
    <row r="370" spans="1:13" x14ac:dyDescent="0.25">
      <c r="A370" s="2">
        <v>41309</v>
      </c>
      <c r="B370" s="5">
        <f t="shared" si="36"/>
        <v>2</v>
      </c>
      <c r="C370" s="5">
        <f t="shared" si="37"/>
        <v>2</v>
      </c>
      <c r="D370" s="5">
        <f t="shared" si="38"/>
        <v>2013</v>
      </c>
      <c r="E370">
        <v>20.399999999999999</v>
      </c>
      <c r="F370">
        <v>20.399999999999999</v>
      </c>
      <c r="G370">
        <v>20.399999999999999</v>
      </c>
      <c r="H370">
        <v>20.399999999999999</v>
      </c>
      <c r="I370" s="3">
        <v>-7.8000000000000005E-3</v>
      </c>
      <c r="J370">
        <f t="shared" si="39"/>
        <v>0</v>
      </c>
      <c r="K370">
        <f t="shared" si="40"/>
        <v>1</v>
      </c>
      <c r="L370">
        <f t="shared" si="41"/>
        <v>1</v>
      </c>
      <c r="M370">
        <f t="shared" si="42"/>
        <v>1</v>
      </c>
    </row>
    <row r="371" spans="1:13" x14ac:dyDescent="0.25">
      <c r="A371" s="2">
        <v>41310</v>
      </c>
      <c r="B371" s="5">
        <f t="shared" si="36"/>
        <v>3</v>
      </c>
      <c r="C371" s="5">
        <f t="shared" si="37"/>
        <v>2</v>
      </c>
      <c r="D371" s="5">
        <f t="shared" si="38"/>
        <v>2013</v>
      </c>
      <c r="E371">
        <v>20.6</v>
      </c>
      <c r="F371">
        <v>20.6</v>
      </c>
      <c r="G371">
        <v>20.6</v>
      </c>
      <c r="H371">
        <v>20.6</v>
      </c>
      <c r="I371" s="3">
        <v>8.3000000000000001E-3</v>
      </c>
      <c r="J371">
        <f t="shared" si="39"/>
        <v>1</v>
      </c>
      <c r="K371">
        <f t="shared" si="40"/>
        <v>1</v>
      </c>
      <c r="L371">
        <f t="shared" si="41"/>
        <v>1</v>
      </c>
      <c r="M371" t="str">
        <f t="shared" si="42"/>
        <v/>
      </c>
    </row>
    <row r="372" spans="1:13" x14ac:dyDescent="0.25">
      <c r="A372" s="2">
        <v>41311</v>
      </c>
      <c r="B372" s="5">
        <f t="shared" si="36"/>
        <v>4</v>
      </c>
      <c r="C372" s="5">
        <f t="shared" si="37"/>
        <v>2</v>
      </c>
      <c r="D372" s="5">
        <f t="shared" si="38"/>
        <v>2013</v>
      </c>
      <c r="E372">
        <v>21.2</v>
      </c>
      <c r="F372">
        <v>21.2</v>
      </c>
      <c r="G372">
        <v>21.2</v>
      </c>
      <c r="H372">
        <v>21.2</v>
      </c>
      <c r="I372" s="3">
        <v>2.8199999999999999E-2</v>
      </c>
      <c r="J372">
        <f t="shared" si="39"/>
        <v>1</v>
      </c>
      <c r="K372">
        <f t="shared" si="40"/>
        <v>2</v>
      </c>
      <c r="L372" t="str">
        <f t="shared" si="41"/>
        <v/>
      </c>
      <c r="M372" t="str">
        <f t="shared" si="42"/>
        <v/>
      </c>
    </row>
    <row r="373" spans="1:13" x14ac:dyDescent="0.25">
      <c r="A373" s="2">
        <v>41312</v>
      </c>
      <c r="B373" s="5">
        <f t="shared" si="36"/>
        <v>5</v>
      </c>
      <c r="C373" s="5">
        <f t="shared" si="37"/>
        <v>2</v>
      </c>
      <c r="D373" s="5">
        <f t="shared" si="38"/>
        <v>2013</v>
      </c>
      <c r="E373">
        <v>22.1</v>
      </c>
      <c r="F373">
        <v>22.1</v>
      </c>
      <c r="G373">
        <v>22.1</v>
      </c>
      <c r="H373">
        <v>22.1</v>
      </c>
      <c r="I373" s="3">
        <v>4.58E-2</v>
      </c>
      <c r="J373">
        <f t="shared" si="39"/>
        <v>1</v>
      </c>
      <c r="K373">
        <f t="shared" si="40"/>
        <v>3</v>
      </c>
      <c r="L373" t="str">
        <f t="shared" si="41"/>
        <v/>
      </c>
      <c r="M373" t="str">
        <f t="shared" si="42"/>
        <v/>
      </c>
    </row>
    <row r="374" spans="1:13" x14ac:dyDescent="0.25">
      <c r="A374" s="2">
        <v>41313</v>
      </c>
      <c r="B374" s="5">
        <f t="shared" si="36"/>
        <v>6</v>
      </c>
      <c r="C374" s="5">
        <f t="shared" si="37"/>
        <v>2</v>
      </c>
      <c r="D374" s="5">
        <f t="shared" si="38"/>
        <v>2013</v>
      </c>
      <c r="E374">
        <v>22.7</v>
      </c>
      <c r="F374">
        <v>22.7</v>
      </c>
      <c r="G374">
        <v>22.7</v>
      </c>
      <c r="H374">
        <v>22.7</v>
      </c>
      <c r="I374" s="3">
        <v>2.3E-2</v>
      </c>
      <c r="J374">
        <f t="shared" si="39"/>
        <v>1</v>
      </c>
      <c r="K374">
        <f t="shared" si="40"/>
        <v>4</v>
      </c>
      <c r="L374" t="str">
        <f t="shared" si="41"/>
        <v/>
      </c>
      <c r="M374" t="str">
        <f t="shared" si="42"/>
        <v/>
      </c>
    </row>
    <row r="375" spans="1:13" x14ac:dyDescent="0.25">
      <c r="A375" s="2">
        <v>41314</v>
      </c>
      <c r="B375" s="5">
        <f t="shared" si="36"/>
        <v>7</v>
      </c>
      <c r="C375" s="5">
        <f t="shared" si="37"/>
        <v>2</v>
      </c>
      <c r="D375" s="5">
        <f t="shared" si="38"/>
        <v>2013</v>
      </c>
      <c r="E375">
        <v>23.6</v>
      </c>
      <c r="F375">
        <v>23.6</v>
      </c>
      <c r="G375">
        <v>23.6</v>
      </c>
      <c r="H375">
        <v>23.6</v>
      </c>
      <c r="I375" s="3">
        <v>4.3700000000000003E-2</v>
      </c>
      <c r="J375">
        <f t="shared" si="39"/>
        <v>1</v>
      </c>
      <c r="K375">
        <f t="shared" si="40"/>
        <v>5</v>
      </c>
      <c r="L375" t="str">
        <f t="shared" si="41"/>
        <v/>
      </c>
      <c r="M375" t="str">
        <f t="shared" si="42"/>
        <v/>
      </c>
    </row>
    <row r="376" spans="1:13" x14ac:dyDescent="0.25">
      <c r="A376" s="2">
        <v>41315</v>
      </c>
      <c r="B376" s="5">
        <f t="shared" si="36"/>
        <v>1</v>
      </c>
      <c r="C376" s="5">
        <f t="shared" si="37"/>
        <v>2</v>
      </c>
      <c r="D376" s="5">
        <f t="shared" si="38"/>
        <v>2013</v>
      </c>
      <c r="E376">
        <v>24</v>
      </c>
      <c r="F376">
        <v>24</v>
      </c>
      <c r="G376">
        <v>24</v>
      </c>
      <c r="H376">
        <v>24</v>
      </c>
      <c r="I376" s="3">
        <v>1.3500000000000002E-2</v>
      </c>
      <c r="J376">
        <f t="shared" si="39"/>
        <v>1</v>
      </c>
      <c r="K376">
        <f t="shared" si="40"/>
        <v>6</v>
      </c>
      <c r="L376" t="str">
        <f t="shared" si="41"/>
        <v/>
      </c>
      <c r="M376" t="str">
        <f t="shared" si="42"/>
        <v/>
      </c>
    </row>
    <row r="377" spans="1:13" x14ac:dyDescent="0.25">
      <c r="A377" s="2">
        <v>41316</v>
      </c>
      <c r="B377" s="5">
        <f t="shared" si="36"/>
        <v>2</v>
      </c>
      <c r="C377" s="5">
        <f t="shared" si="37"/>
        <v>2</v>
      </c>
      <c r="D377" s="5">
        <f t="shared" si="38"/>
        <v>2013</v>
      </c>
      <c r="E377">
        <v>24.6</v>
      </c>
      <c r="F377">
        <v>24.6</v>
      </c>
      <c r="G377">
        <v>24.6</v>
      </c>
      <c r="H377">
        <v>24.6</v>
      </c>
      <c r="I377" s="3">
        <v>2.8399999999999998E-2</v>
      </c>
      <c r="J377">
        <f t="shared" si="39"/>
        <v>1</v>
      </c>
      <c r="K377">
        <f t="shared" si="40"/>
        <v>7</v>
      </c>
      <c r="L377" t="str">
        <f t="shared" si="41"/>
        <v/>
      </c>
      <c r="M377" t="str">
        <f t="shared" si="42"/>
        <v/>
      </c>
    </row>
    <row r="378" spans="1:13" x14ac:dyDescent="0.25">
      <c r="A378" s="2">
        <v>41317</v>
      </c>
      <c r="B378" s="5">
        <f t="shared" si="36"/>
        <v>3</v>
      </c>
      <c r="C378" s="5">
        <f t="shared" si="37"/>
        <v>2</v>
      </c>
      <c r="D378" s="5">
        <f t="shared" si="38"/>
        <v>2013</v>
      </c>
      <c r="E378">
        <v>25.2</v>
      </c>
      <c r="F378">
        <v>25.2</v>
      </c>
      <c r="G378">
        <v>25.2</v>
      </c>
      <c r="H378">
        <v>25.2</v>
      </c>
      <c r="I378" s="3">
        <v>2.1099999999999997E-2</v>
      </c>
      <c r="J378">
        <f t="shared" si="39"/>
        <v>1</v>
      </c>
      <c r="K378">
        <f t="shared" si="40"/>
        <v>8</v>
      </c>
      <c r="L378" t="str">
        <f t="shared" si="41"/>
        <v/>
      </c>
      <c r="M378">
        <f t="shared" si="42"/>
        <v>8</v>
      </c>
    </row>
    <row r="379" spans="1:13" x14ac:dyDescent="0.25">
      <c r="A379" s="2">
        <v>41318</v>
      </c>
      <c r="B379" s="5">
        <f t="shared" si="36"/>
        <v>4</v>
      </c>
      <c r="C379" s="5">
        <f t="shared" si="37"/>
        <v>2</v>
      </c>
      <c r="D379" s="5">
        <f t="shared" si="38"/>
        <v>2013</v>
      </c>
      <c r="E379">
        <v>24.2</v>
      </c>
      <c r="F379">
        <v>24.2</v>
      </c>
      <c r="G379">
        <v>24.2</v>
      </c>
      <c r="H379">
        <v>24.2</v>
      </c>
      <c r="I379" s="3">
        <v>-3.85E-2</v>
      </c>
      <c r="J379">
        <f t="shared" si="39"/>
        <v>0</v>
      </c>
      <c r="K379">
        <f t="shared" si="40"/>
        <v>1</v>
      </c>
      <c r="L379">
        <f t="shared" si="41"/>
        <v>8</v>
      </c>
      <c r="M379">
        <f t="shared" si="42"/>
        <v>1</v>
      </c>
    </row>
    <row r="380" spans="1:13" x14ac:dyDescent="0.25">
      <c r="A380" s="2">
        <v>41319</v>
      </c>
      <c r="B380" s="5">
        <f t="shared" si="36"/>
        <v>5</v>
      </c>
      <c r="C380" s="5">
        <f t="shared" si="37"/>
        <v>2</v>
      </c>
      <c r="D380" s="5">
        <f t="shared" si="38"/>
        <v>2013</v>
      </c>
      <c r="E380">
        <v>27.2</v>
      </c>
      <c r="F380">
        <v>27.2</v>
      </c>
      <c r="G380">
        <v>27.2</v>
      </c>
      <c r="H380">
        <v>27.2</v>
      </c>
      <c r="I380" s="3">
        <v>0.12480000000000001</v>
      </c>
      <c r="J380">
        <f t="shared" si="39"/>
        <v>1</v>
      </c>
      <c r="K380">
        <f t="shared" si="40"/>
        <v>1</v>
      </c>
      <c r="L380">
        <f t="shared" si="41"/>
        <v>1</v>
      </c>
      <c r="M380">
        <f t="shared" si="42"/>
        <v>1</v>
      </c>
    </row>
    <row r="381" spans="1:13" x14ac:dyDescent="0.25">
      <c r="A381" s="2">
        <v>41320</v>
      </c>
      <c r="B381" s="5">
        <f t="shared" si="36"/>
        <v>6</v>
      </c>
      <c r="C381" s="5">
        <f t="shared" si="37"/>
        <v>2</v>
      </c>
      <c r="D381" s="5">
        <f t="shared" si="38"/>
        <v>2013</v>
      </c>
      <c r="E381">
        <v>27.1</v>
      </c>
      <c r="F381">
        <v>27.1</v>
      </c>
      <c r="G381">
        <v>27.1</v>
      </c>
      <c r="H381">
        <v>27.1</v>
      </c>
      <c r="I381" s="3">
        <v>-4.4000000000000003E-3</v>
      </c>
      <c r="J381">
        <f t="shared" si="39"/>
        <v>0</v>
      </c>
      <c r="K381">
        <f t="shared" si="40"/>
        <v>1</v>
      </c>
      <c r="L381">
        <f t="shared" si="41"/>
        <v>1</v>
      </c>
      <c r="M381">
        <f t="shared" si="42"/>
        <v>1</v>
      </c>
    </row>
    <row r="382" spans="1:13" x14ac:dyDescent="0.25">
      <c r="A382" s="2">
        <v>41321</v>
      </c>
      <c r="B382" s="5">
        <f t="shared" si="36"/>
        <v>7</v>
      </c>
      <c r="C382" s="5">
        <f t="shared" si="37"/>
        <v>2</v>
      </c>
      <c r="D382" s="5">
        <f t="shared" si="38"/>
        <v>2013</v>
      </c>
      <c r="E382">
        <v>27.2</v>
      </c>
      <c r="F382">
        <v>27.2</v>
      </c>
      <c r="G382">
        <v>27.2</v>
      </c>
      <c r="H382">
        <v>27.2</v>
      </c>
      <c r="I382" s="3">
        <v>4.4000000000000003E-3</v>
      </c>
      <c r="J382">
        <f t="shared" si="39"/>
        <v>1</v>
      </c>
      <c r="K382">
        <f t="shared" si="40"/>
        <v>1</v>
      </c>
      <c r="L382">
        <f t="shared" si="41"/>
        <v>1</v>
      </c>
      <c r="M382">
        <f t="shared" si="42"/>
        <v>1</v>
      </c>
    </row>
    <row r="383" spans="1:13" x14ac:dyDescent="0.25">
      <c r="A383" s="2">
        <v>41322</v>
      </c>
      <c r="B383" s="5">
        <f t="shared" si="36"/>
        <v>1</v>
      </c>
      <c r="C383" s="5">
        <f t="shared" si="37"/>
        <v>2</v>
      </c>
      <c r="D383" s="5">
        <f t="shared" si="38"/>
        <v>2013</v>
      </c>
      <c r="E383">
        <v>26.8</v>
      </c>
      <c r="F383">
        <v>26.8</v>
      </c>
      <c r="G383">
        <v>26.8</v>
      </c>
      <c r="H383">
        <v>26.8</v>
      </c>
      <c r="I383" s="3">
        <v>-1.5100000000000001E-2</v>
      </c>
      <c r="J383">
        <f t="shared" si="39"/>
        <v>0</v>
      </c>
      <c r="K383">
        <f t="shared" si="40"/>
        <v>1</v>
      </c>
      <c r="L383">
        <f t="shared" si="41"/>
        <v>1</v>
      </c>
      <c r="M383">
        <f t="shared" si="42"/>
        <v>1</v>
      </c>
    </row>
    <row r="384" spans="1:13" x14ac:dyDescent="0.25">
      <c r="A384" s="2">
        <v>41323</v>
      </c>
      <c r="B384" s="5">
        <f t="shared" si="36"/>
        <v>2</v>
      </c>
      <c r="C384" s="5">
        <f t="shared" si="37"/>
        <v>2</v>
      </c>
      <c r="D384" s="5">
        <f t="shared" si="38"/>
        <v>2013</v>
      </c>
      <c r="E384">
        <v>27</v>
      </c>
      <c r="F384">
        <v>27</v>
      </c>
      <c r="G384">
        <v>27</v>
      </c>
      <c r="H384">
        <v>27</v>
      </c>
      <c r="I384" s="3">
        <v>5.1999999999999998E-3</v>
      </c>
      <c r="J384">
        <f t="shared" si="39"/>
        <v>1</v>
      </c>
      <c r="K384">
        <f t="shared" si="40"/>
        <v>1</v>
      </c>
      <c r="L384">
        <f t="shared" si="41"/>
        <v>1</v>
      </c>
      <c r="M384" t="str">
        <f t="shared" si="42"/>
        <v/>
      </c>
    </row>
    <row r="385" spans="1:13" x14ac:dyDescent="0.25">
      <c r="A385" s="2">
        <v>41324</v>
      </c>
      <c r="B385" s="5">
        <f t="shared" si="36"/>
        <v>3</v>
      </c>
      <c r="C385" s="5">
        <f t="shared" si="37"/>
        <v>2</v>
      </c>
      <c r="D385" s="5">
        <f t="shared" si="38"/>
        <v>2013</v>
      </c>
      <c r="E385">
        <v>29.4</v>
      </c>
      <c r="F385">
        <v>29.4</v>
      </c>
      <c r="G385">
        <v>29.4</v>
      </c>
      <c r="H385">
        <v>29.4</v>
      </c>
      <c r="I385" s="3">
        <v>9.1700000000000004E-2</v>
      </c>
      <c r="J385">
        <f t="shared" si="39"/>
        <v>1</v>
      </c>
      <c r="K385">
        <f t="shared" si="40"/>
        <v>2</v>
      </c>
      <c r="L385" t="str">
        <f t="shared" si="41"/>
        <v/>
      </c>
      <c r="M385" t="str">
        <f t="shared" si="42"/>
        <v/>
      </c>
    </row>
    <row r="386" spans="1:13" x14ac:dyDescent="0.25">
      <c r="A386" s="2">
        <v>41325</v>
      </c>
      <c r="B386" s="5">
        <f t="shared" si="36"/>
        <v>4</v>
      </c>
      <c r="C386" s="5">
        <f t="shared" si="37"/>
        <v>2</v>
      </c>
      <c r="D386" s="5">
        <f t="shared" si="38"/>
        <v>2013</v>
      </c>
      <c r="E386">
        <v>29.6</v>
      </c>
      <c r="F386">
        <v>29.6</v>
      </c>
      <c r="G386">
        <v>29.6</v>
      </c>
      <c r="H386">
        <v>29.6</v>
      </c>
      <c r="I386" s="3">
        <v>7.4999999999999997E-3</v>
      </c>
      <c r="J386">
        <f t="shared" si="39"/>
        <v>1</v>
      </c>
      <c r="K386">
        <f t="shared" si="40"/>
        <v>3</v>
      </c>
      <c r="L386" t="str">
        <f t="shared" si="41"/>
        <v/>
      </c>
      <c r="M386" t="str">
        <f t="shared" si="42"/>
        <v/>
      </c>
    </row>
    <row r="387" spans="1:13" x14ac:dyDescent="0.25">
      <c r="A387" s="2">
        <v>41326</v>
      </c>
      <c r="B387" s="5">
        <f t="shared" ref="B387:B450" si="43">WEEKDAY(A387,1)</f>
        <v>5</v>
      </c>
      <c r="C387" s="5">
        <f t="shared" ref="C387:C450" si="44">MONTH(A387)</f>
        <v>2</v>
      </c>
      <c r="D387" s="5">
        <f t="shared" ref="D387:D450" si="45">YEAR(A387)</f>
        <v>2013</v>
      </c>
      <c r="E387">
        <v>29.8</v>
      </c>
      <c r="F387">
        <v>29.8</v>
      </c>
      <c r="G387">
        <v>29.8</v>
      </c>
      <c r="H387">
        <v>29.8</v>
      </c>
      <c r="I387" s="3">
        <v>3.7000000000000002E-3</v>
      </c>
      <c r="J387">
        <f t="shared" ref="J387:J450" si="46">IF(I387&gt;0,1,0)</f>
        <v>1</v>
      </c>
      <c r="K387">
        <f t="shared" si="40"/>
        <v>4</v>
      </c>
      <c r="L387" t="str">
        <f t="shared" si="41"/>
        <v/>
      </c>
      <c r="M387" t="str">
        <f t="shared" si="42"/>
        <v/>
      </c>
    </row>
    <row r="388" spans="1:13" x14ac:dyDescent="0.25">
      <c r="A388" s="2">
        <v>41327</v>
      </c>
      <c r="B388" s="5">
        <f t="shared" si="43"/>
        <v>6</v>
      </c>
      <c r="C388" s="5">
        <f t="shared" si="44"/>
        <v>2</v>
      </c>
      <c r="D388" s="5">
        <f t="shared" si="45"/>
        <v>2013</v>
      </c>
      <c r="E388">
        <v>30.3</v>
      </c>
      <c r="F388">
        <v>30.3</v>
      </c>
      <c r="G388">
        <v>30.3</v>
      </c>
      <c r="H388">
        <v>30.3</v>
      </c>
      <c r="I388" s="3">
        <v>1.6799999999999999E-2</v>
      </c>
      <c r="J388">
        <f t="shared" si="46"/>
        <v>1</v>
      </c>
      <c r="K388">
        <f t="shared" ref="K388:K451" si="47">IF(J387=J388,K387+1,1)</f>
        <v>5</v>
      </c>
      <c r="L388" t="str">
        <f t="shared" ref="L388:L451" si="48">IF(J387&lt;&gt;J388,K387,"")</f>
        <v/>
      </c>
      <c r="M388">
        <f t="shared" si="42"/>
        <v>5</v>
      </c>
    </row>
    <row r="389" spans="1:13" x14ac:dyDescent="0.25">
      <c r="A389" s="2">
        <v>41328</v>
      </c>
      <c r="B389" s="5">
        <f t="shared" si="43"/>
        <v>7</v>
      </c>
      <c r="C389" s="5">
        <f t="shared" si="44"/>
        <v>2</v>
      </c>
      <c r="D389" s="5">
        <f t="shared" si="45"/>
        <v>2013</v>
      </c>
      <c r="E389">
        <v>29.8</v>
      </c>
      <c r="F389">
        <v>29.8</v>
      </c>
      <c r="G389">
        <v>29.8</v>
      </c>
      <c r="H389">
        <v>29.8</v>
      </c>
      <c r="I389" s="3">
        <v>-1.49E-2</v>
      </c>
      <c r="J389">
        <f t="shared" si="46"/>
        <v>0</v>
      </c>
      <c r="K389">
        <f t="shared" si="47"/>
        <v>1</v>
      </c>
      <c r="L389">
        <f t="shared" si="48"/>
        <v>5</v>
      </c>
      <c r="M389">
        <f t="shared" si="42"/>
        <v>1</v>
      </c>
    </row>
    <row r="390" spans="1:13" x14ac:dyDescent="0.25">
      <c r="A390" s="2">
        <v>41329</v>
      </c>
      <c r="B390" s="5">
        <f t="shared" si="43"/>
        <v>1</v>
      </c>
      <c r="C390" s="5">
        <f t="shared" si="44"/>
        <v>2</v>
      </c>
      <c r="D390" s="5">
        <f t="shared" si="45"/>
        <v>2013</v>
      </c>
      <c r="E390">
        <v>29.9</v>
      </c>
      <c r="F390">
        <v>29.9</v>
      </c>
      <c r="G390">
        <v>29.9</v>
      </c>
      <c r="H390">
        <v>29.9</v>
      </c>
      <c r="I390" s="3">
        <v>3.0000000000000001E-3</v>
      </c>
      <c r="J390">
        <f t="shared" si="46"/>
        <v>1</v>
      </c>
      <c r="K390">
        <f t="shared" si="47"/>
        <v>1</v>
      </c>
      <c r="L390">
        <f t="shared" si="48"/>
        <v>1</v>
      </c>
      <c r="M390" t="str">
        <f t="shared" si="42"/>
        <v/>
      </c>
    </row>
    <row r="391" spans="1:13" x14ac:dyDescent="0.25">
      <c r="A391" s="2">
        <v>41330</v>
      </c>
      <c r="B391" s="5">
        <f t="shared" si="43"/>
        <v>2</v>
      </c>
      <c r="C391" s="5">
        <f t="shared" si="44"/>
        <v>2</v>
      </c>
      <c r="D391" s="5">
        <f t="shared" si="45"/>
        <v>2013</v>
      </c>
      <c r="E391">
        <v>30.4</v>
      </c>
      <c r="F391">
        <v>30.4</v>
      </c>
      <c r="G391">
        <v>30.4</v>
      </c>
      <c r="H391">
        <v>30.4</v>
      </c>
      <c r="I391" s="3">
        <v>1.7100000000000001E-2</v>
      </c>
      <c r="J391">
        <f t="shared" si="46"/>
        <v>1</v>
      </c>
      <c r="K391">
        <f t="shared" si="47"/>
        <v>2</v>
      </c>
      <c r="L391" t="str">
        <f t="shared" si="48"/>
        <v/>
      </c>
      <c r="M391" t="str">
        <f t="shared" ref="M391:M454" si="49">L392</f>
        <v/>
      </c>
    </row>
    <row r="392" spans="1:13" x14ac:dyDescent="0.25">
      <c r="A392" s="2">
        <v>41331</v>
      </c>
      <c r="B392" s="5">
        <f t="shared" si="43"/>
        <v>3</v>
      </c>
      <c r="C392" s="5">
        <f t="shared" si="44"/>
        <v>2</v>
      </c>
      <c r="D392" s="5">
        <f t="shared" si="45"/>
        <v>2013</v>
      </c>
      <c r="E392">
        <v>31.1</v>
      </c>
      <c r="F392">
        <v>31.1</v>
      </c>
      <c r="G392">
        <v>31.1</v>
      </c>
      <c r="H392">
        <v>31.1</v>
      </c>
      <c r="I392" s="3">
        <v>2.3E-2</v>
      </c>
      <c r="J392">
        <f t="shared" si="46"/>
        <v>1</v>
      </c>
      <c r="K392">
        <f t="shared" si="47"/>
        <v>3</v>
      </c>
      <c r="L392" t="str">
        <f t="shared" si="48"/>
        <v/>
      </c>
      <c r="M392">
        <f t="shared" si="49"/>
        <v>3</v>
      </c>
    </row>
    <row r="393" spans="1:13" x14ac:dyDescent="0.25">
      <c r="A393" s="2">
        <v>41332</v>
      </c>
      <c r="B393" s="5">
        <f t="shared" si="43"/>
        <v>4</v>
      </c>
      <c r="C393" s="5">
        <f t="shared" si="44"/>
        <v>2</v>
      </c>
      <c r="D393" s="5">
        <f t="shared" si="45"/>
        <v>2013</v>
      </c>
      <c r="E393">
        <v>30.9</v>
      </c>
      <c r="F393">
        <v>30.9</v>
      </c>
      <c r="G393">
        <v>30.9</v>
      </c>
      <c r="H393">
        <v>30.9</v>
      </c>
      <c r="I393" s="3">
        <v>-6.4000000000000003E-3</v>
      </c>
      <c r="J393">
        <f t="shared" si="46"/>
        <v>0</v>
      </c>
      <c r="K393">
        <f t="shared" si="47"/>
        <v>1</v>
      </c>
      <c r="L393">
        <f t="shared" si="48"/>
        <v>3</v>
      </c>
      <c r="M393">
        <f t="shared" si="49"/>
        <v>1</v>
      </c>
    </row>
    <row r="394" spans="1:13" x14ac:dyDescent="0.25">
      <c r="A394" s="2">
        <v>41333</v>
      </c>
      <c r="B394" s="5">
        <f t="shared" si="43"/>
        <v>5</v>
      </c>
      <c r="C394" s="5">
        <f t="shared" si="44"/>
        <v>2</v>
      </c>
      <c r="D394" s="5">
        <f t="shared" si="45"/>
        <v>2013</v>
      </c>
      <c r="E394">
        <v>33.4</v>
      </c>
      <c r="F394">
        <v>33.4</v>
      </c>
      <c r="G394">
        <v>33.4</v>
      </c>
      <c r="H394">
        <v>33.4</v>
      </c>
      <c r="I394" s="3">
        <v>8.0299999999999996E-2</v>
      </c>
      <c r="J394">
        <f t="shared" si="46"/>
        <v>1</v>
      </c>
      <c r="K394">
        <f t="shared" si="47"/>
        <v>1</v>
      </c>
      <c r="L394">
        <f t="shared" si="48"/>
        <v>1</v>
      </c>
      <c r="M394" t="str">
        <f t="shared" si="49"/>
        <v/>
      </c>
    </row>
    <row r="395" spans="1:13" x14ac:dyDescent="0.25">
      <c r="A395" s="2">
        <v>41334</v>
      </c>
      <c r="B395" s="5">
        <f t="shared" si="43"/>
        <v>6</v>
      </c>
      <c r="C395" s="5">
        <f t="shared" si="44"/>
        <v>3</v>
      </c>
      <c r="D395" s="5">
        <f t="shared" si="45"/>
        <v>2013</v>
      </c>
      <c r="E395">
        <v>34.5</v>
      </c>
      <c r="F395">
        <v>34.5</v>
      </c>
      <c r="G395">
        <v>34.5</v>
      </c>
      <c r="H395">
        <v>34.5</v>
      </c>
      <c r="I395" s="3">
        <v>3.3599999999999998E-2</v>
      </c>
      <c r="J395">
        <f t="shared" si="46"/>
        <v>1</v>
      </c>
      <c r="K395">
        <f t="shared" si="47"/>
        <v>2</v>
      </c>
      <c r="L395" t="str">
        <f t="shared" si="48"/>
        <v/>
      </c>
      <c r="M395">
        <f t="shared" si="49"/>
        <v>2</v>
      </c>
    </row>
    <row r="396" spans="1:13" x14ac:dyDescent="0.25">
      <c r="A396" s="2">
        <v>41335</v>
      </c>
      <c r="B396" s="5">
        <f t="shared" si="43"/>
        <v>7</v>
      </c>
      <c r="C396" s="5">
        <f t="shared" si="44"/>
        <v>3</v>
      </c>
      <c r="D396" s="5">
        <f t="shared" si="45"/>
        <v>2013</v>
      </c>
      <c r="E396">
        <v>34.299999999999997</v>
      </c>
      <c r="F396">
        <v>34.299999999999997</v>
      </c>
      <c r="G396">
        <v>34.299999999999997</v>
      </c>
      <c r="H396">
        <v>34.299999999999997</v>
      </c>
      <c r="I396" s="3">
        <v>-7.1999999999999998E-3</v>
      </c>
      <c r="J396">
        <f t="shared" si="46"/>
        <v>0</v>
      </c>
      <c r="K396">
        <f t="shared" si="47"/>
        <v>1</v>
      </c>
      <c r="L396">
        <f t="shared" si="48"/>
        <v>2</v>
      </c>
      <c r="M396">
        <f t="shared" si="49"/>
        <v>1</v>
      </c>
    </row>
    <row r="397" spans="1:13" x14ac:dyDescent="0.25">
      <c r="A397" s="2">
        <v>41336</v>
      </c>
      <c r="B397" s="5">
        <f t="shared" si="43"/>
        <v>1</v>
      </c>
      <c r="C397" s="5">
        <f t="shared" si="44"/>
        <v>3</v>
      </c>
      <c r="D397" s="5">
        <f t="shared" si="45"/>
        <v>2013</v>
      </c>
      <c r="E397">
        <v>34.5</v>
      </c>
      <c r="F397">
        <v>34.5</v>
      </c>
      <c r="G397">
        <v>34.5</v>
      </c>
      <c r="H397">
        <v>34.5</v>
      </c>
      <c r="I397" s="3">
        <v>7.3000000000000001E-3</v>
      </c>
      <c r="J397">
        <f t="shared" si="46"/>
        <v>1</v>
      </c>
      <c r="K397">
        <f t="shared" si="47"/>
        <v>1</v>
      </c>
      <c r="L397">
        <f t="shared" si="48"/>
        <v>1</v>
      </c>
      <c r="M397" t="str">
        <f t="shared" si="49"/>
        <v/>
      </c>
    </row>
    <row r="398" spans="1:13" x14ac:dyDescent="0.25">
      <c r="A398" s="2">
        <v>41337</v>
      </c>
      <c r="B398" s="5">
        <f t="shared" si="43"/>
        <v>2</v>
      </c>
      <c r="C398" s="5">
        <f t="shared" si="44"/>
        <v>3</v>
      </c>
      <c r="D398" s="5">
        <f t="shared" si="45"/>
        <v>2013</v>
      </c>
      <c r="E398">
        <v>36.200000000000003</v>
      </c>
      <c r="F398">
        <v>36.200000000000003</v>
      </c>
      <c r="G398">
        <v>36.200000000000003</v>
      </c>
      <c r="H398">
        <v>36.200000000000003</v>
      </c>
      <c r="I398" s="3">
        <v>4.7800000000000002E-2</v>
      </c>
      <c r="J398">
        <f t="shared" si="46"/>
        <v>1</v>
      </c>
      <c r="K398">
        <f t="shared" si="47"/>
        <v>2</v>
      </c>
      <c r="L398" t="str">
        <f t="shared" si="48"/>
        <v/>
      </c>
      <c r="M398" t="str">
        <f t="shared" si="49"/>
        <v/>
      </c>
    </row>
    <row r="399" spans="1:13" x14ac:dyDescent="0.25">
      <c r="A399" s="2">
        <v>41338</v>
      </c>
      <c r="B399" s="5">
        <f t="shared" si="43"/>
        <v>3</v>
      </c>
      <c r="C399" s="5">
        <f t="shared" si="44"/>
        <v>3</v>
      </c>
      <c r="D399" s="5">
        <f t="shared" si="45"/>
        <v>2013</v>
      </c>
      <c r="E399">
        <v>40.299999999999997</v>
      </c>
      <c r="F399">
        <v>40.299999999999997</v>
      </c>
      <c r="G399">
        <v>40.299999999999997</v>
      </c>
      <c r="H399">
        <v>40.299999999999997</v>
      </c>
      <c r="I399" s="3">
        <v>0.11560000000000001</v>
      </c>
      <c r="J399">
        <f t="shared" si="46"/>
        <v>1</v>
      </c>
      <c r="K399">
        <f t="shared" si="47"/>
        <v>3</v>
      </c>
      <c r="L399" t="str">
        <f t="shared" si="48"/>
        <v/>
      </c>
      <c r="M399" t="str">
        <f t="shared" si="49"/>
        <v/>
      </c>
    </row>
    <row r="400" spans="1:13" x14ac:dyDescent="0.25">
      <c r="A400" s="2">
        <v>41339</v>
      </c>
      <c r="B400" s="5">
        <f t="shared" si="43"/>
        <v>4</v>
      </c>
      <c r="C400" s="5">
        <f t="shared" si="44"/>
        <v>3</v>
      </c>
      <c r="D400" s="5">
        <f t="shared" si="45"/>
        <v>2013</v>
      </c>
      <c r="E400">
        <v>41</v>
      </c>
      <c r="F400">
        <v>41</v>
      </c>
      <c r="G400">
        <v>41</v>
      </c>
      <c r="H400">
        <v>41</v>
      </c>
      <c r="I400" s="3">
        <v>1.7100000000000001E-2</v>
      </c>
      <c r="J400">
        <f t="shared" si="46"/>
        <v>1</v>
      </c>
      <c r="K400">
        <f t="shared" si="47"/>
        <v>4</v>
      </c>
      <c r="L400" t="str">
        <f t="shared" si="48"/>
        <v/>
      </c>
      <c r="M400" t="str">
        <f t="shared" si="49"/>
        <v/>
      </c>
    </row>
    <row r="401" spans="1:13" x14ac:dyDescent="0.25">
      <c r="A401" s="2">
        <v>41340</v>
      </c>
      <c r="B401" s="5">
        <f t="shared" si="43"/>
        <v>5</v>
      </c>
      <c r="C401" s="5">
        <f t="shared" si="44"/>
        <v>3</v>
      </c>
      <c r="D401" s="5">
        <f t="shared" si="45"/>
        <v>2013</v>
      </c>
      <c r="E401">
        <v>42</v>
      </c>
      <c r="F401">
        <v>42</v>
      </c>
      <c r="G401">
        <v>42</v>
      </c>
      <c r="H401">
        <v>42</v>
      </c>
      <c r="I401" s="3">
        <v>2.3900000000000001E-2</v>
      </c>
      <c r="J401">
        <f t="shared" si="46"/>
        <v>1</v>
      </c>
      <c r="K401">
        <f t="shared" si="47"/>
        <v>5</v>
      </c>
      <c r="L401" t="str">
        <f t="shared" si="48"/>
        <v/>
      </c>
      <c r="M401" t="str">
        <f t="shared" si="49"/>
        <v/>
      </c>
    </row>
    <row r="402" spans="1:13" x14ac:dyDescent="0.25">
      <c r="A402" s="2">
        <v>41341</v>
      </c>
      <c r="B402" s="5">
        <f t="shared" si="43"/>
        <v>6</v>
      </c>
      <c r="C402" s="5">
        <f t="shared" si="44"/>
        <v>3</v>
      </c>
      <c r="D402" s="5">
        <f t="shared" si="45"/>
        <v>2013</v>
      </c>
      <c r="E402">
        <v>44.2</v>
      </c>
      <c r="F402">
        <v>44.2</v>
      </c>
      <c r="G402">
        <v>44.2</v>
      </c>
      <c r="H402">
        <v>44.2</v>
      </c>
      <c r="I402" s="3">
        <v>5.1900000000000002E-2</v>
      </c>
      <c r="J402">
        <f t="shared" si="46"/>
        <v>1</v>
      </c>
      <c r="K402">
        <f t="shared" si="47"/>
        <v>6</v>
      </c>
      <c r="L402" t="str">
        <f t="shared" si="48"/>
        <v/>
      </c>
      <c r="M402" t="str">
        <f t="shared" si="49"/>
        <v/>
      </c>
    </row>
    <row r="403" spans="1:13" x14ac:dyDescent="0.25">
      <c r="A403" s="2">
        <v>41342</v>
      </c>
      <c r="B403" s="5">
        <f t="shared" si="43"/>
        <v>7</v>
      </c>
      <c r="C403" s="5">
        <f t="shared" si="44"/>
        <v>3</v>
      </c>
      <c r="D403" s="5">
        <f t="shared" si="45"/>
        <v>2013</v>
      </c>
      <c r="E403">
        <v>46.8</v>
      </c>
      <c r="F403">
        <v>46.8</v>
      </c>
      <c r="G403">
        <v>46.8</v>
      </c>
      <c r="H403">
        <v>46.8</v>
      </c>
      <c r="I403" s="3">
        <v>6.0400000000000002E-2</v>
      </c>
      <c r="J403">
        <f t="shared" si="46"/>
        <v>1</v>
      </c>
      <c r="K403">
        <f t="shared" si="47"/>
        <v>7</v>
      </c>
      <c r="L403" t="str">
        <f t="shared" si="48"/>
        <v/>
      </c>
      <c r="M403">
        <f t="shared" si="49"/>
        <v>7</v>
      </c>
    </row>
    <row r="404" spans="1:13" x14ac:dyDescent="0.25">
      <c r="A404" s="2">
        <v>41343</v>
      </c>
      <c r="B404" s="5">
        <f t="shared" si="43"/>
        <v>1</v>
      </c>
      <c r="C404" s="5">
        <f t="shared" si="44"/>
        <v>3</v>
      </c>
      <c r="D404" s="5">
        <f t="shared" si="45"/>
        <v>2013</v>
      </c>
      <c r="E404">
        <v>46</v>
      </c>
      <c r="F404">
        <v>46</v>
      </c>
      <c r="G404">
        <v>46</v>
      </c>
      <c r="H404">
        <v>46</v>
      </c>
      <c r="I404" s="3">
        <v>-1.8100000000000002E-2</v>
      </c>
      <c r="J404">
        <f t="shared" si="46"/>
        <v>0</v>
      </c>
      <c r="K404">
        <f t="shared" si="47"/>
        <v>1</v>
      </c>
      <c r="L404">
        <f t="shared" si="48"/>
        <v>7</v>
      </c>
      <c r="M404">
        <f t="shared" si="49"/>
        <v>1</v>
      </c>
    </row>
    <row r="405" spans="1:13" x14ac:dyDescent="0.25">
      <c r="A405" s="2">
        <v>41344</v>
      </c>
      <c r="B405" s="5">
        <f t="shared" si="43"/>
        <v>2</v>
      </c>
      <c r="C405" s="5">
        <f t="shared" si="44"/>
        <v>3</v>
      </c>
      <c r="D405" s="5">
        <f t="shared" si="45"/>
        <v>2013</v>
      </c>
      <c r="E405">
        <v>48.4</v>
      </c>
      <c r="F405">
        <v>48.4</v>
      </c>
      <c r="G405">
        <v>48.4</v>
      </c>
      <c r="H405">
        <v>48.4</v>
      </c>
      <c r="I405" s="3">
        <v>5.2199999999999996E-2</v>
      </c>
      <c r="J405">
        <f t="shared" si="46"/>
        <v>1</v>
      </c>
      <c r="K405">
        <f t="shared" si="47"/>
        <v>1</v>
      </c>
      <c r="L405">
        <f t="shared" si="48"/>
        <v>1</v>
      </c>
      <c r="M405">
        <f t="shared" si="49"/>
        <v>1</v>
      </c>
    </row>
    <row r="406" spans="1:13" x14ac:dyDescent="0.25">
      <c r="A406" s="2">
        <v>41345</v>
      </c>
      <c r="B406" s="5">
        <f t="shared" si="43"/>
        <v>3</v>
      </c>
      <c r="C406" s="5">
        <f t="shared" si="44"/>
        <v>3</v>
      </c>
      <c r="D406" s="5">
        <f t="shared" si="45"/>
        <v>2013</v>
      </c>
      <c r="E406">
        <v>44.3</v>
      </c>
      <c r="F406">
        <v>44.3</v>
      </c>
      <c r="G406">
        <v>44.3</v>
      </c>
      <c r="H406">
        <v>44.3</v>
      </c>
      <c r="I406" s="3">
        <v>-8.4900000000000003E-2</v>
      </c>
      <c r="J406">
        <f t="shared" si="46"/>
        <v>0</v>
      </c>
      <c r="K406">
        <f t="shared" si="47"/>
        <v>1</v>
      </c>
      <c r="L406">
        <f t="shared" si="48"/>
        <v>1</v>
      </c>
      <c r="M406">
        <f t="shared" si="49"/>
        <v>1</v>
      </c>
    </row>
    <row r="407" spans="1:13" x14ac:dyDescent="0.25">
      <c r="A407" s="2">
        <v>41346</v>
      </c>
      <c r="B407" s="5">
        <f t="shared" si="43"/>
        <v>4</v>
      </c>
      <c r="C407" s="5">
        <f t="shared" si="44"/>
        <v>3</v>
      </c>
      <c r="D407" s="5">
        <f t="shared" si="45"/>
        <v>2013</v>
      </c>
      <c r="E407">
        <v>46.9</v>
      </c>
      <c r="F407">
        <v>46.9</v>
      </c>
      <c r="G407">
        <v>46.9</v>
      </c>
      <c r="H407">
        <v>46.9</v>
      </c>
      <c r="I407" s="3">
        <v>5.9400000000000001E-2</v>
      </c>
      <c r="J407">
        <f t="shared" si="46"/>
        <v>1</v>
      </c>
      <c r="K407">
        <f t="shared" si="47"/>
        <v>1</v>
      </c>
      <c r="L407">
        <f t="shared" si="48"/>
        <v>1</v>
      </c>
      <c r="M407" t="str">
        <f t="shared" si="49"/>
        <v/>
      </c>
    </row>
    <row r="408" spans="1:13" x14ac:dyDescent="0.25">
      <c r="A408" s="2">
        <v>41347</v>
      </c>
      <c r="B408" s="5">
        <f t="shared" si="43"/>
        <v>5</v>
      </c>
      <c r="C408" s="5">
        <f t="shared" si="44"/>
        <v>3</v>
      </c>
      <c r="D408" s="5">
        <f t="shared" si="45"/>
        <v>2013</v>
      </c>
      <c r="E408">
        <v>47.2</v>
      </c>
      <c r="F408">
        <v>47.2</v>
      </c>
      <c r="G408">
        <v>47.2</v>
      </c>
      <c r="H408">
        <v>47.2</v>
      </c>
      <c r="I408" s="3">
        <v>5.3E-3</v>
      </c>
      <c r="J408">
        <f t="shared" si="46"/>
        <v>1</v>
      </c>
      <c r="K408">
        <f t="shared" si="47"/>
        <v>2</v>
      </c>
      <c r="L408" t="str">
        <f t="shared" si="48"/>
        <v/>
      </c>
      <c r="M408">
        <f t="shared" si="49"/>
        <v>2</v>
      </c>
    </row>
    <row r="409" spans="1:13" x14ac:dyDescent="0.25">
      <c r="A409" s="2">
        <v>41348</v>
      </c>
      <c r="B409" s="5">
        <f t="shared" si="43"/>
        <v>6</v>
      </c>
      <c r="C409" s="5">
        <f t="shared" si="44"/>
        <v>3</v>
      </c>
      <c r="D409" s="5">
        <f t="shared" si="45"/>
        <v>2013</v>
      </c>
      <c r="E409">
        <v>47</v>
      </c>
      <c r="F409">
        <v>47</v>
      </c>
      <c r="G409">
        <v>47</v>
      </c>
      <c r="H409">
        <v>47</v>
      </c>
      <c r="I409" s="3">
        <v>-4.6999999999999993E-3</v>
      </c>
      <c r="J409">
        <f t="shared" si="46"/>
        <v>0</v>
      </c>
      <c r="K409">
        <f t="shared" si="47"/>
        <v>1</v>
      </c>
      <c r="L409">
        <f t="shared" si="48"/>
        <v>2</v>
      </c>
      <c r="M409" t="str">
        <f t="shared" si="49"/>
        <v/>
      </c>
    </row>
    <row r="410" spans="1:13" x14ac:dyDescent="0.25">
      <c r="A410" s="2">
        <v>41349</v>
      </c>
      <c r="B410" s="5">
        <f t="shared" si="43"/>
        <v>7</v>
      </c>
      <c r="C410" s="5">
        <f t="shared" si="44"/>
        <v>3</v>
      </c>
      <c r="D410" s="5">
        <f t="shared" si="45"/>
        <v>2013</v>
      </c>
      <c r="E410">
        <v>47</v>
      </c>
      <c r="F410">
        <v>47</v>
      </c>
      <c r="G410">
        <v>47</v>
      </c>
      <c r="H410">
        <v>47</v>
      </c>
      <c r="I410" s="3">
        <v>0</v>
      </c>
      <c r="J410">
        <f t="shared" si="46"/>
        <v>0</v>
      </c>
      <c r="K410">
        <f t="shared" si="47"/>
        <v>2</v>
      </c>
      <c r="L410" t="str">
        <f t="shared" si="48"/>
        <v/>
      </c>
      <c r="M410">
        <f t="shared" si="49"/>
        <v>2</v>
      </c>
    </row>
    <row r="411" spans="1:13" x14ac:dyDescent="0.25">
      <c r="A411" s="2">
        <v>41350</v>
      </c>
      <c r="B411" s="5">
        <f t="shared" si="43"/>
        <v>1</v>
      </c>
      <c r="C411" s="5">
        <f t="shared" si="44"/>
        <v>3</v>
      </c>
      <c r="D411" s="5">
        <f t="shared" si="45"/>
        <v>2013</v>
      </c>
      <c r="E411">
        <v>47.4</v>
      </c>
      <c r="F411">
        <v>47.4</v>
      </c>
      <c r="G411">
        <v>47.4</v>
      </c>
      <c r="H411">
        <v>47.4</v>
      </c>
      <c r="I411" s="3">
        <v>8.5000000000000006E-3</v>
      </c>
      <c r="J411">
        <f t="shared" si="46"/>
        <v>1</v>
      </c>
      <c r="K411">
        <f t="shared" si="47"/>
        <v>1</v>
      </c>
      <c r="L411">
        <f t="shared" si="48"/>
        <v>2</v>
      </c>
      <c r="M411" t="str">
        <f t="shared" si="49"/>
        <v/>
      </c>
    </row>
    <row r="412" spans="1:13" x14ac:dyDescent="0.25">
      <c r="A412" s="2">
        <v>41351</v>
      </c>
      <c r="B412" s="5">
        <f t="shared" si="43"/>
        <v>2</v>
      </c>
      <c r="C412" s="5">
        <f t="shared" si="44"/>
        <v>3</v>
      </c>
      <c r="D412" s="5">
        <f t="shared" si="45"/>
        <v>2013</v>
      </c>
      <c r="E412">
        <v>51.6</v>
      </c>
      <c r="F412">
        <v>51.6</v>
      </c>
      <c r="G412">
        <v>51.6</v>
      </c>
      <c r="H412">
        <v>51.6</v>
      </c>
      <c r="I412" s="3">
        <v>8.8599999999999998E-2</v>
      </c>
      <c r="J412">
        <f t="shared" si="46"/>
        <v>1</v>
      </c>
      <c r="K412">
        <f t="shared" si="47"/>
        <v>2</v>
      </c>
      <c r="L412" t="str">
        <f t="shared" si="48"/>
        <v/>
      </c>
      <c r="M412" t="str">
        <f t="shared" si="49"/>
        <v/>
      </c>
    </row>
    <row r="413" spans="1:13" x14ac:dyDescent="0.25">
      <c r="A413" s="2">
        <v>41352</v>
      </c>
      <c r="B413" s="5">
        <f t="shared" si="43"/>
        <v>3</v>
      </c>
      <c r="C413" s="5">
        <f t="shared" si="44"/>
        <v>3</v>
      </c>
      <c r="D413" s="5">
        <f t="shared" si="45"/>
        <v>2013</v>
      </c>
      <c r="E413">
        <v>59.1</v>
      </c>
      <c r="F413">
        <v>59.1</v>
      </c>
      <c r="G413">
        <v>59.1</v>
      </c>
      <c r="H413">
        <v>59.1</v>
      </c>
      <c r="I413" s="3">
        <v>0.14610000000000001</v>
      </c>
      <c r="J413">
        <f t="shared" si="46"/>
        <v>1</v>
      </c>
      <c r="K413">
        <f t="shared" si="47"/>
        <v>3</v>
      </c>
      <c r="L413" t="str">
        <f t="shared" si="48"/>
        <v/>
      </c>
      <c r="M413" t="str">
        <f t="shared" si="49"/>
        <v/>
      </c>
    </row>
    <row r="414" spans="1:13" x14ac:dyDescent="0.25">
      <c r="A414" s="2">
        <v>41353</v>
      </c>
      <c r="B414" s="5">
        <f t="shared" si="43"/>
        <v>4</v>
      </c>
      <c r="C414" s="5">
        <f t="shared" si="44"/>
        <v>3</v>
      </c>
      <c r="D414" s="5">
        <f t="shared" si="45"/>
        <v>2013</v>
      </c>
      <c r="E414">
        <v>64.5</v>
      </c>
      <c r="F414">
        <v>64.5</v>
      </c>
      <c r="G414">
        <v>64.5</v>
      </c>
      <c r="H414">
        <v>64.5</v>
      </c>
      <c r="I414" s="3">
        <v>9.0500000000000011E-2</v>
      </c>
      <c r="J414">
        <f t="shared" si="46"/>
        <v>1</v>
      </c>
      <c r="K414">
        <f t="shared" si="47"/>
        <v>4</v>
      </c>
      <c r="L414" t="str">
        <f t="shared" si="48"/>
        <v/>
      </c>
      <c r="M414" t="str">
        <f t="shared" si="49"/>
        <v/>
      </c>
    </row>
    <row r="415" spans="1:13" x14ac:dyDescent="0.25">
      <c r="A415" s="2">
        <v>41354</v>
      </c>
      <c r="B415" s="5">
        <f t="shared" si="43"/>
        <v>5</v>
      </c>
      <c r="C415" s="5">
        <f t="shared" si="44"/>
        <v>3</v>
      </c>
      <c r="D415" s="5">
        <f t="shared" si="45"/>
        <v>2013</v>
      </c>
      <c r="E415">
        <v>70.8</v>
      </c>
      <c r="F415">
        <v>70.8</v>
      </c>
      <c r="G415">
        <v>70.8</v>
      </c>
      <c r="H415">
        <v>70.8</v>
      </c>
      <c r="I415" s="3">
        <v>9.8599999999999993E-2</v>
      </c>
      <c r="J415">
        <f t="shared" si="46"/>
        <v>1</v>
      </c>
      <c r="K415">
        <f t="shared" si="47"/>
        <v>5</v>
      </c>
      <c r="L415" t="str">
        <f t="shared" si="48"/>
        <v/>
      </c>
      <c r="M415">
        <f t="shared" si="49"/>
        <v>5</v>
      </c>
    </row>
    <row r="416" spans="1:13" x14ac:dyDescent="0.25">
      <c r="A416" s="2">
        <v>41355</v>
      </c>
      <c r="B416" s="5">
        <f t="shared" si="43"/>
        <v>6</v>
      </c>
      <c r="C416" s="5">
        <f t="shared" si="44"/>
        <v>3</v>
      </c>
      <c r="D416" s="5">
        <f t="shared" si="45"/>
        <v>2013</v>
      </c>
      <c r="E416">
        <v>69.900000000000006</v>
      </c>
      <c r="F416">
        <v>69.900000000000006</v>
      </c>
      <c r="G416">
        <v>69.900000000000006</v>
      </c>
      <c r="H416">
        <v>69.900000000000006</v>
      </c>
      <c r="I416" s="3">
        <v>-1.3999999999999999E-2</v>
      </c>
      <c r="J416">
        <f t="shared" si="46"/>
        <v>0</v>
      </c>
      <c r="K416">
        <f t="shared" si="47"/>
        <v>1</v>
      </c>
      <c r="L416">
        <f t="shared" si="48"/>
        <v>5</v>
      </c>
      <c r="M416" t="str">
        <f t="shared" si="49"/>
        <v/>
      </c>
    </row>
    <row r="417" spans="1:13" x14ac:dyDescent="0.25">
      <c r="A417" s="2">
        <v>41356</v>
      </c>
      <c r="B417" s="5">
        <f t="shared" si="43"/>
        <v>7</v>
      </c>
      <c r="C417" s="5">
        <f t="shared" si="44"/>
        <v>3</v>
      </c>
      <c r="D417" s="5">
        <f t="shared" si="45"/>
        <v>2013</v>
      </c>
      <c r="E417">
        <v>64.3</v>
      </c>
      <c r="F417">
        <v>64.3</v>
      </c>
      <c r="G417">
        <v>64.3</v>
      </c>
      <c r="H417">
        <v>64.3</v>
      </c>
      <c r="I417" s="3">
        <v>-7.8899999999999998E-2</v>
      </c>
      <c r="J417">
        <f t="shared" si="46"/>
        <v>0</v>
      </c>
      <c r="K417">
        <f t="shared" si="47"/>
        <v>2</v>
      </c>
      <c r="L417" t="str">
        <f t="shared" si="48"/>
        <v/>
      </c>
      <c r="M417">
        <f t="shared" si="49"/>
        <v>2</v>
      </c>
    </row>
    <row r="418" spans="1:13" x14ac:dyDescent="0.25">
      <c r="A418" s="2">
        <v>41357</v>
      </c>
      <c r="B418" s="5">
        <f t="shared" si="43"/>
        <v>1</v>
      </c>
      <c r="C418" s="5">
        <f t="shared" si="44"/>
        <v>3</v>
      </c>
      <c r="D418" s="5">
        <f t="shared" si="45"/>
        <v>2013</v>
      </c>
      <c r="E418">
        <v>71.5</v>
      </c>
      <c r="F418">
        <v>71.5</v>
      </c>
      <c r="G418">
        <v>71.5</v>
      </c>
      <c r="H418">
        <v>71.5</v>
      </c>
      <c r="I418" s="3">
        <v>0.11109999999999999</v>
      </c>
      <c r="J418">
        <f t="shared" si="46"/>
        <v>1</v>
      </c>
      <c r="K418">
        <f t="shared" si="47"/>
        <v>1</v>
      </c>
      <c r="L418">
        <f t="shared" si="48"/>
        <v>2</v>
      </c>
      <c r="M418" t="str">
        <f t="shared" si="49"/>
        <v/>
      </c>
    </row>
    <row r="419" spans="1:13" x14ac:dyDescent="0.25">
      <c r="A419" s="2">
        <v>41358</v>
      </c>
      <c r="B419" s="5">
        <f t="shared" si="43"/>
        <v>2</v>
      </c>
      <c r="C419" s="5">
        <f t="shared" si="44"/>
        <v>3</v>
      </c>
      <c r="D419" s="5">
        <f t="shared" si="45"/>
        <v>2013</v>
      </c>
      <c r="E419">
        <v>73.599999999999994</v>
      </c>
      <c r="F419">
        <v>73.599999999999994</v>
      </c>
      <c r="G419">
        <v>73.599999999999994</v>
      </c>
      <c r="H419">
        <v>73.599999999999994</v>
      </c>
      <c r="I419" s="3">
        <v>2.9399999999999999E-2</v>
      </c>
      <c r="J419">
        <f t="shared" si="46"/>
        <v>1</v>
      </c>
      <c r="K419">
        <f t="shared" si="47"/>
        <v>2</v>
      </c>
      <c r="L419" t="str">
        <f t="shared" si="48"/>
        <v/>
      </c>
      <c r="M419" t="str">
        <f t="shared" si="49"/>
        <v/>
      </c>
    </row>
    <row r="420" spans="1:13" x14ac:dyDescent="0.25">
      <c r="A420" s="2">
        <v>41359</v>
      </c>
      <c r="B420" s="5">
        <f t="shared" si="43"/>
        <v>3</v>
      </c>
      <c r="C420" s="5">
        <f t="shared" si="44"/>
        <v>3</v>
      </c>
      <c r="D420" s="5">
        <f t="shared" si="45"/>
        <v>2013</v>
      </c>
      <c r="E420">
        <v>78.5</v>
      </c>
      <c r="F420">
        <v>78.5</v>
      </c>
      <c r="G420">
        <v>78.5</v>
      </c>
      <c r="H420">
        <v>78.5</v>
      </c>
      <c r="I420" s="3">
        <v>6.6600000000000006E-2</v>
      </c>
      <c r="J420">
        <f t="shared" si="46"/>
        <v>1</v>
      </c>
      <c r="K420">
        <f t="shared" si="47"/>
        <v>3</v>
      </c>
      <c r="L420" t="str">
        <f t="shared" si="48"/>
        <v/>
      </c>
      <c r="M420" t="str">
        <f t="shared" si="49"/>
        <v/>
      </c>
    </row>
    <row r="421" spans="1:13" x14ac:dyDescent="0.25">
      <c r="A421" s="2">
        <v>41360</v>
      </c>
      <c r="B421" s="5">
        <f t="shared" si="43"/>
        <v>4</v>
      </c>
      <c r="C421" s="5">
        <f t="shared" si="44"/>
        <v>3</v>
      </c>
      <c r="D421" s="5">
        <f t="shared" si="45"/>
        <v>2013</v>
      </c>
      <c r="E421">
        <v>88.9</v>
      </c>
      <c r="F421">
        <v>88.9</v>
      </c>
      <c r="G421">
        <v>88.9</v>
      </c>
      <c r="H421">
        <v>88.9</v>
      </c>
      <c r="I421" s="3">
        <v>0.13269999999999998</v>
      </c>
      <c r="J421">
        <f t="shared" si="46"/>
        <v>1</v>
      </c>
      <c r="K421">
        <f t="shared" si="47"/>
        <v>4</v>
      </c>
      <c r="L421" t="str">
        <f t="shared" si="48"/>
        <v/>
      </c>
      <c r="M421">
        <f t="shared" si="49"/>
        <v>4</v>
      </c>
    </row>
    <row r="422" spans="1:13" x14ac:dyDescent="0.25">
      <c r="A422" s="2">
        <v>41361</v>
      </c>
      <c r="B422" s="5">
        <f t="shared" si="43"/>
        <v>5</v>
      </c>
      <c r="C422" s="5">
        <f t="shared" si="44"/>
        <v>3</v>
      </c>
      <c r="D422" s="5">
        <f t="shared" si="45"/>
        <v>2013</v>
      </c>
      <c r="E422">
        <v>86.2</v>
      </c>
      <c r="F422">
        <v>86.2</v>
      </c>
      <c r="G422">
        <v>86.2</v>
      </c>
      <c r="H422">
        <v>86.2</v>
      </c>
      <c r="I422" s="3">
        <v>-3.0800000000000001E-2</v>
      </c>
      <c r="J422">
        <f t="shared" si="46"/>
        <v>0</v>
      </c>
      <c r="K422">
        <f t="shared" si="47"/>
        <v>1</v>
      </c>
      <c r="L422">
        <f t="shared" si="48"/>
        <v>4</v>
      </c>
      <c r="M422">
        <f t="shared" si="49"/>
        <v>1</v>
      </c>
    </row>
    <row r="423" spans="1:13" x14ac:dyDescent="0.25">
      <c r="A423" s="2">
        <v>41362</v>
      </c>
      <c r="B423" s="5">
        <f t="shared" si="43"/>
        <v>6</v>
      </c>
      <c r="C423" s="5">
        <f t="shared" si="44"/>
        <v>3</v>
      </c>
      <c r="D423" s="5">
        <f t="shared" si="45"/>
        <v>2013</v>
      </c>
      <c r="E423">
        <v>90.5</v>
      </c>
      <c r="F423">
        <v>90.5</v>
      </c>
      <c r="G423">
        <v>90.5</v>
      </c>
      <c r="H423">
        <v>90.5</v>
      </c>
      <c r="I423" s="3">
        <v>5.0099999999999999E-2</v>
      </c>
      <c r="J423">
        <f t="shared" si="46"/>
        <v>1</v>
      </c>
      <c r="K423">
        <f t="shared" si="47"/>
        <v>1</v>
      </c>
      <c r="L423">
        <f t="shared" si="48"/>
        <v>1</v>
      </c>
      <c r="M423" t="str">
        <f t="shared" si="49"/>
        <v/>
      </c>
    </row>
    <row r="424" spans="1:13" x14ac:dyDescent="0.25">
      <c r="A424" s="2">
        <v>41363</v>
      </c>
      <c r="B424" s="5">
        <f t="shared" si="43"/>
        <v>7</v>
      </c>
      <c r="C424" s="5">
        <f t="shared" si="44"/>
        <v>3</v>
      </c>
      <c r="D424" s="5">
        <f t="shared" si="45"/>
        <v>2013</v>
      </c>
      <c r="E424">
        <v>92.2</v>
      </c>
      <c r="F424">
        <v>92.2</v>
      </c>
      <c r="G424">
        <v>92.2</v>
      </c>
      <c r="H424">
        <v>92.2</v>
      </c>
      <c r="I424" s="3">
        <v>1.8700000000000001E-2</v>
      </c>
      <c r="J424">
        <f t="shared" si="46"/>
        <v>1</v>
      </c>
      <c r="K424">
        <f t="shared" si="47"/>
        <v>2</v>
      </c>
      <c r="L424" t="str">
        <f t="shared" si="48"/>
        <v/>
      </c>
      <c r="M424" t="str">
        <f t="shared" si="49"/>
        <v/>
      </c>
    </row>
    <row r="425" spans="1:13" x14ac:dyDescent="0.25">
      <c r="A425" s="2">
        <v>41364</v>
      </c>
      <c r="B425" s="5">
        <f t="shared" si="43"/>
        <v>1</v>
      </c>
      <c r="C425" s="5">
        <f t="shared" si="44"/>
        <v>3</v>
      </c>
      <c r="D425" s="5">
        <f t="shared" si="45"/>
        <v>2013</v>
      </c>
      <c r="E425">
        <v>93</v>
      </c>
      <c r="F425">
        <v>93</v>
      </c>
      <c r="G425">
        <v>93</v>
      </c>
      <c r="H425">
        <v>93</v>
      </c>
      <c r="I425" s="3">
        <v>9.1000000000000004E-3</v>
      </c>
      <c r="J425">
        <f t="shared" si="46"/>
        <v>1</v>
      </c>
      <c r="K425">
        <f t="shared" si="47"/>
        <v>3</v>
      </c>
      <c r="L425" t="str">
        <f t="shared" si="48"/>
        <v/>
      </c>
      <c r="M425" t="str">
        <f t="shared" si="49"/>
        <v/>
      </c>
    </row>
    <row r="426" spans="1:13" x14ac:dyDescent="0.25">
      <c r="A426" s="2">
        <v>41365</v>
      </c>
      <c r="B426" s="5">
        <f t="shared" si="43"/>
        <v>2</v>
      </c>
      <c r="C426" s="5">
        <f t="shared" si="44"/>
        <v>4</v>
      </c>
      <c r="D426" s="5">
        <f t="shared" si="45"/>
        <v>2013</v>
      </c>
      <c r="E426">
        <v>104</v>
      </c>
      <c r="F426">
        <v>104</v>
      </c>
      <c r="G426">
        <v>104</v>
      </c>
      <c r="H426">
        <v>104</v>
      </c>
      <c r="I426" s="3">
        <v>0.11789999999999999</v>
      </c>
      <c r="J426">
        <f t="shared" si="46"/>
        <v>1</v>
      </c>
      <c r="K426">
        <f t="shared" si="47"/>
        <v>4</v>
      </c>
      <c r="L426" t="str">
        <f t="shared" si="48"/>
        <v/>
      </c>
      <c r="M426" t="str">
        <f t="shared" si="49"/>
        <v/>
      </c>
    </row>
    <row r="427" spans="1:13" x14ac:dyDescent="0.25">
      <c r="A427" s="2">
        <v>41366</v>
      </c>
      <c r="B427" s="5">
        <f t="shared" si="43"/>
        <v>3</v>
      </c>
      <c r="C427" s="5">
        <f t="shared" si="44"/>
        <v>4</v>
      </c>
      <c r="D427" s="5">
        <f t="shared" si="45"/>
        <v>2013</v>
      </c>
      <c r="E427">
        <v>118</v>
      </c>
      <c r="F427">
        <v>118</v>
      </c>
      <c r="G427">
        <v>118</v>
      </c>
      <c r="H427">
        <v>118</v>
      </c>
      <c r="I427" s="3">
        <v>0.13439999999999999</v>
      </c>
      <c r="J427">
        <f t="shared" si="46"/>
        <v>1</v>
      </c>
      <c r="K427">
        <f t="shared" si="47"/>
        <v>5</v>
      </c>
      <c r="L427" t="str">
        <f t="shared" si="48"/>
        <v/>
      </c>
      <c r="M427" t="str">
        <f t="shared" si="49"/>
        <v/>
      </c>
    </row>
    <row r="428" spans="1:13" x14ac:dyDescent="0.25">
      <c r="A428" s="2">
        <v>41367</v>
      </c>
      <c r="B428" s="5">
        <f t="shared" si="43"/>
        <v>4</v>
      </c>
      <c r="C428" s="5">
        <f t="shared" si="44"/>
        <v>4</v>
      </c>
      <c r="D428" s="5">
        <f t="shared" si="45"/>
        <v>2013</v>
      </c>
      <c r="E428">
        <v>135</v>
      </c>
      <c r="F428">
        <v>135</v>
      </c>
      <c r="G428">
        <v>135</v>
      </c>
      <c r="H428">
        <v>135</v>
      </c>
      <c r="I428" s="3">
        <v>0.14429999999999998</v>
      </c>
      <c r="J428">
        <f t="shared" si="46"/>
        <v>1</v>
      </c>
      <c r="K428">
        <f t="shared" si="47"/>
        <v>6</v>
      </c>
      <c r="L428" t="str">
        <f t="shared" si="48"/>
        <v/>
      </c>
      <c r="M428">
        <f t="shared" si="49"/>
        <v>6</v>
      </c>
    </row>
    <row r="429" spans="1:13" x14ac:dyDescent="0.25">
      <c r="A429" s="2">
        <v>41368</v>
      </c>
      <c r="B429" s="5">
        <f t="shared" si="43"/>
        <v>5</v>
      </c>
      <c r="C429" s="5">
        <f t="shared" si="44"/>
        <v>4</v>
      </c>
      <c r="D429" s="5">
        <f t="shared" si="45"/>
        <v>2013</v>
      </c>
      <c r="E429">
        <v>132.1</v>
      </c>
      <c r="F429">
        <v>132.1</v>
      </c>
      <c r="G429">
        <v>132.1</v>
      </c>
      <c r="H429">
        <v>132.1</v>
      </c>
      <c r="I429" s="3">
        <v>-2.1299999999999999E-2</v>
      </c>
      <c r="J429">
        <f t="shared" si="46"/>
        <v>0</v>
      </c>
      <c r="K429">
        <f t="shared" si="47"/>
        <v>1</v>
      </c>
      <c r="L429">
        <f t="shared" si="48"/>
        <v>6</v>
      </c>
      <c r="M429">
        <f t="shared" si="49"/>
        <v>1</v>
      </c>
    </row>
    <row r="430" spans="1:13" x14ac:dyDescent="0.25">
      <c r="A430" s="2">
        <v>41369</v>
      </c>
      <c r="B430" s="5">
        <f t="shared" si="43"/>
        <v>6</v>
      </c>
      <c r="C430" s="5">
        <f t="shared" si="44"/>
        <v>4</v>
      </c>
      <c r="D430" s="5">
        <f t="shared" si="45"/>
        <v>2013</v>
      </c>
      <c r="E430">
        <v>142.30000000000001</v>
      </c>
      <c r="F430">
        <v>142.30000000000001</v>
      </c>
      <c r="G430">
        <v>142.30000000000001</v>
      </c>
      <c r="H430">
        <v>142.30000000000001</v>
      </c>
      <c r="I430" s="3">
        <v>7.7199999999999991E-2</v>
      </c>
      <c r="J430">
        <f t="shared" si="46"/>
        <v>1</v>
      </c>
      <c r="K430">
        <f t="shared" si="47"/>
        <v>1</v>
      </c>
      <c r="L430">
        <f t="shared" si="48"/>
        <v>1</v>
      </c>
      <c r="M430" t="str">
        <f t="shared" si="49"/>
        <v/>
      </c>
    </row>
    <row r="431" spans="1:13" x14ac:dyDescent="0.25">
      <c r="A431" s="2">
        <v>41370</v>
      </c>
      <c r="B431" s="5">
        <f t="shared" si="43"/>
        <v>7</v>
      </c>
      <c r="C431" s="5">
        <f t="shared" si="44"/>
        <v>4</v>
      </c>
      <c r="D431" s="5">
        <f t="shared" si="45"/>
        <v>2013</v>
      </c>
      <c r="E431">
        <v>142.6</v>
      </c>
      <c r="F431">
        <v>142.6</v>
      </c>
      <c r="G431">
        <v>142.6</v>
      </c>
      <c r="H431">
        <v>142.6</v>
      </c>
      <c r="I431" s="3">
        <v>2.2000000000000001E-3</v>
      </c>
      <c r="J431">
        <f t="shared" si="46"/>
        <v>1</v>
      </c>
      <c r="K431">
        <f t="shared" si="47"/>
        <v>2</v>
      </c>
      <c r="L431" t="str">
        <f t="shared" si="48"/>
        <v/>
      </c>
      <c r="M431" t="str">
        <f t="shared" si="49"/>
        <v/>
      </c>
    </row>
    <row r="432" spans="1:13" x14ac:dyDescent="0.25">
      <c r="A432" s="2">
        <v>41371</v>
      </c>
      <c r="B432" s="5">
        <f t="shared" si="43"/>
        <v>1</v>
      </c>
      <c r="C432" s="5">
        <f t="shared" si="44"/>
        <v>4</v>
      </c>
      <c r="D432" s="5">
        <f t="shared" si="45"/>
        <v>2013</v>
      </c>
      <c r="E432">
        <v>162.30000000000001</v>
      </c>
      <c r="F432">
        <v>162.30000000000001</v>
      </c>
      <c r="G432">
        <v>162.30000000000001</v>
      </c>
      <c r="H432">
        <v>162.30000000000001</v>
      </c>
      <c r="I432" s="3">
        <v>0.13789999999999999</v>
      </c>
      <c r="J432">
        <f t="shared" si="46"/>
        <v>1</v>
      </c>
      <c r="K432">
        <f t="shared" si="47"/>
        <v>3</v>
      </c>
      <c r="L432" t="str">
        <f t="shared" si="48"/>
        <v/>
      </c>
      <c r="M432" t="str">
        <f t="shared" si="49"/>
        <v/>
      </c>
    </row>
    <row r="433" spans="1:13" x14ac:dyDescent="0.25">
      <c r="A433" s="2">
        <v>41372</v>
      </c>
      <c r="B433" s="5">
        <f t="shared" si="43"/>
        <v>2</v>
      </c>
      <c r="C433" s="5">
        <f t="shared" si="44"/>
        <v>4</v>
      </c>
      <c r="D433" s="5">
        <f t="shared" si="45"/>
        <v>2013</v>
      </c>
      <c r="E433">
        <v>187.5</v>
      </c>
      <c r="F433">
        <v>187.5</v>
      </c>
      <c r="G433">
        <v>187.5</v>
      </c>
      <c r="H433">
        <v>187.5</v>
      </c>
      <c r="I433" s="3">
        <v>0.15529999999999999</v>
      </c>
      <c r="J433">
        <f t="shared" si="46"/>
        <v>1</v>
      </c>
      <c r="K433">
        <f t="shared" si="47"/>
        <v>4</v>
      </c>
      <c r="L433" t="str">
        <f t="shared" si="48"/>
        <v/>
      </c>
      <c r="M433" t="str">
        <f t="shared" si="49"/>
        <v/>
      </c>
    </row>
    <row r="434" spans="1:13" x14ac:dyDescent="0.25">
      <c r="A434" s="2">
        <v>41373</v>
      </c>
      <c r="B434" s="5">
        <f t="shared" si="43"/>
        <v>3</v>
      </c>
      <c r="C434" s="5">
        <f t="shared" si="44"/>
        <v>4</v>
      </c>
      <c r="D434" s="5">
        <f t="shared" si="45"/>
        <v>2013</v>
      </c>
      <c r="E434">
        <v>230</v>
      </c>
      <c r="F434">
        <v>230</v>
      </c>
      <c r="G434">
        <v>230</v>
      </c>
      <c r="H434">
        <v>230</v>
      </c>
      <c r="I434" s="3">
        <v>0.22670000000000001</v>
      </c>
      <c r="J434">
        <f t="shared" si="46"/>
        <v>1</v>
      </c>
      <c r="K434">
        <f t="shared" si="47"/>
        <v>5</v>
      </c>
      <c r="L434" t="str">
        <f t="shared" si="48"/>
        <v/>
      </c>
      <c r="M434">
        <f t="shared" si="49"/>
        <v>5</v>
      </c>
    </row>
    <row r="435" spans="1:13" x14ac:dyDescent="0.25">
      <c r="A435" s="2">
        <v>41374</v>
      </c>
      <c r="B435" s="5">
        <f t="shared" si="43"/>
        <v>4</v>
      </c>
      <c r="C435" s="5">
        <f t="shared" si="44"/>
        <v>4</v>
      </c>
      <c r="D435" s="5">
        <f t="shared" si="45"/>
        <v>2013</v>
      </c>
      <c r="E435">
        <v>165</v>
      </c>
      <c r="F435">
        <v>165</v>
      </c>
      <c r="G435">
        <v>165</v>
      </c>
      <c r="H435">
        <v>165</v>
      </c>
      <c r="I435" s="3">
        <v>-0.28260000000000002</v>
      </c>
      <c r="J435">
        <f t="shared" si="46"/>
        <v>0</v>
      </c>
      <c r="K435">
        <f t="shared" si="47"/>
        <v>1</v>
      </c>
      <c r="L435">
        <f t="shared" si="48"/>
        <v>5</v>
      </c>
      <c r="M435" t="str">
        <f t="shared" si="49"/>
        <v/>
      </c>
    </row>
    <row r="436" spans="1:13" x14ac:dyDescent="0.25">
      <c r="A436" s="2">
        <v>41375</v>
      </c>
      <c r="B436" s="5">
        <f t="shared" si="43"/>
        <v>5</v>
      </c>
      <c r="C436" s="5">
        <f t="shared" si="44"/>
        <v>4</v>
      </c>
      <c r="D436" s="5">
        <f t="shared" si="45"/>
        <v>2013</v>
      </c>
      <c r="E436">
        <v>124.9</v>
      </c>
      <c r="F436">
        <v>124.9</v>
      </c>
      <c r="G436">
        <v>124.9</v>
      </c>
      <c r="H436">
        <v>124.9</v>
      </c>
      <c r="I436" s="3">
        <v>-0.24299999999999999</v>
      </c>
      <c r="J436">
        <f t="shared" si="46"/>
        <v>0</v>
      </c>
      <c r="K436">
        <f t="shared" si="47"/>
        <v>2</v>
      </c>
      <c r="L436" t="str">
        <f t="shared" si="48"/>
        <v/>
      </c>
      <c r="M436" t="str">
        <f t="shared" si="49"/>
        <v/>
      </c>
    </row>
    <row r="437" spans="1:13" x14ac:dyDescent="0.25">
      <c r="A437" s="2">
        <v>41376</v>
      </c>
      <c r="B437" s="5">
        <f t="shared" si="43"/>
        <v>6</v>
      </c>
      <c r="C437" s="5">
        <f t="shared" si="44"/>
        <v>4</v>
      </c>
      <c r="D437" s="5">
        <f t="shared" si="45"/>
        <v>2013</v>
      </c>
      <c r="E437">
        <v>117</v>
      </c>
      <c r="F437">
        <v>117</v>
      </c>
      <c r="G437">
        <v>117</v>
      </c>
      <c r="H437">
        <v>117</v>
      </c>
      <c r="I437" s="3">
        <v>-6.3299999999999995E-2</v>
      </c>
      <c r="J437">
        <f t="shared" si="46"/>
        <v>0</v>
      </c>
      <c r="K437">
        <f t="shared" si="47"/>
        <v>3</v>
      </c>
      <c r="L437" t="str">
        <f t="shared" si="48"/>
        <v/>
      </c>
      <c r="M437" t="str">
        <f t="shared" si="49"/>
        <v/>
      </c>
    </row>
    <row r="438" spans="1:13" x14ac:dyDescent="0.25">
      <c r="A438" s="2">
        <v>41377</v>
      </c>
      <c r="B438" s="5">
        <f t="shared" si="43"/>
        <v>7</v>
      </c>
      <c r="C438" s="5">
        <f t="shared" si="44"/>
        <v>4</v>
      </c>
      <c r="D438" s="5">
        <f t="shared" si="45"/>
        <v>2013</v>
      </c>
      <c r="E438">
        <v>93</v>
      </c>
      <c r="F438">
        <v>93</v>
      </c>
      <c r="G438">
        <v>93</v>
      </c>
      <c r="H438">
        <v>93</v>
      </c>
      <c r="I438" s="3">
        <v>-0.2051</v>
      </c>
      <c r="J438">
        <f t="shared" si="46"/>
        <v>0</v>
      </c>
      <c r="K438">
        <f t="shared" si="47"/>
        <v>4</v>
      </c>
      <c r="L438" t="str">
        <f t="shared" si="48"/>
        <v/>
      </c>
      <c r="M438" t="str">
        <f t="shared" si="49"/>
        <v/>
      </c>
    </row>
    <row r="439" spans="1:13" x14ac:dyDescent="0.25">
      <c r="A439" s="2">
        <v>41378</v>
      </c>
      <c r="B439" s="5">
        <f t="shared" si="43"/>
        <v>1</v>
      </c>
      <c r="C439" s="5">
        <f t="shared" si="44"/>
        <v>4</v>
      </c>
      <c r="D439" s="5">
        <f t="shared" si="45"/>
        <v>2013</v>
      </c>
      <c r="E439">
        <v>90</v>
      </c>
      <c r="F439">
        <v>90</v>
      </c>
      <c r="G439">
        <v>90</v>
      </c>
      <c r="H439">
        <v>90</v>
      </c>
      <c r="I439" s="3">
        <v>-3.2300000000000002E-2</v>
      </c>
      <c r="J439">
        <f t="shared" si="46"/>
        <v>0</v>
      </c>
      <c r="K439">
        <f t="shared" si="47"/>
        <v>5</v>
      </c>
      <c r="L439" t="str">
        <f t="shared" si="48"/>
        <v/>
      </c>
      <c r="M439" t="str">
        <f t="shared" si="49"/>
        <v/>
      </c>
    </row>
    <row r="440" spans="1:13" x14ac:dyDescent="0.25">
      <c r="A440" s="2">
        <v>41379</v>
      </c>
      <c r="B440" s="5">
        <f t="shared" si="43"/>
        <v>2</v>
      </c>
      <c r="C440" s="5">
        <f t="shared" si="44"/>
        <v>4</v>
      </c>
      <c r="D440" s="5">
        <f t="shared" si="45"/>
        <v>2013</v>
      </c>
      <c r="E440">
        <v>82.4</v>
      </c>
      <c r="F440">
        <v>82.4</v>
      </c>
      <c r="G440">
        <v>82.4</v>
      </c>
      <c r="H440">
        <v>82.4</v>
      </c>
      <c r="I440" s="3">
        <v>-8.4600000000000009E-2</v>
      </c>
      <c r="J440">
        <f t="shared" si="46"/>
        <v>0</v>
      </c>
      <c r="K440">
        <f t="shared" si="47"/>
        <v>6</v>
      </c>
      <c r="L440" t="str">
        <f t="shared" si="48"/>
        <v/>
      </c>
      <c r="M440" t="str">
        <f t="shared" si="49"/>
        <v/>
      </c>
    </row>
    <row r="441" spans="1:13" x14ac:dyDescent="0.25">
      <c r="A441" s="2">
        <v>41380</v>
      </c>
      <c r="B441" s="5">
        <f t="shared" si="43"/>
        <v>3</v>
      </c>
      <c r="C441" s="5">
        <f t="shared" si="44"/>
        <v>4</v>
      </c>
      <c r="D441" s="5">
        <f t="shared" si="45"/>
        <v>2013</v>
      </c>
      <c r="E441">
        <v>68.400000000000006</v>
      </c>
      <c r="F441">
        <v>68.400000000000006</v>
      </c>
      <c r="G441">
        <v>68.400000000000006</v>
      </c>
      <c r="H441">
        <v>68.400000000000006</v>
      </c>
      <c r="I441" s="3">
        <v>-0.17030000000000001</v>
      </c>
      <c r="J441">
        <f t="shared" si="46"/>
        <v>0</v>
      </c>
      <c r="K441">
        <f t="shared" si="47"/>
        <v>7</v>
      </c>
      <c r="L441" t="str">
        <f t="shared" si="48"/>
        <v/>
      </c>
      <c r="M441">
        <f t="shared" si="49"/>
        <v>7</v>
      </c>
    </row>
    <row r="442" spans="1:13" x14ac:dyDescent="0.25">
      <c r="A442" s="2">
        <v>41381</v>
      </c>
      <c r="B442" s="5">
        <f t="shared" si="43"/>
        <v>4</v>
      </c>
      <c r="C442" s="5">
        <f t="shared" si="44"/>
        <v>4</v>
      </c>
      <c r="D442" s="5">
        <f t="shared" si="45"/>
        <v>2013</v>
      </c>
      <c r="E442">
        <v>93.1</v>
      </c>
      <c r="F442">
        <v>93.1</v>
      </c>
      <c r="G442">
        <v>93.1</v>
      </c>
      <c r="H442">
        <v>93.1</v>
      </c>
      <c r="I442" s="3">
        <v>0.36149999999999999</v>
      </c>
      <c r="J442">
        <f t="shared" si="46"/>
        <v>1</v>
      </c>
      <c r="K442">
        <f t="shared" si="47"/>
        <v>1</v>
      </c>
      <c r="L442">
        <f t="shared" si="48"/>
        <v>7</v>
      </c>
      <c r="M442" t="str">
        <f t="shared" si="49"/>
        <v/>
      </c>
    </row>
    <row r="443" spans="1:13" x14ac:dyDescent="0.25">
      <c r="A443" s="2">
        <v>41382</v>
      </c>
      <c r="B443" s="5">
        <f t="shared" si="43"/>
        <v>5</v>
      </c>
      <c r="C443" s="5">
        <f t="shared" si="44"/>
        <v>4</v>
      </c>
      <c r="D443" s="5">
        <f t="shared" si="45"/>
        <v>2013</v>
      </c>
      <c r="E443">
        <v>109</v>
      </c>
      <c r="F443">
        <v>109</v>
      </c>
      <c r="G443">
        <v>109</v>
      </c>
      <c r="H443">
        <v>109</v>
      </c>
      <c r="I443" s="3">
        <v>0.17129999999999998</v>
      </c>
      <c r="J443">
        <f t="shared" si="46"/>
        <v>1</v>
      </c>
      <c r="K443">
        <f t="shared" si="47"/>
        <v>2</v>
      </c>
      <c r="L443" t="str">
        <f t="shared" si="48"/>
        <v/>
      </c>
      <c r="M443" t="str">
        <f t="shared" si="49"/>
        <v/>
      </c>
    </row>
    <row r="444" spans="1:13" x14ac:dyDescent="0.25">
      <c r="A444" s="2">
        <v>41383</v>
      </c>
      <c r="B444" s="5">
        <f t="shared" si="43"/>
        <v>6</v>
      </c>
      <c r="C444" s="5">
        <f t="shared" si="44"/>
        <v>4</v>
      </c>
      <c r="D444" s="5">
        <f t="shared" si="45"/>
        <v>2013</v>
      </c>
      <c r="E444">
        <v>118.5</v>
      </c>
      <c r="F444">
        <v>118.5</v>
      </c>
      <c r="G444">
        <v>118.5</v>
      </c>
      <c r="H444">
        <v>118.5</v>
      </c>
      <c r="I444" s="3">
        <v>8.6899999999999991E-2</v>
      </c>
      <c r="J444">
        <f t="shared" si="46"/>
        <v>1</v>
      </c>
      <c r="K444">
        <f t="shared" si="47"/>
        <v>3</v>
      </c>
      <c r="L444" t="str">
        <f t="shared" si="48"/>
        <v/>
      </c>
      <c r="M444" t="str">
        <f t="shared" si="49"/>
        <v/>
      </c>
    </row>
    <row r="445" spans="1:13" x14ac:dyDescent="0.25">
      <c r="A445" s="2">
        <v>41384</v>
      </c>
      <c r="B445" s="5">
        <f t="shared" si="43"/>
        <v>7</v>
      </c>
      <c r="C445" s="5">
        <f t="shared" si="44"/>
        <v>4</v>
      </c>
      <c r="D445" s="5">
        <f t="shared" si="45"/>
        <v>2013</v>
      </c>
      <c r="E445">
        <v>126.6</v>
      </c>
      <c r="F445">
        <v>126.6</v>
      </c>
      <c r="G445">
        <v>126.6</v>
      </c>
      <c r="H445">
        <v>126.6</v>
      </c>
      <c r="I445" s="3">
        <v>6.8699999999999997E-2</v>
      </c>
      <c r="J445">
        <f t="shared" si="46"/>
        <v>1</v>
      </c>
      <c r="K445">
        <f t="shared" si="47"/>
        <v>4</v>
      </c>
      <c r="L445" t="str">
        <f t="shared" si="48"/>
        <v/>
      </c>
      <c r="M445">
        <f t="shared" si="49"/>
        <v>4</v>
      </c>
    </row>
    <row r="446" spans="1:13" x14ac:dyDescent="0.25">
      <c r="A446" s="2">
        <v>41385</v>
      </c>
      <c r="B446" s="5">
        <f t="shared" si="43"/>
        <v>1</v>
      </c>
      <c r="C446" s="5">
        <f t="shared" si="44"/>
        <v>4</v>
      </c>
      <c r="D446" s="5">
        <f t="shared" si="45"/>
        <v>2013</v>
      </c>
      <c r="E446">
        <v>119.2</v>
      </c>
      <c r="F446">
        <v>119.2</v>
      </c>
      <c r="G446">
        <v>119.2</v>
      </c>
      <c r="H446">
        <v>119.2</v>
      </c>
      <c r="I446" s="3">
        <v>-5.8600000000000006E-2</v>
      </c>
      <c r="J446">
        <f t="shared" si="46"/>
        <v>0</v>
      </c>
      <c r="K446">
        <f t="shared" si="47"/>
        <v>1</v>
      </c>
      <c r="L446">
        <f t="shared" si="48"/>
        <v>4</v>
      </c>
      <c r="M446">
        <f t="shared" si="49"/>
        <v>1</v>
      </c>
    </row>
    <row r="447" spans="1:13" x14ac:dyDescent="0.25">
      <c r="A447" s="2">
        <v>41386</v>
      </c>
      <c r="B447" s="5">
        <f t="shared" si="43"/>
        <v>2</v>
      </c>
      <c r="C447" s="5">
        <f t="shared" si="44"/>
        <v>4</v>
      </c>
      <c r="D447" s="5">
        <f t="shared" si="45"/>
        <v>2013</v>
      </c>
      <c r="E447">
        <v>127.4</v>
      </c>
      <c r="F447">
        <v>127.4</v>
      </c>
      <c r="G447">
        <v>127.4</v>
      </c>
      <c r="H447">
        <v>127.4</v>
      </c>
      <c r="I447" s="3">
        <v>6.88E-2</v>
      </c>
      <c r="J447">
        <f t="shared" si="46"/>
        <v>1</v>
      </c>
      <c r="K447">
        <f t="shared" si="47"/>
        <v>1</v>
      </c>
      <c r="L447">
        <f t="shared" si="48"/>
        <v>1</v>
      </c>
      <c r="M447" t="str">
        <f t="shared" si="49"/>
        <v/>
      </c>
    </row>
    <row r="448" spans="1:13" x14ac:dyDescent="0.25">
      <c r="A448" s="2">
        <v>41387</v>
      </c>
      <c r="B448" s="5">
        <f t="shared" si="43"/>
        <v>3</v>
      </c>
      <c r="C448" s="5">
        <f t="shared" si="44"/>
        <v>4</v>
      </c>
      <c r="D448" s="5">
        <f t="shared" si="45"/>
        <v>2013</v>
      </c>
      <c r="E448">
        <v>143.5</v>
      </c>
      <c r="F448">
        <v>143.5</v>
      </c>
      <c r="G448">
        <v>143.5</v>
      </c>
      <c r="H448">
        <v>143.5</v>
      </c>
      <c r="I448" s="3">
        <v>0.12609999999999999</v>
      </c>
      <c r="J448">
        <f t="shared" si="46"/>
        <v>1</v>
      </c>
      <c r="K448">
        <f t="shared" si="47"/>
        <v>2</v>
      </c>
      <c r="L448" t="str">
        <f t="shared" si="48"/>
        <v/>
      </c>
      <c r="M448" t="str">
        <f t="shared" si="49"/>
        <v/>
      </c>
    </row>
    <row r="449" spans="1:13" x14ac:dyDescent="0.25">
      <c r="A449" s="2">
        <v>41388</v>
      </c>
      <c r="B449" s="5">
        <f t="shared" si="43"/>
        <v>4</v>
      </c>
      <c r="C449" s="5">
        <f t="shared" si="44"/>
        <v>4</v>
      </c>
      <c r="D449" s="5">
        <f t="shared" si="45"/>
        <v>2013</v>
      </c>
      <c r="E449">
        <v>154.19999999999999</v>
      </c>
      <c r="F449">
        <v>154.19999999999999</v>
      </c>
      <c r="G449">
        <v>154.19999999999999</v>
      </c>
      <c r="H449">
        <v>154.19999999999999</v>
      </c>
      <c r="I449" s="3">
        <v>7.4800000000000005E-2</v>
      </c>
      <c r="J449">
        <f t="shared" si="46"/>
        <v>1</v>
      </c>
      <c r="K449">
        <f t="shared" si="47"/>
        <v>3</v>
      </c>
      <c r="L449" t="str">
        <f t="shared" si="48"/>
        <v/>
      </c>
      <c r="M449">
        <f t="shared" si="49"/>
        <v>3</v>
      </c>
    </row>
    <row r="450" spans="1:13" x14ac:dyDescent="0.25">
      <c r="A450" s="2">
        <v>41389</v>
      </c>
      <c r="B450" s="5">
        <f t="shared" si="43"/>
        <v>5</v>
      </c>
      <c r="C450" s="5">
        <f t="shared" si="44"/>
        <v>4</v>
      </c>
      <c r="D450" s="5">
        <f t="shared" si="45"/>
        <v>2013</v>
      </c>
      <c r="E450">
        <v>141.69999999999999</v>
      </c>
      <c r="F450">
        <v>141.69999999999999</v>
      </c>
      <c r="G450">
        <v>141.69999999999999</v>
      </c>
      <c r="H450">
        <v>141.69999999999999</v>
      </c>
      <c r="I450" s="3">
        <v>-8.1000000000000003E-2</v>
      </c>
      <c r="J450">
        <f t="shared" si="46"/>
        <v>0</v>
      </c>
      <c r="K450">
        <f t="shared" si="47"/>
        <v>1</v>
      </c>
      <c r="L450">
        <f t="shared" si="48"/>
        <v>3</v>
      </c>
      <c r="M450" t="str">
        <f t="shared" si="49"/>
        <v/>
      </c>
    </row>
    <row r="451" spans="1:13" x14ac:dyDescent="0.25">
      <c r="A451" s="2">
        <v>41390</v>
      </c>
      <c r="B451" s="5">
        <f t="shared" ref="B451:B514" si="50">WEEKDAY(A451,1)</f>
        <v>6</v>
      </c>
      <c r="C451" s="5">
        <f t="shared" ref="C451:C514" si="51">MONTH(A451)</f>
        <v>4</v>
      </c>
      <c r="D451" s="5">
        <f t="shared" ref="D451:D514" si="52">YEAR(A451)</f>
        <v>2013</v>
      </c>
      <c r="E451">
        <v>136.9</v>
      </c>
      <c r="F451">
        <v>136.9</v>
      </c>
      <c r="G451">
        <v>136.9</v>
      </c>
      <c r="H451">
        <v>136.9</v>
      </c>
      <c r="I451" s="3">
        <v>-3.39E-2</v>
      </c>
      <c r="J451">
        <f t="shared" ref="J451:J514" si="53">IF(I451&gt;0,1,0)</f>
        <v>0</v>
      </c>
      <c r="K451">
        <f t="shared" si="47"/>
        <v>2</v>
      </c>
      <c r="L451" t="str">
        <f t="shared" si="48"/>
        <v/>
      </c>
      <c r="M451" t="str">
        <f t="shared" si="49"/>
        <v/>
      </c>
    </row>
    <row r="452" spans="1:13" x14ac:dyDescent="0.25">
      <c r="A452" s="2">
        <v>41391</v>
      </c>
      <c r="B452" s="5">
        <f t="shared" si="50"/>
        <v>7</v>
      </c>
      <c r="C452" s="5">
        <f t="shared" si="51"/>
        <v>4</v>
      </c>
      <c r="D452" s="5">
        <f t="shared" si="52"/>
        <v>2013</v>
      </c>
      <c r="E452">
        <v>128</v>
      </c>
      <c r="F452">
        <v>128</v>
      </c>
      <c r="G452">
        <v>128</v>
      </c>
      <c r="H452">
        <v>128</v>
      </c>
      <c r="I452" s="3">
        <v>-6.5000000000000002E-2</v>
      </c>
      <c r="J452">
        <f t="shared" si="53"/>
        <v>0</v>
      </c>
      <c r="K452">
        <f t="shared" ref="K452:K515" si="54">IF(J451=J452,K451+1,1)</f>
        <v>3</v>
      </c>
      <c r="L452" t="str">
        <f t="shared" ref="L452:L515" si="55">IF(J451&lt;&gt;J452,K451,"")</f>
        <v/>
      </c>
      <c r="M452">
        <f t="shared" si="49"/>
        <v>3</v>
      </c>
    </row>
    <row r="453" spans="1:13" x14ac:dyDescent="0.25">
      <c r="A453" s="2">
        <v>41392</v>
      </c>
      <c r="B453" s="5">
        <f t="shared" si="50"/>
        <v>1</v>
      </c>
      <c r="C453" s="5">
        <f t="shared" si="51"/>
        <v>4</v>
      </c>
      <c r="D453" s="5">
        <f t="shared" si="52"/>
        <v>2013</v>
      </c>
      <c r="E453">
        <v>134.4</v>
      </c>
      <c r="F453">
        <v>134.4</v>
      </c>
      <c r="G453">
        <v>134.4</v>
      </c>
      <c r="H453">
        <v>134.4</v>
      </c>
      <c r="I453" s="3">
        <v>5.0300000000000004E-2</v>
      </c>
      <c r="J453">
        <f t="shared" si="53"/>
        <v>1</v>
      </c>
      <c r="K453">
        <f t="shared" si="54"/>
        <v>1</v>
      </c>
      <c r="L453">
        <f t="shared" si="55"/>
        <v>3</v>
      </c>
      <c r="M453" t="str">
        <f t="shared" si="49"/>
        <v/>
      </c>
    </row>
    <row r="454" spans="1:13" x14ac:dyDescent="0.25">
      <c r="A454" s="2">
        <v>41393</v>
      </c>
      <c r="B454" s="5">
        <f t="shared" si="50"/>
        <v>2</v>
      </c>
      <c r="C454" s="5">
        <f t="shared" si="51"/>
        <v>4</v>
      </c>
      <c r="D454" s="5">
        <f t="shared" si="52"/>
        <v>2013</v>
      </c>
      <c r="E454">
        <v>144</v>
      </c>
      <c r="F454">
        <v>144</v>
      </c>
      <c r="G454">
        <v>144</v>
      </c>
      <c r="H454">
        <v>144</v>
      </c>
      <c r="I454" s="3">
        <v>7.1099999999999997E-2</v>
      </c>
      <c r="J454">
        <f t="shared" si="53"/>
        <v>1</v>
      </c>
      <c r="K454">
        <f t="shared" si="54"/>
        <v>2</v>
      </c>
      <c r="L454" t="str">
        <f t="shared" si="55"/>
        <v/>
      </c>
      <c r="M454">
        <f t="shared" si="49"/>
        <v>2</v>
      </c>
    </row>
    <row r="455" spans="1:13" x14ac:dyDescent="0.25">
      <c r="A455" s="2">
        <v>41394</v>
      </c>
      <c r="B455" s="5">
        <f t="shared" si="50"/>
        <v>3</v>
      </c>
      <c r="C455" s="5">
        <f t="shared" si="51"/>
        <v>4</v>
      </c>
      <c r="D455" s="5">
        <f t="shared" si="52"/>
        <v>2013</v>
      </c>
      <c r="E455">
        <v>139.19999999999999</v>
      </c>
      <c r="F455">
        <v>139.19999999999999</v>
      </c>
      <c r="G455">
        <v>139.19999999999999</v>
      </c>
      <c r="H455">
        <v>139.19999999999999</v>
      </c>
      <c r="I455" s="3">
        <v>-3.3099999999999997E-2</v>
      </c>
      <c r="J455">
        <f t="shared" si="53"/>
        <v>0</v>
      </c>
      <c r="K455">
        <f t="shared" si="54"/>
        <v>1</v>
      </c>
      <c r="L455">
        <f t="shared" si="55"/>
        <v>2</v>
      </c>
      <c r="M455" t="str">
        <f t="shared" ref="M455:M518" si="56">L456</f>
        <v/>
      </c>
    </row>
    <row r="456" spans="1:13" x14ac:dyDescent="0.25">
      <c r="A456" s="2">
        <v>41395</v>
      </c>
      <c r="B456" s="5">
        <f t="shared" si="50"/>
        <v>4</v>
      </c>
      <c r="C456" s="5">
        <f t="shared" si="51"/>
        <v>5</v>
      </c>
      <c r="D456" s="5">
        <f t="shared" si="52"/>
        <v>2013</v>
      </c>
      <c r="E456">
        <v>116.4</v>
      </c>
      <c r="F456">
        <v>116.4</v>
      </c>
      <c r="G456">
        <v>116.4</v>
      </c>
      <c r="H456">
        <v>116.4</v>
      </c>
      <c r="I456" s="3">
        <v>-0.1641</v>
      </c>
      <c r="J456">
        <f t="shared" si="53"/>
        <v>0</v>
      </c>
      <c r="K456">
        <f t="shared" si="54"/>
        <v>2</v>
      </c>
      <c r="L456" t="str">
        <f t="shared" si="55"/>
        <v/>
      </c>
      <c r="M456" t="str">
        <f t="shared" si="56"/>
        <v/>
      </c>
    </row>
    <row r="457" spans="1:13" x14ac:dyDescent="0.25">
      <c r="A457" s="2">
        <v>41396</v>
      </c>
      <c r="B457" s="5">
        <f t="shared" si="50"/>
        <v>5</v>
      </c>
      <c r="C457" s="5">
        <f t="shared" si="51"/>
        <v>5</v>
      </c>
      <c r="D457" s="5">
        <f t="shared" si="52"/>
        <v>2013</v>
      </c>
      <c r="E457">
        <v>106.3</v>
      </c>
      <c r="F457">
        <v>106.3</v>
      </c>
      <c r="G457">
        <v>106.3</v>
      </c>
      <c r="H457">
        <v>106.3</v>
      </c>
      <c r="I457" s="3">
        <v>-8.6999999999999994E-2</v>
      </c>
      <c r="J457">
        <f t="shared" si="53"/>
        <v>0</v>
      </c>
      <c r="K457">
        <f t="shared" si="54"/>
        <v>3</v>
      </c>
      <c r="L457" t="str">
        <f t="shared" si="55"/>
        <v/>
      </c>
      <c r="M457" t="str">
        <f t="shared" si="56"/>
        <v/>
      </c>
    </row>
    <row r="458" spans="1:13" x14ac:dyDescent="0.25">
      <c r="A458" s="2">
        <v>41397</v>
      </c>
      <c r="B458" s="5">
        <f t="shared" si="50"/>
        <v>6</v>
      </c>
      <c r="C458" s="5">
        <f t="shared" si="51"/>
        <v>5</v>
      </c>
      <c r="D458" s="5">
        <f t="shared" si="52"/>
        <v>2013</v>
      </c>
      <c r="E458">
        <v>98.1</v>
      </c>
      <c r="F458">
        <v>98.1</v>
      </c>
      <c r="G458">
        <v>98.1</v>
      </c>
      <c r="H458">
        <v>98.1</v>
      </c>
      <c r="I458" s="3">
        <v>-7.6700000000000004E-2</v>
      </c>
      <c r="J458">
        <f t="shared" si="53"/>
        <v>0</v>
      </c>
      <c r="K458">
        <f t="shared" si="54"/>
        <v>4</v>
      </c>
      <c r="L458" t="str">
        <f t="shared" si="55"/>
        <v/>
      </c>
      <c r="M458">
        <f t="shared" si="56"/>
        <v>4</v>
      </c>
    </row>
    <row r="459" spans="1:13" x14ac:dyDescent="0.25">
      <c r="A459" s="2">
        <v>41398</v>
      </c>
      <c r="B459" s="5">
        <f t="shared" si="50"/>
        <v>7</v>
      </c>
      <c r="C459" s="5">
        <f t="shared" si="51"/>
        <v>5</v>
      </c>
      <c r="D459" s="5">
        <f t="shared" si="52"/>
        <v>2013</v>
      </c>
      <c r="E459">
        <v>112.9</v>
      </c>
      <c r="F459">
        <v>112.9</v>
      </c>
      <c r="G459">
        <v>112.9</v>
      </c>
      <c r="H459">
        <v>112.9</v>
      </c>
      <c r="I459" s="3">
        <v>0.15090000000000001</v>
      </c>
      <c r="J459">
        <f t="shared" si="53"/>
        <v>1</v>
      </c>
      <c r="K459">
        <f t="shared" si="54"/>
        <v>1</v>
      </c>
      <c r="L459">
        <f t="shared" si="55"/>
        <v>4</v>
      </c>
      <c r="M459" t="str">
        <f t="shared" si="56"/>
        <v/>
      </c>
    </row>
    <row r="460" spans="1:13" x14ac:dyDescent="0.25">
      <c r="A460" s="2">
        <v>41399</v>
      </c>
      <c r="B460" s="5">
        <f t="shared" si="50"/>
        <v>1</v>
      </c>
      <c r="C460" s="5">
        <f t="shared" si="51"/>
        <v>5</v>
      </c>
      <c r="D460" s="5">
        <f t="shared" si="52"/>
        <v>2013</v>
      </c>
      <c r="E460">
        <v>116</v>
      </c>
      <c r="F460">
        <v>116</v>
      </c>
      <c r="G460">
        <v>116</v>
      </c>
      <c r="H460">
        <v>116</v>
      </c>
      <c r="I460" s="3">
        <v>2.7300000000000001E-2</v>
      </c>
      <c r="J460">
        <f t="shared" si="53"/>
        <v>1</v>
      </c>
      <c r="K460">
        <f t="shared" si="54"/>
        <v>2</v>
      </c>
      <c r="L460" t="str">
        <f t="shared" si="55"/>
        <v/>
      </c>
      <c r="M460">
        <f t="shared" si="56"/>
        <v>2</v>
      </c>
    </row>
    <row r="461" spans="1:13" x14ac:dyDescent="0.25">
      <c r="A461" s="2">
        <v>41400</v>
      </c>
      <c r="B461" s="5">
        <f t="shared" si="50"/>
        <v>2</v>
      </c>
      <c r="C461" s="5">
        <f t="shared" si="51"/>
        <v>5</v>
      </c>
      <c r="D461" s="5">
        <f t="shared" si="52"/>
        <v>2013</v>
      </c>
      <c r="E461">
        <v>112.3</v>
      </c>
      <c r="F461">
        <v>112.3</v>
      </c>
      <c r="G461">
        <v>112.3</v>
      </c>
      <c r="H461">
        <v>112.3</v>
      </c>
      <c r="I461" s="3">
        <v>-3.2199999999999999E-2</v>
      </c>
      <c r="J461">
        <f t="shared" si="53"/>
        <v>0</v>
      </c>
      <c r="K461">
        <f t="shared" si="54"/>
        <v>1</v>
      </c>
      <c r="L461">
        <f t="shared" si="55"/>
        <v>2</v>
      </c>
      <c r="M461" t="str">
        <f t="shared" si="56"/>
        <v/>
      </c>
    </row>
    <row r="462" spans="1:13" x14ac:dyDescent="0.25">
      <c r="A462" s="2">
        <v>41401</v>
      </c>
      <c r="B462" s="5">
        <f t="shared" si="50"/>
        <v>3</v>
      </c>
      <c r="C462" s="5">
        <f t="shared" si="51"/>
        <v>5</v>
      </c>
      <c r="D462" s="5">
        <f t="shared" si="52"/>
        <v>2013</v>
      </c>
      <c r="E462">
        <v>109.6</v>
      </c>
      <c r="F462">
        <v>109.6</v>
      </c>
      <c r="G462">
        <v>109.6</v>
      </c>
      <c r="H462">
        <v>109.6</v>
      </c>
      <c r="I462" s="3">
        <v>-2.3599999999999999E-2</v>
      </c>
      <c r="J462">
        <f t="shared" si="53"/>
        <v>0</v>
      </c>
      <c r="K462">
        <f t="shared" si="54"/>
        <v>2</v>
      </c>
      <c r="L462" t="str">
        <f t="shared" si="55"/>
        <v/>
      </c>
      <c r="M462">
        <f t="shared" si="56"/>
        <v>2</v>
      </c>
    </row>
    <row r="463" spans="1:13" x14ac:dyDescent="0.25">
      <c r="A463" s="2">
        <v>41402</v>
      </c>
      <c r="B463" s="5">
        <f t="shared" si="50"/>
        <v>4</v>
      </c>
      <c r="C463" s="5">
        <f t="shared" si="51"/>
        <v>5</v>
      </c>
      <c r="D463" s="5">
        <f t="shared" si="52"/>
        <v>2013</v>
      </c>
      <c r="E463">
        <v>113.2</v>
      </c>
      <c r="F463">
        <v>113.2</v>
      </c>
      <c r="G463">
        <v>113.2</v>
      </c>
      <c r="H463">
        <v>113.2</v>
      </c>
      <c r="I463" s="3">
        <v>3.2799999999999996E-2</v>
      </c>
      <c r="J463">
        <f t="shared" si="53"/>
        <v>1</v>
      </c>
      <c r="K463">
        <f t="shared" si="54"/>
        <v>1</v>
      </c>
      <c r="L463">
        <f t="shared" si="55"/>
        <v>2</v>
      </c>
      <c r="M463">
        <f t="shared" si="56"/>
        <v>1</v>
      </c>
    </row>
    <row r="464" spans="1:13" x14ac:dyDescent="0.25">
      <c r="A464" s="2">
        <v>41403</v>
      </c>
      <c r="B464" s="5">
        <f t="shared" si="50"/>
        <v>5</v>
      </c>
      <c r="C464" s="5">
        <f t="shared" si="51"/>
        <v>5</v>
      </c>
      <c r="D464" s="5">
        <f t="shared" si="52"/>
        <v>2013</v>
      </c>
      <c r="E464">
        <v>112.8</v>
      </c>
      <c r="F464">
        <v>112.8</v>
      </c>
      <c r="G464">
        <v>112.8</v>
      </c>
      <c r="H464">
        <v>112.8</v>
      </c>
      <c r="I464" s="3">
        <v>-3.4999999999999996E-3</v>
      </c>
      <c r="J464">
        <f t="shared" si="53"/>
        <v>0</v>
      </c>
      <c r="K464">
        <f t="shared" si="54"/>
        <v>1</v>
      </c>
      <c r="L464">
        <f t="shared" si="55"/>
        <v>1</v>
      </c>
      <c r="M464">
        <f t="shared" si="56"/>
        <v>1</v>
      </c>
    </row>
    <row r="465" spans="1:13" x14ac:dyDescent="0.25">
      <c r="A465" s="2">
        <v>41404</v>
      </c>
      <c r="B465" s="5">
        <f t="shared" si="50"/>
        <v>6</v>
      </c>
      <c r="C465" s="5">
        <f t="shared" si="51"/>
        <v>5</v>
      </c>
      <c r="D465" s="5">
        <f t="shared" si="52"/>
        <v>2013</v>
      </c>
      <c r="E465">
        <v>117.7</v>
      </c>
      <c r="F465">
        <v>117.7</v>
      </c>
      <c r="G465">
        <v>117.7</v>
      </c>
      <c r="H465">
        <v>117.7</v>
      </c>
      <c r="I465" s="3">
        <v>4.3400000000000001E-2</v>
      </c>
      <c r="J465">
        <f t="shared" si="53"/>
        <v>1</v>
      </c>
      <c r="K465">
        <f t="shared" si="54"/>
        <v>1</v>
      </c>
      <c r="L465">
        <f t="shared" si="55"/>
        <v>1</v>
      </c>
      <c r="M465">
        <f t="shared" si="56"/>
        <v>1</v>
      </c>
    </row>
    <row r="466" spans="1:13" x14ac:dyDescent="0.25">
      <c r="A466" s="2">
        <v>41405</v>
      </c>
      <c r="B466" s="5">
        <f t="shared" si="50"/>
        <v>7</v>
      </c>
      <c r="C466" s="5">
        <f t="shared" si="51"/>
        <v>5</v>
      </c>
      <c r="D466" s="5">
        <f t="shared" si="52"/>
        <v>2013</v>
      </c>
      <c r="E466">
        <v>115.6</v>
      </c>
      <c r="F466">
        <v>115.6</v>
      </c>
      <c r="G466">
        <v>115.6</v>
      </c>
      <c r="H466">
        <v>115.6</v>
      </c>
      <c r="I466" s="3">
        <v>-1.7500000000000002E-2</v>
      </c>
      <c r="J466">
        <f t="shared" si="53"/>
        <v>0</v>
      </c>
      <c r="K466">
        <f t="shared" si="54"/>
        <v>1</v>
      </c>
      <c r="L466">
        <f t="shared" si="55"/>
        <v>1</v>
      </c>
      <c r="M466" t="str">
        <f t="shared" si="56"/>
        <v/>
      </c>
    </row>
    <row r="467" spans="1:13" x14ac:dyDescent="0.25">
      <c r="A467" s="2">
        <v>41406</v>
      </c>
      <c r="B467" s="5">
        <f t="shared" si="50"/>
        <v>1</v>
      </c>
      <c r="C467" s="5">
        <f t="shared" si="51"/>
        <v>5</v>
      </c>
      <c r="D467" s="5">
        <f t="shared" si="52"/>
        <v>2013</v>
      </c>
      <c r="E467">
        <v>114.8</v>
      </c>
      <c r="F467">
        <v>114.8</v>
      </c>
      <c r="G467">
        <v>114.8</v>
      </c>
      <c r="H467">
        <v>114.8</v>
      </c>
      <c r="I467" s="3">
        <v>-7.0999999999999995E-3</v>
      </c>
      <c r="J467">
        <f t="shared" si="53"/>
        <v>0</v>
      </c>
      <c r="K467">
        <f t="shared" si="54"/>
        <v>2</v>
      </c>
      <c r="L467" t="str">
        <f t="shared" si="55"/>
        <v/>
      </c>
      <c r="M467">
        <f t="shared" si="56"/>
        <v>2</v>
      </c>
    </row>
    <row r="468" spans="1:13" x14ac:dyDescent="0.25">
      <c r="A468" s="2">
        <v>41407</v>
      </c>
      <c r="B468" s="5">
        <f t="shared" si="50"/>
        <v>2</v>
      </c>
      <c r="C468" s="5">
        <f t="shared" si="51"/>
        <v>5</v>
      </c>
      <c r="D468" s="5">
        <f t="shared" si="52"/>
        <v>2013</v>
      </c>
      <c r="E468">
        <v>118</v>
      </c>
      <c r="F468">
        <v>118</v>
      </c>
      <c r="G468">
        <v>118</v>
      </c>
      <c r="H468">
        <v>118</v>
      </c>
      <c r="I468" s="3">
        <v>2.75E-2</v>
      </c>
      <c r="J468">
        <f t="shared" si="53"/>
        <v>1</v>
      </c>
      <c r="K468">
        <f t="shared" si="54"/>
        <v>1</v>
      </c>
      <c r="L468">
        <f t="shared" si="55"/>
        <v>2</v>
      </c>
      <c r="M468">
        <f t="shared" si="56"/>
        <v>1</v>
      </c>
    </row>
    <row r="469" spans="1:13" x14ac:dyDescent="0.25">
      <c r="A469" s="2">
        <v>41408</v>
      </c>
      <c r="B469" s="5">
        <f t="shared" si="50"/>
        <v>3</v>
      </c>
      <c r="C469" s="5">
        <f t="shared" si="51"/>
        <v>5</v>
      </c>
      <c r="D469" s="5">
        <f t="shared" si="52"/>
        <v>2013</v>
      </c>
      <c r="E469">
        <v>111.4</v>
      </c>
      <c r="F469">
        <v>111.4</v>
      </c>
      <c r="G469">
        <v>111.4</v>
      </c>
      <c r="H469">
        <v>111.4</v>
      </c>
      <c r="I469" s="3">
        <v>-5.5800000000000002E-2</v>
      </c>
      <c r="J469">
        <f t="shared" si="53"/>
        <v>0</v>
      </c>
      <c r="K469">
        <f t="shared" si="54"/>
        <v>1</v>
      </c>
      <c r="L469">
        <f t="shared" si="55"/>
        <v>1</v>
      </c>
      <c r="M469">
        <f t="shared" si="56"/>
        <v>1</v>
      </c>
    </row>
    <row r="470" spans="1:13" x14ac:dyDescent="0.25">
      <c r="A470" s="2">
        <v>41409</v>
      </c>
      <c r="B470" s="5">
        <f t="shared" si="50"/>
        <v>4</v>
      </c>
      <c r="C470" s="5">
        <f t="shared" si="51"/>
        <v>5</v>
      </c>
      <c r="D470" s="5">
        <f t="shared" si="52"/>
        <v>2013</v>
      </c>
      <c r="E470">
        <v>114.2</v>
      </c>
      <c r="F470">
        <v>114.2</v>
      </c>
      <c r="G470">
        <v>114.2</v>
      </c>
      <c r="H470">
        <v>114.2</v>
      </c>
      <c r="I470" s="3">
        <v>2.53E-2</v>
      </c>
      <c r="J470">
        <f t="shared" si="53"/>
        <v>1</v>
      </c>
      <c r="K470">
        <f t="shared" si="54"/>
        <v>1</v>
      </c>
      <c r="L470">
        <f t="shared" si="55"/>
        <v>1</v>
      </c>
      <c r="M470" t="str">
        <f t="shared" si="56"/>
        <v/>
      </c>
    </row>
    <row r="471" spans="1:13" x14ac:dyDescent="0.25">
      <c r="A471" s="2">
        <v>41410</v>
      </c>
      <c r="B471" s="5">
        <f t="shared" si="50"/>
        <v>5</v>
      </c>
      <c r="C471" s="5">
        <f t="shared" si="51"/>
        <v>5</v>
      </c>
      <c r="D471" s="5">
        <f t="shared" si="52"/>
        <v>2013</v>
      </c>
      <c r="E471">
        <v>118.2</v>
      </c>
      <c r="F471">
        <v>118.2</v>
      </c>
      <c r="G471">
        <v>118.2</v>
      </c>
      <c r="H471">
        <v>118.2</v>
      </c>
      <c r="I471" s="3">
        <v>3.49E-2</v>
      </c>
      <c r="J471">
        <f t="shared" si="53"/>
        <v>1</v>
      </c>
      <c r="K471">
        <f t="shared" si="54"/>
        <v>2</v>
      </c>
      <c r="L471" t="str">
        <f t="shared" si="55"/>
        <v/>
      </c>
      <c r="M471" t="str">
        <f t="shared" si="56"/>
        <v/>
      </c>
    </row>
    <row r="472" spans="1:13" x14ac:dyDescent="0.25">
      <c r="A472" s="2">
        <v>41411</v>
      </c>
      <c r="B472" s="5">
        <f t="shared" si="50"/>
        <v>6</v>
      </c>
      <c r="C472" s="5">
        <f t="shared" si="51"/>
        <v>5</v>
      </c>
      <c r="D472" s="5">
        <f t="shared" si="52"/>
        <v>2013</v>
      </c>
      <c r="E472">
        <v>123.5</v>
      </c>
      <c r="F472">
        <v>123.5</v>
      </c>
      <c r="G472">
        <v>123.5</v>
      </c>
      <c r="H472">
        <v>123.5</v>
      </c>
      <c r="I472" s="3">
        <v>4.4800000000000006E-2</v>
      </c>
      <c r="J472">
        <f t="shared" si="53"/>
        <v>1</v>
      </c>
      <c r="K472">
        <f t="shared" si="54"/>
        <v>3</v>
      </c>
      <c r="L472" t="str">
        <f t="shared" si="55"/>
        <v/>
      </c>
      <c r="M472">
        <f t="shared" si="56"/>
        <v>3</v>
      </c>
    </row>
    <row r="473" spans="1:13" x14ac:dyDescent="0.25">
      <c r="A473" s="2">
        <v>41412</v>
      </c>
      <c r="B473" s="5">
        <f t="shared" si="50"/>
        <v>7</v>
      </c>
      <c r="C473" s="5">
        <f t="shared" si="51"/>
        <v>5</v>
      </c>
      <c r="D473" s="5">
        <f t="shared" si="52"/>
        <v>2013</v>
      </c>
      <c r="E473">
        <v>123.2</v>
      </c>
      <c r="F473">
        <v>123.2</v>
      </c>
      <c r="G473">
        <v>123.2</v>
      </c>
      <c r="H473">
        <v>123.2</v>
      </c>
      <c r="I473" s="3">
        <v>-2.3E-3</v>
      </c>
      <c r="J473">
        <f t="shared" si="53"/>
        <v>0</v>
      </c>
      <c r="K473">
        <f t="shared" si="54"/>
        <v>1</v>
      </c>
      <c r="L473">
        <f t="shared" si="55"/>
        <v>3</v>
      </c>
      <c r="M473" t="str">
        <f t="shared" si="56"/>
        <v/>
      </c>
    </row>
    <row r="474" spans="1:13" x14ac:dyDescent="0.25">
      <c r="A474" s="2">
        <v>41413</v>
      </c>
      <c r="B474" s="5">
        <f t="shared" si="50"/>
        <v>1</v>
      </c>
      <c r="C474" s="5">
        <f t="shared" si="51"/>
        <v>5</v>
      </c>
      <c r="D474" s="5">
        <f t="shared" si="52"/>
        <v>2013</v>
      </c>
      <c r="E474">
        <v>122.5</v>
      </c>
      <c r="F474">
        <v>122.5</v>
      </c>
      <c r="G474">
        <v>122.5</v>
      </c>
      <c r="H474">
        <v>122.5</v>
      </c>
      <c r="I474" s="3">
        <v>-5.7999999999999996E-3</v>
      </c>
      <c r="J474">
        <f t="shared" si="53"/>
        <v>0</v>
      </c>
      <c r="K474">
        <f t="shared" si="54"/>
        <v>2</v>
      </c>
      <c r="L474" t="str">
        <f t="shared" si="55"/>
        <v/>
      </c>
      <c r="M474" t="str">
        <f t="shared" si="56"/>
        <v/>
      </c>
    </row>
    <row r="475" spans="1:13" x14ac:dyDescent="0.25">
      <c r="A475" s="2">
        <v>41414</v>
      </c>
      <c r="B475" s="5">
        <f t="shared" si="50"/>
        <v>2</v>
      </c>
      <c r="C475" s="5">
        <f t="shared" si="51"/>
        <v>5</v>
      </c>
      <c r="D475" s="5">
        <f t="shared" si="52"/>
        <v>2013</v>
      </c>
      <c r="E475">
        <v>122</v>
      </c>
      <c r="F475">
        <v>122</v>
      </c>
      <c r="G475">
        <v>122</v>
      </c>
      <c r="H475">
        <v>122</v>
      </c>
      <c r="I475" s="3">
        <v>-3.9000000000000003E-3</v>
      </c>
      <c r="J475">
        <f t="shared" si="53"/>
        <v>0</v>
      </c>
      <c r="K475">
        <f t="shared" si="54"/>
        <v>3</v>
      </c>
      <c r="L475" t="str">
        <f t="shared" si="55"/>
        <v/>
      </c>
      <c r="M475">
        <f t="shared" si="56"/>
        <v>3</v>
      </c>
    </row>
    <row r="476" spans="1:13" x14ac:dyDescent="0.25">
      <c r="A476" s="2">
        <v>41415</v>
      </c>
      <c r="B476" s="5">
        <f t="shared" si="50"/>
        <v>3</v>
      </c>
      <c r="C476" s="5">
        <f t="shared" si="51"/>
        <v>5</v>
      </c>
      <c r="D476" s="5">
        <f t="shared" si="52"/>
        <v>2013</v>
      </c>
      <c r="E476">
        <v>122.9</v>
      </c>
      <c r="F476">
        <v>122.9</v>
      </c>
      <c r="G476">
        <v>122.9</v>
      </c>
      <c r="H476">
        <v>122.9</v>
      </c>
      <c r="I476" s="3">
        <v>7.0999999999999995E-3</v>
      </c>
      <c r="J476">
        <f t="shared" si="53"/>
        <v>1</v>
      </c>
      <c r="K476">
        <f t="shared" si="54"/>
        <v>1</v>
      </c>
      <c r="L476">
        <f t="shared" si="55"/>
        <v>3</v>
      </c>
      <c r="M476" t="str">
        <f t="shared" si="56"/>
        <v/>
      </c>
    </row>
    <row r="477" spans="1:13" x14ac:dyDescent="0.25">
      <c r="A477" s="2">
        <v>41416</v>
      </c>
      <c r="B477" s="5">
        <f t="shared" si="50"/>
        <v>4</v>
      </c>
      <c r="C477" s="5">
        <f t="shared" si="51"/>
        <v>5</v>
      </c>
      <c r="D477" s="5">
        <f t="shared" si="52"/>
        <v>2013</v>
      </c>
      <c r="E477">
        <v>123.8</v>
      </c>
      <c r="F477">
        <v>123.8</v>
      </c>
      <c r="G477">
        <v>123.8</v>
      </c>
      <c r="H477">
        <v>123.8</v>
      </c>
      <c r="I477" s="3">
        <v>7.4000000000000003E-3</v>
      </c>
      <c r="J477">
        <f t="shared" si="53"/>
        <v>1</v>
      </c>
      <c r="K477">
        <f t="shared" si="54"/>
        <v>2</v>
      </c>
      <c r="L477" t="str">
        <f t="shared" si="55"/>
        <v/>
      </c>
      <c r="M477" t="str">
        <f t="shared" si="56"/>
        <v/>
      </c>
    </row>
    <row r="478" spans="1:13" x14ac:dyDescent="0.25">
      <c r="A478" s="2">
        <v>41417</v>
      </c>
      <c r="B478" s="5">
        <f t="shared" si="50"/>
        <v>5</v>
      </c>
      <c r="C478" s="5">
        <f t="shared" si="51"/>
        <v>5</v>
      </c>
      <c r="D478" s="5">
        <f t="shared" si="52"/>
        <v>2013</v>
      </c>
      <c r="E478">
        <v>126.3</v>
      </c>
      <c r="F478">
        <v>126.3</v>
      </c>
      <c r="G478">
        <v>126.3</v>
      </c>
      <c r="H478">
        <v>126.3</v>
      </c>
      <c r="I478" s="3">
        <v>2.0199999999999999E-2</v>
      </c>
      <c r="J478">
        <f t="shared" si="53"/>
        <v>1</v>
      </c>
      <c r="K478">
        <f t="shared" si="54"/>
        <v>3</v>
      </c>
      <c r="L478" t="str">
        <f t="shared" si="55"/>
        <v/>
      </c>
      <c r="M478" t="str">
        <f t="shared" si="56"/>
        <v/>
      </c>
    </row>
    <row r="479" spans="1:13" x14ac:dyDescent="0.25">
      <c r="A479" s="2">
        <v>41418</v>
      </c>
      <c r="B479" s="5">
        <f t="shared" si="50"/>
        <v>6</v>
      </c>
      <c r="C479" s="5">
        <f t="shared" si="51"/>
        <v>5</v>
      </c>
      <c r="D479" s="5">
        <f t="shared" si="52"/>
        <v>2013</v>
      </c>
      <c r="E479">
        <v>133.1</v>
      </c>
      <c r="F479">
        <v>133.1</v>
      </c>
      <c r="G479">
        <v>133.1</v>
      </c>
      <c r="H479">
        <v>133.1</v>
      </c>
      <c r="I479" s="3">
        <v>5.3800000000000001E-2</v>
      </c>
      <c r="J479">
        <f t="shared" si="53"/>
        <v>1</v>
      </c>
      <c r="K479">
        <f t="shared" si="54"/>
        <v>4</v>
      </c>
      <c r="L479" t="str">
        <f t="shared" si="55"/>
        <v/>
      </c>
      <c r="M479">
        <f t="shared" si="56"/>
        <v>4</v>
      </c>
    </row>
    <row r="480" spans="1:13" x14ac:dyDescent="0.25">
      <c r="A480" s="2">
        <v>41419</v>
      </c>
      <c r="B480" s="5">
        <f t="shared" si="50"/>
        <v>7</v>
      </c>
      <c r="C480" s="5">
        <f t="shared" si="51"/>
        <v>5</v>
      </c>
      <c r="D480" s="5">
        <f t="shared" si="52"/>
        <v>2013</v>
      </c>
      <c r="E480">
        <v>132</v>
      </c>
      <c r="F480">
        <v>132</v>
      </c>
      <c r="G480">
        <v>132</v>
      </c>
      <c r="H480">
        <v>132</v>
      </c>
      <c r="I480" s="3">
        <v>-8.3000000000000001E-3</v>
      </c>
      <c r="J480">
        <f t="shared" si="53"/>
        <v>0</v>
      </c>
      <c r="K480">
        <f t="shared" si="54"/>
        <v>1</v>
      </c>
      <c r="L480">
        <f t="shared" si="55"/>
        <v>4</v>
      </c>
      <c r="M480">
        <f t="shared" si="56"/>
        <v>1</v>
      </c>
    </row>
    <row r="481" spans="1:13" x14ac:dyDescent="0.25">
      <c r="A481" s="2">
        <v>41420</v>
      </c>
      <c r="B481" s="5">
        <f t="shared" si="50"/>
        <v>1</v>
      </c>
      <c r="C481" s="5">
        <f t="shared" si="51"/>
        <v>5</v>
      </c>
      <c r="D481" s="5">
        <f t="shared" si="52"/>
        <v>2013</v>
      </c>
      <c r="E481">
        <v>133.5</v>
      </c>
      <c r="F481">
        <v>133.5</v>
      </c>
      <c r="G481">
        <v>133.5</v>
      </c>
      <c r="H481">
        <v>133.5</v>
      </c>
      <c r="I481" s="3">
        <v>1.1399999999999999E-2</v>
      </c>
      <c r="J481">
        <f t="shared" si="53"/>
        <v>1</v>
      </c>
      <c r="K481">
        <f t="shared" si="54"/>
        <v>1</v>
      </c>
      <c r="L481">
        <f t="shared" si="55"/>
        <v>1</v>
      </c>
      <c r="M481">
        <f t="shared" si="56"/>
        <v>1</v>
      </c>
    </row>
    <row r="482" spans="1:13" x14ac:dyDescent="0.25">
      <c r="A482" s="2">
        <v>41421</v>
      </c>
      <c r="B482" s="5">
        <f t="shared" si="50"/>
        <v>2</v>
      </c>
      <c r="C482" s="5">
        <f t="shared" si="51"/>
        <v>5</v>
      </c>
      <c r="D482" s="5">
        <f t="shared" si="52"/>
        <v>2013</v>
      </c>
      <c r="E482">
        <v>129.80000000000001</v>
      </c>
      <c r="F482">
        <v>129.80000000000001</v>
      </c>
      <c r="G482">
        <v>129.80000000000001</v>
      </c>
      <c r="H482">
        <v>129.80000000000001</v>
      </c>
      <c r="I482" s="3">
        <v>-2.7900000000000001E-2</v>
      </c>
      <c r="J482">
        <f t="shared" si="53"/>
        <v>0</v>
      </c>
      <c r="K482">
        <f t="shared" si="54"/>
        <v>1</v>
      </c>
      <c r="L482">
        <f t="shared" si="55"/>
        <v>1</v>
      </c>
      <c r="M482" t="str">
        <f t="shared" si="56"/>
        <v/>
      </c>
    </row>
    <row r="483" spans="1:13" x14ac:dyDescent="0.25">
      <c r="A483" s="2">
        <v>41422</v>
      </c>
      <c r="B483" s="5">
        <f t="shared" si="50"/>
        <v>3</v>
      </c>
      <c r="C483" s="5">
        <f t="shared" si="51"/>
        <v>5</v>
      </c>
      <c r="D483" s="5">
        <f t="shared" si="52"/>
        <v>2013</v>
      </c>
      <c r="E483">
        <v>129</v>
      </c>
      <c r="F483">
        <v>129</v>
      </c>
      <c r="G483">
        <v>129</v>
      </c>
      <c r="H483">
        <v>129</v>
      </c>
      <c r="I483" s="3">
        <v>-5.8999999999999999E-3</v>
      </c>
      <c r="J483">
        <f t="shared" si="53"/>
        <v>0</v>
      </c>
      <c r="K483">
        <f t="shared" si="54"/>
        <v>2</v>
      </c>
      <c r="L483" t="str">
        <f t="shared" si="55"/>
        <v/>
      </c>
      <c r="M483">
        <f t="shared" si="56"/>
        <v>2</v>
      </c>
    </row>
    <row r="484" spans="1:13" x14ac:dyDescent="0.25">
      <c r="A484" s="2">
        <v>41423</v>
      </c>
      <c r="B484" s="5">
        <f t="shared" si="50"/>
        <v>4</v>
      </c>
      <c r="C484" s="5">
        <f t="shared" si="51"/>
        <v>5</v>
      </c>
      <c r="D484" s="5">
        <f t="shared" si="52"/>
        <v>2013</v>
      </c>
      <c r="E484">
        <v>132.30000000000001</v>
      </c>
      <c r="F484">
        <v>132.30000000000001</v>
      </c>
      <c r="G484">
        <v>132.30000000000001</v>
      </c>
      <c r="H484">
        <v>132.30000000000001</v>
      </c>
      <c r="I484" s="3">
        <v>2.52E-2</v>
      </c>
      <c r="J484">
        <f t="shared" si="53"/>
        <v>1</v>
      </c>
      <c r="K484">
        <f t="shared" si="54"/>
        <v>1</v>
      </c>
      <c r="L484">
        <f t="shared" si="55"/>
        <v>2</v>
      </c>
      <c r="M484">
        <f t="shared" si="56"/>
        <v>1</v>
      </c>
    </row>
    <row r="485" spans="1:13" x14ac:dyDescent="0.25">
      <c r="A485" s="2">
        <v>41424</v>
      </c>
      <c r="B485" s="5">
        <f t="shared" si="50"/>
        <v>5</v>
      </c>
      <c r="C485" s="5">
        <f t="shared" si="51"/>
        <v>5</v>
      </c>
      <c r="D485" s="5">
        <f t="shared" si="52"/>
        <v>2013</v>
      </c>
      <c r="E485">
        <v>128.80000000000001</v>
      </c>
      <c r="F485">
        <v>128.80000000000001</v>
      </c>
      <c r="G485">
        <v>128.80000000000001</v>
      </c>
      <c r="H485">
        <v>128.80000000000001</v>
      </c>
      <c r="I485" s="3">
        <v>-2.6099999999999998E-2</v>
      </c>
      <c r="J485">
        <f t="shared" si="53"/>
        <v>0</v>
      </c>
      <c r="K485">
        <f t="shared" si="54"/>
        <v>1</v>
      </c>
      <c r="L485">
        <f t="shared" si="55"/>
        <v>1</v>
      </c>
      <c r="M485" t="str">
        <f t="shared" si="56"/>
        <v/>
      </c>
    </row>
    <row r="486" spans="1:13" x14ac:dyDescent="0.25">
      <c r="A486" s="2">
        <v>41425</v>
      </c>
      <c r="B486" s="5">
        <f t="shared" si="50"/>
        <v>6</v>
      </c>
      <c r="C486" s="5">
        <f t="shared" si="51"/>
        <v>5</v>
      </c>
      <c r="D486" s="5">
        <f t="shared" si="52"/>
        <v>2013</v>
      </c>
      <c r="E486">
        <v>128.80000000000001</v>
      </c>
      <c r="F486">
        <v>128.80000000000001</v>
      </c>
      <c r="G486">
        <v>128.80000000000001</v>
      </c>
      <c r="H486">
        <v>128.80000000000001</v>
      </c>
      <c r="I486" s="3">
        <v>0</v>
      </c>
      <c r="J486">
        <f t="shared" si="53"/>
        <v>0</v>
      </c>
      <c r="K486">
        <f t="shared" si="54"/>
        <v>2</v>
      </c>
      <c r="L486" t="str">
        <f t="shared" si="55"/>
        <v/>
      </c>
      <c r="M486">
        <f t="shared" si="56"/>
        <v>2</v>
      </c>
    </row>
    <row r="487" spans="1:13" x14ac:dyDescent="0.25">
      <c r="A487" s="2">
        <v>41426</v>
      </c>
      <c r="B487" s="5">
        <f t="shared" si="50"/>
        <v>7</v>
      </c>
      <c r="C487" s="5">
        <f t="shared" si="51"/>
        <v>6</v>
      </c>
      <c r="D487" s="5">
        <f t="shared" si="52"/>
        <v>2013</v>
      </c>
      <c r="E487">
        <v>129.30000000000001</v>
      </c>
      <c r="F487">
        <v>129.30000000000001</v>
      </c>
      <c r="G487">
        <v>129.30000000000001</v>
      </c>
      <c r="H487">
        <v>129.30000000000001</v>
      </c>
      <c r="I487" s="3">
        <v>3.7000000000000002E-3</v>
      </c>
      <c r="J487">
        <f t="shared" si="53"/>
        <v>1</v>
      </c>
      <c r="K487">
        <f t="shared" si="54"/>
        <v>1</v>
      </c>
      <c r="L487">
        <f t="shared" si="55"/>
        <v>2</v>
      </c>
      <c r="M487">
        <f t="shared" si="56"/>
        <v>1</v>
      </c>
    </row>
    <row r="488" spans="1:13" x14ac:dyDescent="0.25">
      <c r="A488" s="2">
        <v>41427</v>
      </c>
      <c r="B488" s="5">
        <f t="shared" si="50"/>
        <v>1</v>
      </c>
      <c r="C488" s="5">
        <f t="shared" si="51"/>
        <v>6</v>
      </c>
      <c r="D488" s="5">
        <f t="shared" si="52"/>
        <v>2013</v>
      </c>
      <c r="E488">
        <v>122.5</v>
      </c>
      <c r="F488">
        <v>122.5</v>
      </c>
      <c r="G488">
        <v>122.5</v>
      </c>
      <c r="H488">
        <v>122.5</v>
      </c>
      <c r="I488" s="3">
        <v>-5.2600000000000001E-2</v>
      </c>
      <c r="J488">
        <f t="shared" si="53"/>
        <v>0</v>
      </c>
      <c r="K488">
        <f t="shared" si="54"/>
        <v>1</v>
      </c>
      <c r="L488">
        <f t="shared" si="55"/>
        <v>1</v>
      </c>
      <c r="M488" t="str">
        <f t="shared" si="56"/>
        <v/>
      </c>
    </row>
    <row r="489" spans="1:13" x14ac:dyDescent="0.25">
      <c r="A489" s="2">
        <v>41428</v>
      </c>
      <c r="B489" s="5">
        <f t="shared" si="50"/>
        <v>2</v>
      </c>
      <c r="C489" s="5">
        <f t="shared" si="51"/>
        <v>6</v>
      </c>
      <c r="D489" s="5">
        <f t="shared" si="52"/>
        <v>2013</v>
      </c>
      <c r="E489">
        <v>120.7</v>
      </c>
      <c r="F489">
        <v>120.7</v>
      </c>
      <c r="G489">
        <v>120.7</v>
      </c>
      <c r="H489">
        <v>120.7</v>
      </c>
      <c r="I489" s="3">
        <v>-1.44E-2</v>
      </c>
      <c r="J489">
        <f t="shared" si="53"/>
        <v>0</v>
      </c>
      <c r="K489">
        <f t="shared" si="54"/>
        <v>2</v>
      </c>
      <c r="L489" t="str">
        <f t="shared" si="55"/>
        <v/>
      </c>
      <c r="M489">
        <f t="shared" si="56"/>
        <v>2</v>
      </c>
    </row>
    <row r="490" spans="1:13" x14ac:dyDescent="0.25">
      <c r="A490" s="2">
        <v>41429</v>
      </c>
      <c r="B490" s="5">
        <f t="shared" si="50"/>
        <v>3</v>
      </c>
      <c r="C490" s="5">
        <f t="shared" si="51"/>
        <v>6</v>
      </c>
      <c r="D490" s="5">
        <f t="shared" si="52"/>
        <v>2013</v>
      </c>
      <c r="E490">
        <v>121.4</v>
      </c>
      <c r="F490">
        <v>121.4</v>
      </c>
      <c r="G490">
        <v>121.4</v>
      </c>
      <c r="H490">
        <v>121.4</v>
      </c>
      <c r="I490" s="3">
        <v>5.5000000000000005E-3</v>
      </c>
      <c r="J490">
        <f t="shared" si="53"/>
        <v>1</v>
      </c>
      <c r="K490">
        <f t="shared" si="54"/>
        <v>1</v>
      </c>
      <c r="L490">
        <f t="shared" si="55"/>
        <v>2</v>
      </c>
      <c r="M490" t="str">
        <f t="shared" si="56"/>
        <v/>
      </c>
    </row>
    <row r="491" spans="1:13" x14ac:dyDescent="0.25">
      <c r="A491" s="2">
        <v>41430</v>
      </c>
      <c r="B491" s="5">
        <f t="shared" si="50"/>
        <v>4</v>
      </c>
      <c r="C491" s="5">
        <f t="shared" si="51"/>
        <v>6</v>
      </c>
      <c r="D491" s="5">
        <f t="shared" si="52"/>
        <v>2013</v>
      </c>
      <c r="E491">
        <v>121.9</v>
      </c>
      <c r="F491">
        <v>121.9</v>
      </c>
      <c r="G491">
        <v>121.9</v>
      </c>
      <c r="H491">
        <v>121.9</v>
      </c>
      <c r="I491" s="3">
        <v>4.0999999999999995E-3</v>
      </c>
      <c r="J491">
        <f t="shared" si="53"/>
        <v>1</v>
      </c>
      <c r="K491">
        <f t="shared" si="54"/>
        <v>2</v>
      </c>
      <c r="L491" t="str">
        <f t="shared" si="55"/>
        <v/>
      </c>
      <c r="M491">
        <f t="shared" si="56"/>
        <v>2</v>
      </c>
    </row>
    <row r="492" spans="1:13" x14ac:dyDescent="0.25">
      <c r="A492" s="2">
        <v>41431</v>
      </c>
      <c r="B492" s="5">
        <f t="shared" si="50"/>
        <v>5</v>
      </c>
      <c r="C492" s="5">
        <f t="shared" si="51"/>
        <v>6</v>
      </c>
      <c r="D492" s="5">
        <f t="shared" si="52"/>
        <v>2013</v>
      </c>
      <c r="E492">
        <v>119</v>
      </c>
      <c r="F492">
        <v>119</v>
      </c>
      <c r="G492">
        <v>119</v>
      </c>
      <c r="H492">
        <v>119</v>
      </c>
      <c r="I492" s="3">
        <v>-2.4E-2</v>
      </c>
      <c r="J492">
        <f t="shared" si="53"/>
        <v>0</v>
      </c>
      <c r="K492">
        <f t="shared" si="54"/>
        <v>1</v>
      </c>
      <c r="L492">
        <f t="shared" si="55"/>
        <v>2</v>
      </c>
      <c r="M492" t="str">
        <f t="shared" si="56"/>
        <v/>
      </c>
    </row>
    <row r="493" spans="1:13" x14ac:dyDescent="0.25">
      <c r="A493" s="2">
        <v>41432</v>
      </c>
      <c r="B493" s="5">
        <f t="shared" si="50"/>
        <v>6</v>
      </c>
      <c r="C493" s="5">
        <f t="shared" si="51"/>
        <v>6</v>
      </c>
      <c r="D493" s="5">
        <f t="shared" si="52"/>
        <v>2013</v>
      </c>
      <c r="E493">
        <v>111</v>
      </c>
      <c r="F493">
        <v>111</v>
      </c>
      <c r="G493">
        <v>111</v>
      </c>
      <c r="H493">
        <v>111</v>
      </c>
      <c r="I493" s="3">
        <v>-6.7000000000000004E-2</v>
      </c>
      <c r="J493">
        <f t="shared" si="53"/>
        <v>0</v>
      </c>
      <c r="K493">
        <f t="shared" si="54"/>
        <v>2</v>
      </c>
      <c r="L493" t="str">
        <f t="shared" si="55"/>
        <v/>
      </c>
      <c r="M493" t="str">
        <f t="shared" si="56"/>
        <v/>
      </c>
    </row>
    <row r="494" spans="1:13" x14ac:dyDescent="0.25">
      <c r="A494" s="2">
        <v>41433</v>
      </c>
      <c r="B494" s="5">
        <f t="shared" si="50"/>
        <v>7</v>
      </c>
      <c r="C494" s="5">
        <f t="shared" si="51"/>
        <v>6</v>
      </c>
      <c r="D494" s="5">
        <f t="shared" si="52"/>
        <v>2013</v>
      </c>
      <c r="E494">
        <v>107.9</v>
      </c>
      <c r="F494">
        <v>107.9</v>
      </c>
      <c r="G494">
        <v>107.9</v>
      </c>
      <c r="H494">
        <v>107.9</v>
      </c>
      <c r="I494" s="3">
        <v>-2.7999999999999997E-2</v>
      </c>
      <c r="J494">
        <f t="shared" si="53"/>
        <v>0</v>
      </c>
      <c r="K494">
        <f t="shared" si="54"/>
        <v>3</v>
      </c>
      <c r="L494" t="str">
        <f t="shared" si="55"/>
        <v/>
      </c>
      <c r="M494" t="str">
        <f t="shared" si="56"/>
        <v/>
      </c>
    </row>
    <row r="495" spans="1:13" x14ac:dyDescent="0.25">
      <c r="A495" s="2">
        <v>41434</v>
      </c>
      <c r="B495" s="5">
        <f t="shared" si="50"/>
        <v>1</v>
      </c>
      <c r="C495" s="5">
        <f t="shared" si="51"/>
        <v>6</v>
      </c>
      <c r="D495" s="5">
        <f t="shared" si="52"/>
        <v>2013</v>
      </c>
      <c r="E495">
        <v>100.4</v>
      </c>
      <c r="F495">
        <v>100.4</v>
      </c>
      <c r="G495">
        <v>100.4</v>
      </c>
      <c r="H495">
        <v>100.4</v>
      </c>
      <c r="I495" s="3">
        <v>-6.9099999999999995E-2</v>
      </c>
      <c r="J495">
        <f t="shared" si="53"/>
        <v>0</v>
      </c>
      <c r="K495">
        <f t="shared" si="54"/>
        <v>4</v>
      </c>
      <c r="L495" t="str">
        <f t="shared" si="55"/>
        <v/>
      </c>
      <c r="M495">
        <f t="shared" si="56"/>
        <v>4</v>
      </c>
    </row>
    <row r="496" spans="1:13" x14ac:dyDescent="0.25">
      <c r="A496" s="2">
        <v>41435</v>
      </c>
      <c r="B496" s="5">
        <f t="shared" si="50"/>
        <v>2</v>
      </c>
      <c r="C496" s="5">
        <f t="shared" si="51"/>
        <v>6</v>
      </c>
      <c r="D496" s="5">
        <f t="shared" si="52"/>
        <v>2013</v>
      </c>
      <c r="E496">
        <v>106.3</v>
      </c>
      <c r="F496">
        <v>106.3</v>
      </c>
      <c r="G496">
        <v>106.3</v>
      </c>
      <c r="H496">
        <v>106.3</v>
      </c>
      <c r="I496" s="3">
        <v>5.8799999999999998E-2</v>
      </c>
      <c r="J496">
        <f t="shared" si="53"/>
        <v>1</v>
      </c>
      <c r="K496">
        <f t="shared" si="54"/>
        <v>1</v>
      </c>
      <c r="L496">
        <f t="shared" si="55"/>
        <v>4</v>
      </c>
      <c r="M496" t="str">
        <f t="shared" si="56"/>
        <v/>
      </c>
    </row>
    <row r="497" spans="1:13" x14ac:dyDescent="0.25">
      <c r="A497" s="2">
        <v>41436</v>
      </c>
      <c r="B497" s="5">
        <f t="shared" si="50"/>
        <v>3</v>
      </c>
      <c r="C497" s="5">
        <f t="shared" si="51"/>
        <v>6</v>
      </c>
      <c r="D497" s="5">
        <f t="shared" si="52"/>
        <v>2013</v>
      </c>
      <c r="E497">
        <v>109</v>
      </c>
      <c r="F497">
        <v>109</v>
      </c>
      <c r="G497">
        <v>109</v>
      </c>
      <c r="H497">
        <v>109</v>
      </c>
      <c r="I497" s="3">
        <v>2.4900000000000002E-2</v>
      </c>
      <c r="J497">
        <f t="shared" si="53"/>
        <v>1</v>
      </c>
      <c r="K497">
        <f t="shared" si="54"/>
        <v>2</v>
      </c>
      <c r="L497" t="str">
        <f t="shared" si="55"/>
        <v/>
      </c>
      <c r="M497">
        <f t="shared" si="56"/>
        <v>2</v>
      </c>
    </row>
    <row r="498" spans="1:13" x14ac:dyDescent="0.25">
      <c r="A498" s="2">
        <v>41437</v>
      </c>
      <c r="B498" s="5">
        <f t="shared" si="50"/>
        <v>4</v>
      </c>
      <c r="C498" s="5">
        <f t="shared" si="51"/>
        <v>6</v>
      </c>
      <c r="D498" s="5">
        <f t="shared" si="52"/>
        <v>2013</v>
      </c>
      <c r="E498">
        <v>108.8</v>
      </c>
      <c r="F498">
        <v>108.8</v>
      </c>
      <c r="G498">
        <v>108.8</v>
      </c>
      <c r="H498">
        <v>108.8</v>
      </c>
      <c r="I498" s="3">
        <v>-2E-3</v>
      </c>
      <c r="J498">
        <f t="shared" si="53"/>
        <v>0</v>
      </c>
      <c r="K498">
        <f t="shared" si="54"/>
        <v>1</v>
      </c>
      <c r="L498">
        <f t="shared" si="55"/>
        <v>2</v>
      </c>
      <c r="M498" t="str">
        <f t="shared" si="56"/>
        <v/>
      </c>
    </row>
    <row r="499" spans="1:13" x14ac:dyDescent="0.25">
      <c r="A499" s="2">
        <v>41438</v>
      </c>
      <c r="B499" s="5">
        <f t="shared" si="50"/>
        <v>5</v>
      </c>
      <c r="C499" s="5">
        <f t="shared" si="51"/>
        <v>6</v>
      </c>
      <c r="D499" s="5">
        <f t="shared" si="52"/>
        <v>2013</v>
      </c>
      <c r="E499">
        <v>103.9</v>
      </c>
      <c r="F499">
        <v>103.9</v>
      </c>
      <c r="G499">
        <v>103.9</v>
      </c>
      <c r="H499">
        <v>103.9</v>
      </c>
      <c r="I499" s="3">
        <v>-4.4400000000000002E-2</v>
      </c>
      <c r="J499">
        <f t="shared" si="53"/>
        <v>0</v>
      </c>
      <c r="K499">
        <f t="shared" si="54"/>
        <v>2</v>
      </c>
      <c r="L499" t="str">
        <f t="shared" si="55"/>
        <v/>
      </c>
      <c r="M499" t="str">
        <f t="shared" si="56"/>
        <v/>
      </c>
    </row>
    <row r="500" spans="1:13" x14ac:dyDescent="0.25">
      <c r="A500" s="2">
        <v>41439</v>
      </c>
      <c r="B500" s="5">
        <f t="shared" si="50"/>
        <v>6</v>
      </c>
      <c r="C500" s="5">
        <f t="shared" si="51"/>
        <v>6</v>
      </c>
      <c r="D500" s="5">
        <f t="shared" si="52"/>
        <v>2013</v>
      </c>
      <c r="E500">
        <v>100</v>
      </c>
      <c r="F500">
        <v>100</v>
      </c>
      <c r="G500">
        <v>100</v>
      </c>
      <c r="H500">
        <v>100</v>
      </c>
      <c r="I500" s="3">
        <v>-3.7999999999999999E-2</v>
      </c>
      <c r="J500">
        <f t="shared" si="53"/>
        <v>0</v>
      </c>
      <c r="K500">
        <f t="shared" si="54"/>
        <v>3</v>
      </c>
      <c r="L500" t="str">
        <f t="shared" si="55"/>
        <v/>
      </c>
      <c r="M500" t="str">
        <f t="shared" si="56"/>
        <v/>
      </c>
    </row>
    <row r="501" spans="1:13" x14ac:dyDescent="0.25">
      <c r="A501" s="2">
        <v>41440</v>
      </c>
      <c r="B501" s="5">
        <f t="shared" si="50"/>
        <v>7</v>
      </c>
      <c r="C501" s="5">
        <f t="shared" si="51"/>
        <v>6</v>
      </c>
      <c r="D501" s="5">
        <f t="shared" si="52"/>
        <v>2013</v>
      </c>
      <c r="E501">
        <v>99.8</v>
      </c>
      <c r="F501">
        <v>99.8</v>
      </c>
      <c r="G501">
        <v>99.8</v>
      </c>
      <c r="H501">
        <v>99.8</v>
      </c>
      <c r="I501" s="3">
        <v>-2E-3</v>
      </c>
      <c r="J501">
        <f t="shared" si="53"/>
        <v>0</v>
      </c>
      <c r="K501">
        <f t="shared" si="54"/>
        <v>4</v>
      </c>
      <c r="L501" t="str">
        <f t="shared" si="55"/>
        <v/>
      </c>
      <c r="M501">
        <f t="shared" si="56"/>
        <v>4</v>
      </c>
    </row>
    <row r="502" spans="1:13" x14ac:dyDescent="0.25">
      <c r="A502" s="2">
        <v>41441</v>
      </c>
      <c r="B502" s="5">
        <f t="shared" si="50"/>
        <v>1</v>
      </c>
      <c r="C502" s="5">
        <f t="shared" si="51"/>
        <v>6</v>
      </c>
      <c r="D502" s="5">
        <f t="shared" si="52"/>
        <v>2013</v>
      </c>
      <c r="E502">
        <v>99.9</v>
      </c>
      <c r="F502">
        <v>99.9</v>
      </c>
      <c r="G502">
        <v>99.9</v>
      </c>
      <c r="H502">
        <v>99.9</v>
      </c>
      <c r="I502" s="3">
        <v>1E-3</v>
      </c>
      <c r="J502">
        <f t="shared" si="53"/>
        <v>1</v>
      </c>
      <c r="K502">
        <f t="shared" si="54"/>
        <v>1</v>
      </c>
      <c r="L502">
        <f t="shared" si="55"/>
        <v>4</v>
      </c>
      <c r="M502" t="str">
        <f t="shared" si="56"/>
        <v/>
      </c>
    </row>
    <row r="503" spans="1:13" x14ac:dyDescent="0.25">
      <c r="A503" s="2">
        <v>41442</v>
      </c>
      <c r="B503" s="5">
        <f t="shared" si="50"/>
        <v>2</v>
      </c>
      <c r="C503" s="5">
        <f t="shared" si="51"/>
        <v>6</v>
      </c>
      <c r="D503" s="5">
        <f t="shared" si="52"/>
        <v>2013</v>
      </c>
      <c r="E503">
        <v>101.9</v>
      </c>
      <c r="F503">
        <v>101.9</v>
      </c>
      <c r="G503">
        <v>101.9</v>
      </c>
      <c r="H503">
        <v>101.9</v>
      </c>
      <c r="I503" s="3">
        <v>2.0499999999999997E-2</v>
      </c>
      <c r="J503">
        <f t="shared" si="53"/>
        <v>1</v>
      </c>
      <c r="K503">
        <f t="shared" si="54"/>
        <v>2</v>
      </c>
      <c r="L503" t="str">
        <f t="shared" si="55"/>
        <v/>
      </c>
      <c r="M503" t="str">
        <f t="shared" si="56"/>
        <v/>
      </c>
    </row>
    <row r="504" spans="1:13" x14ac:dyDescent="0.25">
      <c r="A504" s="2">
        <v>41443</v>
      </c>
      <c r="B504" s="5">
        <f t="shared" si="50"/>
        <v>3</v>
      </c>
      <c r="C504" s="5">
        <f t="shared" si="51"/>
        <v>6</v>
      </c>
      <c r="D504" s="5">
        <f t="shared" si="52"/>
        <v>2013</v>
      </c>
      <c r="E504">
        <v>107.3</v>
      </c>
      <c r="F504">
        <v>107.3</v>
      </c>
      <c r="G504">
        <v>107.3</v>
      </c>
      <c r="H504">
        <v>107.3</v>
      </c>
      <c r="I504" s="3">
        <v>5.2999999999999999E-2</v>
      </c>
      <c r="J504">
        <f t="shared" si="53"/>
        <v>1</v>
      </c>
      <c r="K504">
        <f t="shared" si="54"/>
        <v>3</v>
      </c>
      <c r="L504" t="str">
        <f t="shared" si="55"/>
        <v/>
      </c>
      <c r="M504" t="str">
        <f t="shared" si="56"/>
        <v/>
      </c>
    </row>
    <row r="505" spans="1:13" x14ac:dyDescent="0.25">
      <c r="A505" s="2">
        <v>41444</v>
      </c>
      <c r="B505" s="5">
        <f t="shared" si="50"/>
        <v>4</v>
      </c>
      <c r="C505" s="5">
        <f t="shared" si="51"/>
        <v>6</v>
      </c>
      <c r="D505" s="5">
        <f t="shared" si="52"/>
        <v>2013</v>
      </c>
      <c r="E505">
        <v>108.3</v>
      </c>
      <c r="F505">
        <v>108.3</v>
      </c>
      <c r="G505">
        <v>108.3</v>
      </c>
      <c r="H505">
        <v>108.3</v>
      </c>
      <c r="I505" s="3">
        <v>8.3999999999999995E-3</v>
      </c>
      <c r="J505">
        <f t="shared" si="53"/>
        <v>1</v>
      </c>
      <c r="K505">
        <f t="shared" si="54"/>
        <v>4</v>
      </c>
      <c r="L505" t="str">
        <f t="shared" si="55"/>
        <v/>
      </c>
      <c r="M505" t="str">
        <f t="shared" si="56"/>
        <v/>
      </c>
    </row>
    <row r="506" spans="1:13" x14ac:dyDescent="0.25">
      <c r="A506" s="2">
        <v>41445</v>
      </c>
      <c r="B506" s="5">
        <f t="shared" si="50"/>
        <v>5</v>
      </c>
      <c r="C506" s="5">
        <f t="shared" si="51"/>
        <v>6</v>
      </c>
      <c r="D506" s="5">
        <f t="shared" si="52"/>
        <v>2013</v>
      </c>
      <c r="E506">
        <v>111.3</v>
      </c>
      <c r="F506">
        <v>111.3</v>
      </c>
      <c r="G506">
        <v>111.3</v>
      </c>
      <c r="H506">
        <v>111.3</v>
      </c>
      <c r="I506" s="3">
        <v>2.81E-2</v>
      </c>
      <c r="J506">
        <f t="shared" si="53"/>
        <v>1</v>
      </c>
      <c r="K506">
        <f t="shared" si="54"/>
        <v>5</v>
      </c>
      <c r="L506" t="str">
        <f t="shared" si="55"/>
        <v/>
      </c>
      <c r="M506">
        <f t="shared" si="56"/>
        <v>5</v>
      </c>
    </row>
    <row r="507" spans="1:13" x14ac:dyDescent="0.25">
      <c r="A507" s="2">
        <v>41446</v>
      </c>
      <c r="B507" s="5">
        <f t="shared" si="50"/>
        <v>6</v>
      </c>
      <c r="C507" s="5">
        <f t="shared" si="51"/>
        <v>6</v>
      </c>
      <c r="D507" s="5">
        <f t="shared" si="52"/>
        <v>2013</v>
      </c>
      <c r="E507">
        <v>109.5</v>
      </c>
      <c r="F507">
        <v>109.5</v>
      </c>
      <c r="G507">
        <v>109.5</v>
      </c>
      <c r="H507">
        <v>109.5</v>
      </c>
      <c r="I507" s="3">
        <v>-1.61E-2</v>
      </c>
      <c r="J507">
        <f t="shared" si="53"/>
        <v>0</v>
      </c>
      <c r="K507">
        <f t="shared" si="54"/>
        <v>1</v>
      </c>
      <c r="L507">
        <f t="shared" si="55"/>
        <v>5</v>
      </c>
      <c r="M507" t="str">
        <f t="shared" si="56"/>
        <v/>
      </c>
    </row>
    <row r="508" spans="1:13" x14ac:dyDescent="0.25">
      <c r="A508" s="2">
        <v>41447</v>
      </c>
      <c r="B508" s="5">
        <f t="shared" si="50"/>
        <v>7</v>
      </c>
      <c r="C508" s="5">
        <f t="shared" si="51"/>
        <v>6</v>
      </c>
      <c r="D508" s="5">
        <f t="shared" si="52"/>
        <v>2013</v>
      </c>
      <c r="E508">
        <v>108.2</v>
      </c>
      <c r="F508">
        <v>108.2</v>
      </c>
      <c r="G508">
        <v>108.2</v>
      </c>
      <c r="H508">
        <v>108.2</v>
      </c>
      <c r="I508" s="3">
        <v>-1.1899999999999999E-2</v>
      </c>
      <c r="J508">
        <f t="shared" si="53"/>
        <v>0</v>
      </c>
      <c r="K508">
        <f t="shared" si="54"/>
        <v>2</v>
      </c>
      <c r="L508" t="str">
        <f t="shared" si="55"/>
        <v/>
      </c>
      <c r="M508" t="str">
        <f t="shared" si="56"/>
        <v/>
      </c>
    </row>
    <row r="509" spans="1:13" x14ac:dyDescent="0.25">
      <c r="A509" s="2">
        <v>41448</v>
      </c>
      <c r="B509" s="5">
        <f t="shared" si="50"/>
        <v>1</v>
      </c>
      <c r="C509" s="5">
        <f t="shared" si="51"/>
        <v>6</v>
      </c>
      <c r="D509" s="5">
        <f t="shared" si="52"/>
        <v>2013</v>
      </c>
      <c r="E509">
        <v>107.9</v>
      </c>
      <c r="F509">
        <v>107.9</v>
      </c>
      <c r="G509">
        <v>107.9</v>
      </c>
      <c r="H509">
        <v>107.9</v>
      </c>
      <c r="I509" s="3">
        <v>-2.8000000000000004E-3</v>
      </c>
      <c r="J509">
        <f t="shared" si="53"/>
        <v>0</v>
      </c>
      <c r="K509">
        <f t="shared" si="54"/>
        <v>3</v>
      </c>
      <c r="L509" t="str">
        <f t="shared" si="55"/>
        <v/>
      </c>
      <c r="M509" t="str">
        <f t="shared" si="56"/>
        <v/>
      </c>
    </row>
    <row r="510" spans="1:13" x14ac:dyDescent="0.25">
      <c r="A510" s="2">
        <v>41449</v>
      </c>
      <c r="B510" s="5">
        <f t="shared" si="50"/>
        <v>2</v>
      </c>
      <c r="C510" s="5">
        <f t="shared" si="51"/>
        <v>6</v>
      </c>
      <c r="D510" s="5">
        <f t="shared" si="52"/>
        <v>2013</v>
      </c>
      <c r="E510">
        <v>102.1</v>
      </c>
      <c r="F510">
        <v>102.1</v>
      </c>
      <c r="G510">
        <v>102.1</v>
      </c>
      <c r="H510">
        <v>102.1</v>
      </c>
      <c r="I510" s="3">
        <v>-5.3800000000000001E-2</v>
      </c>
      <c r="J510">
        <f t="shared" si="53"/>
        <v>0</v>
      </c>
      <c r="K510">
        <f t="shared" si="54"/>
        <v>4</v>
      </c>
      <c r="L510" t="str">
        <f t="shared" si="55"/>
        <v/>
      </c>
      <c r="M510">
        <f t="shared" si="56"/>
        <v>4</v>
      </c>
    </row>
    <row r="511" spans="1:13" x14ac:dyDescent="0.25">
      <c r="A511" s="2">
        <v>41450</v>
      </c>
      <c r="B511" s="5">
        <f t="shared" si="50"/>
        <v>3</v>
      </c>
      <c r="C511" s="5">
        <f t="shared" si="51"/>
        <v>6</v>
      </c>
      <c r="D511" s="5">
        <f t="shared" si="52"/>
        <v>2013</v>
      </c>
      <c r="E511">
        <v>103.3</v>
      </c>
      <c r="F511">
        <v>103.3</v>
      </c>
      <c r="G511">
        <v>103.3</v>
      </c>
      <c r="H511">
        <v>103.3</v>
      </c>
      <c r="I511" s="3">
        <v>1.21E-2</v>
      </c>
      <c r="J511">
        <f t="shared" si="53"/>
        <v>1</v>
      </c>
      <c r="K511">
        <f t="shared" si="54"/>
        <v>1</v>
      </c>
      <c r="L511">
        <f t="shared" si="55"/>
        <v>4</v>
      </c>
      <c r="M511" t="str">
        <f t="shared" si="56"/>
        <v/>
      </c>
    </row>
    <row r="512" spans="1:13" x14ac:dyDescent="0.25">
      <c r="A512" s="2">
        <v>41451</v>
      </c>
      <c r="B512" s="5">
        <f t="shared" si="50"/>
        <v>4</v>
      </c>
      <c r="C512" s="5">
        <f t="shared" si="51"/>
        <v>6</v>
      </c>
      <c r="D512" s="5">
        <f t="shared" si="52"/>
        <v>2013</v>
      </c>
      <c r="E512">
        <v>104</v>
      </c>
      <c r="F512">
        <v>104</v>
      </c>
      <c r="G512">
        <v>104</v>
      </c>
      <c r="H512">
        <v>104</v>
      </c>
      <c r="I512" s="3">
        <v>6.5000000000000006E-3</v>
      </c>
      <c r="J512">
        <f t="shared" si="53"/>
        <v>1</v>
      </c>
      <c r="K512">
        <f t="shared" si="54"/>
        <v>2</v>
      </c>
      <c r="L512" t="str">
        <f t="shared" si="55"/>
        <v/>
      </c>
      <c r="M512">
        <f t="shared" si="56"/>
        <v>2</v>
      </c>
    </row>
    <row r="513" spans="1:13" x14ac:dyDescent="0.25">
      <c r="A513" s="2">
        <v>41452</v>
      </c>
      <c r="B513" s="5">
        <f t="shared" si="50"/>
        <v>5</v>
      </c>
      <c r="C513" s="5">
        <f t="shared" si="51"/>
        <v>6</v>
      </c>
      <c r="D513" s="5">
        <f t="shared" si="52"/>
        <v>2013</v>
      </c>
      <c r="E513">
        <v>101.7</v>
      </c>
      <c r="F513">
        <v>101.7</v>
      </c>
      <c r="G513">
        <v>101.7</v>
      </c>
      <c r="H513">
        <v>101.7</v>
      </c>
      <c r="I513" s="3">
        <v>-2.1700000000000001E-2</v>
      </c>
      <c r="J513">
        <f t="shared" si="53"/>
        <v>0</v>
      </c>
      <c r="K513">
        <f t="shared" si="54"/>
        <v>1</v>
      </c>
      <c r="L513">
        <f t="shared" si="55"/>
        <v>2</v>
      </c>
      <c r="M513" t="str">
        <f t="shared" si="56"/>
        <v/>
      </c>
    </row>
    <row r="514" spans="1:13" x14ac:dyDescent="0.25">
      <c r="A514" s="2">
        <v>41453</v>
      </c>
      <c r="B514" s="5">
        <f t="shared" si="50"/>
        <v>6</v>
      </c>
      <c r="C514" s="5">
        <f t="shared" si="51"/>
        <v>6</v>
      </c>
      <c r="D514" s="5">
        <f t="shared" si="52"/>
        <v>2013</v>
      </c>
      <c r="E514">
        <v>94.7</v>
      </c>
      <c r="F514">
        <v>94.7</v>
      </c>
      <c r="G514">
        <v>94.7</v>
      </c>
      <c r="H514">
        <v>94.7</v>
      </c>
      <c r="I514" s="3">
        <v>-6.9599999999999995E-2</v>
      </c>
      <c r="J514">
        <f t="shared" si="53"/>
        <v>0</v>
      </c>
      <c r="K514">
        <f t="shared" si="54"/>
        <v>2</v>
      </c>
      <c r="L514" t="str">
        <f t="shared" si="55"/>
        <v/>
      </c>
      <c r="M514">
        <f t="shared" si="56"/>
        <v>2</v>
      </c>
    </row>
    <row r="515" spans="1:13" x14ac:dyDescent="0.25">
      <c r="A515" s="2">
        <v>41454</v>
      </c>
      <c r="B515" s="5">
        <f t="shared" ref="B515:B578" si="57">WEEKDAY(A515,1)</f>
        <v>7</v>
      </c>
      <c r="C515" s="5">
        <f t="shared" ref="C515:C578" si="58">MONTH(A515)</f>
        <v>6</v>
      </c>
      <c r="D515" s="5">
        <f t="shared" ref="D515:D578" si="59">YEAR(A515)</f>
        <v>2013</v>
      </c>
      <c r="E515">
        <v>95</v>
      </c>
      <c r="F515">
        <v>95</v>
      </c>
      <c r="G515">
        <v>95</v>
      </c>
      <c r="H515">
        <v>95</v>
      </c>
      <c r="I515" s="3">
        <v>3.5999999999999999E-3</v>
      </c>
      <c r="J515">
        <f t="shared" ref="J515:J578" si="60">IF(I515&gt;0,1,0)</f>
        <v>1</v>
      </c>
      <c r="K515">
        <f t="shared" si="54"/>
        <v>1</v>
      </c>
      <c r="L515">
        <f t="shared" si="55"/>
        <v>2</v>
      </c>
      <c r="M515" t="str">
        <f t="shared" si="56"/>
        <v/>
      </c>
    </row>
    <row r="516" spans="1:13" x14ac:dyDescent="0.25">
      <c r="A516" s="2">
        <v>41455</v>
      </c>
      <c r="B516" s="5">
        <f t="shared" si="57"/>
        <v>1</v>
      </c>
      <c r="C516" s="5">
        <f t="shared" si="58"/>
        <v>6</v>
      </c>
      <c r="D516" s="5">
        <f t="shared" si="59"/>
        <v>2013</v>
      </c>
      <c r="E516">
        <v>97.5</v>
      </c>
      <c r="F516">
        <v>97.5</v>
      </c>
      <c r="G516">
        <v>97.5</v>
      </c>
      <c r="H516">
        <v>97.5</v>
      </c>
      <c r="I516" s="3">
        <v>2.64E-2</v>
      </c>
      <c r="J516">
        <f t="shared" si="60"/>
        <v>1</v>
      </c>
      <c r="K516">
        <f t="shared" ref="K516:K579" si="61">IF(J515=J516,K515+1,1)</f>
        <v>2</v>
      </c>
      <c r="L516" t="str">
        <f t="shared" ref="L516:L579" si="62">IF(J515&lt;&gt;J516,K515,"")</f>
        <v/>
      </c>
      <c r="M516">
        <f t="shared" si="56"/>
        <v>2</v>
      </c>
    </row>
    <row r="517" spans="1:13" x14ac:dyDescent="0.25">
      <c r="A517" s="2">
        <v>41456</v>
      </c>
      <c r="B517" s="5">
        <f t="shared" si="57"/>
        <v>2</v>
      </c>
      <c r="C517" s="5">
        <f t="shared" si="58"/>
        <v>7</v>
      </c>
      <c r="D517" s="5">
        <f t="shared" si="59"/>
        <v>2013</v>
      </c>
      <c r="E517">
        <v>84.6</v>
      </c>
      <c r="F517">
        <v>84.6</v>
      </c>
      <c r="G517">
        <v>84.6</v>
      </c>
      <c r="H517">
        <v>84.6</v>
      </c>
      <c r="I517" s="3">
        <v>-0.1323</v>
      </c>
      <c r="J517">
        <f t="shared" si="60"/>
        <v>0</v>
      </c>
      <c r="K517">
        <f t="shared" si="61"/>
        <v>1</v>
      </c>
      <c r="L517">
        <f t="shared" si="62"/>
        <v>2</v>
      </c>
      <c r="M517">
        <f t="shared" si="56"/>
        <v>1</v>
      </c>
    </row>
    <row r="518" spans="1:13" x14ac:dyDescent="0.25">
      <c r="A518" s="2">
        <v>41457</v>
      </c>
      <c r="B518" s="5">
        <f t="shared" si="57"/>
        <v>3</v>
      </c>
      <c r="C518" s="5">
        <f t="shared" si="58"/>
        <v>7</v>
      </c>
      <c r="D518" s="5">
        <f t="shared" si="59"/>
        <v>2013</v>
      </c>
      <c r="E518">
        <v>87.7</v>
      </c>
      <c r="F518">
        <v>87.7</v>
      </c>
      <c r="G518">
        <v>87.7</v>
      </c>
      <c r="H518">
        <v>87.7</v>
      </c>
      <c r="I518" s="3">
        <v>3.6000000000000004E-2</v>
      </c>
      <c r="J518">
        <f t="shared" si="60"/>
        <v>1</v>
      </c>
      <c r="K518">
        <f t="shared" si="61"/>
        <v>1</v>
      </c>
      <c r="L518">
        <f t="shared" si="62"/>
        <v>1</v>
      </c>
      <c r="M518">
        <f t="shared" si="56"/>
        <v>1</v>
      </c>
    </row>
    <row r="519" spans="1:13" x14ac:dyDescent="0.25">
      <c r="A519" s="2">
        <v>41458</v>
      </c>
      <c r="B519" s="5">
        <f t="shared" si="57"/>
        <v>4</v>
      </c>
      <c r="C519" s="5">
        <f t="shared" si="58"/>
        <v>7</v>
      </c>
      <c r="D519" s="5">
        <f t="shared" si="59"/>
        <v>2013</v>
      </c>
      <c r="E519">
        <v>76.900000000000006</v>
      </c>
      <c r="F519">
        <v>76.900000000000006</v>
      </c>
      <c r="G519">
        <v>76.900000000000006</v>
      </c>
      <c r="H519">
        <v>76.900000000000006</v>
      </c>
      <c r="I519" s="3">
        <v>-0.1229</v>
      </c>
      <c r="J519">
        <f t="shared" si="60"/>
        <v>0</v>
      </c>
      <c r="K519">
        <f t="shared" si="61"/>
        <v>1</v>
      </c>
      <c r="L519">
        <f t="shared" si="62"/>
        <v>1</v>
      </c>
      <c r="M519">
        <f t="shared" ref="M519:M582" si="63">L520</f>
        <v>1</v>
      </c>
    </row>
    <row r="520" spans="1:13" x14ac:dyDescent="0.25">
      <c r="A520" s="2">
        <v>41459</v>
      </c>
      <c r="B520" s="5">
        <f t="shared" si="57"/>
        <v>5</v>
      </c>
      <c r="C520" s="5">
        <f t="shared" si="58"/>
        <v>7</v>
      </c>
      <c r="D520" s="5">
        <f t="shared" si="59"/>
        <v>2013</v>
      </c>
      <c r="E520">
        <v>77.7</v>
      </c>
      <c r="F520">
        <v>77.7</v>
      </c>
      <c r="G520">
        <v>77.7</v>
      </c>
      <c r="H520">
        <v>77.7</v>
      </c>
      <c r="I520" s="3">
        <v>1.03E-2</v>
      </c>
      <c r="J520">
        <f t="shared" si="60"/>
        <v>1</v>
      </c>
      <c r="K520">
        <f t="shared" si="61"/>
        <v>1</v>
      </c>
      <c r="L520">
        <f t="shared" si="62"/>
        <v>1</v>
      </c>
      <c r="M520">
        <f t="shared" si="63"/>
        <v>1</v>
      </c>
    </row>
    <row r="521" spans="1:13" x14ac:dyDescent="0.25">
      <c r="A521" s="2">
        <v>41460</v>
      </c>
      <c r="B521" s="5">
        <f t="shared" si="57"/>
        <v>6</v>
      </c>
      <c r="C521" s="5">
        <f t="shared" si="58"/>
        <v>7</v>
      </c>
      <c r="D521" s="5">
        <f t="shared" si="59"/>
        <v>2013</v>
      </c>
      <c r="E521">
        <v>66.3</v>
      </c>
      <c r="F521">
        <v>66.3</v>
      </c>
      <c r="G521">
        <v>66.3</v>
      </c>
      <c r="H521">
        <v>66.3</v>
      </c>
      <c r="I521" s="3">
        <v>-0.14599999999999999</v>
      </c>
      <c r="J521">
        <f t="shared" si="60"/>
        <v>0</v>
      </c>
      <c r="K521">
        <f t="shared" si="61"/>
        <v>1</v>
      </c>
      <c r="L521">
        <f t="shared" si="62"/>
        <v>1</v>
      </c>
      <c r="M521">
        <f t="shared" si="63"/>
        <v>1</v>
      </c>
    </row>
    <row r="522" spans="1:13" x14ac:dyDescent="0.25">
      <c r="A522" s="2">
        <v>41461</v>
      </c>
      <c r="B522" s="5">
        <f t="shared" si="57"/>
        <v>7</v>
      </c>
      <c r="C522" s="5">
        <f t="shared" si="58"/>
        <v>7</v>
      </c>
      <c r="D522" s="5">
        <f t="shared" si="59"/>
        <v>2013</v>
      </c>
      <c r="E522">
        <v>66.8</v>
      </c>
      <c r="F522">
        <v>66.8</v>
      </c>
      <c r="G522">
        <v>66.8</v>
      </c>
      <c r="H522">
        <v>66.8</v>
      </c>
      <c r="I522" s="3">
        <v>7.7000000000000002E-3</v>
      </c>
      <c r="J522">
        <f t="shared" si="60"/>
        <v>1</v>
      </c>
      <c r="K522">
        <f t="shared" si="61"/>
        <v>1</v>
      </c>
      <c r="L522">
        <f t="shared" si="62"/>
        <v>1</v>
      </c>
      <c r="M522" t="str">
        <f t="shared" si="63"/>
        <v/>
      </c>
    </row>
    <row r="523" spans="1:13" x14ac:dyDescent="0.25">
      <c r="A523" s="2">
        <v>41462</v>
      </c>
      <c r="B523" s="5">
        <f t="shared" si="57"/>
        <v>1</v>
      </c>
      <c r="C523" s="5">
        <f t="shared" si="58"/>
        <v>7</v>
      </c>
      <c r="D523" s="5">
        <f t="shared" si="59"/>
        <v>2013</v>
      </c>
      <c r="E523">
        <v>72.5</v>
      </c>
      <c r="F523">
        <v>72.5</v>
      </c>
      <c r="G523">
        <v>72.5</v>
      </c>
      <c r="H523">
        <v>72.5</v>
      </c>
      <c r="I523" s="3">
        <v>8.4700000000000011E-2</v>
      </c>
      <c r="J523">
        <f t="shared" si="60"/>
        <v>1</v>
      </c>
      <c r="K523">
        <f t="shared" si="61"/>
        <v>2</v>
      </c>
      <c r="L523" t="str">
        <f t="shared" si="62"/>
        <v/>
      </c>
      <c r="M523" t="str">
        <f t="shared" si="63"/>
        <v/>
      </c>
    </row>
    <row r="524" spans="1:13" x14ac:dyDescent="0.25">
      <c r="A524" s="2">
        <v>41463</v>
      </c>
      <c r="B524" s="5">
        <f t="shared" si="57"/>
        <v>2</v>
      </c>
      <c r="C524" s="5">
        <f t="shared" si="58"/>
        <v>7</v>
      </c>
      <c r="D524" s="5">
        <f t="shared" si="59"/>
        <v>2013</v>
      </c>
      <c r="E524">
        <v>74.599999999999994</v>
      </c>
      <c r="F524">
        <v>74.599999999999994</v>
      </c>
      <c r="G524">
        <v>74.599999999999994</v>
      </c>
      <c r="H524">
        <v>74.599999999999994</v>
      </c>
      <c r="I524" s="3">
        <v>2.8300000000000002E-2</v>
      </c>
      <c r="J524">
        <f t="shared" si="60"/>
        <v>1</v>
      </c>
      <c r="K524">
        <f t="shared" si="61"/>
        <v>3</v>
      </c>
      <c r="L524" t="str">
        <f t="shared" si="62"/>
        <v/>
      </c>
      <c r="M524">
        <f t="shared" si="63"/>
        <v>3</v>
      </c>
    </row>
    <row r="525" spans="1:13" x14ac:dyDescent="0.25">
      <c r="A525" s="2">
        <v>41464</v>
      </c>
      <c r="B525" s="5">
        <f t="shared" si="57"/>
        <v>3</v>
      </c>
      <c r="C525" s="5">
        <f t="shared" si="58"/>
        <v>7</v>
      </c>
      <c r="D525" s="5">
        <f t="shared" si="59"/>
        <v>2013</v>
      </c>
      <c r="E525">
        <v>74.2</v>
      </c>
      <c r="F525">
        <v>74.2</v>
      </c>
      <c r="G525">
        <v>74.2</v>
      </c>
      <c r="H525">
        <v>74.2</v>
      </c>
      <c r="I525" s="3">
        <v>-4.5999999999999999E-3</v>
      </c>
      <c r="J525">
        <f t="shared" si="60"/>
        <v>0</v>
      </c>
      <c r="K525">
        <f t="shared" si="61"/>
        <v>1</v>
      </c>
      <c r="L525">
        <f t="shared" si="62"/>
        <v>3</v>
      </c>
      <c r="M525">
        <f t="shared" si="63"/>
        <v>1</v>
      </c>
    </row>
    <row r="526" spans="1:13" x14ac:dyDescent="0.25">
      <c r="A526" s="2">
        <v>41465</v>
      </c>
      <c r="B526" s="5">
        <f t="shared" si="57"/>
        <v>4</v>
      </c>
      <c r="C526" s="5">
        <f t="shared" si="58"/>
        <v>7</v>
      </c>
      <c r="D526" s="5">
        <f t="shared" si="59"/>
        <v>2013</v>
      </c>
      <c r="E526">
        <v>84.5</v>
      </c>
      <c r="F526">
        <v>84.5</v>
      </c>
      <c r="G526">
        <v>84.5</v>
      </c>
      <c r="H526">
        <v>84.5</v>
      </c>
      <c r="I526" s="3">
        <v>0.1386</v>
      </c>
      <c r="J526">
        <f t="shared" si="60"/>
        <v>1</v>
      </c>
      <c r="K526">
        <f t="shared" si="61"/>
        <v>1</v>
      </c>
      <c r="L526">
        <f t="shared" si="62"/>
        <v>1</v>
      </c>
      <c r="M526" t="str">
        <f t="shared" si="63"/>
        <v/>
      </c>
    </row>
    <row r="527" spans="1:13" x14ac:dyDescent="0.25">
      <c r="A527" s="2">
        <v>41466</v>
      </c>
      <c r="B527" s="5">
        <f t="shared" si="57"/>
        <v>5</v>
      </c>
      <c r="C527" s="5">
        <f t="shared" si="58"/>
        <v>7</v>
      </c>
      <c r="D527" s="5">
        <f t="shared" si="59"/>
        <v>2013</v>
      </c>
      <c r="E527">
        <v>91.2</v>
      </c>
      <c r="F527">
        <v>91.2</v>
      </c>
      <c r="G527">
        <v>91.2</v>
      </c>
      <c r="H527">
        <v>91.2</v>
      </c>
      <c r="I527" s="3">
        <v>7.9399999999999998E-2</v>
      </c>
      <c r="J527">
        <f t="shared" si="60"/>
        <v>1</v>
      </c>
      <c r="K527">
        <f t="shared" si="61"/>
        <v>2</v>
      </c>
      <c r="L527" t="str">
        <f t="shared" si="62"/>
        <v/>
      </c>
      <c r="M527">
        <f t="shared" si="63"/>
        <v>2</v>
      </c>
    </row>
    <row r="528" spans="1:13" x14ac:dyDescent="0.25">
      <c r="A528" s="2">
        <v>41467</v>
      </c>
      <c r="B528" s="5">
        <f t="shared" si="57"/>
        <v>6</v>
      </c>
      <c r="C528" s="5">
        <f t="shared" si="58"/>
        <v>7</v>
      </c>
      <c r="D528" s="5">
        <f t="shared" si="59"/>
        <v>2013</v>
      </c>
      <c r="E528">
        <v>88.5</v>
      </c>
      <c r="F528">
        <v>88.5</v>
      </c>
      <c r="G528">
        <v>88.5</v>
      </c>
      <c r="H528">
        <v>88.5</v>
      </c>
      <c r="I528" s="3">
        <v>-3.0299999999999997E-2</v>
      </c>
      <c r="J528">
        <f t="shared" si="60"/>
        <v>0</v>
      </c>
      <c r="K528">
        <f t="shared" si="61"/>
        <v>1</v>
      </c>
      <c r="L528">
        <f t="shared" si="62"/>
        <v>2</v>
      </c>
      <c r="M528">
        <f t="shared" si="63"/>
        <v>1</v>
      </c>
    </row>
    <row r="529" spans="1:13" x14ac:dyDescent="0.25">
      <c r="A529" s="2">
        <v>41468</v>
      </c>
      <c r="B529" s="5">
        <f t="shared" si="57"/>
        <v>7</v>
      </c>
      <c r="C529" s="5">
        <f t="shared" si="58"/>
        <v>7</v>
      </c>
      <c r="D529" s="5">
        <f t="shared" si="59"/>
        <v>2013</v>
      </c>
      <c r="E529">
        <v>91.4</v>
      </c>
      <c r="F529">
        <v>91.4</v>
      </c>
      <c r="G529">
        <v>91.4</v>
      </c>
      <c r="H529">
        <v>91.4</v>
      </c>
      <c r="I529" s="3">
        <v>3.3099999999999997E-2</v>
      </c>
      <c r="J529">
        <f t="shared" si="60"/>
        <v>1</v>
      </c>
      <c r="K529">
        <f t="shared" si="61"/>
        <v>1</v>
      </c>
      <c r="L529">
        <f t="shared" si="62"/>
        <v>1</v>
      </c>
      <c r="M529">
        <f t="shared" si="63"/>
        <v>1</v>
      </c>
    </row>
    <row r="530" spans="1:13" x14ac:dyDescent="0.25">
      <c r="A530" s="2">
        <v>41469</v>
      </c>
      <c r="B530" s="5">
        <f t="shared" si="57"/>
        <v>1</v>
      </c>
      <c r="C530" s="5">
        <f t="shared" si="58"/>
        <v>7</v>
      </c>
      <c r="D530" s="5">
        <f t="shared" si="59"/>
        <v>2013</v>
      </c>
      <c r="E530">
        <v>90.4</v>
      </c>
      <c r="F530">
        <v>90.4</v>
      </c>
      <c r="G530">
        <v>90.4</v>
      </c>
      <c r="H530">
        <v>90.4</v>
      </c>
      <c r="I530" s="3">
        <v>-1.1200000000000002E-2</v>
      </c>
      <c r="J530">
        <f t="shared" si="60"/>
        <v>0</v>
      </c>
      <c r="K530">
        <f t="shared" si="61"/>
        <v>1</v>
      </c>
      <c r="L530">
        <f t="shared" si="62"/>
        <v>1</v>
      </c>
      <c r="M530">
        <f t="shared" si="63"/>
        <v>1</v>
      </c>
    </row>
    <row r="531" spans="1:13" x14ac:dyDescent="0.25">
      <c r="A531" s="2">
        <v>41470</v>
      </c>
      <c r="B531" s="5">
        <f t="shared" si="57"/>
        <v>2</v>
      </c>
      <c r="C531" s="5">
        <f t="shared" si="58"/>
        <v>7</v>
      </c>
      <c r="D531" s="5">
        <f t="shared" si="59"/>
        <v>2013</v>
      </c>
      <c r="E531">
        <v>93.1</v>
      </c>
      <c r="F531">
        <v>93.1</v>
      </c>
      <c r="G531">
        <v>93.1</v>
      </c>
      <c r="H531">
        <v>93.1</v>
      </c>
      <c r="I531" s="3">
        <v>3.0699999999999998E-2</v>
      </c>
      <c r="J531">
        <f t="shared" si="60"/>
        <v>1</v>
      </c>
      <c r="K531">
        <f t="shared" si="61"/>
        <v>1</v>
      </c>
      <c r="L531">
        <f t="shared" si="62"/>
        <v>1</v>
      </c>
      <c r="M531">
        <f t="shared" si="63"/>
        <v>1</v>
      </c>
    </row>
    <row r="532" spans="1:13" x14ac:dyDescent="0.25">
      <c r="A532" s="2">
        <v>41471</v>
      </c>
      <c r="B532" s="5">
        <f t="shared" si="57"/>
        <v>3</v>
      </c>
      <c r="C532" s="5">
        <f t="shared" si="58"/>
        <v>7</v>
      </c>
      <c r="D532" s="5">
        <f t="shared" si="59"/>
        <v>2013</v>
      </c>
      <c r="E532">
        <v>92.7</v>
      </c>
      <c r="F532">
        <v>92.7</v>
      </c>
      <c r="G532">
        <v>92.7</v>
      </c>
      <c r="H532">
        <v>92.7</v>
      </c>
      <c r="I532" s="3">
        <v>-4.3E-3</v>
      </c>
      <c r="J532">
        <f t="shared" si="60"/>
        <v>0</v>
      </c>
      <c r="K532">
        <f t="shared" si="61"/>
        <v>1</v>
      </c>
      <c r="L532">
        <f t="shared" si="62"/>
        <v>1</v>
      </c>
      <c r="M532" t="str">
        <f t="shared" si="63"/>
        <v/>
      </c>
    </row>
    <row r="533" spans="1:13" x14ac:dyDescent="0.25">
      <c r="A533" s="2">
        <v>41472</v>
      </c>
      <c r="B533" s="5">
        <f t="shared" si="57"/>
        <v>4</v>
      </c>
      <c r="C533" s="5">
        <f t="shared" si="58"/>
        <v>7</v>
      </c>
      <c r="D533" s="5">
        <f t="shared" si="59"/>
        <v>2013</v>
      </c>
      <c r="E533">
        <v>90.5</v>
      </c>
      <c r="F533">
        <v>90.5</v>
      </c>
      <c r="G533">
        <v>90.5</v>
      </c>
      <c r="H533">
        <v>90.5</v>
      </c>
      <c r="I533" s="3">
        <v>-2.3700000000000002E-2</v>
      </c>
      <c r="J533">
        <f t="shared" si="60"/>
        <v>0</v>
      </c>
      <c r="K533">
        <f t="shared" si="61"/>
        <v>2</v>
      </c>
      <c r="L533" t="str">
        <f t="shared" si="62"/>
        <v/>
      </c>
      <c r="M533" t="str">
        <f t="shared" si="63"/>
        <v/>
      </c>
    </row>
    <row r="534" spans="1:13" x14ac:dyDescent="0.25">
      <c r="A534" s="2">
        <v>41473</v>
      </c>
      <c r="B534" s="5">
        <f t="shared" si="57"/>
        <v>5</v>
      </c>
      <c r="C534" s="5">
        <f t="shared" si="58"/>
        <v>7</v>
      </c>
      <c r="D534" s="5">
        <f t="shared" si="59"/>
        <v>2013</v>
      </c>
      <c r="E534">
        <v>85.4</v>
      </c>
      <c r="F534">
        <v>85.4</v>
      </c>
      <c r="G534">
        <v>85.4</v>
      </c>
      <c r="H534">
        <v>85.4</v>
      </c>
      <c r="I534" s="3">
        <v>-5.6399999999999999E-2</v>
      </c>
      <c r="J534">
        <f t="shared" si="60"/>
        <v>0</v>
      </c>
      <c r="K534">
        <f t="shared" si="61"/>
        <v>3</v>
      </c>
      <c r="L534" t="str">
        <f t="shared" si="62"/>
        <v/>
      </c>
      <c r="M534">
        <f t="shared" si="63"/>
        <v>3</v>
      </c>
    </row>
    <row r="535" spans="1:13" x14ac:dyDescent="0.25">
      <c r="A535" s="2">
        <v>41474</v>
      </c>
      <c r="B535" s="5">
        <f t="shared" si="57"/>
        <v>6</v>
      </c>
      <c r="C535" s="5">
        <f t="shared" si="58"/>
        <v>7</v>
      </c>
      <c r="D535" s="5">
        <f t="shared" si="59"/>
        <v>2013</v>
      </c>
      <c r="E535">
        <v>85.8</v>
      </c>
      <c r="F535">
        <v>85.8</v>
      </c>
      <c r="G535">
        <v>85.8</v>
      </c>
      <c r="H535">
        <v>85.8</v>
      </c>
      <c r="I535" s="3">
        <v>4.0999999999999995E-3</v>
      </c>
      <c r="J535">
        <f t="shared" si="60"/>
        <v>1</v>
      </c>
      <c r="K535">
        <f t="shared" si="61"/>
        <v>1</v>
      </c>
      <c r="L535">
        <f t="shared" si="62"/>
        <v>3</v>
      </c>
      <c r="M535">
        <f t="shared" si="63"/>
        <v>1</v>
      </c>
    </row>
    <row r="536" spans="1:13" x14ac:dyDescent="0.25">
      <c r="A536" s="2">
        <v>41475</v>
      </c>
      <c r="B536" s="5">
        <f t="shared" si="57"/>
        <v>7</v>
      </c>
      <c r="C536" s="5">
        <f t="shared" si="58"/>
        <v>7</v>
      </c>
      <c r="D536" s="5">
        <f t="shared" si="59"/>
        <v>2013</v>
      </c>
      <c r="E536">
        <v>85.7</v>
      </c>
      <c r="F536">
        <v>85.7</v>
      </c>
      <c r="G536">
        <v>85.7</v>
      </c>
      <c r="H536">
        <v>85.7</v>
      </c>
      <c r="I536" s="3">
        <v>-1.2999999999999999E-3</v>
      </c>
      <c r="J536">
        <f t="shared" si="60"/>
        <v>0</v>
      </c>
      <c r="K536">
        <f t="shared" si="61"/>
        <v>1</v>
      </c>
      <c r="L536">
        <f t="shared" si="62"/>
        <v>1</v>
      </c>
      <c r="M536" t="str">
        <f t="shared" si="63"/>
        <v/>
      </c>
    </row>
    <row r="537" spans="1:13" x14ac:dyDescent="0.25">
      <c r="A537" s="2">
        <v>41476</v>
      </c>
      <c r="B537" s="5">
        <f t="shared" si="57"/>
        <v>1</v>
      </c>
      <c r="C537" s="5">
        <f t="shared" si="58"/>
        <v>7</v>
      </c>
      <c r="D537" s="5">
        <f t="shared" si="59"/>
        <v>2013</v>
      </c>
      <c r="E537">
        <v>85.5</v>
      </c>
      <c r="F537">
        <v>85.5</v>
      </c>
      <c r="G537">
        <v>85.5</v>
      </c>
      <c r="H537">
        <v>85.5</v>
      </c>
      <c r="I537" s="3">
        <v>-2.3E-3</v>
      </c>
      <c r="J537">
        <f t="shared" si="60"/>
        <v>0</v>
      </c>
      <c r="K537">
        <f t="shared" si="61"/>
        <v>2</v>
      </c>
      <c r="L537" t="str">
        <f t="shared" si="62"/>
        <v/>
      </c>
      <c r="M537">
        <f t="shared" si="63"/>
        <v>2</v>
      </c>
    </row>
    <row r="538" spans="1:13" x14ac:dyDescent="0.25">
      <c r="A538" s="2">
        <v>41477</v>
      </c>
      <c r="B538" s="5">
        <f t="shared" si="57"/>
        <v>2</v>
      </c>
      <c r="C538" s="5">
        <f t="shared" si="58"/>
        <v>7</v>
      </c>
      <c r="D538" s="5">
        <f t="shared" si="59"/>
        <v>2013</v>
      </c>
      <c r="E538">
        <v>86.1</v>
      </c>
      <c r="F538">
        <v>86.1</v>
      </c>
      <c r="G538">
        <v>86.1</v>
      </c>
      <c r="H538">
        <v>86.1</v>
      </c>
      <c r="I538" s="3">
        <v>7.3000000000000001E-3</v>
      </c>
      <c r="J538">
        <f t="shared" si="60"/>
        <v>1</v>
      </c>
      <c r="K538">
        <f t="shared" si="61"/>
        <v>1</v>
      </c>
      <c r="L538">
        <f t="shared" si="62"/>
        <v>2</v>
      </c>
      <c r="M538" t="str">
        <f t="shared" si="63"/>
        <v/>
      </c>
    </row>
    <row r="539" spans="1:13" x14ac:dyDescent="0.25">
      <c r="A539" s="2">
        <v>41478</v>
      </c>
      <c r="B539" s="5">
        <f t="shared" si="57"/>
        <v>3</v>
      </c>
      <c r="C539" s="5">
        <f t="shared" si="58"/>
        <v>7</v>
      </c>
      <c r="D539" s="5">
        <f t="shared" si="59"/>
        <v>2013</v>
      </c>
      <c r="E539">
        <v>86.9</v>
      </c>
      <c r="F539">
        <v>86.9</v>
      </c>
      <c r="G539">
        <v>86.9</v>
      </c>
      <c r="H539">
        <v>86.9</v>
      </c>
      <c r="I539" s="3">
        <v>9.8999999999999991E-3</v>
      </c>
      <c r="J539">
        <f t="shared" si="60"/>
        <v>1</v>
      </c>
      <c r="K539">
        <f t="shared" si="61"/>
        <v>2</v>
      </c>
      <c r="L539" t="str">
        <f t="shared" si="62"/>
        <v/>
      </c>
      <c r="M539" t="str">
        <f t="shared" si="63"/>
        <v/>
      </c>
    </row>
    <row r="540" spans="1:13" x14ac:dyDescent="0.25">
      <c r="A540" s="2">
        <v>41479</v>
      </c>
      <c r="B540" s="5">
        <f t="shared" si="57"/>
        <v>4</v>
      </c>
      <c r="C540" s="5">
        <f t="shared" si="58"/>
        <v>7</v>
      </c>
      <c r="D540" s="5">
        <f t="shared" si="59"/>
        <v>2013</v>
      </c>
      <c r="E540">
        <v>87.5</v>
      </c>
      <c r="F540">
        <v>87.5</v>
      </c>
      <c r="G540">
        <v>87.5</v>
      </c>
      <c r="H540">
        <v>87.5</v>
      </c>
      <c r="I540" s="3">
        <v>6.0000000000000001E-3</v>
      </c>
      <c r="J540">
        <f t="shared" si="60"/>
        <v>1</v>
      </c>
      <c r="K540">
        <f t="shared" si="61"/>
        <v>3</v>
      </c>
      <c r="L540" t="str">
        <f t="shared" si="62"/>
        <v/>
      </c>
      <c r="M540" t="str">
        <f t="shared" si="63"/>
        <v/>
      </c>
    </row>
    <row r="541" spans="1:13" x14ac:dyDescent="0.25">
      <c r="A541" s="2">
        <v>41480</v>
      </c>
      <c r="B541" s="5">
        <f t="shared" si="57"/>
        <v>5</v>
      </c>
      <c r="C541" s="5">
        <f t="shared" si="58"/>
        <v>7</v>
      </c>
      <c r="D541" s="5">
        <f t="shared" si="59"/>
        <v>2013</v>
      </c>
      <c r="E541">
        <v>89.4</v>
      </c>
      <c r="F541">
        <v>89.4</v>
      </c>
      <c r="G541">
        <v>89.4</v>
      </c>
      <c r="H541">
        <v>89.4</v>
      </c>
      <c r="I541" s="3">
        <v>2.23E-2</v>
      </c>
      <c r="J541">
        <f t="shared" si="60"/>
        <v>1</v>
      </c>
      <c r="K541">
        <f t="shared" si="61"/>
        <v>4</v>
      </c>
      <c r="L541" t="str">
        <f t="shared" si="62"/>
        <v/>
      </c>
      <c r="M541" t="str">
        <f t="shared" si="63"/>
        <v/>
      </c>
    </row>
    <row r="542" spans="1:13" x14ac:dyDescent="0.25">
      <c r="A542" s="2">
        <v>41481</v>
      </c>
      <c r="B542" s="5">
        <f t="shared" si="57"/>
        <v>6</v>
      </c>
      <c r="C542" s="5">
        <f t="shared" si="58"/>
        <v>7</v>
      </c>
      <c r="D542" s="5">
        <f t="shared" si="59"/>
        <v>2013</v>
      </c>
      <c r="E542">
        <v>90.6</v>
      </c>
      <c r="F542">
        <v>90.6</v>
      </c>
      <c r="G542">
        <v>90.6</v>
      </c>
      <c r="H542">
        <v>90.6</v>
      </c>
      <c r="I542" s="3">
        <v>1.3600000000000001E-2</v>
      </c>
      <c r="J542">
        <f t="shared" si="60"/>
        <v>1</v>
      </c>
      <c r="K542">
        <f t="shared" si="61"/>
        <v>5</v>
      </c>
      <c r="L542" t="str">
        <f t="shared" si="62"/>
        <v/>
      </c>
      <c r="M542">
        <f t="shared" si="63"/>
        <v>5</v>
      </c>
    </row>
    <row r="543" spans="1:13" x14ac:dyDescent="0.25">
      <c r="A543" s="2">
        <v>41482</v>
      </c>
      <c r="B543" s="5">
        <f t="shared" si="57"/>
        <v>7</v>
      </c>
      <c r="C543" s="5">
        <f t="shared" si="58"/>
        <v>7</v>
      </c>
      <c r="D543" s="5">
        <f t="shared" si="59"/>
        <v>2013</v>
      </c>
      <c r="E543">
        <v>89.1</v>
      </c>
      <c r="F543">
        <v>89.1</v>
      </c>
      <c r="G543">
        <v>89.1</v>
      </c>
      <c r="H543">
        <v>89.1</v>
      </c>
      <c r="I543" s="3">
        <v>-1.6899999999999998E-2</v>
      </c>
      <c r="J543">
        <f t="shared" si="60"/>
        <v>0</v>
      </c>
      <c r="K543">
        <f t="shared" si="61"/>
        <v>1</v>
      </c>
      <c r="L543">
        <f t="shared" si="62"/>
        <v>5</v>
      </c>
      <c r="M543">
        <f t="shared" si="63"/>
        <v>1</v>
      </c>
    </row>
    <row r="544" spans="1:13" x14ac:dyDescent="0.25">
      <c r="A544" s="2">
        <v>41483</v>
      </c>
      <c r="B544" s="5">
        <f t="shared" si="57"/>
        <v>1</v>
      </c>
      <c r="C544" s="5">
        <f t="shared" si="58"/>
        <v>7</v>
      </c>
      <c r="D544" s="5">
        <f t="shared" si="59"/>
        <v>2013</v>
      </c>
      <c r="E544">
        <v>92.1</v>
      </c>
      <c r="F544">
        <v>92.1</v>
      </c>
      <c r="G544">
        <v>92.1</v>
      </c>
      <c r="H544">
        <v>92.1</v>
      </c>
      <c r="I544" s="3">
        <v>3.3700000000000001E-2</v>
      </c>
      <c r="J544">
        <f t="shared" si="60"/>
        <v>1</v>
      </c>
      <c r="K544">
        <f t="shared" si="61"/>
        <v>1</v>
      </c>
      <c r="L544">
        <f t="shared" si="62"/>
        <v>1</v>
      </c>
      <c r="M544" t="str">
        <f t="shared" si="63"/>
        <v/>
      </c>
    </row>
    <row r="545" spans="1:13" x14ac:dyDescent="0.25">
      <c r="A545" s="2">
        <v>41484</v>
      </c>
      <c r="B545" s="5">
        <f t="shared" si="57"/>
        <v>2</v>
      </c>
      <c r="C545" s="5">
        <f t="shared" si="58"/>
        <v>7</v>
      </c>
      <c r="D545" s="5">
        <f t="shared" si="59"/>
        <v>2013</v>
      </c>
      <c r="E545">
        <v>93.3</v>
      </c>
      <c r="F545">
        <v>93.3</v>
      </c>
      <c r="G545">
        <v>93.3</v>
      </c>
      <c r="H545">
        <v>93.3</v>
      </c>
      <c r="I545" s="3">
        <v>1.3000000000000001E-2</v>
      </c>
      <c r="J545">
        <f t="shared" si="60"/>
        <v>1</v>
      </c>
      <c r="K545">
        <f t="shared" si="61"/>
        <v>2</v>
      </c>
      <c r="L545" t="str">
        <f t="shared" si="62"/>
        <v/>
      </c>
      <c r="M545" t="str">
        <f t="shared" si="63"/>
        <v/>
      </c>
    </row>
    <row r="546" spans="1:13" x14ac:dyDescent="0.25">
      <c r="A546" s="2">
        <v>41485</v>
      </c>
      <c r="B546" s="5">
        <f t="shared" si="57"/>
        <v>3</v>
      </c>
      <c r="C546" s="5">
        <f t="shared" si="58"/>
        <v>7</v>
      </c>
      <c r="D546" s="5">
        <f t="shared" si="59"/>
        <v>2013</v>
      </c>
      <c r="E546">
        <v>96.3</v>
      </c>
      <c r="F546">
        <v>96.3</v>
      </c>
      <c r="G546">
        <v>96.3</v>
      </c>
      <c r="H546">
        <v>96.3</v>
      </c>
      <c r="I546" s="3">
        <v>3.2300000000000002E-2</v>
      </c>
      <c r="J546">
        <f t="shared" si="60"/>
        <v>1</v>
      </c>
      <c r="K546">
        <f t="shared" si="61"/>
        <v>3</v>
      </c>
      <c r="L546" t="str">
        <f t="shared" si="62"/>
        <v/>
      </c>
      <c r="M546" t="str">
        <f t="shared" si="63"/>
        <v/>
      </c>
    </row>
    <row r="547" spans="1:13" x14ac:dyDescent="0.25">
      <c r="A547" s="2">
        <v>41486</v>
      </c>
      <c r="B547" s="5">
        <f t="shared" si="57"/>
        <v>4</v>
      </c>
      <c r="C547" s="5">
        <f t="shared" si="58"/>
        <v>7</v>
      </c>
      <c r="D547" s="5">
        <f t="shared" si="59"/>
        <v>2013</v>
      </c>
      <c r="E547">
        <v>97.9</v>
      </c>
      <c r="F547">
        <v>97.9</v>
      </c>
      <c r="G547">
        <v>97.9</v>
      </c>
      <c r="H547">
        <v>97.9</v>
      </c>
      <c r="I547" s="3">
        <v>1.66E-2</v>
      </c>
      <c r="J547">
        <f t="shared" si="60"/>
        <v>1</v>
      </c>
      <c r="K547">
        <f t="shared" si="61"/>
        <v>4</v>
      </c>
      <c r="L547" t="str">
        <f t="shared" si="62"/>
        <v/>
      </c>
      <c r="M547">
        <f t="shared" si="63"/>
        <v>4</v>
      </c>
    </row>
    <row r="548" spans="1:13" x14ac:dyDescent="0.25">
      <c r="A548" s="2">
        <v>41487</v>
      </c>
      <c r="B548" s="5">
        <f t="shared" si="57"/>
        <v>5</v>
      </c>
      <c r="C548" s="5">
        <f t="shared" si="58"/>
        <v>8</v>
      </c>
      <c r="D548" s="5">
        <f t="shared" si="59"/>
        <v>2013</v>
      </c>
      <c r="E548">
        <v>96.4</v>
      </c>
      <c r="F548">
        <v>96.4</v>
      </c>
      <c r="G548">
        <v>96.4</v>
      </c>
      <c r="H548">
        <v>96.4</v>
      </c>
      <c r="I548" s="3">
        <v>-1.52E-2</v>
      </c>
      <c r="J548">
        <f t="shared" si="60"/>
        <v>0</v>
      </c>
      <c r="K548">
        <f t="shared" si="61"/>
        <v>1</v>
      </c>
      <c r="L548">
        <f t="shared" si="62"/>
        <v>4</v>
      </c>
      <c r="M548">
        <f t="shared" si="63"/>
        <v>1</v>
      </c>
    </row>
    <row r="549" spans="1:13" x14ac:dyDescent="0.25">
      <c r="A549" s="2">
        <v>41488</v>
      </c>
      <c r="B549" s="5">
        <f t="shared" si="57"/>
        <v>6</v>
      </c>
      <c r="C549" s="5">
        <f t="shared" si="58"/>
        <v>8</v>
      </c>
      <c r="D549" s="5">
        <f t="shared" si="59"/>
        <v>2013</v>
      </c>
      <c r="E549">
        <v>97.2</v>
      </c>
      <c r="F549">
        <v>97.2</v>
      </c>
      <c r="G549">
        <v>97.2</v>
      </c>
      <c r="H549">
        <v>97.2</v>
      </c>
      <c r="I549" s="3">
        <v>8.5000000000000006E-3</v>
      </c>
      <c r="J549">
        <f t="shared" si="60"/>
        <v>1</v>
      </c>
      <c r="K549">
        <f t="shared" si="61"/>
        <v>1</v>
      </c>
      <c r="L549">
        <f t="shared" si="62"/>
        <v>1</v>
      </c>
      <c r="M549">
        <f t="shared" si="63"/>
        <v>1</v>
      </c>
    </row>
    <row r="550" spans="1:13" x14ac:dyDescent="0.25">
      <c r="A550" s="2">
        <v>41489</v>
      </c>
      <c r="B550" s="5">
        <f t="shared" si="57"/>
        <v>7</v>
      </c>
      <c r="C550" s="5">
        <f t="shared" si="58"/>
        <v>8</v>
      </c>
      <c r="D550" s="5">
        <f t="shared" si="59"/>
        <v>2013</v>
      </c>
      <c r="E550">
        <v>96.7</v>
      </c>
      <c r="F550">
        <v>96.7</v>
      </c>
      <c r="G550">
        <v>96.7</v>
      </c>
      <c r="H550">
        <v>96.7</v>
      </c>
      <c r="I550" s="3">
        <v>-6.0000000000000001E-3</v>
      </c>
      <c r="J550">
        <f t="shared" si="60"/>
        <v>0</v>
      </c>
      <c r="K550">
        <f t="shared" si="61"/>
        <v>1</v>
      </c>
      <c r="L550">
        <f t="shared" si="62"/>
        <v>1</v>
      </c>
      <c r="M550" t="str">
        <f t="shared" si="63"/>
        <v/>
      </c>
    </row>
    <row r="551" spans="1:13" x14ac:dyDescent="0.25">
      <c r="A551" s="2">
        <v>41490</v>
      </c>
      <c r="B551" s="5">
        <f t="shared" si="57"/>
        <v>1</v>
      </c>
      <c r="C551" s="5">
        <f t="shared" si="58"/>
        <v>8</v>
      </c>
      <c r="D551" s="5">
        <f t="shared" si="59"/>
        <v>2013</v>
      </c>
      <c r="E551">
        <v>96.6</v>
      </c>
      <c r="F551">
        <v>96.6</v>
      </c>
      <c r="G551">
        <v>96.6</v>
      </c>
      <c r="H551">
        <v>96.6</v>
      </c>
      <c r="I551" s="3">
        <v>-5.9999999999999995E-4</v>
      </c>
      <c r="J551">
        <f t="shared" si="60"/>
        <v>0</v>
      </c>
      <c r="K551">
        <f t="shared" si="61"/>
        <v>2</v>
      </c>
      <c r="L551" t="str">
        <f t="shared" si="62"/>
        <v/>
      </c>
      <c r="M551">
        <f t="shared" si="63"/>
        <v>2</v>
      </c>
    </row>
    <row r="552" spans="1:13" x14ac:dyDescent="0.25">
      <c r="A552" s="2">
        <v>41491</v>
      </c>
      <c r="B552" s="5">
        <f t="shared" si="57"/>
        <v>2</v>
      </c>
      <c r="C552" s="5">
        <f t="shared" si="58"/>
        <v>8</v>
      </c>
      <c r="D552" s="5">
        <f t="shared" si="59"/>
        <v>2013</v>
      </c>
      <c r="E552">
        <v>96.9</v>
      </c>
      <c r="F552">
        <v>96.9</v>
      </c>
      <c r="G552">
        <v>96.9</v>
      </c>
      <c r="H552">
        <v>96.9</v>
      </c>
      <c r="I552" s="3">
        <v>3.3E-3</v>
      </c>
      <c r="J552">
        <f t="shared" si="60"/>
        <v>1</v>
      </c>
      <c r="K552">
        <f t="shared" si="61"/>
        <v>1</v>
      </c>
      <c r="L552">
        <f t="shared" si="62"/>
        <v>2</v>
      </c>
      <c r="M552" t="str">
        <f t="shared" si="63"/>
        <v/>
      </c>
    </row>
    <row r="553" spans="1:13" x14ac:dyDescent="0.25">
      <c r="A553" s="2">
        <v>41492</v>
      </c>
      <c r="B553" s="5">
        <f t="shared" si="57"/>
        <v>3</v>
      </c>
      <c r="C553" s="5">
        <f t="shared" si="58"/>
        <v>8</v>
      </c>
      <c r="D553" s="5">
        <f t="shared" si="59"/>
        <v>2013</v>
      </c>
      <c r="E553">
        <v>97.1</v>
      </c>
      <c r="F553">
        <v>97.1</v>
      </c>
      <c r="G553">
        <v>97.1</v>
      </c>
      <c r="H553">
        <v>97.1</v>
      </c>
      <c r="I553" s="3">
        <v>2.2000000000000001E-3</v>
      </c>
      <c r="J553">
        <f t="shared" si="60"/>
        <v>1</v>
      </c>
      <c r="K553">
        <f t="shared" si="61"/>
        <v>2</v>
      </c>
      <c r="L553" t="str">
        <f t="shared" si="62"/>
        <v/>
      </c>
      <c r="M553">
        <f t="shared" si="63"/>
        <v>2</v>
      </c>
    </row>
    <row r="554" spans="1:13" x14ac:dyDescent="0.25">
      <c r="A554" s="2">
        <v>41493</v>
      </c>
      <c r="B554" s="5">
        <f t="shared" si="57"/>
        <v>4</v>
      </c>
      <c r="C554" s="5">
        <f t="shared" si="58"/>
        <v>8</v>
      </c>
      <c r="D554" s="5">
        <f t="shared" si="59"/>
        <v>2013</v>
      </c>
      <c r="E554">
        <v>96.9</v>
      </c>
      <c r="F554">
        <v>96.9</v>
      </c>
      <c r="G554">
        <v>96.9</v>
      </c>
      <c r="H554">
        <v>96.9</v>
      </c>
      <c r="I554" s="3">
        <v>-2.2000000000000001E-3</v>
      </c>
      <c r="J554">
        <f t="shared" si="60"/>
        <v>0</v>
      </c>
      <c r="K554">
        <f t="shared" si="61"/>
        <v>1</v>
      </c>
      <c r="L554">
        <f t="shared" si="62"/>
        <v>2</v>
      </c>
      <c r="M554" t="str">
        <f t="shared" si="63"/>
        <v/>
      </c>
    </row>
    <row r="555" spans="1:13" x14ac:dyDescent="0.25">
      <c r="A555" s="2">
        <v>41494</v>
      </c>
      <c r="B555" s="5">
        <f t="shared" si="57"/>
        <v>5</v>
      </c>
      <c r="C555" s="5">
        <f t="shared" si="58"/>
        <v>8</v>
      </c>
      <c r="D555" s="5">
        <f t="shared" si="59"/>
        <v>2013</v>
      </c>
      <c r="E555">
        <v>94.8</v>
      </c>
      <c r="F555">
        <v>94.8</v>
      </c>
      <c r="G555">
        <v>94.8</v>
      </c>
      <c r="H555">
        <v>94.8</v>
      </c>
      <c r="I555" s="3">
        <v>-2.2200000000000001E-2</v>
      </c>
      <c r="J555">
        <f t="shared" si="60"/>
        <v>0</v>
      </c>
      <c r="K555">
        <f t="shared" si="61"/>
        <v>2</v>
      </c>
      <c r="L555" t="str">
        <f t="shared" si="62"/>
        <v/>
      </c>
      <c r="M555" t="str">
        <f t="shared" si="63"/>
        <v/>
      </c>
    </row>
    <row r="556" spans="1:13" x14ac:dyDescent="0.25">
      <c r="A556" s="2">
        <v>41495</v>
      </c>
      <c r="B556" s="5">
        <f t="shared" si="57"/>
        <v>6</v>
      </c>
      <c r="C556" s="5">
        <f t="shared" si="58"/>
        <v>8</v>
      </c>
      <c r="D556" s="5">
        <f t="shared" si="59"/>
        <v>2013</v>
      </c>
      <c r="E556">
        <v>93.4</v>
      </c>
      <c r="F556">
        <v>93.4</v>
      </c>
      <c r="G556">
        <v>93.4</v>
      </c>
      <c r="H556">
        <v>93.4</v>
      </c>
      <c r="I556" s="3">
        <v>-1.49E-2</v>
      </c>
      <c r="J556">
        <f t="shared" si="60"/>
        <v>0</v>
      </c>
      <c r="K556">
        <f t="shared" si="61"/>
        <v>3</v>
      </c>
      <c r="L556" t="str">
        <f t="shared" si="62"/>
        <v/>
      </c>
      <c r="M556" t="str">
        <f t="shared" si="63"/>
        <v/>
      </c>
    </row>
    <row r="557" spans="1:13" x14ac:dyDescent="0.25">
      <c r="A557" s="2">
        <v>41496</v>
      </c>
      <c r="B557" s="5">
        <f t="shared" si="57"/>
        <v>7</v>
      </c>
      <c r="C557" s="5">
        <f t="shared" si="58"/>
        <v>8</v>
      </c>
      <c r="D557" s="5">
        <f t="shared" si="59"/>
        <v>2013</v>
      </c>
      <c r="E557">
        <v>93.3</v>
      </c>
      <c r="F557">
        <v>93.3</v>
      </c>
      <c r="G557">
        <v>93.3</v>
      </c>
      <c r="H557">
        <v>93.3</v>
      </c>
      <c r="I557" s="3">
        <v>-7.000000000000001E-4</v>
      </c>
      <c r="J557">
        <f t="shared" si="60"/>
        <v>0</v>
      </c>
      <c r="K557">
        <f t="shared" si="61"/>
        <v>4</v>
      </c>
      <c r="L557" t="str">
        <f t="shared" si="62"/>
        <v/>
      </c>
      <c r="M557">
        <f t="shared" si="63"/>
        <v>4</v>
      </c>
    </row>
    <row r="558" spans="1:13" x14ac:dyDescent="0.25">
      <c r="A558" s="2">
        <v>41497</v>
      </c>
      <c r="B558" s="5">
        <f t="shared" si="57"/>
        <v>1</v>
      </c>
      <c r="C558" s="5">
        <f t="shared" si="58"/>
        <v>8</v>
      </c>
      <c r="D558" s="5">
        <f t="shared" si="59"/>
        <v>2013</v>
      </c>
      <c r="E558">
        <v>94.2</v>
      </c>
      <c r="F558">
        <v>94.2</v>
      </c>
      <c r="G558">
        <v>94.2</v>
      </c>
      <c r="H558">
        <v>94.2</v>
      </c>
      <c r="I558" s="3">
        <v>9.300000000000001E-3</v>
      </c>
      <c r="J558">
        <f t="shared" si="60"/>
        <v>1</v>
      </c>
      <c r="K558">
        <f t="shared" si="61"/>
        <v>1</v>
      </c>
      <c r="L558">
        <f t="shared" si="62"/>
        <v>4</v>
      </c>
      <c r="M558" t="str">
        <f t="shared" si="63"/>
        <v/>
      </c>
    </row>
    <row r="559" spans="1:13" x14ac:dyDescent="0.25">
      <c r="A559" s="2">
        <v>41498</v>
      </c>
      <c r="B559" s="5">
        <f t="shared" si="57"/>
        <v>2</v>
      </c>
      <c r="C559" s="5">
        <f t="shared" si="58"/>
        <v>8</v>
      </c>
      <c r="D559" s="5">
        <f t="shared" si="59"/>
        <v>2013</v>
      </c>
      <c r="E559">
        <v>95.1</v>
      </c>
      <c r="F559">
        <v>95.1</v>
      </c>
      <c r="G559">
        <v>95.1</v>
      </c>
      <c r="H559">
        <v>95.1</v>
      </c>
      <c r="I559" s="3">
        <v>9.7999999999999997E-3</v>
      </c>
      <c r="J559">
        <f t="shared" si="60"/>
        <v>1</v>
      </c>
      <c r="K559">
        <f t="shared" si="61"/>
        <v>2</v>
      </c>
      <c r="L559" t="str">
        <f t="shared" si="62"/>
        <v/>
      </c>
      <c r="M559" t="str">
        <f t="shared" si="63"/>
        <v/>
      </c>
    </row>
    <row r="560" spans="1:13" x14ac:dyDescent="0.25">
      <c r="A560" s="2">
        <v>41499</v>
      </c>
      <c r="B560" s="5">
        <f t="shared" si="57"/>
        <v>3</v>
      </c>
      <c r="C560" s="5">
        <f t="shared" si="58"/>
        <v>8</v>
      </c>
      <c r="D560" s="5">
        <f t="shared" si="59"/>
        <v>2013</v>
      </c>
      <c r="E560">
        <v>97.9</v>
      </c>
      <c r="F560">
        <v>97.9</v>
      </c>
      <c r="G560">
        <v>97.9</v>
      </c>
      <c r="H560">
        <v>97.9</v>
      </c>
      <c r="I560" s="3">
        <v>2.9700000000000001E-2</v>
      </c>
      <c r="J560">
        <f t="shared" si="60"/>
        <v>1</v>
      </c>
      <c r="K560">
        <f t="shared" si="61"/>
        <v>3</v>
      </c>
      <c r="L560" t="str">
        <f t="shared" si="62"/>
        <v/>
      </c>
      <c r="M560" t="str">
        <f t="shared" si="63"/>
        <v/>
      </c>
    </row>
    <row r="561" spans="1:13" x14ac:dyDescent="0.25">
      <c r="A561" s="2">
        <v>41500</v>
      </c>
      <c r="B561" s="5">
        <f t="shared" si="57"/>
        <v>4</v>
      </c>
      <c r="C561" s="5">
        <f t="shared" si="58"/>
        <v>8</v>
      </c>
      <c r="D561" s="5">
        <f t="shared" si="59"/>
        <v>2013</v>
      </c>
      <c r="E561">
        <v>98</v>
      </c>
      <c r="F561">
        <v>98</v>
      </c>
      <c r="G561">
        <v>98</v>
      </c>
      <c r="H561">
        <v>98</v>
      </c>
      <c r="I561" s="3">
        <v>5.9999999999999995E-4</v>
      </c>
      <c r="J561">
        <f t="shared" si="60"/>
        <v>1</v>
      </c>
      <c r="K561">
        <f t="shared" si="61"/>
        <v>4</v>
      </c>
      <c r="L561" t="str">
        <f t="shared" si="62"/>
        <v/>
      </c>
      <c r="M561">
        <f t="shared" si="63"/>
        <v>4</v>
      </c>
    </row>
    <row r="562" spans="1:13" x14ac:dyDescent="0.25">
      <c r="A562" s="2">
        <v>41501</v>
      </c>
      <c r="B562" s="5">
        <f t="shared" si="57"/>
        <v>5</v>
      </c>
      <c r="C562" s="5">
        <f t="shared" si="58"/>
        <v>8</v>
      </c>
      <c r="D562" s="5">
        <f t="shared" si="59"/>
        <v>2013</v>
      </c>
      <c r="E562">
        <v>97.5</v>
      </c>
      <c r="F562">
        <v>97.5</v>
      </c>
      <c r="G562">
        <v>97.5</v>
      </c>
      <c r="H562">
        <v>97.5</v>
      </c>
      <c r="I562" s="3">
        <v>-4.3E-3</v>
      </c>
      <c r="J562">
        <f t="shared" si="60"/>
        <v>0</v>
      </c>
      <c r="K562">
        <f t="shared" si="61"/>
        <v>1</v>
      </c>
      <c r="L562">
        <f t="shared" si="62"/>
        <v>4</v>
      </c>
      <c r="M562">
        <f t="shared" si="63"/>
        <v>1</v>
      </c>
    </row>
    <row r="563" spans="1:13" x14ac:dyDescent="0.25">
      <c r="A563" s="2">
        <v>41502</v>
      </c>
      <c r="B563" s="5">
        <f t="shared" si="57"/>
        <v>6</v>
      </c>
      <c r="C563" s="5">
        <f t="shared" si="58"/>
        <v>8</v>
      </c>
      <c r="D563" s="5">
        <f t="shared" si="59"/>
        <v>2013</v>
      </c>
      <c r="E563">
        <v>98.3</v>
      </c>
      <c r="F563">
        <v>98.3</v>
      </c>
      <c r="G563">
        <v>98.3</v>
      </c>
      <c r="H563">
        <v>98.3</v>
      </c>
      <c r="I563" s="3">
        <v>8.1000000000000013E-3</v>
      </c>
      <c r="J563">
        <f t="shared" si="60"/>
        <v>1</v>
      </c>
      <c r="K563">
        <f t="shared" si="61"/>
        <v>1</v>
      </c>
      <c r="L563">
        <f t="shared" si="62"/>
        <v>1</v>
      </c>
      <c r="M563" t="str">
        <f t="shared" si="63"/>
        <v/>
      </c>
    </row>
    <row r="564" spans="1:13" x14ac:dyDescent="0.25">
      <c r="A564" s="2">
        <v>41503</v>
      </c>
      <c r="B564" s="5">
        <f t="shared" si="57"/>
        <v>7</v>
      </c>
      <c r="C564" s="5">
        <f t="shared" si="58"/>
        <v>8</v>
      </c>
      <c r="D564" s="5">
        <f t="shared" si="59"/>
        <v>2013</v>
      </c>
      <c r="E564">
        <v>99.6</v>
      </c>
      <c r="F564">
        <v>99.6</v>
      </c>
      <c r="G564">
        <v>99.6</v>
      </c>
      <c r="H564">
        <v>99.6</v>
      </c>
      <c r="I564" s="3">
        <v>1.2500000000000001E-2</v>
      </c>
      <c r="J564">
        <f t="shared" si="60"/>
        <v>1</v>
      </c>
      <c r="K564">
        <f t="shared" si="61"/>
        <v>2</v>
      </c>
      <c r="L564" t="str">
        <f t="shared" si="62"/>
        <v/>
      </c>
      <c r="M564">
        <f t="shared" si="63"/>
        <v>2</v>
      </c>
    </row>
    <row r="565" spans="1:13" x14ac:dyDescent="0.25">
      <c r="A565" s="2">
        <v>41504</v>
      </c>
      <c r="B565" s="5">
        <f t="shared" si="57"/>
        <v>1</v>
      </c>
      <c r="C565" s="5">
        <f t="shared" si="58"/>
        <v>8</v>
      </c>
      <c r="D565" s="5">
        <f t="shared" si="59"/>
        <v>2013</v>
      </c>
      <c r="E565">
        <v>98.8</v>
      </c>
      <c r="F565">
        <v>98.8</v>
      </c>
      <c r="G565">
        <v>98.8</v>
      </c>
      <c r="H565">
        <v>98.8</v>
      </c>
      <c r="I565" s="3">
        <v>-7.1999999999999998E-3</v>
      </c>
      <c r="J565">
        <f t="shared" si="60"/>
        <v>0</v>
      </c>
      <c r="K565">
        <f t="shared" si="61"/>
        <v>1</v>
      </c>
      <c r="L565">
        <f t="shared" si="62"/>
        <v>2</v>
      </c>
      <c r="M565">
        <f t="shared" si="63"/>
        <v>1</v>
      </c>
    </row>
    <row r="566" spans="1:13" x14ac:dyDescent="0.25">
      <c r="A566" s="2">
        <v>41505</v>
      </c>
      <c r="B566" s="5">
        <f t="shared" si="57"/>
        <v>2</v>
      </c>
      <c r="C566" s="5">
        <f t="shared" si="58"/>
        <v>8</v>
      </c>
      <c r="D566" s="5">
        <f t="shared" si="59"/>
        <v>2013</v>
      </c>
      <c r="E566">
        <v>102.3</v>
      </c>
      <c r="F566">
        <v>102.3</v>
      </c>
      <c r="G566">
        <v>102.3</v>
      </c>
      <c r="H566">
        <v>102.3</v>
      </c>
      <c r="I566" s="3">
        <v>3.5000000000000003E-2</v>
      </c>
      <c r="J566">
        <f t="shared" si="60"/>
        <v>1</v>
      </c>
      <c r="K566">
        <f t="shared" si="61"/>
        <v>1</v>
      </c>
      <c r="L566">
        <f t="shared" si="62"/>
        <v>1</v>
      </c>
      <c r="M566" t="str">
        <f t="shared" si="63"/>
        <v/>
      </c>
    </row>
    <row r="567" spans="1:13" x14ac:dyDescent="0.25">
      <c r="A567" s="2">
        <v>41506</v>
      </c>
      <c r="B567" s="5">
        <f t="shared" si="57"/>
        <v>3</v>
      </c>
      <c r="C567" s="5">
        <f t="shared" si="58"/>
        <v>8</v>
      </c>
      <c r="D567" s="5">
        <f t="shared" si="59"/>
        <v>2013</v>
      </c>
      <c r="E567">
        <v>105</v>
      </c>
      <c r="F567">
        <v>105</v>
      </c>
      <c r="G567">
        <v>105</v>
      </c>
      <c r="H567">
        <v>105</v>
      </c>
      <c r="I567" s="3">
        <v>2.6499999999999999E-2</v>
      </c>
      <c r="J567">
        <f t="shared" si="60"/>
        <v>1</v>
      </c>
      <c r="K567">
        <f t="shared" si="61"/>
        <v>2</v>
      </c>
      <c r="L567" t="str">
        <f t="shared" si="62"/>
        <v/>
      </c>
      <c r="M567" t="str">
        <f t="shared" si="63"/>
        <v/>
      </c>
    </row>
    <row r="568" spans="1:13" x14ac:dyDescent="0.25">
      <c r="A568" s="2">
        <v>41507</v>
      </c>
      <c r="B568" s="5">
        <f t="shared" si="57"/>
        <v>4</v>
      </c>
      <c r="C568" s="5">
        <f t="shared" si="58"/>
        <v>8</v>
      </c>
      <c r="D568" s="5">
        <f t="shared" si="59"/>
        <v>2013</v>
      </c>
      <c r="E568">
        <v>111.4</v>
      </c>
      <c r="F568">
        <v>111.4</v>
      </c>
      <c r="G568">
        <v>111.4</v>
      </c>
      <c r="H568">
        <v>111.4</v>
      </c>
      <c r="I568" s="3">
        <v>6.1200000000000004E-2</v>
      </c>
      <c r="J568">
        <f t="shared" si="60"/>
        <v>1</v>
      </c>
      <c r="K568">
        <f t="shared" si="61"/>
        <v>3</v>
      </c>
      <c r="L568" t="str">
        <f t="shared" si="62"/>
        <v/>
      </c>
      <c r="M568">
        <f t="shared" si="63"/>
        <v>3</v>
      </c>
    </row>
    <row r="569" spans="1:13" x14ac:dyDescent="0.25">
      <c r="A569" s="2">
        <v>41508</v>
      </c>
      <c r="B569" s="5">
        <f t="shared" si="57"/>
        <v>5</v>
      </c>
      <c r="C569" s="5">
        <f t="shared" si="58"/>
        <v>8</v>
      </c>
      <c r="D569" s="5">
        <f t="shared" si="59"/>
        <v>2013</v>
      </c>
      <c r="E569">
        <v>109.7</v>
      </c>
      <c r="F569">
        <v>109.7</v>
      </c>
      <c r="G569">
        <v>109.7</v>
      </c>
      <c r="H569">
        <v>109.7</v>
      </c>
      <c r="I569" s="3">
        <v>-1.5300000000000001E-2</v>
      </c>
      <c r="J569">
        <f t="shared" si="60"/>
        <v>0</v>
      </c>
      <c r="K569">
        <f t="shared" si="61"/>
        <v>1</v>
      </c>
      <c r="L569">
        <f t="shared" si="62"/>
        <v>3</v>
      </c>
      <c r="M569" t="str">
        <f t="shared" si="63"/>
        <v/>
      </c>
    </row>
    <row r="570" spans="1:13" x14ac:dyDescent="0.25">
      <c r="A570" s="2">
        <v>41509</v>
      </c>
      <c r="B570" s="5">
        <f t="shared" si="57"/>
        <v>6</v>
      </c>
      <c r="C570" s="5">
        <f t="shared" si="58"/>
        <v>8</v>
      </c>
      <c r="D570" s="5">
        <f t="shared" si="59"/>
        <v>2013</v>
      </c>
      <c r="E570">
        <v>107.6</v>
      </c>
      <c r="F570">
        <v>107.6</v>
      </c>
      <c r="G570">
        <v>107.6</v>
      </c>
      <c r="H570">
        <v>107.6</v>
      </c>
      <c r="I570" s="3">
        <v>-1.9900000000000001E-2</v>
      </c>
      <c r="J570">
        <f t="shared" si="60"/>
        <v>0</v>
      </c>
      <c r="K570">
        <f t="shared" si="61"/>
        <v>2</v>
      </c>
      <c r="L570" t="str">
        <f t="shared" si="62"/>
        <v/>
      </c>
      <c r="M570">
        <f t="shared" si="63"/>
        <v>2</v>
      </c>
    </row>
    <row r="571" spans="1:13" x14ac:dyDescent="0.25">
      <c r="A571" s="2">
        <v>41510</v>
      </c>
      <c r="B571" s="5">
        <f t="shared" si="57"/>
        <v>7</v>
      </c>
      <c r="C571" s="5">
        <f t="shared" si="58"/>
        <v>8</v>
      </c>
      <c r="D571" s="5">
        <f t="shared" si="59"/>
        <v>2013</v>
      </c>
      <c r="E571">
        <v>108.7</v>
      </c>
      <c r="F571">
        <v>108.7</v>
      </c>
      <c r="G571">
        <v>108.7</v>
      </c>
      <c r="H571">
        <v>108.7</v>
      </c>
      <c r="I571" s="3">
        <v>1.06E-2</v>
      </c>
      <c r="J571">
        <f t="shared" si="60"/>
        <v>1</v>
      </c>
      <c r="K571">
        <f t="shared" si="61"/>
        <v>1</v>
      </c>
      <c r="L571">
        <f t="shared" si="62"/>
        <v>2</v>
      </c>
      <c r="M571" t="str">
        <f t="shared" si="63"/>
        <v/>
      </c>
    </row>
    <row r="572" spans="1:13" x14ac:dyDescent="0.25">
      <c r="A572" s="2">
        <v>41511</v>
      </c>
      <c r="B572" s="5">
        <f t="shared" si="57"/>
        <v>1</v>
      </c>
      <c r="C572" s="5">
        <f t="shared" si="58"/>
        <v>8</v>
      </c>
      <c r="D572" s="5">
        <f t="shared" si="59"/>
        <v>2013</v>
      </c>
      <c r="E572">
        <v>111.8</v>
      </c>
      <c r="F572">
        <v>111.8</v>
      </c>
      <c r="G572">
        <v>111.8</v>
      </c>
      <c r="H572">
        <v>111.8</v>
      </c>
      <c r="I572" s="3">
        <v>2.8500000000000001E-2</v>
      </c>
      <c r="J572">
        <f t="shared" si="60"/>
        <v>1</v>
      </c>
      <c r="K572">
        <f t="shared" si="61"/>
        <v>2</v>
      </c>
      <c r="L572" t="str">
        <f t="shared" si="62"/>
        <v/>
      </c>
      <c r="M572" t="str">
        <f t="shared" si="63"/>
        <v/>
      </c>
    </row>
    <row r="573" spans="1:13" x14ac:dyDescent="0.25">
      <c r="A573" s="2">
        <v>41512</v>
      </c>
      <c r="B573" s="5">
        <f t="shared" si="57"/>
        <v>2</v>
      </c>
      <c r="C573" s="5">
        <f t="shared" si="58"/>
        <v>8</v>
      </c>
      <c r="D573" s="5">
        <f t="shared" si="59"/>
        <v>2013</v>
      </c>
      <c r="E573">
        <v>112.2</v>
      </c>
      <c r="F573">
        <v>112.2</v>
      </c>
      <c r="G573">
        <v>112.2</v>
      </c>
      <c r="H573">
        <v>112.2</v>
      </c>
      <c r="I573" s="3">
        <v>3.9000000000000003E-3</v>
      </c>
      <c r="J573">
        <f t="shared" si="60"/>
        <v>1</v>
      </c>
      <c r="K573">
        <f t="shared" si="61"/>
        <v>3</v>
      </c>
      <c r="L573" t="str">
        <f t="shared" si="62"/>
        <v/>
      </c>
      <c r="M573" t="str">
        <f t="shared" si="63"/>
        <v/>
      </c>
    </row>
    <row r="574" spans="1:13" x14ac:dyDescent="0.25">
      <c r="A574" s="2">
        <v>41513</v>
      </c>
      <c r="B574" s="5">
        <f t="shared" si="57"/>
        <v>3</v>
      </c>
      <c r="C574" s="5">
        <f t="shared" si="58"/>
        <v>8</v>
      </c>
      <c r="D574" s="5">
        <f t="shared" si="59"/>
        <v>2013</v>
      </c>
      <c r="E574">
        <v>117.4</v>
      </c>
      <c r="F574">
        <v>117.4</v>
      </c>
      <c r="G574">
        <v>117.4</v>
      </c>
      <c r="H574">
        <v>117.4</v>
      </c>
      <c r="I574" s="3">
        <v>4.6500000000000007E-2</v>
      </c>
      <c r="J574">
        <f t="shared" si="60"/>
        <v>1</v>
      </c>
      <c r="K574">
        <f t="shared" si="61"/>
        <v>4</v>
      </c>
      <c r="L574" t="str">
        <f t="shared" si="62"/>
        <v/>
      </c>
      <c r="M574" t="str">
        <f t="shared" si="63"/>
        <v/>
      </c>
    </row>
    <row r="575" spans="1:13" x14ac:dyDescent="0.25">
      <c r="A575" s="2">
        <v>41514</v>
      </c>
      <c r="B575" s="5">
        <f t="shared" si="57"/>
        <v>4</v>
      </c>
      <c r="C575" s="5">
        <f t="shared" si="58"/>
        <v>8</v>
      </c>
      <c r="D575" s="5">
        <f t="shared" si="59"/>
        <v>2013</v>
      </c>
      <c r="E575">
        <v>117.6</v>
      </c>
      <c r="F575">
        <v>117.6</v>
      </c>
      <c r="G575">
        <v>117.6</v>
      </c>
      <c r="H575">
        <v>117.6</v>
      </c>
      <c r="I575" s="3">
        <v>1.1999999999999999E-3</v>
      </c>
      <c r="J575">
        <f t="shared" si="60"/>
        <v>1</v>
      </c>
      <c r="K575">
        <f t="shared" si="61"/>
        <v>5</v>
      </c>
      <c r="L575" t="str">
        <f t="shared" si="62"/>
        <v/>
      </c>
      <c r="M575">
        <f t="shared" si="63"/>
        <v>5</v>
      </c>
    </row>
    <row r="576" spans="1:13" x14ac:dyDescent="0.25">
      <c r="A576" s="2">
        <v>41515</v>
      </c>
      <c r="B576" s="5">
        <f t="shared" si="57"/>
        <v>5</v>
      </c>
      <c r="C576" s="5">
        <f t="shared" si="58"/>
        <v>8</v>
      </c>
      <c r="D576" s="5">
        <f t="shared" si="59"/>
        <v>2013</v>
      </c>
      <c r="E576">
        <v>117.5</v>
      </c>
      <c r="F576">
        <v>117.5</v>
      </c>
      <c r="G576">
        <v>117.5</v>
      </c>
      <c r="H576">
        <v>117.5</v>
      </c>
      <c r="I576" s="3">
        <v>-5.9999999999999995E-4</v>
      </c>
      <c r="J576">
        <f t="shared" si="60"/>
        <v>0</v>
      </c>
      <c r="K576">
        <f t="shared" si="61"/>
        <v>1</v>
      </c>
      <c r="L576">
        <f t="shared" si="62"/>
        <v>5</v>
      </c>
      <c r="M576">
        <f t="shared" si="63"/>
        <v>1</v>
      </c>
    </row>
    <row r="577" spans="1:13" x14ac:dyDescent="0.25">
      <c r="A577" s="2">
        <v>41516</v>
      </c>
      <c r="B577" s="5">
        <f t="shared" si="57"/>
        <v>6</v>
      </c>
      <c r="C577" s="5">
        <f t="shared" si="58"/>
        <v>8</v>
      </c>
      <c r="D577" s="5">
        <f t="shared" si="59"/>
        <v>2013</v>
      </c>
      <c r="E577">
        <v>123.2</v>
      </c>
      <c r="F577">
        <v>123.2</v>
      </c>
      <c r="G577">
        <v>123.2</v>
      </c>
      <c r="H577">
        <v>123.2</v>
      </c>
      <c r="I577" s="3">
        <v>4.8600000000000004E-2</v>
      </c>
      <c r="J577">
        <f t="shared" si="60"/>
        <v>1</v>
      </c>
      <c r="K577">
        <f t="shared" si="61"/>
        <v>1</v>
      </c>
      <c r="L577">
        <f t="shared" si="62"/>
        <v>1</v>
      </c>
      <c r="M577" t="str">
        <f t="shared" si="63"/>
        <v/>
      </c>
    </row>
    <row r="578" spans="1:13" x14ac:dyDescent="0.25">
      <c r="A578" s="2">
        <v>41517</v>
      </c>
      <c r="B578" s="5">
        <f t="shared" si="57"/>
        <v>7</v>
      </c>
      <c r="C578" s="5">
        <f t="shared" si="58"/>
        <v>8</v>
      </c>
      <c r="D578" s="5">
        <f t="shared" si="59"/>
        <v>2013</v>
      </c>
      <c r="E578">
        <v>129.5</v>
      </c>
      <c r="F578">
        <v>129.5</v>
      </c>
      <c r="G578">
        <v>129.5</v>
      </c>
      <c r="H578">
        <v>129.5</v>
      </c>
      <c r="I578" s="3">
        <v>5.0599999999999999E-2</v>
      </c>
      <c r="J578">
        <f t="shared" si="60"/>
        <v>1</v>
      </c>
      <c r="K578">
        <f t="shared" si="61"/>
        <v>2</v>
      </c>
      <c r="L578" t="str">
        <f t="shared" si="62"/>
        <v/>
      </c>
      <c r="M578">
        <f t="shared" si="63"/>
        <v>2</v>
      </c>
    </row>
    <row r="579" spans="1:13" x14ac:dyDescent="0.25">
      <c r="A579" s="2">
        <v>41518</v>
      </c>
      <c r="B579" s="5">
        <f t="shared" ref="B579:B642" si="64">WEEKDAY(A579,1)</f>
        <v>1</v>
      </c>
      <c r="C579" s="5">
        <f t="shared" ref="C579:C642" si="65">MONTH(A579)</f>
        <v>9</v>
      </c>
      <c r="D579" s="5">
        <f t="shared" ref="D579:D642" si="66">YEAR(A579)</f>
        <v>2013</v>
      </c>
      <c r="E579">
        <v>128.30000000000001</v>
      </c>
      <c r="F579">
        <v>128.30000000000001</v>
      </c>
      <c r="G579">
        <v>128.30000000000001</v>
      </c>
      <c r="H579">
        <v>128.30000000000001</v>
      </c>
      <c r="I579" s="3">
        <v>-9.300000000000001E-3</v>
      </c>
      <c r="J579">
        <f t="shared" ref="J579:J642" si="67">IF(I579&gt;0,1,0)</f>
        <v>0</v>
      </c>
      <c r="K579">
        <f t="shared" si="61"/>
        <v>1</v>
      </c>
      <c r="L579">
        <f t="shared" si="62"/>
        <v>2</v>
      </c>
      <c r="M579" t="str">
        <f t="shared" si="63"/>
        <v/>
      </c>
    </row>
    <row r="580" spans="1:13" x14ac:dyDescent="0.25">
      <c r="A580" s="2">
        <v>41519</v>
      </c>
      <c r="B580" s="5">
        <f t="shared" si="64"/>
        <v>2</v>
      </c>
      <c r="C580" s="5">
        <f t="shared" si="65"/>
        <v>9</v>
      </c>
      <c r="D580" s="5">
        <f t="shared" si="66"/>
        <v>2013</v>
      </c>
      <c r="E580">
        <v>127.4</v>
      </c>
      <c r="F580">
        <v>127.4</v>
      </c>
      <c r="G580">
        <v>127.4</v>
      </c>
      <c r="H580">
        <v>127.4</v>
      </c>
      <c r="I580" s="3">
        <v>-6.9999999999999993E-3</v>
      </c>
      <c r="J580">
        <f t="shared" si="67"/>
        <v>0</v>
      </c>
      <c r="K580">
        <f t="shared" ref="K580:K643" si="68">IF(J579=J580,K579+1,1)</f>
        <v>2</v>
      </c>
      <c r="L580" t="str">
        <f t="shared" ref="L580:L643" si="69">IF(J579&lt;&gt;J580,K579,"")</f>
        <v/>
      </c>
      <c r="M580">
        <f t="shared" si="63"/>
        <v>2</v>
      </c>
    </row>
    <row r="581" spans="1:13" x14ac:dyDescent="0.25">
      <c r="A581" s="2">
        <v>41520</v>
      </c>
      <c r="B581" s="5">
        <f t="shared" si="64"/>
        <v>3</v>
      </c>
      <c r="C581" s="5">
        <f t="shared" si="65"/>
        <v>9</v>
      </c>
      <c r="D581" s="5">
        <f t="shared" si="66"/>
        <v>2013</v>
      </c>
      <c r="E581">
        <v>127.6</v>
      </c>
      <c r="F581">
        <v>127.6</v>
      </c>
      <c r="G581">
        <v>127.6</v>
      </c>
      <c r="H581">
        <v>127.6</v>
      </c>
      <c r="I581" s="3">
        <v>1.8E-3</v>
      </c>
      <c r="J581">
        <f t="shared" si="67"/>
        <v>1</v>
      </c>
      <c r="K581">
        <f t="shared" si="68"/>
        <v>1</v>
      </c>
      <c r="L581">
        <f t="shared" si="69"/>
        <v>2</v>
      </c>
      <c r="M581">
        <f t="shared" si="63"/>
        <v>1</v>
      </c>
    </row>
    <row r="582" spans="1:13" x14ac:dyDescent="0.25">
      <c r="A582" s="2">
        <v>41521</v>
      </c>
      <c r="B582" s="5">
        <f t="shared" si="64"/>
        <v>4</v>
      </c>
      <c r="C582" s="5">
        <f t="shared" si="65"/>
        <v>9</v>
      </c>
      <c r="D582" s="5">
        <f t="shared" si="66"/>
        <v>2013</v>
      </c>
      <c r="E582">
        <v>120.6</v>
      </c>
      <c r="F582">
        <v>120.6</v>
      </c>
      <c r="G582">
        <v>120.6</v>
      </c>
      <c r="H582">
        <v>120.6</v>
      </c>
      <c r="I582" s="3">
        <v>-5.5E-2</v>
      </c>
      <c r="J582">
        <f t="shared" si="67"/>
        <v>0</v>
      </c>
      <c r="K582">
        <f t="shared" si="68"/>
        <v>1</v>
      </c>
      <c r="L582">
        <f t="shared" si="69"/>
        <v>1</v>
      </c>
      <c r="M582" t="str">
        <f t="shared" si="63"/>
        <v/>
      </c>
    </row>
    <row r="583" spans="1:13" x14ac:dyDescent="0.25">
      <c r="A583" s="2">
        <v>41522</v>
      </c>
      <c r="B583" s="5">
        <f t="shared" si="64"/>
        <v>5</v>
      </c>
      <c r="C583" s="5">
        <f t="shared" si="65"/>
        <v>9</v>
      </c>
      <c r="D583" s="5">
        <f t="shared" si="66"/>
        <v>2013</v>
      </c>
      <c r="E583">
        <v>120.5</v>
      </c>
      <c r="F583">
        <v>120.5</v>
      </c>
      <c r="G583">
        <v>120.5</v>
      </c>
      <c r="H583">
        <v>120.5</v>
      </c>
      <c r="I583" s="3">
        <v>0</v>
      </c>
      <c r="J583">
        <f t="shared" si="67"/>
        <v>0</v>
      </c>
      <c r="K583">
        <f t="shared" si="68"/>
        <v>2</v>
      </c>
      <c r="L583" t="str">
        <f t="shared" si="69"/>
        <v/>
      </c>
      <c r="M583" t="str">
        <f t="shared" ref="M583:M646" si="70">L584</f>
        <v/>
      </c>
    </row>
    <row r="584" spans="1:13" x14ac:dyDescent="0.25">
      <c r="A584" s="2">
        <v>41523</v>
      </c>
      <c r="B584" s="5">
        <f t="shared" si="64"/>
        <v>6</v>
      </c>
      <c r="C584" s="5">
        <f t="shared" si="65"/>
        <v>9</v>
      </c>
      <c r="D584" s="5">
        <f t="shared" si="66"/>
        <v>2013</v>
      </c>
      <c r="E584">
        <v>116.3</v>
      </c>
      <c r="F584">
        <v>116.3</v>
      </c>
      <c r="G584">
        <v>116.3</v>
      </c>
      <c r="H584">
        <v>116.3</v>
      </c>
      <c r="I584" s="3">
        <v>-3.49E-2</v>
      </c>
      <c r="J584">
        <f t="shared" si="67"/>
        <v>0</v>
      </c>
      <c r="K584">
        <f t="shared" si="68"/>
        <v>3</v>
      </c>
      <c r="L584" t="str">
        <f t="shared" si="69"/>
        <v/>
      </c>
      <c r="M584">
        <f t="shared" si="70"/>
        <v>3</v>
      </c>
    </row>
    <row r="585" spans="1:13" x14ac:dyDescent="0.25">
      <c r="A585" s="2">
        <v>41524</v>
      </c>
      <c r="B585" s="5">
        <f t="shared" si="64"/>
        <v>7</v>
      </c>
      <c r="C585" s="5">
        <f t="shared" si="65"/>
        <v>9</v>
      </c>
      <c r="D585" s="5">
        <f t="shared" si="66"/>
        <v>2013</v>
      </c>
      <c r="E585">
        <v>119.1</v>
      </c>
      <c r="F585">
        <v>119.1</v>
      </c>
      <c r="G585">
        <v>119.1</v>
      </c>
      <c r="H585">
        <v>119.1</v>
      </c>
      <c r="I585" s="3">
        <v>2.35E-2</v>
      </c>
      <c r="J585">
        <f t="shared" si="67"/>
        <v>1</v>
      </c>
      <c r="K585">
        <f t="shared" si="68"/>
        <v>1</v>
      </c>
      <c r="L585">
        <f t="shared" si="69"/>
        <v>3</v>
      </c>
      <c r="M585">
        <f t="shared" si="70"/>
        <v>1</v>
      </c>
    </row>
    <row r="586" spans="1:13" x14ac:dyDescent="0.25">
      <c r="A586" s="2">
        <v>41525</v>
      </c>
      <c r="B586" s="5">
        <f t="shared" si="64"/>
        <v>1</v>
      </c>
      <c r="C586" s="5">
        <f t="shared" si="65"/>
        <v>9</v>
      </c>
      <c r="D586" s="5">
        <f t="shared" si="66"/>
        <v>2013</v>
      </c>
      <c r="E586">
        <v>116.6</v>
      </c>
      <c r="F586">
        <v>116.6</v>
      </c>
      <c r="G586">
        <v>116.6</v>
      </c>
      <c r="H586">
        <v>116.6</v>
      </c>
      <c r="I586" s="3">
        <v>-2.07E-2</v>
      </c>
      <c r="J586">
        <f t="shared" si="67"/>
        <v>0</v>
      </c>
      <c r="K586">
        <f t="shared" si="68"/>
        <v>1</v>
      </c>
      <c r="L586">
        <f t="shared" si="69"/>
        <v>1</v>
      </c>
      <c r="M586">
        <f t="shared" si="70"/>
        <v>1</v>
      </c>
    </row>
    <row r="587" spans="1:13" x14ac:dyDescent="0.25">
      <c r="A587" s="2">
        <v>41526</v>
      </c>
      <c r="B587" s="5">
        <f t="shared" si="64"/>
        <v>2</v>
      </c>
      <c r="C587" s="5">
        <f t="shared" si="65"/>
        <v>9</v>
      </c>
      <c r="D587" s="5">
        <f t="shared" si="66"/>
        <v>2013</v>
      </c>
      <c r="E587">
        <v>120</v>
      </c>
      <c r="F587">
        <v>120</v>
      </c>
      <c r="G587">
        <v>120</v>
      </c>
      <c r="H587">
        <v>120</v>
      </c>
      <c r="I587" s="3">
        <v>2.9399999999999999E-2</v>
      </c>
      <c r="J587">
        <f t="shared" si="67"/>
        <v>1</v>
      </c>
      <c r="K587">
        <f t="shared" si="68"/>
        <v>1</v>
      </c>
      <c r="L587">
        <f t="shared" si="69"/>
        <v>1</v>
      </c>
      <c r="M587" t="str">
        <f t="shared" si="70"/>
        <v/>
      </c>
    </row>
    <row r="588" spans="1:13" x14ac:dyDescent="0.25">
      <c r="A588" s="2">
        <v>41527</v>
      </c>
      <c r="B588" s="5">
        <f t="shared" si="64"/>
        <v>3</v>
      </c>
      <c r="C588" s="5">
        <f t="shared" si="65"/>
        <v>9</v>
      </c>
      <c r="D588" s="5">
        <f t="shared" si="66"/>
        <v>2013</v>
      </c>
      <c r="E588">
        <v>121.5</v>
      </c>
      <c r="F588">
        <v>121.5</v>
      </c>
      <c r="G588">
        <v>121.5</v>
      </c>
      <c r="H588">
        <v>121.5</v>
      </c>
      <c r="I588" s="3">
        <v>1.2E-2</v>
      </c>
      <c r="J588">
        <f t="shared" si="67"/>
        <v>1</v>
      </c>
      <c r="K588">
        <f t="shared" si="68"/>
        <v>2</v>
      </c>
      <c r="L588" t="str">
        <f t="shared" si="69"/>
        <v/>
      </c>
      <c r="M588" t="str">
        <f t="shared" si="70"/>
        <v/>
      </c>
    </row>
    <row r="589" spans="1:13" x14ac:dyDescent="0.25">
      <c r="A589" s="2">
        <v>41528</v>
      </c>
      <c r="B589" s="5">
        <f t="shared" si="64"/>
        <v>4</v>
      </c>
      <c r="C589" s="5">
        <f t="shared" si="65"/>
        <v>9</v>
      </c>
      <c r="D589" s="5">
        <f t="shared" si="66"/>
        <v>2013</v>
      </c>
      <c r="E589">
        <v>125.4</v>
      </c>
      <c r="F589">
        <v>125.4</v>
      </c>
      <c r="G589">
        <v>125.4</v>
      </c>
      <c r="H589">
        <v>125.4</v>
      </c>
      <c r="I589" s="3">
        <v>3.2899999999999999E-2</v>
      </c>
      <c r="J589">
        <f t="shared" si="67"/>
        <v>1</v>
      </c>
      <c r="K589">
        <f t="shared" si="68"/>
        <v>3</v>
      </c>
      <c r="L589" t="str">
        <f t="shared" si="69"/>
        <v/>
      </c>
      <c r="M589" t="str">
        <f t="shared" si="70"/>
        <v/>
      </c>
    </row>
    <row r="590" spans="1:13" x14ac:dyDescent="0.25">
      <c r="A590" s="2">
        <v>41529</v>
      </c>
      <c r="B590" s="5">
        <f t="shared" si="64"/>
        <v>5</v>
      </c>
      <c r="C590" s="5">
        <f t="shared" si="65"/>
        <v>9</v>
      </c>
      <c r="D590" s="5">
        <f t="shared" si="66"/>
        <v>2013</v>
      </c>
      <c r="E590">
        <v>125.8</v>
      </c>
      <c r="F590">
        <v>125.8</v>
      </c>
      <c r="G590">
        <v>125.8</v>
      </c>
      <c r="H590">
        <v>125.8</v>
      </c>
      <c r="I590" s="3">
        <v>2.5000000000000001E-3</v>
      </c>
      <c r="J590">
        <f t="shared" si="67"/>
        <v>1</v>
      </c>
      <c r="K590">
        <f t="shared" si="68"/>
        <v>4</v>
      </c>
      <c r="L590" t="str">
        <f t="shared" si="69"/>
        <v/>
      </c>
      <c r="M590" t="str">
        <f t="shared" si="70"/>
        <v/>
      </c>
    </row>
    <row r="591" spans="1:13" x14ac:dyDescent="0.25">
      <c r="A591" s="2">
        <v>41530</v>
      </c>
      <c r="B591" s="5">
        <f t="shared" si="64"/>
        <v>6</v>
      </c>
      <c r="C591" s="5">
        <f t="shared" si="65"/>
        <v>9</v>
      </c>
      <c r="D591" s="5">
        <f t="shared" si="66"/>
        <v>2013</v>
      </c>
      <c r="E591">
        <v>126.5</v>
      </c>
      <c r="F591">
        <v>126.5</v>
      </c>
      <c r="G591">
        <v>126.5</v>
      </c>
      <c r="H591">
        <v>126.5</v>
      </c>
      <c r="I591" s="3">
        <v>6.0000000000000001E-3</v>
      </c>
      <c r="J591">
        <f t="shared" si="67"/>
        <v>1</v>
      </c>
      <c r="K591">
        <f t="shared" si="68"/>
        <v>5</v>
      </c>
      <c r="L591" t="str">
        <f t="shared" si="69"/>
        <v/>
      </c>
      <c r="M591">
        <f t="shared" si="70"/>
        <v>5</v>
      </c>
    </row>
    <row r="592" spans="1:13" x14ac:dyDescent="0.25">
      <c r="A592" s="2">
        <v>41531</v>
      </c>
      <c r="B592" s="5">
        <f t="shared" si="64"/>
        <v>7</v>
      </c>
      <c r="C592" s="5">
        <f t="shared" si="65"/>
        <v>9</v>
      </c>
      <c r="D592" s="5">
        <f t="shared" si="66"/>
        <v>2013</v>
      </c>
      <c r="E592">
        <v>124.1</v>
      </c>
      <c r="F592">
        <v>124.1</v>
      </c>
      <c r="G592">
        <v>124.1</v>
      </c>
      <c r="H592">
        <v>124.1</v>
      </c>
      <c r="I592" s="3">
        <v>-1.9199999999999998E-2</v>
      </c>
      <c r="J592">
        <f t="shared" si="67"/>
        <v>0</v>
      </c>
      <c r="K592">
        <f t="shared" si="68"/>
        <v>1</v>
      </c>
      <c r="L592">
        <f t="shared" si="69"/>
        <v>5</v>
      </c>
      <c r="M592">
        <f t="shared" si="70"/>
        <v>1</v>
      </c>
    </row>
    <row r="593" spans="1:13" x14ac:dyDescent="0.25">
      <c r="A593" s="2">
        <v>41532</v>
      </c>
      <c r="B593" s="5">
        <f t="shared" si="64"/>
        <v>1</v>
      </c>
      <c r="C593" s="5">
        <f t="shared" si="65"/>
        <v>9</v>
      </c>
      <c r="D593" s="5">
        <f t="shared" si="66"/>
        <v>2013</v>
      </c>
      <c r="E593">
        <v>124.6</v>
      </c>
      <c r="F593">
        <v>124.6</v>
      </c>
      <c r="G593">
        <v>124.6</v>
      </c>
      <c r="H593">
        <v>124.6</v>
      </c>
      <c r="I593" s="3">
        <v>4.0000000000000001E-3</v>
      </c>
      <c r="J593">
        <f t="shared" si="67"/>
        <v>1</v>
      </c>
      <c r="K593">
        <f t="shared" si="68"/>
        <v>1</v>
      </c>
      <c r="L593">
        <f t="shared" si="69"/>
        <v>1</v>
      </c>
      <c r="M593" t="str">
        <f t="shared" si="70"/>
        <v/>
      </c>
    </row>
    <row r="594" spans="1:13" x14ac:dyDescent="0.25">
      <c r="A594" s="2">
        <v>41533</v>
      </c>
      <c r="B594" s="5">
        <f t="shared" si="64"/>
        <v>2</v>
      </c>
      <c r="C594" s="5">
        <f t="shared" si="65"/>
        <v>9</v>
      </c>
      <c r="D594" s="5">
        <f t="shared" si="66"/>
        <v>2013</v>
      </c>
      <c r="E594">
        <v>125.1</v>
      </c>
      <c r="F594">
        <v>125.1</v>
      </c>
      <c r="G594">
        <v>125.1</v>
      </c>
      <c r="H594">
        <v>125.1</v>
      </c>
      <c r="I594" s="3">
        <v>3.9000000000000003E-3</v>
      </c>
      <c r="J594">
        <f t="shared" si="67"/>
        <v>1</v>
      </c>
      <c r="K594">
        <f t="shared" si="68"/>
        <v>2</v>
      </c>
      <c r="L594" t="str">
        <f t="shared" si="69"/>
        <v/>
      </c>
      <c r="M594" t="str">
        <f t="shared" si="70"/>
        <v/>
      </c>
    </row>
    <row r="595" spans="1:13" x14ac:dyDescent="0.25">
      <c r="A595" s="2">
        <v>41534</v>
      </c>
      <c r="B595" s="5">
        <f t="shared" si="64"/>
        <v>3</v>
      </c>
      <c r="C595" s="5">
        <f t="shared" si="65"/>
        <v>9</v>
      </c>
      <c r="D595" s="5">
        <f t="shared" si="66"/>
        <v>2013</v>
      </c>
      <c r="E595">
        <v>126</v>
      </c>
      <c r="F595">
        <v>126</v>
      </c>
      <c r="G595">
        <v>126</v>
      </c>
      <c r="H595">
        <v>126</v>
      </c>
      <c r="I595" s="3">
        <v>7.3000000000000001E-3</v>
      </c>
      <c r="J595">
        <f t="shared" si="67"/>
        <v>1</v>
      </c>
      <c r="K595">
        <f t="shared" si="68"/>
        <v>3</v>
      </c>
      <c r="L595" t="str">
        <f t="shared" si="69"/>
        <v/>
      </c>
      <c r="M595" t="str">
        <f t="shared" si="70"/>
        <v/>
      </c>
    </row>
    <row r="596" spans="1:13" x14ac:dyDescent="0.25">
      <c r="A596" s="2">
        <v>41535</v>
      </c>
      <c r="B596" s="5">
        <f t="shared" si="64"/>
        <v>4</v>
      </c>
      <c r="C596" s="5">
        <f t="shared" si="65"/>
        <v>9</v>
      </c>
      <c r="D596" s="5">
        <f t="shared" si="66"/>
        <v>2013</v>
      </c>
      <c r="E596">
        <v>126.3</v>
      </c>
      <c r="F596">
        <v>126.3</v>
      </c>
      <c r="G596">
        <v>126.3</v>
      </c>
      <c r="H596">
        <v>126.3</v>
      </c>
      <c r="I596" s="3">
        <v>2.5999999999999999E-3</v>
      </c>
      <c r="J596">
        <f t="shared" si="67"/>
        <v>1</v>
      </c>
      <c r="K596">
        <f t="shared" si="68"/>
        <v>4</v>
      </c>
      <c r="L596" t="str">
        <f t="shared" si="69"/>
        <v/>
      </c>
      <c r="M596">
        <f t="shared" si="70"/>
        <v>4</v>
      </c>
    </row>
    <row r="597" spans="1:13" x14ac:dyDescent="0.25">
      <c r="A597" s="2">
        <v>41536</v>
      </c>
      <c r="B597" s="5">
        <f t="shared" si="64"/>
        <v>5</v>
      </c>
      <c r="C597" s="5">
        <f t="shared" si="65"/>
        <v>9</v>
      </c>
      <c r="D597" s="5">
        <f t="shared" si="66"/>
        <v>2013</v>
      </c>
      <c r="E597">
        <v>124.2</v>
      </c>
      <c r="F597">
        <v>124.2</v>
      </c>
      <c r="G597">
        <v>124.2</v>
      </c>
      <c r="H597">
        <v>124.2</v>
      </c>
      <c r="I597" s="3">
        <v>-1.67E-2</v>
      </c>
      <c r="J597">
        <f t="shared" si="67"/>
        <v>0</v>
      </c>
      <c r="K597">
        <f t="shared" si="68"/>
        <v>1</v>
      </c>
      <c r="L597">
        <f t="shared" si="69"/>
        <v>4</v>
      </c>
      <c r="M597" t="str">
        <f t="shared" si="70"/>
        <v/>
      </c>
    </row>
    <row r="598" spans="1:13" x14ac:dyDescent="0.25">
      <c r="A598" s="2">
        <v>41537</v>
      </c>
      <c r="B598" s="5">
        <f t="shared" si="64"/>
        <v>6</v>
      </c>
      <c r="C598" s="5">
        <f t="shared" si="65"/>
        <v>9</v>
      </c>
      <c r="D598" s="5">
        <f t="shared" si="66"/>
        <v>2013</v>
      </c>
      <c r="E598">
        <v>122.9</v>
      </c>
      <c r="F598">
        <v>122.9</v>
      </c>
      <c r="G598">
        <v>122.9</v>
      </c>
      <c r="H598">
        <v>122.9</v>
      </c>
      <c r="I598" s="3">
        <v>-1.04E-2</v>
      </c>
      <c r="J598">
        <f t="shared" si="67"/>
        <v>0</v>
      </c>
      <c r="K598">
        <f t="shared" si="68"/>
        <v>2</v>
      </c>
      <c r="L598" t="str">
        <f t="shared" si="69"/>
        <v/>
      </c>
      <c r="M598" t="str">
        <f t="shared" si="70"/>
        <v/>
      </c>
    </row>
    <row r="599" spans="1:13" x14ac:dyDescent="0.25">
      <c r="A599" s="2">
        <v>41538</v>
      </c>
      <c r="B599" s="5">
        <f t="shared" si="64"/>
        <v>7</v>
      </c>
      <c r="C599" s="5">
        <f t="shared" si="65"/>
        <v>9</v>
      </c>
      <c r="D599" s="5">
        <f t="shared" si="66"/>
        <v>2013</v>
      </c>
      <c r="E599">
        <v>122.6</v>
      </c>
      <c r="F599">
        <v>122.6</v>
      </c>
      <c r="G599">
        <v>122.6</v>
      </c>
      <c r="H599">
        <v>122.6</v>
      </c>
      <c r="I599" s="3">
        <v>-2.0999999999999999E-3</v>
      </c>
      <c r="J599">
        <f t="shared" si="67"/>
        <v>0</v>
      </c>
      <c r="K599">
        <f t="shared" si="68"/>
        <v>3</v>
      </c>
      <c r="L599" t="str">
        <f t="shared" si="69"/>
        <v/>
      </c>
      <c r="M599" t="str">
        <f t="shared" si="70"/>
        <v/>
      </c>
    </row>
    <row r="600" spans="1:13" x14ac:dyDescent="0.25">
      <c r="A600" s="2">
        <v>41539</v>
      </c>
      <c r="B600" s="5">
        <f t="shared" si="64"/>
        <v>1</v>
      </c>
      <c r="C600" s="5">
        <f t="shared" si="65"/>
        <v>9</v>
      </c>
      <c r="D600" s="5">
        <f t="shared" si="66"/>
        <v>2013</v>
      </c>
      <c r="E600">
        <v>122.7</v>
      </c>
      <c r="F600">
        <v>122.7</v>
      </c>
      <c r="G600">
        <v>122.7</v>
      </c>
      <c r="H600">
        <v>122.7</v>
      </c>
      <c r="I600" s="3">
        <v>0</v>
      </c>
      <c r="J600">
        <f t="shared" si="67"/>
        <v>0</v>
      </c>
      <c r="K600">
        <f t="shared" si="68"/>
        <v>4</v>
      </c>
      <c r="L600" t="str">
        <f t="shared" si="69"/>
        <v/>
      </c>
      <c r="M600" t="str">
        <f t="shared" si="70"/>
        <v/>
      </c>
    </row>
    <row r="601" spans="1:13" x14ac:dyDescent="0.25">
      <c r="A601" s="2">
        <v>41540</v>
      </c>
      <c r="B601" s="5">
        <f t="shared" si="64"/>
        <v>2</v>
      </c>
      <c r="C601" s="5">
        <f t="shared" si="65"/>
        <v>9</v>
      </c>
      <c r="D601" s="5">
        <f t="shared" si="66"/>
        <v>2013</v>
      </c>
      <c r="E601">
        <v>122.2</v>
      </c>
      <c r="F601">
        <v>122.2</v>
      </c>
      <c r="G601">
        <v>122.2</v>
      </c>
      <c r="H601">
        <v>122.2</v>
      </c>
      <c r="I601" s="3">
        <v>-3.4999999999999996E-3</v>
      </c>
      <c r="J601">
        <f t="shared" si="67"/>
        <v>0</v>
      </c>
      <c r="K601">
        <f t="shared" si="68"/>
        <v>5</v>
      </c>
      <c r="L601" t="str">
        <f t="shared" si="69"/>
        <v/>
      </c>
      <c r="M601">
        <f t="shared" si="70"/>
        <v>5</v>
      </c>
    </row>
    <row r="602" spans="1:13" x14ac:dyDescent="0.25">
      <c r="A602" s="2">
        <v>41541</v>
      </c>
      <c r="B602" s="5">
        <f t="shared" si="64"/>
        <v>3</v>
      </c>
      <c r="C602" s="5">
        <f t="shared" si="65"/>
        <v>9</v>
      </c>
      <c r="D602" s="5">
        <f t="shared" si="66"/>
        <v>2013</v>
      </c>
      <c r="E602">
        <v>122.5</v>
      </c>
      <c r="F602">
        <v>122.5</v>
      </c>
      <c r="G602">
        <v>122.5</v>
      </c>
      <c r="H602">
        <v>122.5</v>
      </c>
      <c r="I602" s="3">
        <v>2.5999999999999999E-3</v>
      </c>
      <c r="J602">
        <f t="shared" si="67"/>
        <v>1</v>
      </c>
      <c r="K602">
        <f t="shared" si="68"/>
        <v>1</v>
      </c>
      <c r="L602">
        <f t="shared" si="69"/>
        <v>5</v>
      </c>
      <c r="M602" t="str">
        <f t="shared" si="70"/>
        <v/>
      </c>
    </row>
    <row r="603" spans="1:13" x14ac:dyDescent="0.25">
      <c r="A603" s="2">
        <v>41542</v>
      </c>
      <c r="B603" s="5">
        <f t="shared" si="64"/>
        <v>4</v>
      </c>
      <c r="C603" s="5">
        <f t="shared" si="65"/>
        <v>9</v>
      </c>
      <c r="D603" s="5">
        <f t="shared" si="66"/>
        <v>2013</v>
      </c>
      <c r="E603">
        <v>123.4</v>
      </c>
      <c r="F603">
        <v>123.4</v>
      </c>
      <c r="G603">
        <v>123.4</v>
      </c>
      <c r="H603">
        <v>123.4</v>
      </c>
      <c r="I603" s="3">
        <v>7.1999999999999998E-3</v>
      </c>
      <c r="J603">
        <f t="shared" si="67"/>
        <v>1</v>
      </c>
      <c r="K603">
        <f t="shared" si="68"/>
        <v>2</v>
      </c>
      <c r="L603" t="str">
        <f t="shared" si="69"/>
        <v/>
      </c>
      <c r="M603" t="str">
        <f t="shared" si="70"/>
        <v/>
      </c>
    </row>
    <row r="604" spans="1:13" x14ac:dyDescent="0.25">
      <c r="A604" s="2">
        <v>41543</v>
      </c>
      <c r="B604" s="5">
        <f t="shared" si="64"/>
        <v>5</v>
      </c>
      <c r="C604" s="5">
        <f t="shared" si="65"/>
        <v>9</v>
      </c>
      <c r="D604" s="5">
        <f t="shared" si="66"/>
        <v>2013</v>
      </c>
      <c r="E604">
        <v>123.5</v>
      </c>
      <c r="F604">
        <v>123.5</v>
      </c>
      <c r="G604">
        <v>123.5</v>
      </c>
      <c r="H604">
        <v>123.5</v>
      </c>
      <c r="I604" s="3">
        <v>5.0000000000000001E-4</v>
      </c>
      <c r="J604">
        <f t="shared" si="67"/>
        <v>1</v>
      </c>
      <c r="K604">
        <f t="shared" si="68"/>
        <v>3</v>
      </c>
      <c r="L604" t="str">
        <f t="shared" si="69"/>
        <v/>
      </c>
      <c r="M604">
        <f t="shared" si="70"/>
        <v>3</v>
      </c>
    </row>
    <row r="605" spans="1:13" x14ac:dyDescent="0.25">
      <c r="A605" s="2">
        <v>41544</v>
      </c>
      <c r="B605" s="5">
        <f t="shared" si="64"/>
        <v>6</v>
      </c>
      <c r="C605" s="5">
        <f t="shared" si="65"/>
        <v>9</v>
      </c>
      <c r="D605" s="5">
        <f t="shared" si="66"/>
        <v>2013</v>
      </c>
      <c r="E605">
        <v>123.5</v>
      </c>
      <c r="F605">
        <v>123.5</v>
      </c>
      <c r="G605">
        <v>123.5</v>
      </c>
      <c r="H605">
        <v>123.5</v>
      </c>
      <c r="I605" s="3">
        <v>0</v>
      </c>
      <c r="J605">
        <f t="shared" si="67"/>
        <v>0</v>
      </c>
      <c r="K605">
        <f t="shared" si="68"/>
        <v>1</v>
      </c>
      <c r="L605">
        <f t="shared" si="69"/>
        <v>3</v>
      </c>
      <c r="M605">
        <f t="shared" si="70"/>
        <v>1</v>
      </c>
    </row>
    <row r="606" spans="1:13" x14ac:dyDescent="0.25">
      <c r="A606" s="2">
        <v>41545</v>
      </c>
      <c r="B606" s="5">
        <f t="shared" si="64"/>
        <v>7</v>
      </c>
      <c r="C606" s="5">
        <f t="shared" si="65"/>
        <v>9</v>
      </c>
      <c r="D606" s="5">
        <f t="shared" si="66"/>
        <v>2013</v>
      </c>
      <c r="E606">
        <v>124.8</v>
      </c>
      <c r="F606">
        <v>124.8</v>
      </c>
      <c r="G606">
        <v>124.8</v>
      </c>
      <c r="H606">
        <v>124.8</v>
      </c>
      <c r="I606" s="3">
        <v>1.01E-2</v>
      </c>
      <c r="J606">
        <f t="shared" si="67"/>
        <v>1</v>
      </c>
      <c r="K606">
        <f t="shared" si="68"/>
        <v>1</v>
      </c>
      <c r="L606">
        <f t="shared" si="69"/>
        <v>1</v>
      </c>
      <c r="M606" t="str">
        <f t="shared" si="70"/>
        <v/>
      </c>
    </row>
    <row r="607" spans="1:13" x14ac:dyDescent="0.25">
      <c r="A607" s="2">
        <v>41546</v>
      </c>
      <c r="B607" s="5">
        <f t="shared" si="64"/>
        <v>1</v>
      </c>
      <c r="C607" s="5">
        <f t="shared" si="65"/>
        <v>9</v>
      </c>
      <c r="D607" s="5">
        <f t="shared" si="66"/>
        <v>2013</v>
      </c>
      <c r="E607">
        <v>125.2</v>
      </c>
      <c r="F607">
        <v>125.2</v>
      </c>
      <c r="G607">
        <v>125.2</v>
      </c>
      <c r="H607">
        <v>125.2</v>
      </c>
      <c r="I607" s="3">
        <v>3.4000000000000002E-3</v>
      </c>
      <c r="J607">
        <f t="shared" si="67"/>
        <v>1</v>
      </c>
      <c r="K607">
        <f t="shared" si="68"/>
        <v>2</v>
      </c>
      <c r="L607" t="str">
        <f t="shared" si="69"/>
        <v/>
      </c>
      <c r="M607">
        <f t="shared" si="70"/>
        <v>2</v>
      </c>
    </row>
    <row r="608" spans="1:13" x14ac:dyDescent="0.25">
      <c r="A608" s="2">
        <v>41547</v>
      </c>
      <c r="B608" s="5">
        <f t="shared" si="64"/>
        <v>2</v>
      </c>
      <c r="C608" s="5">
        <f t="shared" si="65"/>
        <v>9</v>
      </c>
      <c r="D608" s="5">
        <f t="shared" si="66"/>
        <v>2013</v>
      </c>
      <c r="E608">
        <v>123.1</v>
      </c>
      <c r="F608">
        <v>123.1</v>
      </c>
      <c r="G608">
        <v>123.1</v>
      </c>
      <c r="H608">
        <v>123.1</v>
      </c>
      <c r="I608" s="3">
        <v>-1.66E-2</v>
      </c>
      <c r="J608">
        <f t="shared" si="67"/>
        <v>0</v>
      </c>
      <c r="K608">
        <f t="shared" si="68"/>
        <v>1</v>
      </c>
      <c r="L608">
        <f t="shared" si="69"/>
        <v>2</v>
      </c>
      <c r="M608">
        <f t="shared" si="70"/>
        <v>1</v>
      </c>
    </row>
    <row r="609" spans="1:13" x14ac:dyDescent="0.25">
      <c r="A609" s="2">
        <v>41548</v>
      </c>
      <c r="B609" s="5">
        <f t="shared" si="64"/>
        <v>3</v>
      </c>
      <c r="C609" s="5">
        <f t="shared" si="65"/>
        <v>10</v>
      </c>
      <c r="D609" s="5">
        <f t="shared" si="66"/>
        <v>2013</v>
      </c>
      <c r="E609">
        <v>125.5</v>
      </c>
      <c r="F609">
        <v>125.5</v>
      </c>
      <c r="G609">
        <v>125.5</v>
      </c>
      <c r="H609">
        <v>125.5</v>
      </c>
      <c r="I609" s="3">
        <v>1.9400000000000001E-2</v>
      </c>
      <c r="J609">
        <f t="shared" si="67"/>
        <v>1</v>
      </c>
      <c r="K609">
        <f t="shared" si="68"/>
        <v>1</v>
      </c>
      <c r="L609">
        <f t="shared" si="69"/>
        <v>1</v>
      </c>
      <c r="M609">
        <f t="shared" si="70"/>
        <v>1</v>
      </c>
    </row>
    <row r="610" spans="1:13" x14ac:dyDescent="0.25">
      <c r="A610" s="2">
        <v>41549</v>
      </c>
      <c r="B610" s="5">
        <f t="shared" si="64"/>
        <v>4</v>
      </c>
      <c r="C610" s="5">
        <f t="shared" si="65"/>
        <v>10</v>
      </c>
      <c r="D610" s="5">
        <f t="shared" si="66"/>
        <v>2013</v>
      </c>
      <c r="E610">
        <v>99.8</v>
      </c>
      <c r="F610">
        <v>99.8</v>
      </c>
      <c r="G610">
        <v>99.8</v>
      </c>
      <c r="H610">
        <v>99.8</v>
      </c>
      <c r="I610" s="3">
        <v>-0.2046</v>
      </c>
      <c r="J610">
        <f t="shared" si="67"/>
        <v>0</v>
      </c>
      <c r="K610">
        <f t="shared" si="68"/>
        <v>1</v>
      </c>
      <c r="L610">
        <f t="shared" si="69"/>
        <v>1</v>
      </c>
      <c r="M610">
        <f t="shared" si="70"/>
        <v>1</v>
      </c>
    </row>
    <row r="611" spans="1:13" x14ac:dyDescent="0.25">
      <c r="A611" s="2">
        <v>41550</v>
      </c>
      <c r="B611" s="5">
        <f t="shared" si="64"/>
        <v>5</v>
      </c>
      <c r="C611" s="5">
        <f t="shared" si="65"/>
        <v>10</v>
      </c>
      <c r="D611" s="5">
        <f t="shared" si="66"/>
        <v>2013</v>
      </c>
      <c r="E611">
        <v>116.8</v>
      </c>
      <c r="F611">
        <v>116.8</v>
      </c>
      <c r="G611">
        <v>116.8</v>
      </c>
      <c r="H611">
        <v>116.8</v>
      </c>
      <c r="I611" s="3">
        <v>0.1704</v>
      </c>
      <c r="J611">
        <f t="shared" si="67"/>
        <v>1</v>
      </c>
      <c r="K611">
        <f t="shared" si="68"/>
        <v>1</v>
      </c>
      <c r="L611">
        <f t="shared" si="69"/>
        <v>1</v>
      </c>
      <c r="M611" t="str">
        <f t="shared" si="70"/>
        <v/>
      </c>
    </row>
    <row r="612" spans="1:13" x14ac:dyDescent="0.25">
      <c r="A612" s="2">
        <v>41551</v>
      </c>
      <c r="B612" s="5">
        <f t="shared" si="64"/>
        <v>6</v>
      </c>
      <c r="C612" s="5">
        <f t="shared" si="65"/>
        <v>10</v>
      </c>
      <c r="D612" s="5">
        <f t="shared" si="66"/>
        <v>2013</v>
      </c>
      <c r="E612">
        <v>121.3</v>
      </c>
      <c r="F612">
        <v>121.3</v>
      </c>
      <c r="G612">
        <v>121.3</v>
      </c>
      <c r="H612">
        <v>121.3</v>
      </c>
      <c r="I612" s="3">
        <v>3.8300000000000001E-2</v>
      </c>
      <c r="J612">
        <f t="shared" si="67"/>
        <v>1</v>
      </c>
      <c r="K612">
        <f t="shared" si="68"/>
        <v>2</v>
      </c>
      <c r="L612" t="str">
        <f t="shared" si="69"/>
        <v/>
      </c>
      <c r="M612">
        <f t="shared" si="70"/>
        <v>2</v>
      </c>
    </row>
    <row r="613" spans="1:13" x14ac:dyDescent="0.25">
      <c r="A613" s="2">
        <v>41552</v>
      </c>
      <c r="B613" s="5">
        <f t="shared" si="64"/>
        <v>7</v>
      </c>
      <c r="C613" s="5">
        <f t="shared" si="65"/>
        <v>10</v>
      </c>
      <c r="D613" s="5">
        <f t="shared" si="66"/>
        <v>2013</v>
      </c>
      <c r="E613">
        <v>121.1</v>
      </c>
      <c r="F613">
        <v>121.1</v>
      </c>
      <c r="G613">
        <v>121.1</v>
      </c>
      <c r="H613">
        <v>121.1</v>
      </c>
      <c r="I613" s="3">
        <v>-1.1999999999999999E-3</v>
      </c>
      <c r="J613">
        <f t="shared" si="67"/>
        <v>0</v>
      </c>
      <c r="K613">
        <f t="shared" si="68"/>
        <v>1</v>
      </c>
      <c r="L613">
        <f t="shared" si="69"/>
        <v>2</v>
      </c>
      <c r="M613">
        <f t="shared" si="70"/>
        <v>1</v>
      </c>
    </row>
    <row r="614" spans="1:13" x14ac:dyDescent="0.25">
      <c r="A614" s="2">
        <v>41553</v>
      </c>
      <c r="B614" s="5">
        <f t="shared" si="64"/>
        <v>1</v>
      </c>
      <c r="C614" s="5">
        <f t="shared" si="65"/>
        <v>10</v>
      </c>
      <c r="D614" s="5">
        <f t="shared" si="66"/>
        <v>2013</v>
      </c>
      <c r="E614">
        <v>121.7</v>
      </c>
      <c r="F614">
        <v>121.7</v>
      </c>
      <c r="G614">
        <v>121.7</v>
      </c>
      <c r="H614">
        <v>121.7</v>
      </c>
      <c r="I614" s="3">
        <v>4.5000000000000005E-3</v>
      </c>
      <c r="J614">
        <f t="shared" si="67"/>
        <v>1</v>
      </c>
      <c r="K614">
        <f t="shared" si="68"/>
        <v>1</v>
      </c>
      <c r="L614">
        <f t="shared" si="69"/>
        <v>1</v>
      </c>
      <c r="M614" t="str">
        <f t="shared" si="70"/>
        <v/>
      </c>
    </row>
    <row r="615" spans="1:13" x14ac:dyDescent="0.25">
      <c r="A615" s="2">
        <v>41554</v>
      </c>
      <c r="B615" s="5">
        <f t="shared" si="64"/>
        <v>2</v>
      </c>
      <c r="C615" s="5">
        <f t="shared" si="65"/>
        <v>10</v>
      </c>
      <c r="D615" s="5">
        <f t="shared" si="66"/>
        <v>2013</v>
      </c>
      <c r="E615">
        <v>123.2</v>
      </c>
      <c r="F615">
        <v>123.2</v>
      </c>
      <c r="G615">
        <v>123.2</v>
      </c>
      <c r="H615">
        <v>123.2</v>
      </c>
      <c r="I615" s="3">
        <v>1.2800000000000001E-2</v>
      </c>
      <c r="J615">
        <f t="shared" si="67"/>
        <v>1</v>
      </c>
      <c r="K615">
        <f t="shared" si="68"/>
        <v>2</v>
      </c>
      <c r="L615" t="str">
        <f t="shared" si="69"/>
        <v/>
      </c>
      <c r="M615" t="str">
        <f t="shared" si="70"/>
        <v/>
      </c>
    </row>
    <row r="616" spans="1:13" x14ac:dyDescent="0.25">
      <c r="A616" s="2">
        <v>41555</v>
      </c>
      <c r="B616" s="5">
        <f t="shared" si="64"/>
        <v>3</v>
      </c>
      <c r="C616" s="5">
        <f t="shared" si="65"/>
        <v>10</v>
      </c>
      <c r="D616" s="5">
        <f t="shared" si="66"/>
        <v>2013</v>
      </c>
      <c r="E616">
        <v>124.3</v>
      </c>
      <c r="F616">
        <v>124.3</v>
      </c>
      <c r="G616">
        <v>124.3</v>
      </c>
      <c r="H616">
        <v>124.3</v>
      </c>
      <c r="I616" s="3">
        <v>8.8000000000000005E-3</v>
      </c>
      <c r="J616">
        <f t="shared" si="67"/>
        <v>1</v>
      </c>
      <c r="K616">
        <f t="shared" si="68"/>
        <v>3</v>
      </c>
      <c r="L616" t="str">
        <f t="shared" si="69"/>
        <v/>
      </c>
      <c r="M616" t="str">
        <f t="shared" si="70"/>
        <v/>
      </c>
    </row>
    <row r="617" spans="1:13" x14ac:dyDescent="0.25">
      <c r="A617" s="2">
        <v>41556</v>
      </c>
      <c r="B617" s="5">
        <f t="shared" si="64"/>
        <v>4</v>
      </c>
      <c r="C617" s="5">
        <f t="shared" si="65"/>
        <v>10</v>
      </c>
      <c r="D617" s="5">
        <f t="shared" si="66"/>
        <v>2013</v>
      </c>
      <c r="E617">
        <v>125.8</v>
      </c>
      <c r="F617">
        <v>125.8</v>
      </c>
      <c r="G617">
        <v>125.8</v>
      </c>
      <c r="H617">
        <v>125.8</v>
      </c>
      <c r="I617" s="3">
        <v>1.2199999999999999E-2</v>
      </c>
      <c r="J617">
        <f t="shared" si="67"/>
        <v>1</v>
      </c>
      <c r="K617">
        <f t="shared" si="68"/>
        <v>4</v>
      </c>
      <c r="L617" t="str">
        <f t="shared" si="69"/>
        <v/>
      </c>
      <c r="M617">
        <f t="shared" si="70"/>
        <v>4</v>
      </c>
    </row>
    <row r="618" spans="1:13" x14ac:dyDescent="0.25">
      <c r="A618" s="2">
        <v>41557</v>
      </c>
      <c r="B618" s="5">
        <f t="shared" si="64"/>
        <v>5</v>
      </c>
      <c r="C618" s="5">
        <f t="shared" si="65"/>
        <v>10</v>
      </c>
      <c r="D618" s="5">
        <f t="shared" si="66"/>
        <v>2013</v>
      </c>
      <c r="E618">
        <v>125.7</v>
      </c>
      <c r="F618">
        <v>125.7</v>
      </c>
      <c r="G618">
        <v>125.7</v>
      </c>
      <c r="H618">
        <v>125.7</v>
      </c>
      <c r="I618" s="3">
        <v>-1.1000000000000001E-3</v>
      </c>
      <c r="J618">
        <f t="shared" si="67"/>
        <v>0</v>
      </c>
      <c r="K618">
        <f t="shared" si="68"/>
        <v>1</v>
      </c>
      <c r="L618">
        <f t="shared" si="69"/>
        <v>4</v>
      </c>
      <c r="M618" t="str">
        <f t="shared" si="70"/>
        <v/>
      </c>
    </row>
    <row r="619" spans="1:13" x14ac:dyDescent="0.25">
      <c r="A619" s="2">
        <v>41558</v>
      </c>
      <c r="B619" s="5">
        <f t="shared" si="64"/>
        <v>6</v>
      </c>
      <c r="C619" s="5">
        <f t="shared" si="65"/>
        <v>10</v>
      </c>
      <c r="D619" s="5">
        <f t="shared" si="66"/>
        <v>2013</v>
      </c>
      <c r="E619">
        <v>125.5</v>
      </c>
      <c r="F619">
        <v>125.5</v>
      </c>
      <c r="G619">
        <v>125.5</v>
      </c>
      <c r="H619">
        <v>125.5</v>
      </c>
      <c r="I619" s="3">
        <v>-1.5E-3</v>
      </c>
      <c r="J619">
        <f t="shared" si="67"/>
        <v>0</v>
      </c>
      <c r="K619">
        <f t="shared" si="68"/>
        <v>2</v>
      </c>
      <c r="L619" t="str">
        <f t="shared" si="69"/>
        <v/>
      </c>
      <c r="M619">
        <f t="shared" si="70"/>
        <v>2</v>
      </c>
    </row>
    <row r="620" spans="1:13" x14ac:dyDescent="0.25">
      <c r="A620" s="2">
        <v>41559</v>
      </c>
      <c r="B620" s="5">
        <f t="shared" si="64"/>
        <v>7</v>
      </c>
      <c r="C620" s="5">
        <f t="shared" si="65"/>
        <v>10</v>
      </c>
      <c r="D620" s="5">
        <f t="shared" si="66"/>
        <v>2013</v>
      </c>
      <c r="E620">
        <v>126.5</v>
      </c>
      <c r="F620">
        <v>126.5</v>
      </c>
      <c r="G620">
        <v>126.5</v>
      </c>
      <c r="H620">
        <v>126.5</v>
      </c>
      <c r="I620" s="3">
        <v>8.0000000000000002E-3</v>
      </c>
      <c r="J620">
        <f t="shared" si="67"/>
        <v>1</v>
      </c>
      <c r="K620">
        <f t="shared" si="68"/>
        <v>1</v>
      </c>
      <c r="L620">
        <f t="shared" si="69"/>
        <v>2</v>
      </c>
      <c r="M620" t="str">
        <f t="shared" si="70"/>
        <v/>
      </c>
    </row>
    <row r="621" spans="1:13" x14ac:dyDescent="0.25">
      <c r="A621" s="2">
        <v>41560</v>
      </c>
      <c r="B621" s="5">
        <f t="shared" si="64"/>
        <v>1</v>
      </c>
      <c r="C621" s="5">
        <f t="shared" si="65"/>
        <v>10</v>
      </c>
      <c r="D621" s="5">
        <f t="shared" si="66"/>
        <v>2013</v>
      </c>
      <c r="E621">
        <v>130.4</v>
      </c>
      <c r="F621">
        <v>130.4</v>
      </c>
      <c r="G621">
        <v>130.4</v>
      </c>
      <c r="H621">
        <v>130.4</v>
      </c>
      <c r="I621" s="3">
        <v>3.0800000000000001E-2</v>
      </c>
      <c r="J621">
        <f t="shared" si="67"/>
        <v>1</v>
      </c>
      <c r="K621">
        <f t="shared" si="68"/>
        <v>2</v>
      </c>
      <c r="L621" t="str">
        <f t="shared" si="69"/>
        <v/>
      </c>
      <c r="M621" t="str">
        <f t="shared" si="70"/>
        <v/>
      </c>
    </row>
    <row r="622" spans="1:13" x14ac:dyDescent="0.25">
      <c r="A622" s="2">
        <v>41561</v>
      </c>
      <c r="B622" s="5">
        <f t="shared" si="64"/>
        <v>2</v>
      </c>
      <c r="C622" s="5">
        <f t="shared" si="65"/>
        <v>10</v>
      </c>
      <c r="D622" s="5">
        <f t="shared" si="66"/>
        <v>2013</v>
      </c>
      <c r="E622">
        <v>133</v>
      </c>
      <c r="F622">
        <v>133</v>
      </c>
      <c r="G622">
        <v>133</v>
      </c>
      <c r="H622">
        <v>133</v>
      </c>
      <c r="I622" s="3">
        <v>2.0099999999999996E-2</v>
      </c>
      <c r="J622">
        <f t="shared" si="67"/>
        <v>1</v>
      </c>
      <c r="K622">
        <f t="shared" si="68"/>
        <v>3</v>
      </c>
      <c r="L622" t="str">
        <f t="shared" si="69"/>
        <v/>
      </c>
      <c r="M622" t="str">
        <f t="shared" si="70"/>
        <v/>
      </c>
    </row>
    <row r="623" spans="1:13" x14ac:dyDescent="0.25">
      <c r="A623" s="2">
        <v>41562</v>
      </c>
      <c r="B623" s="5">
        <f t="shared" si="64"/>
        <v>3</v>
      </c>
      <c r="C623" s="5">
        <f t="shared" si="65"/>
        <v>10</v>
      </c>
      <c r="D623" s="5">
        <f t="shared" si="66"/>
        <v>2013</v>
      </c>
      <c r="E623">
        <v>138.6</v>
      </c>
      <c r="F623">
        <v>138.6</v>
      </c>
      <c r="G623">
        <v>138.6</v>
      </c>
      <c r="H623">
        <v>138.6</v>
      </c>
      <c r="I623" s="3">
        <v>4.2099999999999999E-2</v>
      </c>
      <c r="J623">
        <f t="shared" si="67"/>
        <v>1</v>
      </c>
      <c r="K623">
        <f t="shared" si="68"/>
        <v>4</v>
      </c>
      <c r="L623" t="str">
        <f t="shared" si="69"/>
        <v/>
      </c>
      <c r="M623">
        <f t="shared" si="70"/>
        <v>4</v>
      </c>
    </row>
    <row r="624" spans="1:13" x14ac:dyDescent="0.25">
      <c r="A624" s="2">
        <v>41563</v>
      </c>
      <c r="B624" s="5">
        <f t="shared" si="64"/>
        <v>4</v>
      </c>
      <c r="C624" s="5">
        <f t="shared" si="65"/>
        <v>10</v>
      </c>
      <c r="D624" s="5">
        <f t="shared" si="66"/>
        <v>2013</v>
      </c>
      <c r="E624">
        <v>137.4</v>
      </c>
      <c r="F624">
        <v>137.4</v>
      </c>
      <c r="G624">
        <v>137.4</v>
      </c>
      <c r="H624">
        <v>137.4</v>
      </c>
      <c r="I624" s="3">
        <v>-8.8000000000000005E-3</v>
      </c>
      <c r="J624">
        <f t="shared" si="67"/>
        <v>0</v>
      </c>
      <c r="K624">
        <f t="shared" si="68"/>
        <v>1</v>
      </c>
      <c r="L624">
        <f t="shared" si="69"/>
        <v>4</v>
      </c>
      <c r="M624">
        <f t="shared" si="70"/>
        <v>1</v>
      </c>
    </row>
    <row r="625" spans="1:13" x14ac:dyDescent="0.25">
      <c r="A625" s="2">
        <v>41564</v>
      </c>
      <c r="B625" s="5">
        <f t="shared" si="64"/>
        <v>5</v>
      </c>
      <c r="C625" s="5">
        <f t="shared" si="65"/>
        <v>10</v>
      </c>
      <c r="D625" s="5">
        <f t="shared" si="66"/>
        <v>2013</v>
      </c>
      <c r="E625">
        <v>142.69999999999999</v>
      </c>
      <c r="F625">
        <v>142.69999999999999</v>
      </c>
      <c r="G625">
        <v>142.69999999999999</v>
      </c>
      <c r="H625">
        <v>142.69999999999999</v>
      </c>
      <c r="I625" s="3">
        <v>3.8599999999999995E-2</v>
      </c>
      <c r="J625">
        <f t="shared" si="67"/>
        <v>1</v>
      </c>
      <c r="K625">
        <f t="shared" si="68"/>
        <v>1</v>
      </c>
      <c r="L625">
        <f t="shared" si="69"/>
        <v>1</v>
      </c>
      <c r="M625" t="str">
        <f t="shared" si="70"/>
        <v/>
      </c>
    </row>
    <row r="626" spans="1:13" x14ac:dyDescent="0.25">
      <c r="A626" s="2">
        <v>41565</v>
      </c>
      <c r="B626" s="5">
        <f t="shared" si="64"/>
        <v>6</v>
      </c>
      <c r="C626" s="5">
        <f t="shared" si="65"/>
        <v>10</v>
      </c>
      <c r="D626" s="5">
        <f t="shared" si="66"/>
        <v>2013</v>
      </c>
      <c r="E626">
        <v>149.6</v>
      </c>
      <c r="F626">
        <v>149.6</v>
      </c>
      <c r="G626">
        <v>149.6</v>
      </c>
      <c r="H626">
        <v>149.6</v>
      </c>
      <c r="I626" s="3">
        <v>4.8099999999999997E-2</v>
      </c>
      <c r="J626">
        <f t="shared" si="67"/>
        <v>1</v>
      </c>
      <c r="K626">
        <f t="shared" si="68"/>
        <v>2</v>
      </c>
      <c r="L626" t="str">
        <f t="shared" si="69"/>
        <v/>
      </c>
      <c r="M626" t="str">
        <f t="shared" si="70"/>
        <v/>
      </c>
    </row>
    <row r="627" spans="1:13" x14ac:dyDescent="0.25">
      <c r="A627" s="2">
        <v>41566</v>
      </c>
      <c r="B627" s="5">
        <f t="shared" si="64"/>
        <v>7</v>
      </c>
      <c r="C627" s="5">
        <f t="shared" si="65"/>
        <v>10</v>
      </c>
      <c r="D627" s="5">
        <f t="shared" si="66"/>
        <v>2013</v>
      </c>
      <c r="E627">
        <v>159.80000000000001</v>
      </c>
      <c r="F627">
        <v>159.80000000000001</v>
      </c>
      <c r="G627">
        <v>159.80000000000001</v>
      </c>
      <c r="H627">
        <v>159.80000000000001</v>
      </c>
      <c r="I627" s="3">
        <v>6.83E-2</v>
      </c>
      <c r="J627">
        <f t="shared" si="67"/>
        <v>1</v>
      </c>
      <c r="K627">
        <f t="shared" si="68"/>
        <v>3</v>
      </c>
      <c r="L627" t="str">
        <f t="shared" si="69"/>
        <v/>
      </c>
      <c r="M627" t="str">
        <f t="shared" si="70"/>
        <v/>
      </c>
    </row>
    <row r="628" spans="1:13" x14ac:dyDescent="0.25">
      <c r="A628" s="2">
        <v>41567</v>
      </c>
      <c r="B628" s="5">
        <f t="shared" si="64"/>
        <v>1</v>
      </c>
      <c r="C628" s="5">
        <f t="shared" si="65"/>
        <v>10</v>
      </c>
      <c r="D628" s="5">
        <f t="shared" si="66"/>
        <v>2013</v>
      </c>
      <c r="E628">
        <v>163.1</v>
      </c>
      <c r="F628">
        <v>163.1</v>
      </c>
      <c r="G628">
        <v>163.1</v>
      </c>
      <c r="H628">
        <v>163.1</v>
      </c>
      <c r="I628" s="3">
        <v>2.0299999999999999E-2</v>
      </c>
      <c r="J628">
        <f t="shared" si="67"/>
        <v>1</v>
      </c>
      <c r="K628">
        <f t="shared" si="68"/>
        <v>4</v>
      </c>
      <c r="L628" t="str">
        <f t="shared" si="69"/>
        <v/>
      </c>
      <c r="M628" t="str">
        <f t="shared" si="70"/>
        <v/>
      </c>
    </row>
    <row r="629" spans="1:13" x14ac:dyDescent="0.25">
      <c r="A629" s="2">
        <v>41568</v>
      </c>
      <c r="B629" s="5">
        <f t="shared" si="64"/>
        <v>2</v>
      </c>
      <c r="C629" s="5">
        <f t="shared" si="65"/>
        <v>10</v>
      </c>
      <c r="D629" s="5">
        <f t="shared" si="66"/>
        <v>2013</v>
      </c>
      <c r="E629">
        <v>174.2</v>
      </c>
      <c r="F629">
        <v>174.2</v>
      </c>
      <c r="G629">
        <v>174.2</v>
      </c>
      <c r="H629">
        <v>174.2</v>
      </c>
      <c r="I629" s="3">
        <v>6.8199999999999997E-2</v>
      </c>
      <c r="J629">
        <f t="shared" si="67"/>
        <v>1</v>
      </c>
      <c r="K629">
        <f t="shared" si="68"/>
        <v>5</v>
      </c>
      <c r="L629" t="str">
        <f t="shared" si="69"/>
        <v/>
      </c>
      <c r="M629" t="str">
        <f t="shared" si="70"/>
        <v/>
      </c>
    </row>
    <row r="630" spans="1:13" x14ac:dyDescent="0.25">
      <c r="A630" s="2">
        <v>41569</v>
      </c>
      <c r="B630" s="5">
        <f t="shared" si="64"/>
        <v>3</v>
      </c>
      <c r="C630" s="5">
        <f t="shared" si="65"/>
        <v>10</v>
      </c>
      <c r="D630" s="5">
        <f t="shared" si="66"/>
        <v>2013</v>
      </c>
      <c r="E630">
        <v>183.9</v>
      </c>
      <c r="F630">
        <v>183.9</v>
      </c>
      <c r="G630">
        <v>183.9</v>
      </c>
      <c r="H630">
        <v>183.9</v>
      </c>
      <c r="I630" s="3">
        <v>5.5599999999999997E-2</v>
      </c>
      <c r="J630">
        <f t="shared" si="67"/>
        <v>1</v>
      </c>
      <c r="K630">
        <f t="shared" si="68"/>
        <v>6</v>
      </c>
      <c r="L630" t="str">
        <f t="shared" si="69"/>
        <v/>
      </c>
      <c r="M630" t="str">
        <f t="shared" si="70"/>
        <v/>
      </c>
    </row>
    <row r="631" spans="1:13" x14ac:dyDescent="0.25">
      <c r="A631" s="2">
        <v>41570</v>
      </c>
      <c r="B631" s="5">
        <f t="shared" si="64"/>
        <v>4</v>
      </c>
      <c r="C631" s="5">
        <f t="shared" si="65"/>
        <v>10</v>
      </c>
      <c r="D631" s="5">
        <f t="shared" si="66"/>
        <v>2013</v>
      </c>
      <c r="E631">
        <v>200.6</v>
      </c>
      <c r="F631">
        <v>200.6</v>
      </c>
      <c r="G631">
        <v>200.6</v>
      </c>
      <c r="H631">
        <v>200.6</v>
      </c>
      <c r="I631" s="3">
        <v>9.1199999999999989E-2</v>
      </c>
      <c r="J631">
        <f t="shared" si="67"/>
        <v>1</v>
      </c>
      <c r="K631">
        <f t="shared" si="68"/>
        <v>7</v>
      </c>
      <c r="L631" t="str">
        <f t="shared" si="69"/>
        <v/>
      </c>
      <c r="M631">
        <f t="shared" si="70"/>
        <v>7</v>
      </c>
    </row>
    <row r="632" spans="1:13" x14ac:dyDescent="0.25">
      <c r="A632" s="2">
        <v>41571</v>
      </c>
      <c r="B632" s="5">
        <f t="shared" si="64"/>
        <v>5</v>
      </c>
      <c r="C632" s="5">
        <f t="shared" si="65"/>
        <v>10</v>
      </c>
      <c r="D632" s="5">
        <f t="shared" si="66"/>
        <v>2013</v>
      </c>
      <c r="E632">
        <v>183.1</v>
      </c>
      <c r="F632">
        <v>183.1</v>
      </c>
      <c r="G632">
        <v>183.1</v>
      </c>
      <c r="H632">
        <v>183.1</v>
      </c>
      <c r="I632" s="3">
        <v>-8.7100000000000011E-2</v>
      </c>
      <c r="J632">
        <f t="shared" si="67"/>
        <v>0</v>
      </c>
      <c r="K632">
        <f t="shared" si="68"/>
        <v>1</v>
      </c>
      <c r="L632">
        <f t="shared" si="69"/>
        <v>7</v>
      </c>
      <c r="M632" t="str">
        <f t="shared" si="70"/>
        <v/>
      </c>
    </row>
    <row r="633" spans="1:13" x14ac:dyDescent="0.25">
      <c r="A633" s="2">
        <v>41572</v>
      </c>
      <c r="B633" s="5">
        <f t="shared" si="64"/>
        <v>6</v>
      </c>
      <c r="C633" s="5">
        <f t="shared" si="65"/>
        <v>10</v>
      </c>
      <c r="D633" s="5">
        <f t="shared" si="66"/>
        <v>2013</v>
      </c>
      <c r="E633">
        <v>178.1</v>
      </c>
      <c r="F633">
        <v>178.1</v>
      </c>
      <c r="G633">
        <v>178.1</v>
      </c>
      <c r="H633">
        <v>178.1</v>
      </c>
      <c r="I633" s="3">
        <v>-2.75E-2</v>
      </c>
      <c r="J633">
        <f t="shared" si="67"/>
        <v>0</v>
      </c>
      <c r="K633">
        <f t="shared" si="68"/>
        <v>2</v>
      </c>
      <c r="L633" t="str">
        <f t="shared" si="69"/>
        <v/>
      </c>
      <c r="M633" t="str">
        <f t="shared" si="70"/>
        <v/>
      </c>
    </row>
    <row r="634" spans="1:13" x14ac:dyDescent="0.25">
      <c r="A634" s="2">
        <v>41573</v>
      </c>
      <c r="B634" s="5">
        <f t="shared" si="64"/>
        <v>7</v>
      </c>
      <c r="C634" s="5">
        <f t="shared" si="65"/>
        <v>10</v>
      </c>
      <c r="D634" s="5">
        <f t="shared" si="66"/>
        <v>2013</v>
      </c>
      <c r="E634">
        <v>175.9</v>
      </c>
      <c r="F634">
        <v>175.9</v>
      </c>
      <c r="G634">
        <v>175.9</v>
      </c>
      <c r="H634">
        <v>175.9</v>
      </c>
      <c r="I634" s="3">
        <v>-1.2500000000000001E-2</v>
      </c>
      <c r="J634">
        <f t="shared" si="67"/>
        <v>0</v>
      </c>
      <c r="K634">
        <f t="shared" si="68"/>
        <v>3</v>
      </c>
      <c r="L634" t="str">
        <f t="shared" si="69"/>
        <v/>
      </c>
      <c r="M634">
        <f t="shared" si="70"/>
        <v>3</v>
      </c>
    </row>
    <row r="635" spans="1:13" x14ac:dyDescent="0.25">
      <c r="A635" s="2">
        <v>41574</v>
      </c>
      <c r="B635" s="5">
        <f t="shared" si="64"/>
        <v>1</v>
      </c>
      <c r="C635" s="5">
        <f t="shared" si="65"/>
        <v>10</v>
      </c>
      <c r="D635" s="5">
        <f t="shared" si="66"/>
        <v>2013</v>
      </c>
      <c r="E635">
        <v>185.7</v>
      </c>
      <c r="F635">
        <v>185.7</v>
      </c>
      <c r="G635">
        <v>185.7</v>
      </c>
      <c r="H635">
        <v>185.7</v>
      </c>
      <c r="I635" s="3">
        <v>5.57E-2</v>
      </c>
      <c r="J635">
        <f t="shared" si="67"/>
        <v>1</v>
      </c>
      <c r="K635">
        <f t="shared" si="68"/>
        <v>1</v>
      </c>
      <c r="L635">
        <f t="shared" si="69"/>
        <v>3</v>
      </c>
      <c r="M635" t="str">
        <f t="shared" si="70"/>
        <v/>
      </c>
    </row>
    <row r="636" spans="1:13" x14ac:dyDescent="0.25">
      <c r="A636" s="2">
        <v>41575</v>
      </c>
      <c r="B636" s="5">
        <f t="shared" si="64"/>
        <v>2</v>
      </c>
      <c r="C636" s="5">
        <f t="shared" si="65"/>
        <v>10</v>
      </c>
      <c r="D636" s="5">
        <f t="shared" si="66"/>
        <v>2013</v>
      </c>
      <c r="E636">
        <v>187.9</v>
      </c>
      <c r="F636">
        <v>187.9</v>
      </c>
      <c r="G636">
        <v>187.9</v>
      </c>
      <c r="H636">
        <v>187.9</v>
      </c>
      <c r="I636" s="3">
        <v>1.1699999999999999E-2</v>
      </c>
      <c r="J636">
        <f t="shared" si="67"/>
        <v>1</v>
      </c>
      <c r="K636">
        <f t="shared" si="68"/>
        <v>2</v>
      </c>
      <c r="L636" t="str">
        <f t="shared" si="69"/>
        <v/>
      </c>
      <c r="M636" t="str">
        <f t="shared" si="70"/>
        <v/>
      </c>
    </row>
    <row r="637" spans="1:13" x14ac:dyDescent="0.25">
      <c r="A637" s="2">
        <v>41576</v>
      </c>
      <c r="B637" s="5">
        <f t="shared" si="64"/>
        <v>3</v>
      </c>
      <c r="C637" s="5">
        <f t="shared" si="65"/>
        <v>10</v>
      </c>
      <c r="D637" s="5">
        <f t="shared" si="66"/>
        <v>2013</v>
      </c>
      <c r="E637">
        <v>198.2</v>
      </c>
      <c r="F637">
        <v>198.2</v>
      </c>
      <c r="G637">
        <v>198.2</v>
      </c>
      <c r="H637">
        <v>198.2</v>
      </c>
      <c r="I637" s="3">
        <v>5.4900000000000004E-2</v>
      </c>
      <c r="J637">
        <f t="shared" si="67"/>
        <v>1</v>
      </c>
      <c r="K637">
        <f t="shared" si="68"/>
        <v>3</v>
      </c>
      <c r="L637" t="str">
        <f t="shared" si="69"/>
        <v/>
      </c>
      <c r="M637">
        <f t="shared" si="70"/>
        <v>3</v>
      </c>
    </row>
    <row r="638" spans="1:13" x14ac:dyDescent="0.25">
      <c r="A638" s="2">
        <v>41577</v>
      </c>
      <c r="B638" s="5">
        <f t="shared" si="64"/>
        <v>4</v>
      </c>
      <c r="C638" s="5">
        <f t="shared" si="65"/>
        <v>10</v>
      </c>
      <c r="D638" s="5">
        <f t="shared" si="66"/>
        <v>2013</v>
      </c>
      <c r="E638">
        <v>194.6</v>
      </c>
      <c r="F638">
        <v>194.6</v>
      </c>
      <c r="G638">
        <v>194.6</v>
      </c>
      <c r="H638">
        <v>194.6</v>
      </c>
      <c r="I638" s="3">
        <v>-1.84E-2</v>
      </c>
      <c r="J638">
        <f t="shared" si="67"/>
        <v>0</v>
      </c>
      <c r="K638">
        <f t="shared" si="68"/>
        <v>1</v>
      </c>
      <c r="L638">
        <f t="shared" si="69"/>
        <v>3</v>
      </c>
      <c r="M638">
        <f t="shared" si="70"/>
        <v>1</v>
      </c>
    </row>
    <row r="639" spans="1:13" x14ac:dyDescent="0.25">
      <c r="A639" s="2">
        <v>41578</v>
      </c>
      <c r="B639" s="5">
        <f t="shared" si="64"/>
        <v>5</v>
      </c>
      <c r="C639" s="5">
        <f t="shared" si="65"/>
        <v>10</v>
      </c>
      <c r="D639" s="5">
        <f t="shared" si="66"/>
        <v>2013</v>
      </c>
      <c r="E639">
        <v>198.2</v>
      </c>
      <c r="F639">
        <v>198.2</v>
      </c>
      <c r="G639">
        <v>198.2</v>
      </c>
      <c r="H639">
        <v>198.2</v>
      </c>
      <c r="I639" s="3">
        <v>1.89E-2</v>
      </c>
      <c r="J639">
        <f t="shared" si="67"/>
        <v>1</v>
      </c>
      <c r="K639">
        <f t="shared" si="68"/>
        <v>1</v>
      </c>
      <c r="L639">
        <f t="shared" si="69"/>
        <v>1</v>
      </c>
      <c r="M639" t="str">
        <f t="shared" si="70"/>
        <v/>
      </c>
    </row>
    <row r="640" spans="1:13" x14ac:dyDescent="0.25">
      <c r="A640" s="2">
        <v>41579</v>
      </c>
      <c r="B640" s="5">
        <f t="shared" si="64"/>
        <v>6</v>
      </c>
      <c r="C640" s="5">
        <f t="shared" si="65"/>
        <v>11</v>
      </c>
      <c r="D640" s="5">
        <f t="shared" si="66"/>
        <v>2013</v>
      </c>
      <c r="E640">
        <v>198.5</v>
      </c>
      <c r="F640">
        <v>198.5</v>
      </c>
      <c r="G640">
        <v>198.5</v>
      </c>
      <c r="H640">
        <v>198.5</v>
      </c>
      <c r="I640" s="3">
        <v>1.4000000000000002E-3</v>
      </c>
      <c r="J640">
        <f t="shared" si="67"/>
        <v>1</v>
      </c>
      <c r="K640">
        <f t="shared" si="68"/>
        <v>2</v>
      </c>
      <c r="L640" t="str">
        <f t="shared" si="69"/>
        <v/>
      </c>
      <c r="M640" t="str">
        <f t="shared" si="70"/>
        <v/>
      </c>
    </row>
    <row r="641" spans="1:13" x14ac:dyDescent="0.25">
      <c r="A641" s="2">
        <v>41580</v>
      </c>
      <c r="B641" s="5">
        <f t="shared" si="64"/>
        <v>7</v>
      </c>
      <c r="C641" s="5">
        <f t="shared" si="65"/>
        <v>11</v>
      </c>
      <c r="D641" s="5">
        <f t="shared" si="66"/>
        <v>2013</v>
      </c>
      <c r="E641">
        <v>200.9</v>
      </c>
      <c r="F641">
        <v>200.9</v>
      </c>
      <c r="G641">
        <v>200.9</v>
      </c>
      <c r="H641">
        <v>200.9</v>
      </c>
      <c r="I641" s="3">
        <v>1.18E-2</v>
      </c>
      <c r="J641">
        <f t="shared" si="67"/>
        <v>1</v>
      </c>
      <c r="K641">
        <f t="shared" si="68"/>
        <v>3</v>
      </c>
      <c r="L641" t="str">
        <f t="shared" si="69"/>
        <v/>
      </c>
      <c r="M641" t="str">
        <f t="shared" si="70"/>
        <v/>
      </c>
    </row>
    <row r="642" spans="1:13" x14ac:dyDescent="0.25">
      <c r="A642" s="2">
        <v>41581</v>
      </c>
      <c r="B642" s="5">
        <f t="shared" si="64"/>
        <v>1</v>
      </c>
      <c r="C642" s="5">
        <f t="shared" si="65"/>
        <v>11</v>
      </c>
      <c r="D642" s="5">
        <f t="shared" si="66"/>
        <v>2013</v>
      </c>
      <c r="E642">
        <v>207.6</v>
      </c>
      <c r="F642">
        <v>207.6</v>
      </c>
      <c r="G642">
        <v>207.6</v>
      </c>
      <c r="H642">
        <v>207.6</v>
      </c>
      <c r="I642" s="3">
        <v>3.3799999999999997E-2</v>
      </c>
      <c r="J642">
        <f t="shared" si="67"/>
        <v>1</v>
      </c>
      <c r="K642">
        <f t="shared" si="68"/>
        <v>4</v>
      </c>
      <c r="L642" t="str">
        <f t="shared" si="69"/>
        <v/>
      </c>
      <c r="M642" t="str">
        <f t="shared" si="70"/>
        <v/>
      </c>
    </row>
    <row r="643" spans="1:13" x14ac:dyDescent="0.25">
      <c r="A643" s="2">
        <v>41582</v>
      </c>
      <c r="B643" s="5">
        <f t="shared" ref="B643:B706" si="71">WEEKDAY(A643,1)</f>
        <v>2</v>
      </c>
      <c r="C643" s="5">
        <f t="shared" ref="C643:C706" si="72">MONTH(A643)</f>
        <v>11</v>
      </c>
      <c r="D643" s="5">
        <f t="shared" ref="D643:D706" si="73">YEAR(A643)</f>
        <v>2013</v>
      </c>
      <c r="E643">
        <v>225.2</v>
      </c>
      <c r="F643">
        <v>225.2</v>
      </c>
      <c r="G643">
        <v>225.2</v>
      </c>
      <c r="H643">
        <v>225.2</v>
      </c>
      <c r="I643" s="3">
        <v>8.4600000000000009E-2</v>
      </c>
      <c r="J643">
        <f t="shared" ref="J643:J706" si="74">IF(I643&gt;0,1,0)</f>
        <v>1</v>
      </c>
      <c r="K643">
        <f t="shared" si="68"/>
        <v>5</v>
      </c>
      <c r="L643" t="str">
        <f t="shared" si="69"/>
        <v/>
      </c>
      <c r="M643" t="str">
        <f t="shared" si="70"/>
        <v/>
      </c>
    </row>
    <row r="644" spans="1:13" x14ac:dyDescent="0.25">
      <c r="A644" s="2">
        <v>41583</v>
      </c>
      <c r="B644" s="5">
        <f t="shared" si="71"/>
        <v>3</v>
      </c>
      <c r="C644" s="5">
        <f t="shared" si="72"/>
        <v>11</v>
      </c>
      <c r="D644" s="5">
        <f t="shared" si="73"/>
        <v>2013</v>
      </c>
      <c r="E644">
        <v>239.3</v>
      </c>
      <c r="F644">
        <v>239.3</v>
      </c>
      <c r="G644">
        <v>239.3</v>
      </c>
      <c r="H644">
        <v>239.3</v>
      </c>
      <c r="I644" s="3">
        <v>6.2600000000000003E-2</v>
      </c>
      <c r="J644">
        <f t="shared" si="74"/>
        <v>1</v>
      </c>
      <c r="K644">
        <f t="shared" ref="K644:K707" si="75">IF(J643=J644,K643+1,1)</f>
        <v>6</v>
      </c>
      <c r="L644" t="str">
        <f t="shared" ref="L644:L707" si="76">IF(J643&lt;&gt;J644,K643,"")</f>
        <v/>
      </c>
      <c r="M644" t="str">
        <f t="shared" si="70"/>
        <v/>
      </c>
    </row>
    <row r="645" spans="1:13" x14ac:dyDescent="0.25">
      <c r="A645" s="2">
        <v>41584</v>
      </c>
      <c r="B645" s="5">
        <f t="shared" si="71"/>
        <v>4</v>
      </c>
      <c r="C645" s="5">
        <f t="shared" si="72"/>
        <v>11</v>
      </c>
      <c r="D645" s="5">
        <f t="shared" si="73"/>
        <v>2013</v>
      </c>
      <c r="E645">
        <v>253.7</v>
      </c>
      <c r="F645">
        <v>253.7</v>
      </c>
      <c r="G645">
        <v>253.7</v>
      </c>
      <c r="H645">
        <v>253.7</v>
      </c>
      <c r="I645" s="3">
        <v>6.0199999999999997E-2</v>
      </c>
      <c r="J645">
        <f t="shared" si="74"/>
        <v>1</v>
      </c>
      <c r="K645">
        <f t="shared" si="75"/>
        <v>7</v>
      </c>
      <c r="L645" t="str">
        <f t="shared" si="76"/>
        <v/>
      </c>
      <c r="M645" t="str">
        <f t="shared" si="70"/>
        <v/>
      </c>
    </row>
    <row r="646" spans="1:13" x14ac:dyDescent="0.25">
      <c r="A646" s="2">
        <v>41585</v>
      </c>
      <c r="B646" s="5">
        <f t="shared" si="71"/>
        <v>5</v>
      </c>
      <c r="C646" s="5">
        <f t="shared" si="72"/>
        <v>11</v>
      </c>
      <c r="D646" s="5">
        <f t="shared" si="73"/>
        <v>2013</v>
      </c>
      <c r="E646">
        <v>283.3</v>
      </c>
      <c r="F646">
        <v>283.3</v>
      </c>
      <c r="G646">
        <v>283.3</v>
      </c>
      <c r="H646">
        <v>283.3</v>
      </c>
      <c r="I646" s="3">
        <v>0.1167</v>
      </c>
      <c r="J646">
        <f t="shared" si="74"/>
        <v>1</v>
      </c>
      <c r="K646">
        <f t="shared" si="75"/>
        <v>8</v>
      </c>
      <c r="L646" t="str">
        <f t="shared" si="76"/>
        <v/>
      </c>
      <c r="M646" t="str">
        <f t="shared" si="70"/>
        <v/>
      </c>
    </row>
    <row r="647" spans="1:13" x14ac:dyDescent="0.25">
      <c r="A647" s="2">
        <v>41586</v>
      </c>
      <c r="B647" s="5">
        <f t="shared" si="71"/>
        <v>6</v>
      </c>
      <c r="C647" s="5">
        <f t="shared" si="72"/>
        <v>11</v>
      </c>
      <c r="D647" s="5">
        <f t="shared" si="73"/>
        <v>2013</v>
      </c>
      <c r="E647">
        <v>323.8</v>
      </c>
      <c r="F647">
        <v>323.8</v>
      </c>
      <c r="G647">
        <v>323.8</v>
      </c>
      <c r="H647">
        <v>323.8</v>
      </c>
      <c r="I647" s="3">
        <v>0.1429</v>
      </c>
      <c r="J647">
        <f t="shared" si="74"/>
        <v>1</v>
      </c>
      <c r="K647">
        <f t="shared" si="75"/>
        <v>9</v>
      </c>
      <c r="L647" t="str">
        <f t="shared" si="76"/>
        <v/>
      </c>
      <c r="M647" t="str">
        <f t="shared" ref="M647:M710" si="77">L648</f>
        <v/>
      </c>
    </row>
    <row r="648" spans="1:13" x14ac:dyDescent="0.25">
      <c r="A648" s="2">
        <v>41587</v>
      </c>
      <c r="B648" s="5">
        <f t="shared" si="71"/>
        <v>7</v>
      </c>
      <c r="C648" s="5">
        <f t="shared" si="72"/>
        <v>11</v>
      </c>
      <c r="D648" s="5">
        <f t="shared" si="73"/>
        <v>2013</v>
      </c>
      <c r="E648">
        <v>336.1</v>
      </c>
      <c r="F648">
        <v>336.1</v>
      </c>
      <c r="G648">
        <v>336.1</v>
      </c>
      <c r="H648">
        <v>336.1</v>
      </c>
      <c r="I648" s="3">
        <v>3.8199999999999998E-2</v>
      </c>
      <c r="J648">
        <f t="shared" si="74"/>
        <v>1</v>
      </c>
      <c r="K648">
        <f t="shared" si="75"/>
        <v>10</v>
      </c>
      <c r="L648" t="str">
        <f t="shared" si="76"/>
        <v/>
      </c>
      <c r="M648">
        <f t="shared" si="77"/>
        <v>10</v>
      </c>
    </row>
    <row r="649" spans="1:13" x14ac:dyDescent="0.25">
      <c r="A649" s="2">
        <v>41588</v>
      </c>
      <c r="B649" s="5">
        <f t="shared" si="71"/>
        <v>1</v>
      </c>
      <c r="C649" s="5">
        <f t="shared" si="72"/>
        <v>11</v>
      </c>
      <c r="D649" s="5">
        <f t="shared" si="73"/>
        <v>2013</v>
      </c>
      <c r="E649">
        <v>311.89999999999998</v>
      </c>
      <c r="F649">
        <v>311.89999999999998</v>
      </c>
      <c r="G649">
        <v>311.89999999999998</v>
      </c>
      <c r="H649">
        <v>311.89999999999998</v>
      </c>
      <c r="I649" s="3">
        <v>-7.2099999999999997E-2</v>
      </c>
      <c r="J649">
        <f t="shared" si="74"/>
        <v>0</v>
      </c>
      <c r="K649">
        <f t="shared" si="75"/>
        <v>1</v>
      </c>
      <c r="L649">
        <f t="shared" si="76"/>
        <v>10</v>
      </c>
      <c r="M649">
        <f t="shared" si="77"/>
        <v>1</v>
      </c>
    </row>
    <row r="650" spans="1:13" x14ac:dyDescent="0.25">
      <c r="A650" s="2">
        <v>41589</v>
      </c>
      <c r="B650" s="5">
        <f t="shared" si="71"/>
        <v>2</v>
      </c>
      <c r="C650" s="5">
        <f t="shared" si="72"/>
        <v>11</v>
      </c>
      <c r="D650" s="5">
        <f t="shared" si="73"/>
        <v>2013</v>
      </c>
      <c r="E650">
        <v>338.6</v>
      </c>
      <c r="F650">
        <v>342.8</v>
      </c>
      <c r="G650">
        <v>342.8</v>
      </c>
      <c r="H650">
        <v>328.9</v>
      </c>
      <c r="I650" s="3">
        <v>8.5500000000000007E-2</v>
      </c>
      <c r="J650">
        <f t="shared" si="74"/>
        <v>1</v>
      </c>
      <c r="K650">
        <f t="shared" si="75"/>
        <v>1</v>
      </c>
      <c r="L650">
        <f t="shared" si="76"/>
        <v>1</v>
      </c>
      <c r="M650" t="str">
        <f t="shared" si="77"/>
        <v/>
      </c>
    </row>
    <row r="651" spans="1:13" x14ac:dyDescent="0.25">
      <c r="A651" s="2">
        <v>41590</v>
      </c>
      <c r="B651" s="5">
        <f t="shared" si="71"/>
        <v>3</v>
      </c>
      <c r="C651" s="5">
        <f t="shared" si="72"/>
        <v>11</v>
      </c>
      <c r="D651" s="5">
        <f t="shared" si="73"/>
        <v>2013</v>
      </c>
      <c r="E651">
        <v>350.2</v>
      </c>
      <c r="F651">
        <v>343.3</v>
      </c>
      <c r="G651">
        <v>355.3</v>
      </c>
      <c r="H651">
        <v>341.9</v>
      </c>
      <c r="I651" s="3">
        <v>3.4200000000000001E-2</v>
      </c>
      <c r="J651">
        <f t="shared" si="74"/>
        <v>1</v>
      </c>
      <c r="K651">
        <f t="shared" si="75"/>
        <v>2</v>
      </c>
      <c r="L651" t="str">
        <f t="shared" si="76"/>
        <v/>
      </c>
      <c r="M651" t="str">
        <f t="shared" si="77"/>
        <v/>
      </c>
    </row>
    <row r="652" spans="1:13" x14ac:dyDescent="0.25">
      <c r="A652" s="2">
        <v>41591</v>
      </c>
      <c r="B652" s="5">
        <f t="shared" si="71"/>
        <v>4</v>
      </c>
      <c r="C652" s="5">
        <f t="shared" si="72"/>
        <v>11</v>
      </c>
      <c r="D652" s="5">
        <f t="shared" si="73"/>
        <v>2013</v>
      </c>
      <c r="E652">
        <v>387.7</v>
      </c>
      <c r="F652">
        <v>366.8</v>
      </c>
      <c r="G652">
        <v>387.7</v>
      </c>
      <c r="H652">
        <v>356.4</v>
      </c>
      <c r="I652" s="3">
        <v>0.10730000000000001</v>
      </c>
      <c r="J652">
        <f t="shared" si="74"/>
        <v>1</v>
      </c>
      <c r="K652">
        <f t="shared" si="75"/>
        <v>3</v>
      </c>
      <c r="L652" t="str">
        <f t="shared" si="76"/>
        <v/>
      </c>
      <c r="M652" t="str">
        <f t="shared" si="77"/>
        <v/>
      </c>
    </row>
    <row r="653" spans="1:13" x14ac:dyDescent="0.25">
      <c r="A653" s="2">
        <v>41592</v>
      </c>
      <c r="B653" s="5">
        <f t="shared" si="71"/>
        <v>5</v>
      </c>
      <c r="C653" s="5">
        <f t="shared" si="72"/>
        <v>11</v>
      </c>
      <c r="D653" s="5">
        <f t="shared" si="73"/>
        <v>2013</v>
      </c>
      <c r="E653">
        <v>418</v>
      </c>
      <c r="F653">
        <v>396.2</v>
      </c>
      <c r="G653">
        <v>419.5</v>
      </c>
      <c r="H653">
        <v>393.7</v>
      </c>
      <c r="I653" s="3">
        <v>7.8100000000000003E-2</v>
      </c>
      <c r="J653">
        <f t="shared" si="74"/>
        <v>1</v>
      </c>
      <c r="K653">
        <f t="shared" si="75"/>
        <v>4</v>
      </c>
      <c r="L653" t="str">
        <f t="shared" si="76"/>
        <v/>
      </c>
      <c r="M653">
        <f t="shared" si="77"/>
        <v>4</v>
      </c>
    </row>
    <row r="654" spans="1:13" x14ac:dyDescent="0.25">
      <c r="A654" s="2">
        <v>41593</v>
      </c>
      <c r="B654" s="5">
        <f t="shared" si="71"/>
        <v>6</v>
      </c>
      <c r="C654" s="5">
        <f t="shared" si="72"/>
        <v>11</v>
      </c>
      <c r="D654" s="5">
        <f t="shared" si="73"/>
        <v>2013</v>
      </c>
      <c r="E654">
        <v>400</v>
      </c>
      <c r="F654">
        <v>419.1</v>
      </c>
      <c r="G654">
        <v>436.1</v>
      </c>
      <c r="H654">
        <v>400</v>
      </c>
      <c r="I654" s="3">
        <v>-4.3099999999999999E-2</v>
      </c>
      <c r="J654">
        <f t="shared" si="74"/>
        <v>0</v>
      </c>
      <c r="K654">
        <f t="shared" si="75"/>
        <v>1</v>
      </c>
      <c r="L654">
        <f t="shared" si="76"/>
        <v>4</v>
      </c>
      <c r="M654">
        <f t="shared" si="77"/>
        <v>1</v>
      </c>
    </row>
    <row r="655" spans="1:13" x14ac:dyDescent="0.25">
      <c r="A655" s="2">
        <v>41594</v>
      </c>
      <c r="B655" s="5">
        <f t="shared" si="71"/>
        <v>7</v>
      </c>
      <c r="C655" s="5">
        <f t="shared" si="72"/>
        <v>11</v>
      </c>
      <c r="D655" s="5">
        <f t="shared" si="73"/>
        <v>2013</v>
      </c>
      <c r="E655">
        <v>435.3</v>
      </c>
      <c r="F655">
        <v>412</v>
      </c>
      <c r="G655">
        <v>436</v>
      </c>
      <c r="H655">
        <v>398.4</v>
      </c>
      <c r="I655" s="3">
        <v>8.8200000000000001E-2</v>
      </c>
      <c r="J655">
        <f t="shared" si="74"/>
        <v>1</v>
      </c>
      <c r="K655">
        <f t="shared" si="75"/>
        <v>1</v>
      </c>
      <c r="L655">
        <f t="shared" si="76"/>
        <v>1</v>
      </c>
      <c r="M655" t="str">
        <f t="shared" si="77"/>
        <v/>
      </c>
    </row>
    <row r="656" spans="1:13" x14ac:dyDescent="0.25">
      <c r="A656" s="2">
        <v>41595</v>
      </c>
      <c r="B656" s="5">
        <f t="shared" si="71"/>
        <v>1</v>
      </c>
      <c r="C656" s="5">
        <f t="shared" si="72"/>
        <v>11</v>
      </c>
      <c r="D656" s="5">
        <f t="shared" si="73"/>
        <v>2013</v>
      </c>
      <c r="E656">
        <v>473.3</v>
      </c>
      <c r="F656">
        <v>435.9</v>
      </c>
      <c r="G656">
        <v>473.3</v>
      </c>
      <c r="H656">
        <v>435.9</v>
      </c>
      <c r="I656" s="3">
        <v>8.7300000000000003E-2</v>
      </c>
      <c r="J656">
        <f t="shared" si="74"/>
        <v>1</v>
      </c>
      <c r="K656">
        <f t="shared" si="75"/>
        <v>2</v>
      </c>
      <c r="L656" t="str">
        <f t="shared" si="76"/>
        <v/>
      </c>
      <c r="M656" t="str">
        <f t="shared" si="77"/>
        <v/>
      </c>
    </row>
    <row r="657" spans="1:13" x14ac:dyDescent="0.25">
      <c r="A657" s="2">
        <v>41596</v>
      </c>
      <c r="B657" s="5">
        <f t="shared" si="71"/>
        <v>2</v>
      </c>
      <c r="C657" s="5">
        <f t="shared" si="72"/>
        <v>11</v>
      </c>
      <c r="D657" s="5">
        <f t="shared" si="73"/>
        <v>2013</v>
      </c>
      <c r="E657">
        <v>585.20000000000005</v>
      </c>
      <c r="F657">
        <v>461</v>
      </c>
      <c r="G657">
        <v>590.6</v>
      </c>
      <c r="H657">
        <v>461</v>
      </c>
      <c r="I657" s="3">
        <v>0.2364</v>
      </c>
      <c r="J657">
        <f t="shared" si="74"/>
        <v>1</v>
      </c>
      <c r="K657">
        <f t="shared" si="75"/>
        <v>3</v>
      </c>
      <c r="L657" t="str">
        <f t="shared" si="76"/>
        <v/>
      </c>
      <c r="M657" t="str">
        <f t="shared" si="77"/>
        <v/>
      </c>
    </row>
    <row r="658" spans="1:13" x14ac:dyDescent="0.25">
      <c r="A658" s="2">
        <v>41597</v>
      </c>
      <c r="B658" s="5">
        <f t="shared" si="71"/>
        <v>3</v>
      </c>
      <c r="C658" s="5">
        <f t="shared" si="72"/>
        <v>11</v>
      </c>
      <c r="D658" s="5">
        <f t="shared" si="73"/>
        <v>2013</v>
      </c>
      <c r="E658">
        <v>599</v>
      </c>
      <c r="F658">
        <v>600</v>
      </c>
      <c r="G658">
        <v>690.9</v>
      </c>
      <c r="H658">
        <v>418.4</v>
      </c>
      <c r="I658" s="3">
        <v>2.3700000000000002E-2</v>
      </c>
      <c r="J658">
        <f t="shared" si="74"/>
        <v>1</v>
      </c>
      <c r="K658">
        <f t="shared" si="75"/>
        <v>4</v>
      </c>
      <c r="L658" t="str">
        <f t="shared" si="76"/>
        <v/>
      </c>
      <c r="M658">
        <f t="shared" si="77"/>
        <v>4</v>
      </c>
    </row>
    <row r="659" spans="1:13" x14ac:dyDescent="0.25">
      <c r="A659" s="2">
        <v>41598</v>
      </c>
      <c r="B659" s="5">
        <f t="shared" si="71"/>
        <v>4</v>
      </c>
      <c r="C659" s="5">
        <f t="shared" si="72"/>
        <v>11</v>
      </c>
      <c r="D659" s="5">
        <f t="shared" si="73"/>
        <v>2013</v>
      </c>
      <c r="E659">
        <v>550</v>
      </c>
      <c r="F659">
        <v>504.9</v>
      </c>
      <c r="G659">
        <v>550</v>
      </c>
      <c r="H659">
        <v>425.1</v>
      </c>
      <c r="I659" s="3">
        <v>-8.1799999999999998E-2</v>
      </c>
      <c r="J659">
        <f t="shared" si="74"/>
        <v>0</v>
      </c>
      <c r="K659">
        <f t="shared" si="75"/>
        <v>1</v>
      </c>
      <c r="L659">
        <f t="shared" si="76"/>
        <v>4</v>
      </c>
      <c r="M659">
        <f t="shared" si="77"/>
        <v>1</v>
      </c>
    </row>
    <row r="660" spans="1:13" x14ac:dyDescent="0.25">
      <c r="A660" s="2">
        <v>41599</v>
      </c>
      <c r="B660" s="5">
        <f t="shared" si="71"/>
        <v>5</v>
      </c>
      <c r="C660" s="5">
        <f t="shared" si="72"/>
        <v>11</v>
      </c>
      <c r="D660" s="5">
        <f t="shared" si="73"/>
        <v>2013</v>
      </c>
      <c r="E660">
        <v>700</v>
      </c>
      <c r="F660">
        <v>587</v>
      </c>
      <c r="G660">
        <v>700</v>
      </c>
      <c r="H660">
        <v>580</v>
      </c>
      <c r="I660" s="3">
        <v>0.2727</v>
      </c>
      <c r="J660">
        <f t="shared" si="74"/>
        <v>1</v>
      </c>
      <c r="K660">
        <f t="shared" si="75"/>
        <v>1</v>
      </c>
      <c r="L660">
        <f t="shared" si="76"/>
        <v>1</v>
      </c>
      <c r="M660" t="str">
        <f t="shared" si="77"/>
        <v/>
      </c>
    </row>
    <row r="661" spans="1:13" x14ac:dyDescent="0.25">
      <c r="A661" s="2">
        <v>41600</v>
      </c>
      <c r="B661" s="5">
        <f t="shared" si="71"/>
        <v>6</v>
      </c>
      <c r="C661" s="5">
        <f t="shared" si="72"/>
        <v>11</v>
      </c>
      <c r="D661" s="5">
        <f t="shared" si="73"/>
        <v>2013</v>
      </c>
      <c r="E661">
        <v>760</v>
      </c>
      <c r="F661">
        <v>680</v>
      </c>
      <c r="G661">
        <v>760</v>
      </c>
      <c r="H661">
        <v>680</v>
      </c>
      <c r="I661" s="3">
        <v>8.5699999999999998E-2</v>
      </c>
      <c r="J661">
        <f t="shared" si="74"/>
        <v>1</v>
      </c>
      <c r="K661">
        <f t="shared" si="75"/>
        <v>2</v>
      </c>
      <c r="L661" t="str">
        <f t="shared" si="76"/>
        <v/>
      </c>
      <c r="M661" t="str">
        <f t="shared" si="77"/>
        <v/>
      </c>
    </row>
    <row r="662" spans="1:13" x14ac:dyDescent="0.25">
      <c r="A662" s="2">
        <v>41601</v>
      </c>
      <c r="B662" s="5">
        <f t="shared" si="71"/>
        <v>7</v>
      </c>
      <c r="C662" s="5">
        <f t="shared" si="72"/>
        <v>11</v>
      </c>
      <c r="D662" s="5">
        <f t="shared" si="73"/>
        <v>2013</v>
      </c>
      <c r="E662">
        <v>842.2</v>
      </c>
      <c r="F662">
        <v>800.2</v>
      </c>
      <c r="G662">
        <v>842.2</v>
      </c>
      <c r="H662">
        <v>769.9</v>
      </c>
      <c r="I662" s="3">
        <v>0.1082</v>
      </c>
      <c r="J662">
        <f t="shared" si="74"/>
        <v>1</v>
      </c>
      <c r="K662">
        <f t="shared" si="75"/>
        <v>3</v>
      </c>
      <c r="L662" t="str">
        <f t="shared" si="76"/>
        <v/>
      </c>
      <c r="M662">
        <f t="shared" si="77"/>
        <v>3</v>
      </c>
    </row>
    <row r="663" spans="1:13" x14ac:dyDescent="0.25">
      <c r="A663" s="2">
        <v>41602</v>
      </c>
      <c r="B663" s="5">
        <f t="shared" si="71"/>
        <v>1</v>
      </c>
      <c r="C663" s="5">
        <f t="shared" si="72"/>
        <v>11</v>
      </c>
      <c r="D663" s="5">
        <f t="shared" si="73"/>
        <v>2013</v>
      </c>
      <c r="E663">
        <v>813.7</v>
      </c>
      <c r="F663">
        <v>746.9</v>
      </c>
      <c r="G663">
        <v>813.7</v>
      </c>
      <c r="H663">
        <v>746.9</v>
      </c>
      <c r="I663" s="3">
        <v>-3.3799999999999997E-2</v>
      </c>
      <c r="J663">
        <f t="shared" si="74"/>
        <v>0</v>
      </c>
      <c r="K663">
        <f t="shared" si="75"/>
        <v>1</v>
      </c>
      <c r="L663">
        <f t="shared" si="76"/>
        <v>3</v>
      </c>
      <c r="M663" t="str">
        <f t="shared" si="77"/>
        <v/>
      </c>
    </row>
    <row r="664" spans="1:13" x14ac:dyDescent="0.25">
      <c r="A664" s="2">
        <v>41603</v>
      </c>
      <c r="B664" s="5">
        <f t="shared" si="71"/>
        <v>2</v>
      </c>
      <c r="C664" s="5">
        <f t="shared" si="72"/>
        <v>11</v>
      </c>
      <c r="D664" s="5">
        <f t="shared" si="73"/>
        <v>2013</v>
      </c>
      <c r="E664">
        <v>782.8</v>
      </c>
      <c r="F664">
        <v>785.9</v>
      </c>
      <c r="G664">
        <v>789</v>
      </c>
      <c r="H664">
        <v>782.8</v>
      </c>
      <c r="I664" s="3">
        <v>-3.7999999999999999E-2</v>
      </c>
      <c r="J664">
        <f t="shared" si="74"/>
        <v>0</v>
      </c>
      <c r="K664">
        <f t="shared" si="75"/>
        <v>2</v>
      </c>
      <c r="L664" t="str">
        <f t="shared" si="76"/>
        <v/>
      </c>
      <c r="M664">
        <f t="shared" si="77"/>
        <v>2</v>
      </c>
    </row>
    <row r="665" spans="1:13" x14ac:dyDescent="0.25">
      <c r="A665" s="2">
        <v>41604</v>
      </c>
      <c r="B665" s="5">
        <f t="shared" si="71"/>
        <v>3</v>
      </c>
      <c r="C665" s="5">
        <f t="shared" si="72"/>
        <v>11</v>
      </c>
      <c r="D665" s="5">
        <f t="shared" si="73"/>
        <v>2013</v>
      </c>
      <c r="E665">
        <v>849.6</v>
      </c>
      <c r="F665">
        <v>790.2</v>
      </c>
      <c r="G665">
        <v>849.6</v>
      </c>
      <c r="H665">
        <v>778</v>
      </c>
      <c r="I665" s="3">
        <v>8.5299999999999987E-2</v>
      </c>
      <c r="J665">
        <f t="shared" si="74"/>
        <v>1</v>
      </c>
      <c r="K665">
        <f t="shared" si="75"/>
        <v>1</v>
      </c>
      <c r="L665">
        <f t="shared" si="76"/>
        <v>2</v>
      </c>
      <c r="M665" t="str">
        <f t="shared" si="77"/>
        <v/>
      </c>
    </row>
    <row r="666" spans="1:13" x14ac:dyDescent="0.25">
      <c r="A666" s="2">
        <v>41605</v>
      </c>
      <c r="B666" s="5">
        <f t="shared" si="71"/>
        <v>4</v>
      </c>
      <c r="C666" s="5">
        <f t="shared" si="72"/>
        <v>11</v>
      </c>
      <c r="D666" s="5">
        <f t="shared" si="73"/>
        <v>2013</v>
      </c>
      <c r="E666">
        <v>948</v>
      </c>
      <c r="F666">
        <v>863.9</v>
      </c>
      <c r="G666">
        <v>948.9</v>
      </c>
      <c r="H666">
        <v>855</v>
      </c>
      <c r="I666" s="3">
        <v>0.1159</v>
      </c>
      <c r="J666">
        <f t="shared" si="74"/>
        <v>1</v>
      </c>
      <c r="K666">
        <f t="shared" si="75"/>
        <v>2</v>
      </c>
      <c r="L666" t="str">
        <f t="shared" si="76"/>
        <v/>
      </c>
      <c r="M666" t="str">
        <f t="shared" si="77"/>
        <v/>
      </c>
    </row>
    <row r="667" spans="1:13" x14ac:dyDescent="0.25">
      <c r="A667" s="2">
        <v>41606</v>
      </c>
      <c r="B667" s="5">
        <f t="shared" si="71"/>
        <v>5</v>
      </c>
      <c r="C667" s="5">
        <f t="shared" si="72"/>
        <v>11</v>
      </c>
      <c r="D667" s="5">
        <f t="shared" si="73"/>
        <v>2013</v>
      </c>
      <c r="E667" s="1">
        <v>1010</v>
      </c>
      <c r="F667">
        <v>955</v>
      </c>
      <c r="G667" s="1">
        <v>1031.0999999999999</v>
      </c>
      <c r="H667">
        <v>943.9</v>
      </c>
      <c r="I667" s="3">
        <v>6.54E-2</v>
      </c>
      <c r="J667">
        <f t="shared" si="74"/>
        <v>1</v>
      </c>
      <c r="K667">
        <f t="shared" si="75"/>
        <v>3</v>
      </c>
      <c r="L667" t="str">
        <f t="shared" si="76"/>
        <v/>
      </c>
      <c r="M667" t="str">
        <f t="shared" si="77"/>
        <v/>
      </c>
    </row>
    <row r="668" spans="1:13" x14ac:dyDescent="0.25">
      <c r="A668" s="2">
        <v>41607</v>
      </c>
      <c r="B668" s="5">
        <f t="shared" si="71"/>
        <v>6</v>
      </c>
      <c r="C668" s="5">
        <f t="shared" si="72"/>
        <v>11</v>
      </c>
      <c r="D668" s="5">
        <f t="shared" si="73"/>
        <v>2013</v>
      </c>
      <c r="E668" s="1">
        <v>1107.5</v>
      </c>
      <c r="F668" s="1">
        <v>1030</v>
      </c>
      <c r="G668" s="1">
        <v>1124.4000000000001</v>
      </c>
      <c r="H668" s="1">
        <v>1030</v>
      </c>
      <c r="I668" s="3">
        <v>9.6500000000000002E-2</v>
      </c>
      <c r="J668">
        <f t="shared" si="74"/>
        <v>1</v>
      </c>
      <c r="K668">
        <f t="shared" si="75"/>
        <v>4</v>
      </c>
      <c r="L668" t="str">
        <f t="shared" si="76"/>
        <v/>
      </c>
      <c r="M668" t="str">
        <f t="shared" si="77"/>
        <v/>
      </c>
    </row>
    <row r="669" spans="1:13" x14ac:dyDescent="0.25">
      <c r="A669" s="2">
        <v>41608</v>
      </c>
      <c r="B669" s="5">
        <f t="shared" si="71"/>
        <v>7</v>
      </c>
      <c r="C669" s="5">
        <f t="shared" si="72"/>
        <v>11</v>
      </c>
      <c r="D669" s="5">
        <f t="shared" si="73"/>
        <v>2013</v>
      </c>
      <c r="E669" s="1">
        <v>1112.4000000000001</v>
      </c>
      <c r="F669" s="1">
        <v>1105.0999999999999</v>
      </c>
      <c r="G669" s="1">
        <v>1115</v>
      </c>
      <c r="H669" s="1">
        <v>1103.0999999999999</v>
      </c>
      <c r="I669" s="3">
        <v>4.4000000000000003E-3</v>
      </c>
      <c r="J669">
        <f t="shared" si="74"/>
        <v>1</v>
      </c>
      <c r="K669">
        <f t="shared" si="75"/>
        <v>5</v>
      </c>
      <c r="L669" t="str">
        <f t="shared" si="76"/>
        <v/>
      </c>
      <c r="M669">
        <f t="shared" si="77"/>
        <v>5</v>
      </c>
    </row>
    <row r="670" spans="1:13" x14ac:dyDescent="0.25">
      <c r="A670" s="2">
        <v>41609</v>
      </c>
      <c r="B670" s="5">
        <f t="shared" si="71"/>
        <v>1</v>
      </c>
      <c r="C670" s="5">
        <f t="shared" si="72"/>
        <v>12</v>
      </c>
      <c r="D670" s="5">
        <f t="shared" si="73"/>
        <v>2013</v>
      </c>
      <c r="E670">
        <v>955</v>
      </c>
      <c r="F670">
        <v>998.1</v>
      </c>
      <c r="G670">
        <v>998.1</v>
      </c>
      <c r="H670">
        <v>903</v>
      </c>
      <c r="I670" s="3">
        <v>-0.14150000000000001</v>
      </c>
      <c r="J670">
        <f t="shared" si="74"/>
        <v>0</v>
      </c>
      <c r="K670">
        <f t="shared" si="75"/>
        <v>1</v>
      </c>
      <c r="L670">
        <f t="shared" si="76"/>
        <v>5</v>
      </c>
      <c r="M670">
        <f t="shared" si="77"/>
        <v>1</v>
      </c>
    </row>
    <row r="671" spans="1:13" x14ac:dyDescent="0.25">
      <c r="A671" s="2">
        <v>41610</v>
      </c>
      <c r="B671" s="5">
        <f t="shared" si="71"/>
        <v>2</v>
      </c>
      <c r="C671" s="5">
        <f t="shared" si="72"/>
        <v>12</v>
      </c>
      <c r="D671" s="5">
        <f t="shared" si="73"/>
        <v>2013</v>
      </c>
      <c r="E671">
        <v>998.1</v>
      </c>
      <c r="F671">
        <v>997.9</v>
      </c>
      <c r="G671" s="1">
        <v>1031.0999999999999</v>
      </c>
      <c r="H671">
        <v>960</v>
      </c>
      <c r="I671" s="3">
        <v>4.5100000000000001E-2</v>
      </c>
      <c r="J671">
        <f t="shared" si="74"/>
        <v>1</v>
      </c>
      <c r="K671">
        <f t="shared" si="75"/>
        <v>1</v>
      </c>
      <c r="L671">
        <f t="shared" si="76"/>
        <v>1</v>
      </c>
      <c r="M671" t="str">
        <f t="shared" si="77"/>
        <v/>
      </c>
    </row>
    <row r="672" spans="1:13" x14ac:dyDescent="0.25">
      <c r="A672" s="2">
        <v>41611</v>
      </c>
      <c r="B672" s="5">
        <f t="shared" si="71"/>
        <v>3</v>
      </c>
      <c r="C672" s="5">
        <f t="shared" si="72"/>
        <v>12</v>
      </c>
      <c r="D672" s="5">
        <f t="shared" si="73"/>
        <v>2013</v>
      </c>
      <c r="E672" s="1">
        <v>1048</v>
      </c>
      <c r="F672" s="1">
        <v>1048</v>
      </c>
      <c r="G672" s="1">
        <v>1048</v>
      </c>
      <c r="H672" s="1">
        <v>1048</v>
      </c>
      <c r="I672" s="3">
        <v>0.05</v>
      </c>
      <c r="J672">
        <f t="shared" si="74"/>
        <v>1</v>
      </c>
      <c r="K672">
        <f t="shared" si="75"/>
        <v>2</v>
      </c>
      <c r="L672" t="str">
        <f t="shared" si="76"/>
        <v/>
      </c>
      <c r="M672" t="str">
        <f t="shared" si="77"/>
        <v/>
      </c>
    </row>
    <row r="673" spans="1:13" x14ac:dyDescent="0.25">
      <c r="A673" s="2">
        <v>41612</v>
      </c>
      <c r="B673" s="5">
        <f t="shared" si="71"/>
        <v>4</v>
      </c>
      <c r="C673" s="5">
        <f t="shared" si="72"/>
        <v>12</v>
      </c>
      <c r="D673" s="5">
        <f t="shared" si="73"/>
        <v>2013</v>
      </c>
      <c r="E673" s="1">
        <v>1145</v>
      </c>
      <c r="F673" s="1">
        <v>1065.5</v>
      </c>
      <c r="G673" s="1">
        <v>1149.5</v>
      </c>
      <c r="H673" s="1">
        <v>1065.5</v>
      </c>
      <c r="I673" s="3">
        <v>9.2600000000000002E-2</v>
      </c>
      <c r="J673">
        <f t="shared" si="74"/>
        <v>1</v>
      </c>
      <c r="K673">
        <f t="shared" si="75"/>
        <v>3</v>
      </c>
      <c r="L673" t="str">
        <f t="shared" si="76"/>
        <v/>
      </c>
      <c r="M673">
        <f t="shared" si="77"/>
        <v>3</v>
      </c>
    </row>
    <row r="674" spans="1:13" x14ac:dyDescent="0.25">
      <c r="A674" s="2">
        <v>41613</v>
      </c>
      <c r="B674" s="5">
        <f t="shared" si="71"/>
        <v>5</v>
      </c>
      <c r="C674" s="5">
        <f t="shared" si="72"/>
        <v>12</v>
      </c>
      <c r="D674" s="5">
        <f t="shared" si="73"/>
        <v>2013</v>
      </c>
      <c r="E674" s="1">
        <v>1030.5999999999999</v>
      </c>
      <c r="F674" s="1">
        <v>1129.8</v>
      </c>
      <c r="G674" s="1">
        <v>1135</v>
      </c>
      <c r="H674">
        <v>866</v>
      </c>
      <c r="I674" s="3">
        <v>-9.9900000000000003E-2</v>
      </c>
      <c r="J674">
        <f t="shared" si="74"/>
        <v>0</v>
      </c>
      <c r="K674">
        <f t="shared" si="75"/>
        <v>1</v>
      </c>
      <c r="L674">
        <f t="shared" si="76"/>
        <v>3</v>
      </c>
      <c r="M674" t="str">
        <f t="shared" si="77"/>
        <v/>
      </c>
    </row>
    <row r="675" spans="1:13" x14ac:dyDescent="0.25">
      <c r="A675" s="2">
        <v>41614</v>
      </c>
      <c r="B675" s="5">
        <f t="shared" si="71"/>
        <v>6</v>
      </c>
      <c r="C675" s="5">
        <f t="shared" si="72"/>
        <v>12</v>
      </c>
      <c r="D675" s="5">
        <f t="shared" si="73"/>
        <v>2013</v>
      </c>
      <c r="E675">
        <v>872.6</v>
      </c>
      <c r="F675" s="1">
        <v>1028.2</v>
      </c>
      <c r="G675" s="1">
        <v>1028.2</v>
      </c>
      <c r="H675">
        <v>845.4</v>
      </c>
      <c r="I675" s="3">
        <v>-0.15329999999999999</v>
      </c>
      <c r="J675">
        <f t="shared" si="74"/>
        <v>0</v>
      </c>
      <c r="K675">
        <f t="shared" si="75"/>
        <v>2</v>
      </c>
      <c r="L675" t="str">
        <f t="shared" si="76"/>
        <v/>
      </c>
      <c r="M675" t="str">
        <f t="shared" si="77"/>
        <v/>
      </c>
    </row>
    <row r="676" spans="1:13" x14ac:dyDescent="0.25">
      <c r="A676" s="2">
        <v>41615</v>
      </c>
      <c r="B676" s="5">
        <f t="shared" si="71"/>
        <v>7</v>
      </c>
      <c r="C676" s="5">
        <f t="shared" si="72"/>
        <v>12</v>
      </c>
      <c r="D676" s="5">
        <f t="shared" si="73"/>
        <v>2013</v>
      </c>
      <c r="E676">
        <v>800.6</v>
      </c>
      <c r="F676">
        <v>833.3</v>
      </c>
      <c r="G676" s="1">
        <v>1200</v>
      </c>
      <c r="H676">
        <v>632.29999999999995</v>
      </c>
      <c r="I676" s="3">
        <v>-8.2500000000000004E-2</v>
      </c>
      <c r="J676">
        <f t="shared" si="74"/>
        <v>0</v>
      </c>
      <c r="K676">
        <f t="shared" si="75"/>
        <v>3</v>
      </c>
      <c r="L676" t="str">
        <f t="shared" si="76"/>
        <v/>
      </c>
      <c r="M676" t="str">
        <f t="shared" si="77"/>
        <v/>
      </c>
    </row>
    <row r="677" spans="1:13" x14ac:dyDescent="0.25">
      <c r="A677" s="2">
        <v>41616</v>
      </c>
      <c r="B677" s="5">
        <f t="shared" si="71"/>
        <v>1</v>
      </c>
      <c r="C677" s="5">
        <f t="shared" si="72"/>
        <v>12</v>
      </c>
      <c r="D677" s="5">
        <f t="shared" si="73"/>
        <v>2013</v>
      </c>
      <c r="E677">
        <v>730</v>
      </c>
      <c r="F677">
        <v>717.1</v>
      </c>
      <c r="G677">
        <v>758.5</v>
      </c>
      <c r="H677">
        <v>682.2</v>
      </c>
      <c r="I677" s="3">
        <v>-8.8200000000000001E-2</v>
      </c>
      <c r="J677">
        <f t="shared" si="74"/>
        <v>0</v>
      </c>
      <c r="K677">
        <f t="shared" si="75"/>
        <v>4</v>
      </c>
      <c r="L677" t="str">
        <f t="shared" si="76"/>
        <v/>
      </c>
      <c r="M677">
        <f t="shared" si="77"/>
        <v>4</v>
      </c>
    </row>
    <row r="678" spans="1:13" x14ac:dyDescent="0.25">
      <c r="A678" s="2">
        <v>41617</v>
      </c>
      <c r="B678" s="5">
        <f t="shared" si="71"/>
        <v>2</v>
      </c>
      <c r="C678" s="5">
        <f t="shared" si="72"/>
        <v>12</v>
      </c>
      <c r="D678" s="5">
        <f t="shared" si="73"/>
        <v>2013</v>
      </c>
      <c r="E678">
        <v>935.8</v>
      </c>
      <c r="F678">
        <v>871.4</v>
      </c>
      <c r="G678">
        <v>945</v>
      </c>
      <c r="H678">
        <v>849.4</v>
      </c>
      <c r="I678" s="3">
        <v>0.28190000000000004</v>
      </c>
      <c r="J678">
        <f t="shared" si="74"/>
        <v>1</v>
      </c>
      <c r="K678">
        <f t="shared" si="75"/>
        <v>1</v>
      </c>
      <c r="L678">
        <f t="shared" si="76"/>
        <v>4</v>
      </c>
      <c r="M678" t="str">
        <f t="shared" si="77"/>
        <v/>
      </c>
    </row>
    <row r="679" spans="1:13" x14ac:dyDescent="0.25">
      <c r="A679" s="2">
        <v>41618</v>
      </c>
      <c r="B679" s="5">
        <f t="shared" si="71"/>
        <v>3</v>
      </c>
      <c r="C679" s="5">
        <f t="shared" si="72"/>
        <v>12</v>
      </c>
      <c r="D679" s="5">
        <f t="shared" si="73"/>
        <v>2013</v>
      </c>
      <c r="E679" s="1">
        <v>1023</v>
      </c>
      <c r="F679">
        <v>967.2</v>
      </c>
      <c r="G679" s="1">
        <v>1030.4000000000001</v>
      </c>
      <c r="H679">
        <v>958.5</v>
      </c>
      <c r="I679" s="3">
        <v>9.3200000000000005E-2</v>
      </c>
      <c r="J679">
        <f t="shared" si="74"/>
        <v>1</v>
      </c>
      <c r="K679">
        <f t="shared" si="75"/>
        <v>2</v>
      </c>
      <c r="L679" t="str">
        <f t="shared" si="76"/>
        <v/>
      </c>
      <c r="M679">
        <f t="shared" si="77"/>
        <v>2</v>
      </c>
    </row>
    <row r="680" spans="1:13" x14ac:dyDescent="0.25">
      <c r="A680" s="2">
        <v>41619</v>
      </c>
      <c r="B680" s="5">
        <f t="shared" si="71"/>
        <v>4</v>
      </c>
      <c r="C680" s="5">
        <f t="shared" si="72"/>
        <v>12</v>
      </c>
      <c r="D680" s="5">
        <f t="shared" si="73"/>
        <v>2013</v>
      </c>
      <c r="E680">
        <v>921.8</v>
      </c>
      <c r="F680" s="1">
        <v>1005.6</v>
      </c>
      <c r="G680" s="1">
        <v>1005.6</v>
      </c>
      <c r="H680">
        <v>890.7</v>
      </c>
      <c r="I680" s="3">
        <v>-9.8900000000000002E-2</v>
      </c>
      <c r="J680">
        <f t="shared" si="74"/>
        <v>0</v>
      </c>
      <c r="K680">
        <f t="shared" si="75"/>
        <v>1</v>
      </c>
      <c r="L680">
        <f t="shared" si="76"/>
        <v>2</v>
      </c>
      <c r="M680" t="str">
        <f t="shared" si="77"/>
        <v/>
      </c>
    </row>
    <row r="681" spans="1:13" x14ac:dyDescent="0.25">
      <c r="A681" s="2">
        <v>41620</v>
      </c>
      <c r="B681" s="5">
        <f t="shared" si="71"/>
        <v>5</v>
      </c>
      <c r="C681" s="5">
        <f t="shared" si="72"/>
        <v>12</v>
      </c>
      <c r="D681" s="5">
        <f t="shared" si="73"/>
        <v>2013</v>
      </c>
      <c r="E681">
        <v>900.5</v>
      </c>
      <c r="F681">
        <v>878.9</v>
      </c>
      <c r="G681">
        <v>915</v>
      </c>
      <c r="H681">
        <v>878.9</v>
      </c>
      <c r="I681" s="3">
        <v>-2.3099999999999999E-2</v>
      </c>
      <c r="J681">
        <f t="shared" si="74"/>
        <v>0</v>
      </c>
      <c r="K681">
        <f t="shared" si="75"/>
        <v>2</v>
      </c>
      <c r="L681" t="str">
        <f t="shared" si="76"/>
        <v/>
      </c>
      <c r="M681">
        <f t="shared" si="77"/>
        <v>2</v>
      </c>
    </row>
    <row r="682" spans="1:13" x14ac:dyDescent="0.25">
      <c r="A682" s="2">
        <v>41621</v>
      </c>
      <c r="B682" s="5">
        <f t="shared" si="71"/>
        <v>6</v>
      </c>
      <c r="C682" s="5">
        <f t="shared" si="72"/>
        <v>12</v>
      </c>
      <c r="D682" s="5">
        <f t="shared" si="73"/>
        <v>2013</v>
      </c>
      <c r="E682">
        <v>912.6</v>
      </c>
      <c r="F682">
        <v>911</v>
      </c>
      <c r="G682">
        <v>954</v>
      </c>
      <c r="H682">
        <v>909.1</v>
      </c>
      <c r="I682" s="3">
        <v>1.34E-2</v>
      </c>
      <c r="J682">
        <f t="shared" si="74"/>
        <v>1</v>
      </c>
      <c r="K682">
        <f t="shared" si="75"/>
        <v>1</v>
      </c>
      <c r="L682">
        <f t="shared" si="76"/>
        <v>2</v>
      </c>
      <c r="M682">
        <f t="shared" si="77"/>
        <v>1</v>
      </c>
    </row>
    <row r="683" spans="1:13" x14ac:dyDescent="0.25">
      <c r="A683" s="2">
        <v>41622</v>
      </c>
      <c r="B683" s="5">
        <f t="shared" si="71"/>
        <v>7</v>
      </c>
      <c r="C683" s="5">
        <f t="shared" si="72"/>
        <v>12</v>
      </c>
      <c r="D683" s="5">
        <f t="shared" si="73"/>
        <v>2013</v>
      </c>
      <c r="E683">
        <v>897.9</v>
      </c>
      <c r="F683">
        <v>904</v>
      </c>
      <c r="G683">
        <v>909.7</v>
      </c>
      <c r="H683">
        <v>889</v>
      </c>
      <c r="I683" s="3">
        <v>-1.6E-2</v>
      </c>
      <c r="J683">
        <f t="shared" si="74"/>
        <v>0</v>
      </c>
      <c r="K683">
        <f t="shared" si="75"/>
        <v>1</v>
      </c>
      <c r="L683">
        <f t="shared" si="76"/>
        <v>1</v>
      </c>
      <c r="M683" t="str">
        <f t="shared" si="77"/>
        <v/>
      </c>
    </row>
    <row r="684" spans="1:13" x14ac:dyDescent="0.25">
      <c r="A684" s="2">
        <v>41623</v>
      </c>
      <c r="B684" s="5">
        <f t="shared" si="71"/>
        <v>1</v>
      </c>
      <c r="C684" s="5">
        <f t="shared" si="72"/>
        <v>12</v>
      </c>
      <c r="D684" s="5">
        <f t="shared" si="73"/>
        <v>2013</v>
      </c>
      <c r="E684">
        <v>864.9</v>
      </c>
      <c r="F684">
        <v>891.2</v>
      </c>
      <c r="G684">
        <v>891.2</v>
      </c>
      <c r="H684">
        <v>850</v>
      </c>
      <c r="I684" s="3">
        <v>-3.6799999999999999E-2</v>
      </c>
      <c r="J684">
        <f t="shared" si="74"/>
        <v>0</v>
      </c>
      <c r="K684">
        <f t="shared" si="75"/>
        <v>2</v>
      </c>
      <c r="L684" t="str">
        <f t="shared" si="76"/>
        <v/>
      </c>
      <c r="M684" t="str">
        <f t="shared" si="77"/>
        <v/>
      </c>
    </row>
    <row r="685" spans="1:13" x14ac:dyDescent="0.25">
      <c r="A685" s="2">
        <v>41624</v>
      </c>
      <c r="B685" s="5">
        <f t="shared" si="71"/>
        <v>2</v>
      </c>
      <c r="C685" s="5">
        <f t="shared" si="72"/>
        <v>12</v>
      </c>
      <c r="D685" s="5">
        <f t="shared" si="73"/>
        <v>2013</v>
      </c>
      <c r="E685">
        <v>704.8</v>
      </c>
      <c r="F685">
        <v>896.8</v>
      </c>
      <c r="G685">
        <v>896.8</v>
      </c>
      <c r="H685">
        <v>699.6</v>
      </c>
      <c r="I685" s="3">
        <v>-0.18510000000000001</v>
      </c>
      <c r="J685">
        <f t="shared" si="74"/>
        <v>0</v>
      </c>
      <c r="K685">
        <f t="shared" si="75"/>
        <v>3</v>
      </c>
      <c r="L685" t="str">
        <f t="shared" si="76"/>
        <v/>
      </c>
      <c r="M685">
        <f t="shared" si="77"/>
        <v>3</v>
      </c>
    </row>
    <row r="686" spans="1:13" x14ac:dyDescent="0.25">
      <c r="A686" s="2">
        <v>41625</v>
      </c>
      <c r="B686" s="5">
        <f t="shared" si="71"/>
        <v>3</v>
      </c>
      <c r="C686" s="5">
        <f t="shared" si="72"/>
        <v>12</v>
      </c>
      <c r="D686" s="5">
        <f t="shared" si="73"/>
        <v>2013</v>
      </c>
      <c r="E686">
        <v>731.9</v>
      </c>
      <c r="F686">
        <v>712.2</v>
      </c>
      <c r="G686">
        <v>759.8</v>
      </c>
      <c r="H686">
        <v>643.9</v>
      </c>
      <c r="I686" s="3">
        <v>3.8599999999999995E-2</v>
      </c>
      <c r="J686">
        <f t="shared" si="74"/>
        <v>1</v>
      </c>
      <c r="K686">
        <f t="shared" si="75"/>
        <v>1</v>
      </c>
      <c r="L686">
        <f t="shared" si="76"/>
        <v>3</v>
      </c>
      <c r="M686">
        <f t="shared" si="77"/>
        <v>1</v>
      </c>
    </row>
    <row r="687" spans="1:13" x14ac:dyDescent="0.25">
      <c r="A687" s="2">
        <v>41626</v>
      </c>
      <c r="B687" s="5">
        <f t="shared" si="71"/>
        <v>4</v>
      </c>
      <c r="C687" s="5">
        <f t="shared" si="72"/>
        <v>12</v>
      </c>
      <c r="D687" s="5">
        <f t="shared" si="73"/>
        <v>2013</v>
      </c>
      <c r="E687">
        <v>551.4</v>
      </c>
      <c r="F687">
        <v>668.8</v>
      </c>
      <c r="G687">
        <v>668.8</v>
      </c>
      <c r="H687">
        <v>408.7</v>
      </c>
      <c r="I687" s="3">
        <v>-0.24670000000000003</v>
      </c>
      <c r="J687">
        <f t="shared" si="74"/>
        <v>0</v>
      </c>
      <c r="K687">
        <f t="shared" si="75"/>
        <v>1</v>
      </c>
      <c r="L687">
        <f t="shared" si="76"/>
        <v>1</v>
      </c>
      <c r="M687">
        <f t="shared" si="77"/>
        <v>1</v>
      </c>
    </row>
    <row r="688" spans="1:13" x14ac:dyDescent="0.25">
      <c r="A688" s="2">
        <v>41627</v>
      </c>
      <c r="B688" s="5">
        <f t="shared" si="71"/>
        <v>5</v>
      </c>
      <c r="C688" s="5">
        <f t="shared" si="72"/>
        <v>12</v>
      </c>
      <c r="D688" s="5">
        <f t="shared" si="73"/>
        <v>2013</v>
      </c>
      <c r="E688">
        <v>702</v>
      </c>
      <c r="F688">
        <v>545.6</v>
      </c>
      <c r="G688">
        <v>716.4</v>
      </c>
      <c r="H688">
        <v>521</v>
      </c>
      <c r="I688" s="3">
        <v>0.2732</v>
      </c>
      <c r="J688">
        <f t="shared" si="74"/>
        <v>1</v>
      </c>
      <c r="K688">
        <f t="shared" si="75"/>
        <v>1</v>
      </c>
      <c r="L688">
        <f t="shared" si="76"/>
        <v>1</v>
      </c>
      <c r="M688">
        <f t="shared" si="77"/>
        <v>1</v>
      </c>
    </row>
    <row r="689" spans="1:13" x14ac:dyDescent="0.25">
      <c r="A689" s="2">
        <v>41628</v>
      </c>
      <c r="B689" s="5">
        <f t="shared" si="71"/>
        <v>6</v>
      </c>
      <c r="C689" s="5">
        <f t="shared" si="72"/>
        <v>12</v>
      </c>
      <c r="D689" s="5">
        <f t="shared" si="73"/>
        <v>2013</v>
      </c>
      <c r="E689">
        <v>599</v>
      </c>
      <c r="F689">
        <v>702</v>
      </c>
      <c r="G689">
        <v>732</v>
      </c>
      <c r="H689">
        <v>599</v>
      </c>
      <c r="I689" s="3">
        <v>-0.14679999999999999</v>
      </c>
      <c r="J689">
        <f t="shared" si="74"/>
        <v>0</v>
      </c>
      <c r="K689">
        <f t="shared" si="75"/>
        <v>1</v>
      </c>
      <c r="L689">
        <f t="shared" si="76"/>
        <v>1</v>
      </c>
      <c r="M689">
        <f t="shared" si="77"/>
        <v>1</v>
      </c>
    </row>
    <row r="690" spans="1:13" x14ac:dyDescent="0.25">
      <c r="A690" s="2">
        <v>41629</v>
      </c>
      <c r="B690" s="5">
        <f t="shared" si="71"/>
        <v>7</v>
      </c>
      <c r="C690" s="5">
        <f t="shared" si="72"/>
        <v>12</v>
      </c>
      <c r="D690" s="5">
        <f t="shared" si="73"/>
        <v>2013</v>
      </c>
      <c r="E690">
        <v>607.70000000000005</v>
      </c>
      <c r="F690">
        <v>655.4</v>
      </c>
      <c r="G690">
        <v>656.7</v>
      </c>
      <c r="H690">
        <v>589</v>
      </c>
      <c r="I690" s="3">
        <v>1.4499999999999999E-2</v>
      </c>
      <c r="J690">
        <f t="shared" si="74"/>
        <v>1</v>
      </c>
      <c r="K690">
        <f t="shared" si="75"/>
        <v>1</v>
      </c>
      <c r="L690">
        <f t="shared" si="76"/>
        <v>1</v>
      </c>
      <c r="M690" t="str">
        <f t="shared" si="77"/>
        <v/>
      </c>
    </row>
    <row r="691" spans="1:13" x14ac:dyDescent="0.25">
      <c r="A691" s="2">
        <v>41630</v>
      </c>
      <c r="B691" s="5">
        <f t="shared" si="71"/>
        <v>1</v>
      </c>
      <c r="C691" s="5">
        <f t="shared" si="72"/>
        <v>12</v>
      </c>
      <c r="D691" s="5">
        <f t="shared" si="73"/>
        <v>2013</v>
      </c>
      <c r="E691">
        <v>622.1</v>
      </c>
      <c r="F691">
        <v>590</v>
      </c>
      <c r="G691">
        <v>669.6</v>
      </c>
      <c r="H691">
        <v>590</v>
      </c>
      <c r="I691" s="3">
        <v>2.3700000000000002E-2</v>
      </c>
      <c r="J691">
        <f t="shared" si="74"/>
        <v>1</v>
      </c>
      <c r="K691">
        <f t="shared" si="75"/>
        <v>2</v>
      </c>
      <c r="L691" t="str">
        <f t="shared" si="76"/>
        <v/>
      </c>
      <c r="M691" t="str">
        <f t="shared" si="77"/>
        <v/>
      </c>
    </row>
    <row r="692" spans="1:13" x14ac:dyDescent="0.25">
      <c r="A692" s="2">
        <v>41631</v>
      </c>
      <c r="B692" s="5">
        <f t="shared" si="71"/>
        <v>2</v>
      </c>
      <c r="C692" s="5">
        <f t="shared" si="72"/>
        <v>12</v>
      </c>
      <c r="D692" s="5">
        <f t="shared" si="73"/>
        <v>2013</v>
      </c>
      <c r="E692">
        <v>640.4</v>
      </c>
      <c r="F692">
        <v>650.20000000000005</v>
      </c>
      <c r="G692">
        <v>653.20000000000005</v>
      </c>
      <c r="H692">
        <v>640.4</v>
      </c>
      <c r="I692" s="3">
        <v>2.9399999999999999E-2</v>
      </c>
      <c r="J692">
        <f t="shared" si="74"/>
        <v>1</v>
      </c>
      <c r="K692">
        <f t="shared" si="75"/>
        <v>3</v>
      </c>
      <c r="L692" t="str">
        <f t="shared" si="76"/>
        <v/>
      </c>
      <c r="M692" t="str">
        <f t="shared" si="77"/>
        <v/>
      </c>
    </row>
    <row r="693" spans="1:13" x14ac:dyDescent="0.25">
      <c r="A693" s="2">
        <v>41632</v>
      </c>
      <c r="B693" s="5">
        <f t="shared" si="71"/>
        <v>3</v>
      </c>
      <c r="C693" s="5">
        <f t="shared" si="72"/>
        <v>12</v>
      </c>
      <c r="D693" s="5">
        <f t="shared" si="73"/>
        <v>2013</v>
      </c>
      <c r="E693">
        <v>647.29999999999995</v>
      </c>
      <c r="F693">
        <v>662</v>
      </c>
      <c r="G693">
        <v>668.7</v>
      </c>
      <c r="H693">
        <v>646.79999999999995</v>
      </c>
      <c r="I693" s="3">
        <v>1.09E-2</v>
      </c>
      <c r="J693">
        <f t="shared" si="74"/>
        <v>1</v>
      </c>
      <c r="K693">
        <f t="shared" si="75"/>
        <v>4</v>
      </c>
      <c r="L693" t="str">
        <f t="shared" si="76"/>
        <v/>
      </c>
      <c r="M693" t="str">
        <f t="shared" si="77"/>
        <v/>
      </c>
    </row>
    <row r="694" spans="1:13" x14ac:dyDescent="0.25">
      <c r="A694" s="2">
        <v>41634</v>
      </c>
      <c r="B694" s="5">
        <f t="shared" si="71"/>
        <v>5</v>
      </c>
      <c r="C694" s="5">
        <f t="shared" si="72"/>
        <v>12</v>
      </c>
      <c r="D694" s="5">
        <f t="shared" si="73"/>
        <v>2013</v>
      </c>
      <c r="E694">
        <v>740</v>
      </c>
      <c r="F694">
        <v>680</v>
      </c>
      <c r="G694">
        <v>741.3</v>
      </c>
      <c r="H694">
        <v>680</v>
      </c>
      <c r="I694" s="3">
        <v>0.1431</v>
      </c>
      <c r="J694">
        <f t="shared" si="74"/>
        <v>1</v>
      </c>
      <c r="K694">
        <f t="shared" si="75"/>
        <v>5</v>
      </c>
      <c r="L694" t="str">
        <f t="shared" si="76"/>
        <v/>
      </c>
      <c r="M694">
        <f t="shared" si="77"/>
        <v>5</v>
      </c>
    </row>
    <row r="695" spans="1:13" x14ac:dyDescent="0.25">
      <c r="A695" s="2">
        <v>41635</v>
      </c>
      <c r="B695" s="5">
        <f t="shared" si="71"/>
        <v>6</v>
      </c>
      <c r="C695" s="5">
        <f t="shared" si="72"/>
        <v>12</v>
      </c>
      <c r="D695" s="5">
        <f t="shared" si="73"/>
        <v>2013</v>
      </c>
      <c r="E695">
        <v>718.9</v>
      </c>
      <c r="F695">
        <v>757.5</v>
      </c>
      <c r="G695">
        <v>757.7</v>
      </c>
      <c r="H695">
        <v>709</v>
      </c>
      <c r="I695" s="3">
        <v>-2.8500000000000001E-2</v>
      </c>
      <c r="J695">
        <f t="shared" si="74"/>
        <v>0</v>
      </c>
      <c r="K695">
        <f t="shared" si="75"/>
        <v>1</v>
      </c>
      <c r="L695">
        <f t="shared" si="76"/>
        <v>5</v>
      </c>
      <c r="M695" t="str">
        <f t="shared" si="77"/>
        <v/>
      </c>
    </row>
    <row r="696" spans="1:13" x14ac:dyDescent="0.25">
      <c r="A696" s="2">
        <v>41636</v>
      </c>
      <c r="B696" s="5">
        <f t="shared" si="71"/>
        <v>7</v>
      </c>
      <c r="C696" s="5">
        <f t="shared" si="72"/>
        <v>12</v>
      </c>
      <c r="D696" s="5">
        <f t="shared" si="73"/>
        <v>2013</v>
      </c>
      <c r="E696">
        <v>701</v>
      </c>
      <c r="F696">
        <v>726</v>
      </c>
      <c r="G696">
        <v>732</v>
      </c>
      <c r="H696">
        <v>701</v>
      </c>
      <c r="I696" s="3">
        <v>-2.4900000000000002E-2</v>
      </c>
      <c r="J696">
        <f t="shared" si="74"/>
        <v>0</v>
      </c>
      <c r="K696">
        <f t="shared" si="75"/>
        <v>2</v>
      </c>
      <c r="L696" t="str">
        <f t="shared" si="76"/>
        <v/>
      </c>
      <c r="M696">
        <f t="shared" si="77"/>
        <v>2</v>
      </c>
    </row>
    <row r="697" spans="1:13" x14ac:dyDescent="0.25">
      <c r="A697" s="2">
        <v>41637</v>
      </c>
      <c r="B697" s="5">
        <f t="shared" si="71"/>
        <v>1</v>
      </c>
      <c r="C697" s="5">
        <f t="shared" si="72"/>
        <v>12</v>
      </c>
      <c r="D697" s="5">
        <f t="shared" si="73"/>
        <v>2013</v>
      </c>
      <c r="E697">
        <v>714.3</v>
      </c>
      <c r="F697">
        <v>710.7</v>
      </c>
      <c r="G697">
        <v>714.3</v>
      </c>
      <c r="H697">
        <v>710.7</v>
      </c>
      <c r="I697" s="3">
        <v>1.9E-2</v>
      </c>
      <c r="J697">
        <f t="shared" si="74"/>
        <v>1</v>
      </c>
      <c r="K697">
        <f t="shared" si="75"/>
        <v>1</v>
      </c>
      <c r="L697">
        <f t="shared" si="76"/>
        <v>2</v>
      </c>
      <c r="M697" t="str">
        <f t="shared" si="77"/>
        <v/>
      </c>
    </row>
    <row r="698" spans="1:13" x14ac:dyDescent="0.25">
      <c r="A698" s="2">
        <v>41638</v>
      </c>
      <c r="B698" s="5">
        <f t="shared" si="71"/>
        <v>2</v>
      </c>
      <c r="C698" s="5">
        <f t="shared" si="72"/>
        <v>12</v>
      </c>
      <c r="D698" s="5">
        <f t="shared" si="73"/>
        <v>2013</v>
      </c>
      <c r="E698">
        <v>737.2</v>
      </c>
      <c r="F698">
        <v>735</v>
      </c>
      <c r="G698">
        <v>740</v>
      </c>
      <c r="H698">
        <v>730.2</v>
      </c>
      <c r="I698" s="3">
        <v>3.2099999999999997E-2</v>
      </c>
      <c r="J698">
        <f t="shared" si="74"/>
        <v>1</v>
      </c>
      <c r="K698">
        <f t="shared" si="75"/>
        <v>2</v>
      </c>
      <c r="L698" t="str">
        <f t="shared" si="76"/>
        <v/>
      </c>
      <c r="M698">
        <f t="shared" si="77"/>
        <v>2</v>
      </c>
    </row>
    <row r="699" spans="1:13" x14ac:dyDescent="0.25">
      <c r="A699" s="2">
        <v>41639</v>
      </c>
      <c r="B699" s="5">
        <f t="shared" si="71"/>
        <v>3</v>
      </c>
      <c r="C699" s="5">
        <f t="shared" si="72"/>
        <v>12</v>
      </c>
      <c r="D699" s="5">
        <f t="shared" si="73"/>
        <v>2013</v>
      </c>
      <c r="E699">
        <v>727.7</v>
      </c>
      <c r="F699">
        <v>731.5</v>
      </c>
      <c r="G699">
        <v>731.5</v>
      </c>
      <c r="H699">
        <v>715.7</v>
      </c>
      <c r="I699" s="3">
        <v>-1.29E-2</v>
      </c>
      <c r="J699">
        <f t="shared" si="74"/>
        <v>0</v>
      </c>
      <c r="K699">
        <f t="shared" si="75"/>
        <v>1</v>
      </c>
      <c r="L699">
        <f t="shared" si="76"/>
        <v>2</v>
      </c>
      <c r="M699">
        <f t="shared" si="77"/>
        <v>1</v>
      </c>
    </row>
    <row r="700" spans="1:13" x14ac:dyDescent="0.25">
      <c r="A700" s="2">
        <v>41640</v>
      </c>
      <c r="B700" s="5">
        <f t="shared" si="71"/>
        <v>4</v>
      </c>
      <c r="C700" s="5">
        <f t="shared" si="72"/>
        <v>1</v>
      </c>
      <c r="D700" s="5">
        <f t="shared" si="73"/>
        <v>2014</v>
      </c>
      <c r="E700">
        <v>740.3</v>
      </c>
      <c r="F700">
        <v>740</v>
      </c>
      <c r="G700">
        <v>757</v>
      </c>
      <c r="H700">
        <v>733.5</v>
      </c>
      <c r="I700" s="3">
        <v>1.7299999999999999E-2</v>
      </c>
      <c r="J700">
        <f t="shared" si="74"/>
        <v>1</v>
      </c>
      <c r="K700">
        <f t="shared" si="75"/>
        <v>1</v>
      </c>
      <c r="L700">
        <f t="shared" si="76"/>
        <v>1</v>
      </c>
      <c r="M700" t="str">
        <f t="shared" si="77"/>
        <v/>
      </c>
    </row>
    <row r="701" spans="1:13" x14ac:dyDescent="0.25">
      <c r="A701" s="2">
        <v>41641</v>
      </c>
      <c r="B701" s="5">
        <f t="shared" si="71"/>
        <v>5</v>
      </c>
      <c r="C701" s="5">
        <f t="shared" si="72"/>
        <v>1</v>
      </c>
      <c r="D701" s="5">
        <f t="shared" si="73"/>
        <v>2014</v>
      </c>
      <c r="E701">
        <v>775</v>
      </c>
      <c r="F701">
        <v>746.2</v>
      </c>
      <c r="G701">
        <v>775</v>
      </c>
      <c r="H701">
        <v>740.2</v>
      </c>
      <c r="I701" s="3">
        <v>4.6900000000000004E-2</v>
      </c>
      <c r="J701">
        <f t="shared" si="74"/>
        <v>1</v>
      </c>
      <c r="K701">
        <f t="shared" si="75"/>
        <v>2</v>
      </c>
      <c r="L701" t="str">
        <f t="shared" si="76"/>
        <v/>
      </c>
      <c r="M701" t="str">
        <f t="shared" si="77"/>
        <v/>
      </c>
    </row>
    <row r="702" spans="1:13" x14ac:dyDescent="0.25">
      <c r="A702" s="2">
        <v>41642</v>
      </c>
      <c r="B702" s="5">
        <f t="shared" si="71"/>
        <v>6</v>
      </c>
      <c r="C702" s="5">
        <f t="shared" si="72"/>
        <v>1</v>
      </c>
      <c r="D702" s="5">
        <f t="shared" si="73"/>
        <v>2014</v>
      </c>
      <c r="E702">
        <v>812.1</v>
      </c>
      <c r="F702">
        <v>801</v>
      </c>
      <c r="G702">
        <v>812.1</v>
      </c>
      <c r="H702">
        <v>801</v>
      </c>
      <c r="I702" s="3">
        <v>4.7800000000000002E-2</v>
      </c>
      <c r="J702">
        <f t="shared" si="74"/>
        <v>1</v>
      </c>
      <c r="K702">
        <f t="shared" si="75"/>
        <v>3</v>
      </c>
      <c r="L702" t="str">
        <f t="shared" si="76"/>
        <v/>
      </c>
      <c r="M702">
        <f t="shared" si="77"/>
        <v>3</v>
      </c>
    </row>
    <row r="703" spans="1:13" x14ac:dyDescent="0.25">
      <c r="A703" s="2">
        <v>41643</v>
      </c>
      <c r="B703" s="5">
        <f t="shared" si="71"/>
        <v>7</v>
      </c>
      <c r="C703" s="5">
        <f t="shared" si="72"/>
        <v>1</v>
      </c>
      <c r="D703" s="5">
        <f t="shared" si="73"/>
        <v>2014</v>
      </c>
      <c r="E703">
        <v>801.8</v>
      </c>
      <c r="F703">
        <v>806.5</v>
      </c>
      <c r="G703">
        <v>806.5</v>
      </c>
      <c r="H703">
        <v>801.8</v>
      </c>
      <c r="I703" s="3">
        <v>-1.26E-2</v>
      </c>
      <c r="J703">
        <f t="shared" si="74"/>
        <v>0</v>
      </c>
      <c r="K703">
        <f t="shared" si="75"/>
        <v>1</v>
      </c>
      <c r="L703">
        <f t="shared" si="76"/>
        <v>3</v>
      </c>
      <c r="M703">
        <f t="shared" si="77"/>
        <v>1</v>
      </c>
    </row>
    <row r="704" spans="1:13" x14ac:dyDescent="0.25">
      <c r="A704" s="2">
        <v>41644</v>
      </c>
      <c r="B704" s="5">
        <f t="shared" si="71"/>
        <v>1</v>
      </c>
      <c r="C704" s="5">
        <f t="shared" si="72"/>
        <v>1</v>
      </c>
      <c r="D704" s="5">
        <f t="shared" si="73"/>
        <v>2014</v>
      </c>
      <c r="E704">
        <v>904</v>
      </c>
      <c r="F704">
        <v>839.5</v>
      </c>
      <c r="G704">
        <v>904</v>
      </c>
      <c r="H704">
        <v>839.5</v>
      </c>
      <c r="I704" s="3">
        <v>0.12740000000000001</v>
      </c>
      <c r="J704">
        <f t="shared" si="74"/>
        <v>1</v>
      </c>
      <c r="K704">
        <f t="shared" si="75"/>
        <v>1</v>
      </c>
      <c r="L704">
        <f t="shared" si="76"/>
        <v>1</v>
      </c>
      <c r="M704" t="str">
        <f t="shared" si="77"/>
        <v/>
      </c>
    </row>
    <row r="705" spans="1:13" x14ac:dyDescent="0.25">
      <c r="A705" s="2">
        <v>41645</v>
      </c>
      <c r="B705" s="5">
        <f t="shared" si="71"/>
        <v>2</v>
      </c>
      <c r="C705" s="5">
        <f t="shared" si="72"/>
        <v>1</v>
      </c>
      <c r="D705" s="5">
        <f t="shared" si="73"/>
        <v>2014</v>
      </c>
      <c r="E705">
        <v>934.5</v>
      </c>
      <c r="F705">
        <v>910</v>
      </c>
      <c r="G705">
        <v>950</v>
      </c>
      <c r="H705">
        <v>900</v>
      </c>
      <c r="I705" s="3">
        <v>3.3799999999999997E-2</v>
      </c>
      <c r="J705">
        <f t="shared" si="74"/>
        <v>1</v>
      </c>
      <c r="K705">
        <f t="shared" si="75"/>
        <v>2</v>
      </c>
      <c r="L705" t="str">
        <f t="shared" si="76"/>
        <v/>
      </c>
      <c r="M705">
        <f t="shared" si="77"/>
        <v>2</v>
      </c>
    </row>
    <row r="706" spans="1:13" x14ac:dyDescent="0.25">
      <c r="A706" s="2">
        <v>41646</v>
      </c>
      <c r="B706" s="5">
        <f t="shared" si="71"/>
        <v>3</v>
      </c>
      <c r="C706" s="5">
        <f t="shared" si="72"/>
        <v>1</v>
      </c>
      <c r="D706" s="5">
        <f t="shared" si="73"/>
        <v>2014</v>
      </c>
      <c r="E706">
        <v>791</v>
      </c>
      <c r="F706">
        <v>928.7</v>
      </c>
      <c r="G706">
        <v>928.7</v>
      </c>
      <c r="H706">
        <v>791</v>
      </c>
      <c r="I706" s="3">
        <v>-0.15359999999999999</v>
      </c>
      <c r="J706">
        <f t="shared" si="74"/>
        <v>0</v>
      </c>
      <c r="K706">
        <f t="shared" si="75"/>
        <v>1</v>
      </c>
      <c r="L706">
        <f t="shared" si="76"/>
        <v>2</v>
      </c>
      <c r="M706">
        <f t="shared" si="77"/>
        <v>1</v>
      </c>
    </row>
    <row r="707" spans="1:13" x14ac:dyDescent="0.25">
      <c r="A707" s="2">
        <v>41647</v>
      </c>
      <c r="B707" s="5">
        <f t="shared" ref="B707:B770" si="78">WEEKDAY(A707,1)</f>
        <v>4</v>
      </c>
      <c r="C707" s="5">
        <f t="shared" ref="C707:C770" si="79">MONTH(A707)</f>
        <v>1</v>
      </c>
      <c r="D707" s="5">
        <f t="shared" ref="D707:D770" si="80">YEAR(A707)</f>
        <v>2014</v>
      </c>
      <c r="E707">
        <v>828.5</v>
      </c>
      <c r="F707">
        <v>781</v>
      </c>
      <c r="G707">
        <v>838</v>
      </c>
      <c r="H707">
        <v>771</v>
      </c>
      <c r="I707" s="3">
        <v>4.7500000000000001E-2</v>
      </c>
      <c r="J707">
        <f t="shared" ref="J707:J770" si="81">IF(I707&gt;0,1,0)</f>
        <v>1</v>
      </c>
      <c r="K707">
        <f t="shared" si="75"/>
        <v>1</v>
      </c>
      <c r="L707">
        <f t="shared" si="76"/>
        <v>1</v>
      </c>
      <c r="M707" t="str">
        <f t="shared" si="77"/>
        <v/>
      </c>
    </row>
    <row r="708" spans="1:13" x14ac:dyDescent="0.25">
      <c r="A708" s="2">
        <v>41648</v>
      </c>
      <c r="B708" s="5">
        <f t="shared" si="78"/>
        <v>5</v>
      </c>
      <c r="C708" s="5">
        <f t="shared" si="79"/>
        <v>1</v>
      </c>
      <c r="D708" s="5">
        <f t="shared" si="80"/>
        <v>2014</v>
      </c>
      <c r="E708">
        <v>850</v>
      </c>
      <c r="F708">
        <v>833.7</v>
      </c>
      <c r="G708">
        <v>850</v>
      </c>
      <c r="H708">
        <v>794.9</v>
      </c>
      <c r="I708" s="3">
        <v>2.5899999999999999E-2</v>
      </c>
      <c r="J708">
        <f t="shared" si="81"/>
        <v>1</v>
      </c>
      <c r="K708">
        <f t="shared" ref="K708:K771" si="82">IF(J707=J708,K707+1,1)</f>
        <v>2</v>
      </c>
      <c r="L708" t="str">
        <f t="shared" ref="L708:L771" si="83">IF(J707&lt;&gt;J708,K707,"")</f>
        <v/>
      </c>
      <c r="M708">
        <f t="shared" si="77"/>
        <v>2</v>
      </c>
    </row>
    <row r="709" spans="1:13" x14ac:dyDescent="0.25">
      <c r="A709" s="2">
        <v>41649</v>
      </c>
      <c r="B709" s="5">
        <f t="shared" si="78"/>
        <v>6</v>
      </c>
      <c r="C709" s="5">
        <f t="shared" si="79"/>
        <v>1</v>
      </c>
      <c r="D709" s="5">
        <f t="shared" si="80"/>
        <v>2014</v>
      </c>
      <c r="E709">
        <v>834.7</v>
      </c>
      <c r="F709">
        <v>833</v>
      </c>
      <c r="G709">
        <v>834.7</v>
      </c>
      <c r="H709">
        <v>833</v>
      </c>
      <c r="I709" s="3">
        <v>-1.7899999999999999E-2</v>
      </c>
      <c r="J709">
        <f t="shared" si="81"/>
        <v>0</v>
      </c>
      <c r="K709">
        <f t="shared" si="82"/>
        <v>1</v>
      </c>
      <c r="L709">
        <f t="shared" si="83"/>
        <v>2</v>
      </c>
      <c r="M709">
        <f t="shared" si="77"/>
        <v>1</v>
      </c>
    </row>
    <row r="710" spans="1:13" x14ac:dyDescent="0.25">
      <c r="A710" s="2">
        <v>41650</v>
      </c>
      <c r="B710" s="5">
        <f t="shared" si="78"/>
        <v>7</v>
      </c>
      <c r="C710" s="5">
        <f t="shared" si="79"/>
        <v>1</v>
      </c>
      <c r="D710" s="5">
        <f t="shared" si="80"/>
        <v>2014</v>
      </c>
      <c r="E710">
        <v>896.9</v>
      </c>
      <c r="F710">
        <v>899</v>
      </c>
      <c r="G710">
        <v>900.3</v>
      </c>
      <c r="H710">
        <v>895</v>
      </c>
      <c r="I710" s="3">
        <v>7.4400000000000008E-2</v>
      </c>
      <c r="J710">
        <f t="shared" si="81"/>
        <v>1</v>
      </c>
      <c r="K710">
        <f t="shared" si="82"/>
        <v>1</v>
      </c>
      <c r="L710">
        <f t="shared" si="83"/>
        <v>1</v>
      </c>
      <c r="M710">
        <f t="shared" si="77"/>
        <v>1</v>
      </c>
    </row>
    <row r="711" spans="1:13" x14ac:dyDescent="0.25">
      <c r="A711" s="2">
        <v>41651</v>
      </c>
      <c r="B711" s="5">
        <f t="shared" si="78"/>
        <v>1</v>
      </c>
      <c r="C711" s="5">
        <f t="shared" si="79"/>
        <v>1</v>
      </c>
      <c r="D711" s="5">
        <f t="shared" si="80"/>
        <v>2014</v>
      </c>
      <c r="E711">
        <v>888.1</v>
      </c>
      <c r="F711">
        <v>892</v>
      </c>
      <c r="G711">
        <v>892</v>
      </c>
      <c r="H711">
        <v>888.1</v>
      </c>
      <c r="I711" s="3">
        <v>-9.7999999999999997E-3</v>
      </c>
      <c r="J711">
        <f t="shared" si="81"/>
        <v>0</v>
      </c>
      <c r="K711">
        <f t="shared" si="82"/>
        <v>1</v>
      </c>
      <c r="L711">
        <f t="shared" si="83"/>
        <v>1</v>
      </c>
      <c r="M711" t="str">
        <f t="shared" ref="M711:M774" si="84">L712</f>
        <v/>
      </c>
    </row>
    <row r="712" spans="1:13" x14ac:dyDescent="0.25">
      <c r="A712" s="2">
        <v>41652</v>
      </c>
      <c r="B712" s="5">
        <f t="shared" si="78"/>
        <v>2</v>
      </c>
      <c r="C712" s="5">
        <f t="shared" si="79"/>
        <v>1</v>
      </c>
      <c r="D712" s="5">
        <f t="shared" si="80"/>
        <v>2014</v>
      </c>
      <c r="E712">
        <v>818.4</v>
      </c>
      <c r="F712">
        <v>846.6</v>
      </c>
      <c r="G712">
        <v>857.3</v>
      </c>
      <c r="H712">
        <v>818.4</v>
      </c>
      <c r="I712" s="3">
        <v>-7.85E-2</v>
      </c>
      <c r="J712">
        <f t="shared" si="81"/>
        <v>0</v>
      </c>
      <c r="K712">
        <f t="shared" si="82"/>
        <v>2</v>
      </c>
      <c r="L712" t="str">
        <f t="shared" si="83"/>
        <v/>
      </c>
      <c r="M712">
        <f t="shared" si="84"/>
        <v>2</v>
      </c>
    </row>
    <row r="713" spans="1:13" x14ac:dyDescent="0.25">
      <c r="A713" s="2">
        <v>41653</v>
      </c>
      <c r="B713" s="5">
        <f t="shared" si="78"/>
        <v>3</v>
      </c>
      <c r="C713" s="5">
        <f t="shared" si="79"/>
        <v>1</v>
      </c>
      <c r="D713" s="5">
        <f t="shared" si="80"/>
        <v>2014</v>
      </c>
      <c r="E713">
        <v>826.9</v>
      </c>
      <c r="F713">
        <v>827.8</v>
      </c>
      <c r="G713">
        <v>833.4</v>
      </c>
      <c r="H713">
        <v>815.1</v>
      </c>
      <c r="I713" s="3">
        <v>1.03E-2</v>
      </c>
      <c r="J713">
        <f t="shared" si="81"/>
        <v>1</v>
      </c>
      <c r="K713">
        <f t="shared" si="82"/>
        <v>1</v>
      </c>
      <c r="L713">
        <f t="shared" si="83"/>
        <v>2</v>
      </c>
      <c r="M713" t="str">
        <f t="shared" si="84"/>
        <v/>
      </c>
    </row>
    <row r="714" spans="1:13" x14ac:dyDescent="0.25">
      <c r="A714" s="2">
        <v>41654</v>
      </c>
      <c r="B714" s="5">
        <f t="shared" si="78"/>
        <v>4</v>
      </c>
      <c r="C714" s="5">
        <f t="shared" si="79"/>
        <v>1</v>
      </c>
      <c r="D714" s="5">
        <f t="shared" si="80"/>
        <v>2014</v>
      </c>
      <c r="E714">
        <v>839.7</v>
      </c>
      <c r="F714">
        <v>835.5</v>
      </c>
      <c r="G714">
        <v>842.2</v>
      </c>
      <c r="H714">
        <v>833.7</v>
      </c>
      <c r="I714" s="3">
        <v>1.5600000000000001E-2</v>
      </c>
      <c r="J714">
        <f t="shared" si="81"/>
        <v>1</v>
      </c>
      <c r="K714">
        <f t="shared" si="82"/>
        <v>2</v>
      </c>
      <c r="L714" t="str">
        <f t="shared" si="83"/>
        <v/>
      </c>
      <c r="M714">
        <f t="shared" si="84"/>
        <v>2</v>
      </c>
    </row>
    <row r="715" spans="1:13" x14ac:dyDescent="0.25">
      <c r="A715" s="2">
        <v>41655</v>
      </c>
      <c r="B715" s="5">
        <f t="shared" si="78"/>
        <v>5</v>
      </c>
      <c r="C715" s="5">
        <f t="shared" si="79"/>
        <v>1</v>
      </c>
      <c r="D715" s="5">
        <f t="shared" si="80"/>
        <v>2014</v>
      </c>
      <c r="E715">
        <v>824</v>
      </c>
      <c r="F715">
        <v>847.1</v>
      </c>
      <c r="G715">
        <v>847.1</v>
      </c>
      <c r="H715">
        <v>822.4</v>
      </c>
      <c r="I715" s="3">
        <v>-1.8700000000000001E-2</v>
      </c>
      <c r="J715">
        <f t="shared" si="81"/>
        <v>0</v>
      </c>
      <c r="K715">
        <f t="shared" si="82"/>
        <v>1</v>
      </c>
      <c r="L715">
        <f t="shared" si="83"/>
        <v>2</v>
      </c>
      <c r="M715" t="str">
        <f t="shared" si="84"/>
        <v/>
      </c>
    </row>
    <row r="716" spans="1:13" x14ac:dyDescent="0.25">
      <c r="A716" s="2">
        <v>41656</v>
      </c>
      <c r="B716" s="5">
        <f t="shared" si="78"/>
        <v>6</v>
      </c>
      <c r="C716" s="5">
        <f t="shared" si="79"/>
        <v>1</v>
      </c>
      <c r="D716" s="5">
        <f t="shared" si="80"/>
        <v>2014</v>
      </c>
      <c r="E716">
        <v>789</v>
      </c>
      <c r="F716">
        <v>820</v>
      </c>
      <c r="G716">
        <v>820.7</v>
      </c>
      <c r="H716">
        <v>789</v>
      </c>
      <c r="I716" s="3">
        <v>-4.2500000000000003E-2</v>
      </c>
      <c r="J716">
        <f t="shared" si="81"/>
        <v>0</v>
      </c>
      <c r="K716">
        <f t="shared" si="82"/>
        <v>2</v>
      </c>
      <c r="L716" t="str">
        <f t="shared" si="83"/>
        <v/>
      </c>
      <c r="M716">
        <f t="shared" si="84"/>
        <v>2</v>
      </c>
    </row>
    <row r="717" spans="1:13" x14ac:dyDescent="0.25">
      <c r="A717" s="2">
        <v>41657</v>
      </c>
      <c r="B717" s="5">
        <f t="shared" si="78"/>
        <v>7</v>
      </c>
      <c r="C717" s="5">
        <f t="shared" si="79"/>
        <v>1</v>
      </c>
      <c r="D717" s="5">
        <f t="shared" si="80"/>
        <v>2014</v>
      </c>
      <c r="E717">
        <v>800</v>
      </c>
      <c r="F717">
        <v>810</v>
      </c>
      <c r="G717">
        <v>815</v>
      </c>
      <c r="H717">
        <v>799</v>
      </c>
      <c r="I717" s="3">
        <v>1.3899999999999999E-2</v>
      </c>
      <c r="J717">
        <f t="shared" si="81"/>
        <v>1</v>
      </c>
      <c r="K717">
        <f t="shared" si="82"/>
        <v>1</v>
      </c>
      <c r="L717">
        <f t="shared" si="83"/>
        <v>2</v>
      </c>
      <c r="M717" t="str">
        <f t="shared" si="84"/>
        <v/>
      </c>
    </row>
    <row r="718" spans="1:13" x14ac:dyDescent="0.25">
      <c r="A718" s="2">
        <v>41658</v>
      </c>
      <c r="B718" s="5">
        <f t="shared" si="78"/>
        <v>1</v>
      </c>
      <c r="C718" s="5">
        <f t="shared" si="79"/>
        <v>1</v>
      </c>
      <c r="D718" s="5">
        <f t="shared" si="80"/>
        <v>2014</v>
      </c>
      <c r="E718">
        <v>830</v>
      </c>
      <c r="F718">
        <v>819</v>
      </c>
      <c r="G718">
        <v>830</v>
      </c>
      <c r="H718">
        <v>814.2</v>
      </c>
      <c r="I718" s="3">
        <v>3.7499999999999999E-2</v>
      </c>
      <c r="J718">
        <f t="shared" si="81"/>
        <v>1</v>
      </c>
      <c r="K718">
        <f t="shared" si="82"/>
        <v>2</v>
      </c>
      <c r="L718" t="str">
        <f t="shared" si="83"/>
        <v/>
      </c>
      <c r="M718">
        <f t="shared" si="84"/>
        <v>2</v>
      </c>
    </row>
    <row r="719" spans="1:13" x14ac:dyDescent="0.25">
      <c r="A719" s="2">
        <v>41659</v>
      </c>
      <c r="B719" s="5">
        <f t="shared" si="78"/>
        <v>2</v>
      </c>
      <c r="C719" s="5">
        <f t="shared" si="79"/>
        <v>1</v>
      </c>
      <c r="D719" s="5">
        <f t="shared" si="80"/>
        <v>2014</v>
      </c>
      <c r="E719">
        <v>823.4</v>
      </c>
      <c r="F719">
        <v>831</v>
      </c>
      <c r="G719">
        <v>831</v>
      </c>
      <c r="H719">
        <v>795.2</v>
      </c>
      <c r="I719" s="3">
        <v>-8.0000000000000002E-3</v>
      </c>
      <c r="J719">
        <f t="shared" si="81"/>
        <v>0</v>
      </c>
      <c r="K719">
        <f t="shared" si="82"/>
        <v>1</v>
      </c>
      <c r="L719">
        <f t="shared" si="83"/>
        <v>2</v>
      </c>
      <c r="M719" t="str">
        <f t="shared" si="84"/>
        <v/>
      </c>
    </row>
    <row r="720" spans="1:13" x14ac:dyDescent="0.25">
      <c r="A720" s="2">
        <v>41660</v>
      </c>
      <c r="B720" s="5">
        <f t="shared" si="78"/>
        <v>3</v>
      </c>
      <c r="C720" s="5">
        <f t="shared" si="79"/>
        <v>1</v>
      </c>
      <c r="D720" s="5">
        <f t="shared" si="80"/>
        <v>2014</v>
      </c>
      <c r="E720">
        <v>810</v>
      </c>
      <c r="F720">
        <v>810</v>
      </c>
      <c r="G720">
        <v>824.7</v>
      </c>
      <c r="H720">
        <v>794.2</v>
      </c>
      <c r="I720" s="3">
        <v>-1.6200000000000003E-2</v>
      </c>
      <c r="J720">
        <f t="shared" si="81"/>
        <v>0</v>
      </c>
      <c r="K720">
        <f t="shared" si="82"/>
        <v>2</v>
      </c>
      <c r="L720" t="str">
        <f t="shared" si="83"/>
        <v/>
      </c>
      <c r="M720" t="str">
        <f t="shared" si="84"/>
        <v/>
      </c>
    </row>
    <row r="721" spans="1:13" x14ac:dyDescent="0.25">
      <c r="A721" s="2">
        <v>41661</v>
      </c>
      <c r="B721" s="5">
        <f t="shared" si="78"/>
        <v>4</v>
      </c>
      <c r="C721" s="5">
        <f t="shared" si="79"/>
        <v>1</v>
      </c>
      <c r="D721" s="5">
        <f t="shared" si="80"/>
        <v>2014</v>
      </c>
      <c r="E721">
        <v>807</v>
      </c>
      <c r="F721">
        <v>807</v>
      </c>
      <c r="G721">
        <v>807</v>
      </c>
      <c r="H721">
        <v>807</v>
      </c>
      <c r="I721" s="3">
        <v>-3.7000000000000002E-3</v>
      </c>
      <c r="J721">
        <f t="shared" si="81"/>
        <v>0</v>
      </c>
      <c r="K721">
        <f t="shared" si="82"/>
        <v>3</v>
      </c>
      <c r="L721" t="str">
        <f t="shared" si="83"/>
        <v/>
      </c>
      <c r="M721">
        <f t="shared" si="84"/>
        <v>3</v>
      </c>
    </row>
    <row r="722" spans="1:13" x14ac:dyDescent="0.25">
      <c r="A722" s="2">
        <v>41662</v>
      </c>
      <c r="B722" s="5">
        <f t="shared" si="78"/>
        <v>5</v>
      </c>
      <c r="C722" s="5">
        <f t="shared" si="79"/>
        <v>1</v>
      </c>
      <c r="D722" s="5">
        <f t="shared" si="80"/>
        <v>2014</v>
      </c>
      <c r="E722">
        <v>816.2</v>
      </c>
      <c r="F722">
        <v>819</v>
      </c>
      <c r="G722">
        <v>820</v>
      </c>
      <c r="H722">
        <v>804.3</v>
      </c>
      <c r="I722" s="3">
        <v>1.1399999999999999E-2</v>
      </c>
      <c r="J722">
        <f t="shared" si="81"/>
        <v>1</v>
      </c>
      <c r="K722">
        <f t="shared" si="82"/>
        <v>1</v>
      </c>
      <c r="L722">
        <f t="shared" si="83"/>
        <v>3</v>
      </c>
      <c r="M722">
        <f t="shared" si="84"/>
        <v>1</v>
      </c>
    </row>
    <row r="723" spans="1:13" x14ac:dyDescent="0.25">
      <c r="A723" s="2">
        <v>41663</v>
      </c>
      <c r="B723" s="5">
        <f t="shared" si="78"/>
        <v>6</v>
      </c>
      <c r="C723" s="5">
        <f t="shared" si="79"/>
        <v>1</v>
      </c>
      <c r="D723" s="5">
        <f t="shared" si="80"/>
        <v>2014</v>
      </c>
      <c r="E723">
        <v>781.9</v>
      </c>
      <c r="F723">
        <v>800</v>
      </c>
      <c r="G723">
        <v>800</v>
      </c>
      <c r="H723">
        <v>773.2</v>
      </c>
      <c r="I723" s="3">
        <v>-4.2099999999999999E-2</v>
      </c>
      <c r="J723">
        <f t="shared" si="81"/>
        <v>0</v>
      </c>
      <c r="K723">
        <f t="shared" si="82"/>
        <v>1</v>
      </c>
      <c r="L723">
        <f t="shared" si="83"/>
        <v>1</v>
      </c>
      <c r="M723">
        <f t="shared" si="84"/>
        <v>1</v>
      </c>
    </row>
    <row r="724" spans="1:13" x14ac:dyDescent="0.25">
      <c r="A724" s="2">
        <v>41664</v>
      </c>
      <c r="B724" s="5">
        <f t="shared" si="78"/>
        <v>7</v>
      </c>
      <c r="C724" s="5">
        <f t="shared" si="79"/>
        <v>1</v>
      </c>
      <c r="D724" s="5">
        <f t="shared" si="80"/>
        <v>2014</v>
      </c>
      <c r="E724">
        <v>810</v>
      </c>
      <c r="F724">
        <v>795.8</v>
      </c>
      <c r="G724">
        <v>810</v>
      </c>
      <c r="H724">
        <v>789.4</v>
      </c>
      <c r="I724" s="3">
        <v>3.6000000000000004E-2</v>
      </c>
      <c r="J724">
        <f t="shared" si="81"/>
        <v>1</v>
      </c>
      <c r="K724">
        <f t="shared" si="82"/>
        <v>1</v>
      </c>
      <c r="L724">
        <f t="shared" si="83"/>
        <v>1</v>
      </c>
      <c r="M724">
        <f t="shared" si="84"/>
        <v>1</v>
      </c>
    </row>
    <row r="725" spans="1:13" x14ac:dyDescent="0.25">
      <c r="A725" s="2">
        <v>41665</v>
      </c>
      <c r="B725" s="5">
        <f t="shared" si="78"/>
        <v>1</v>
      </c>
      <c r="C725" s="5">
        <f t="shared" si="79"/>
        <v>1</v>
      </c>
      <c r="D725" s="5">
        <f t="shared" si="80"/>
        <v>2014</v>
      </c>
      <c r="E725">
        <v>809.7</v>
      </c>
      <c r="F725">
        <v>804.2</v>
      </c>
      <c r="G725">
        <v>823.9</v>
      </c>
      <c r="H725">
        <v>731</v>
      </c>
      <c r="I725" s="3">
        <v>-4.0000000000000002E-4</v>
      </c>
      <c r="J725">
        <f t="shared" si="81"/>
        <v>0</v>
      </c>
      <c r="K725">
        <f t="shared" si="82"/>
        <v>1</v>
      </c>
      <c r="L725">
        <f t="shared" si="83"/>
        <v>1</v>
      </c>
      <c r="M725" t="str">
        <f t="shared" si="84"/>
        <v/>
      </c>
    </row>
    <row r="726" spans="1:13" x14ac:dyDescent="0.25">
      <c r="A726" s="2">
        <v>41666</v>
      </c>
      <c r="B726" s="5">
        <f t="shared" si="78"/>
        <v>2</v>
      </c>
      <c r="C726" s="5">
        <f t="shared" si="79"/>
        <v>1</v>
      </c>
      <c r="D726" s="5">
        <f t="shared" si="80"/>
        <v>2014</v>
      </c>
      <c r="E726">
        <v>760.3</v>
      </c>
      <c r="F726">
        <v>810.9</v>
      </c>
      <c r="G726">
        <v>810.9</v>
      </c>
      <c r="H726">
        <v>757</v>
      </c>
      <c r="I726" s="3">
        <v>-6.0999999999999999E-2</v>
      </c>
      <c r="J726">
        <f t="shared" si="81"/>
        <v>0</v>
      </c>
      <c r="K726">
        <f t="shared" si="82"/>
        <v>2</v>
      </c>
      <c r="L726" t="str">
        <f t="shared" si="83"/>
        <v/>
      </c>
      <c r="M726">
        <f t="shared" si="84"/>
        <v>2</v>
      </c>
    </row>
    <row r="727" spans="1:13" x14ac:dyDescent="0.25">
      <c r="A727" s="2">
        <v>41667</v>
      </c>
      <c r="B727" s="5">
        <f t="shared" si="78"/>
        <v>3</v>
      </c>
      <c r="C727" s="5">
        <f t="shared" si="79"/>
        <v>1</v>
      </c>
      <c r="D727" s="5">
        <f t="shared" si="80"/>
        <v>2014</v>
      </c>
      <c r="E727">
        <v>795</v>
      </c>
      <c r="F727">
        <v>779.8</v>
      </c>
      <c r="G727">
        <v>812</v>
      </c>
      <c r="H727">
        <v>770</v>
      </c>
      <c r="I727" s="3">
        <v>4.5700000000000005E-2</v>
      </c>
      <c r="J727">
        <f t="shared" si="81"/>
        <v>1</v>
      </c>
      <c r="K727">
        <f t="shared" si="82"/>
        <v>1</v>
      </c>
      <c r="L727">
        <f t="shared" si="83"/>
        <v>2</v>
      </c>
      <c r="M727" t="str">
        <f t="shared" si="84"/>
        <v/>
      </c>
    </row>
    <row r="728" spans="1:13" x14ac:dyDescent="0.25">
      <c r="A728" s="2">
        <v>41668</v>
      </c>
      <c r="B728" s="5">
        <f t="shared" si="78"/>
        <v>4</v>
      </c>
      <c r="C728" s="5">
        <f t="shared" si="79"/>
        <v>1</v>
      </c>
      <c r="D728" s="5">
        <f t="shared" si="80"/>
        <v>2014</v>
      </c>
      <c r="E728">
        <v>800</v>
      </c>
      <c r="F728">
        <v>789</v>
      </c>
      <c r="G728">
        <v>800</v>
      </c>
      <c r="H728">
        <v>783.6</v>
      </c>
      <c r="I728" s="3">
        <v>6.3E-3</v>
      </c>
      <c r="J728">
        <f t="shared" si="81"/>
        <v>1</v>
      </c>
      <c r="K728">
        <f t="shared" si="82"/>
        <v>2</v>
      </c>
      <c r="L728" t="str">
        <f t="shared" si="83"/>
        <v/>
      </c>
      <c r="M728" t="str">
        <f t="shared" si="84"/>
        <v/>
      </c>
    </row>
    <row r="729" spans="1:13" x14ac:dyDescent="0.25">
      <c r="A729" s="2">
        <v>41669</v>
      </c>
      <c r="B729" s="5">
        <f t="shared" si="78"/>
        <v>5</v>
      </c>
      <c r="C729" s="5">
        <f t="shared" si="79"/>
        <v>1</v>
      </c>
      <c r="D729" s="5">
        <f t="shared" si="80"/>
        <v>2014</v>
      </c>
      <c r="E729">
        <v>803.9</v>
      </c>
      <c r="F729">
        <v>794.4</v>
      </c>
      <c r="G729">
        <v>803.9</v>
      </c>
      <c r="H729">
        <v>785.4</v>
      </c>
      <c r="I729" s="3">
        <v>4.8999999999999998E-3</v>
      </c>
      <c r="J729">
        <f t="shared" si="81"/>
        <v>1</v>
      </c>
      <c r="K729">
        <f t="shared" si="82"/>
        <v>3</v>
      </c>
      <c r="L729" t="str">
        <f t="shared" si="83"/>
        <v/>
      </c>
      <c r="M729">
        <f t="shared" si="84"/>
        <v>3</v>
      </c>
    </row>
    <row r="730" spans="1:13" x14ac:dyDescent="0.25">
      <c r="A730" s="2">
        <v>41670</v>
      </c>
      <c r="B730" s="5">
        <f t="shared" si="78"/>
        <v>6</v>
      </c>
      <c r="C730" s="5">
        <f t="shared" si="79"/>
        <v>1</v>
      </c>
      <c r="D730" s="5">
        <f t="shared" si="80"/>
        <v>2014</v>
      </c>
      <c r="E730">
        <v>800</v>
      </c>
      <c r="F730">
        <v>801.7</v>
      </c>
      <c r="G730">
        <v>803.3</v>
      </c>
      <c r="H730">
        <v>791.8</v>
      </c>
      <c r="I730" s="3">
        <v>-4.8999999999999998E-3</v>
      </c>
      <c r="J730">
        <f t="shared" si="81"/>
        <v>0</v>
      </c>
      <c r="K730">
        <f t="shared" si="82"/>
        <v>1</v>
      </c>
      <c r="L730">
        <f t="shared" si="83"/>
        <v>3</v>
      </c>
      <c r="M730">
        <f t="shared" si="84"/>
        <v>1</v>
      </c>
    </row>
    <row r="731" spans="1:13" x14ac:dyDescent="0.25">
      <c r="A731" s="2">
        <v>41671</v>
      </c>
      <c r="B731" s="5">
        <f t="shared" si="78"/>
        <v>7</v>
      </c>
      <c r="C731" s="5">
        <f t="shared" si="79"/>
        <v>2</v>
      </c>
      <c r="D731" s="5">
        <f t="shared" si="80"/>
        <v>2014</v>
      </c>
      <c r="E731">
        <v>814.6</v>
      </c>
      <c r="F731">
        <v>801.9</v>
      </c>
      <c r="G731">
        <v>814.6</v>
      </c>
      <c r="H731">
        <v>801.9</v>
      </c>
      <c r="I731" s="3">
        <v>1.83E-2</v>
      </c>
      <c r="J731">
        <f t="shared" si="81"/>
        <v>1</v>
      </c>
      <c r="K731">
        <f t="shared" si="82"/>
        <v>1</v>
      </c>
      <c r="L731">
        <f t="shared" si="83"/>
        <v>1</v>
      </c>
      <c r="M731">
        <f t="shared" si="84"/>
        <v>1</v>
      </c>
    </row>
    <row r="732" spans="1:13" x14ac:dyDescent="0.25">
      <c r="A732" s="2">
        <v>41673</v>
      </c>
      <c r="B732" s="5">
        <f t="shared" si="78"/>
        <v>2</v>
      </c>
      <c r="C732" s="5">
        <f t="shared" si="79"/>
        <v>2</v>
      </c>
      <c r="D732" s="5">
        <f t="shared" si="80"/>
        <v>2014</v>
      </c>
      <c r="E732">
        <v>810</v>
      </c>
      <c r="F732">
        <v>806.8</v>
      </c>
      <c r="G732">
        <v>814.1</v>
      </c>
      <c r="H732">
        <v>801.7</v>
      </c>
      <c r="I732" s="3">
        <v>-5.6999999999999993E-3</v>
      </c>
      <c r="J732">
        <f t="shared" si="81"/>
        <v>0</v>
      </c>
      <c r="K732">
        <f t="shared" si="82"/>
        <v>1</v>
      </c>
      <c r="L732">
        <f t="shared" si="83"/>
        <v>1</v>
      </c>
      <c r="M732">
        <f t="shared" si="84"/>
        <v>1</v>
      </c>
    </row>
    <row r="733" spans="1:13" x14ac:dyDescent="0.25">
      <c r="A733" s="2">
        <v>41674</v>
      </c>
      <c r="B733" s="5">
        <f t="shared" si="78"/>
        <v>3</v>
      </c>
      <c r="C733" s="5">
        <f t="shared" si="79"/>
        <v>2</v>
      </c>
      <c r="D733" s="5">
        <f t="shared" si="80"/>
        <v>2014</v>
      </c>
      <c r="E733">
        <v>813</v>
      </c>
      <c r="F733">
        <v>810.8</v>
      </c>
      <c r="G733">
        <v>813.2</v>
      </c>
      <c r="H733">
        <v>808.3</v>
      </c>
      <c r="I733" s="3">
        <v>3.7000000000000002E-3</v>
      </c>
      <c r="J733">
        <f t="shared" si="81"/>
        <v>1</v>
      </c>
      <c r="K733">
        <f t="shared" si="82"/>
        <v>1</v>
      </c>
      <c r="L733">
        <f t="shared" si="83"/>
        <v>1</v>
      </c>
      <c r="M733">
        <f t="shared" si="84"/>
        <v>1</v>
      </c>
    </row>
    <row r="734" spans="1:13" x14ac:dyDescent="0.25">
      <c r="A734" s="2">
        <v>41675</v>
      </c>
      <c r="B734" s="5">
        <f t="shared" si="78"/>
        <v>4</v>
      </c>
      <c r="C734" s="5">
        <f t="shared" si="79"/>
        <v>2</v>
      </c>
      <c r="D734" s="5">
        <f t="shared" si="80"/>
        <v>2014</v>
      </c>
      <c r="E734">
        <v>791</v>
      </c>
      <c r="F734">
        <v>807</v>
      </c>
      <c r="G734">
        <v>808</v>
      </c>
      <c r="H734">
        <v>791</v>
      </c>
      <c r="I734" s="3">
        <v>-2.7099999999999999E-2</v>
      </c>
      <c r="J734">
        <f t="shared" si="81"/>
        <v>0</v>
      </c>
      <c r="K734">
        <f t="shared" si="82"/>
        <v>1</v>
      </c>
      <c r="L734">
        <f t="shared" si="83"/>
        <v>1</v>
      </c>
      <c r="M734" t="str">
        <f t="shared" si="84"/>
        <v/>
      </c>
    </row>
    <row r="735" spans="1:13" x14ac:dyDescent="0.25">
      <c r="A735" s="2">
        <v>41676</v>
      </c>
      <c r="B735" s="5">
        <f t="shared" si="78"/>
        <v>5</v>
      </c>
      <c r="C735" s="5">
        <f t="shared" si="79"/>
        <v>2</v>
      </c>
      <c r="D735" s="5">
        <f t="shared" si="80"/>
        <v>2014</v>
      </c>
      <c r="E735">
        <v>771.6</v>
      </c>
      <c r="F735">
        <v>793</v>
      </c>
      <c r="G735">
        <v>793</v>
      </c>
      <c r="H735">
        <v>768</v>
      </c>
      <c r="I735" s="3">
        <v>-2.46E-2</v>
      </c>
      <c r="J735">
        <f t="shared" si="81"/>
        <v>0</v>
      </c>
      <c r="K735">
        <f t="shared" si="82"/>
        <v>2</v>
      </c>
      <c r="L735" t="str">
        <f t="shared" si="83"/>
        <v/>
      </c>
      <c r="M735" t="str">
        <f t="shared" si="84"/>
        <v/>
      </c>
    </row>
    <row r="736" spans="1:13" x14ac:dyDescent="0.25">
      <c r="A736" s="2">
        <v>41677</v>
      </c>
      <c r="B736" s="5">
        <f t="shared" si="78"/>
        <v>6</v>
      </c>
      <c r="C736" s="5">
        <f t="shared" si="79"/>
        <v>2</v>
      </c>
      <c r="D736" s="5">
        <f t="shared" si="80"/>
        <v>2014</v>
      </c>
      <c r="E736">
        <v>720</v>
      </c>
      <c r="F736">
        <v>750.3</v>
      </c>
      <c r="G736">
        <v>755.1</v>
      </c>
      <c r="H736">
        <v>677</v>
      </c>
      <c r="I736" s="3">
        <v>-6.6799999999999998E-2</v>
      </c>
      <c r="J736">
        <f t="shared" si="81"/>
        <v>0</v>
      </c>
      <c r="K736">
        <f t="shared" si="82"/>
        <v>3</v>
      </c>
      <c r="L736" t="str">
        <f t="shared" si="83"/>
        <v/>
      </c>
      <c r="M736" t="str">
        <f t="shared" si="84"/>
        <v/>
      </c>
    </row>
    <row r="737" spans="1:13" x14ac:dyDescent="0.25">
      <c r="A737" s="2">
        <v>41678</v>
      </c>
      <c r="B737" s="5">
        <f t="shared" si="78"/>
        <v>7</v>
      </c>
      <c r="C737" s="5">
        <f t="shared" si="79"/>
        <v>2</v>
      </c>
      <c r="D737" s="5">
        <f t="shared" si="80"/>
        <v>2014</v>
      </c>
      <c r="E737">
        <v>690</v>
      </c>
      <c r="F737">
        <v>700</v>
      </c>
      <c r="G737">
        <v>716.4</v>
      </c>
      <c r="H737">
        <v>690</v>
      </c>
      <c r="I737" s="3">
        <v>-4.1700000000000001E-2</v>
      </c>
      <c r="J737">
        <f t="shared" si="81"/>
        <v>0</v>
      </c>
      <c r="K737">
        <f t="shared" si="82"/>
        <v>4</v>
      </c>
      <c r="L737" t="str">
        <f t="shared" si="83"/>
        <v/>
      </c>
      <c r="M737">
        <f t="shared" si="84"/>
        <v>4</v>
      </c>
    </row>
    <row r="738" spans="1:13" x14ac:dyDescent="0.25">
      <c r="A738" s="2">
        <v>41679</v>
      </c>
      <c r="B738" s="5">
        <f t="shared" si="78"/>
        <v>1</v>
      </c>
      <c r="C738" s="5">
        <f t="shared" si="79"/>
        <v>2</v>
      </c>
      <c r="D738" s="5">
        <f t="shared" si="80"/>
        <v>2014</v>
      </c>
      <c r="E738">
        <v>710</v>
      </c>
      <c r="F738">
        <v>702.6</v>
      </c>
      <c r="G738">
        <v>720</v>
      </c>
      <c r="H738">
        <v>702.6</v>
      </c>
      <c r="I738" s="3">
        <v>2.8999999999999998E-2</v>
      </c>
      <c r="J738">
        <f t="shared" si="81"/>
        <v>1</v>
      </c>
      <c r="K738">
        <f t="shared" si="82"/>
        <v>1</v>
      </c>
      <c r="L738">
        <f t="shared" si="83"/>
        <v>4</v>
      </c>
      <c r="M738">
        <f t="shared" si="84"/>
        <v>1</v>
      </c>
    </row>
    <row r="739" spans="1:13" x14ac:dyDescent="0.25">
      <c r="A739" s="2">
        <v>41680</v>
      </c>
      <c r="B739" s="5">
        <f t="shared" si="78"/>
        <v>2</v>
      </c>
      <c r="C739" s="5">
        <f t="shared" si="79"/>
        <v>2</v>
      </c>
      <c r="D739" s="5">
        <f t="shared" si="80"/>
        <v>2014</v>
      </c>
      <c r="E739">
        <v>706.3</v>
      </c>
      <c r="F739">
        <v>720</v>
      </c>
      <c r="G739">
        <v>739</v>
      </c>
      <c r="H739">
        <v>642</v>
      </c>
      <c r="I739" s="3">
        <v>-5.1999999999999998E-3</v>
      </c>
      <c r="J739">
        <f t="shared" si="81"/>
        <v>0</v>
      </c>
      <c r="K739">
        <f t="shared" si="82"/>
        <v>1</v>
      </c>
      <c r="L739">
        <f t="shared" si="83"/>
        <v>1</v>
      </c>
      <c r="M739" t="str">
        <f t="shared" si="84"/>
        <v/>
      </c>
    </row>
    <row r="740" spans="1:13" x14ac:dyDescent="0.25">
      <c r="A740" s="2">
        <v>41681</v>
      </c>
      <c r="B740" s="5">
        <f t="shared" si="78"/>
        <v>3</v>
      </c>
      <c r="C740" s="5">
        <f t="shared" si="79"/>
        <v>2</v>
      </c>
      <c r="D740" s="5">
        <f t="shared" si="80"/>
        <v>2014</v>
      </c>
      <c r="E740">
        <v>658.9</v>
      </c>
      <c r="F740">
        <v>739</v>
      </c>
      <c r="G740">
        <v>761.7</v>
      </c>
      <c r="H740">
        <v>653.29999999999995</v>
      </c>
      <c r="I740" s="3">
        <v>-6.7199999999999996E-2</v>
      </c>
      <c r="J740">
        <f t="shared" si="81"/>
        <v>0</v>
      </c>
      <c r="K740">
        <f t="shared" si="82"/>
        <v>2</v>
      </c>
      <c r="L740" t="str">
        <f t="shared" si="83"/>
        <v/>
      </c>
      <c r="M740">
        <f t="shared" si="84"/>
        <v>2</v>
      </c>
    </row>
    <row r="741" spans="1:13" x14ac:dyDescent="0.25">
      <c r="A741" s="2">
        <v>41682</v>
      </c>
      <c r="B741" s="5">
        <f t="shared" si="78"/>
        <v>4</v>
      </c>
      <c r="C741" s="5">
        <f t="shared" si="79"/>
        <v>2</v>
      </c>
      <c r="D741" s="5">
        <f t="shared" si="80"/>
        <v>2014</v>
      </c>
      <c r="E741">
        <v>685</v>
      </c>
      <c r="F741">
        <v>691.1</v>
      </c>
      <c r="G741">
        <v>691.1</v>
      </c>
      <c r="H741">
        <v>650</v>
      </c>
      <c r="I741" s="3">
        <v>3.9699999999999999E-2</v>
      </c>
      <c r="J741">
        <f t="shared" si="81"/>
        <v>1</v>
      </c>
      <c r="K741">
        <f t="shared" si="82"/>
        <v>1</v>
      </c>
      <c r="L741">
        <f t="shared" si="83"/>
        <v>2</v>
      </c>
      <c r="M741">
        <f t="shared" si="84"/>
        <v>1</v>
      </c>
    </row>
    <row r="742" spans="1:13" x14ac:dyDescent="0.25">
      <c r="A742" s="2">
        <v>41683</v>
      </c>
      <c r="B742" s="5">
        <f t="shared" si="78"/>
        <v>5</v>
      </c>
      <c r="C742" s="5">
        <f t="shared" si="79"/>
        <v>2</v>
      </c>
      <c r="D742" s="5">
        <f t="shared" si="80"/>
        <v>2014</v>
      </c>
      <c r="E742">
        <v>634.29999999999995</v>
      </c>
      <c r="F742">
        <v>671.9</v>
      </c>
      <c r="G742">
        <v>671.9</v>
      </c>
      <c r="H742">
        <v>630</v>
      </c>
      <c r="I742" s="3">
        <v>-7.4099999999999999E-2</v>
      </c>
      <c r="J742">
        <f t="shared" si="81"/>
        <v>0</v>
      </c>
      <c r="K742">
        <f t="shared" si="82"/>
        <v>1</v>
      </c>
      <c r="L742">
        <f t="shared" si="83"/>
        <v>1</v>
      </c>
      <c r="M742">
        <f t="shared" si="84"/>
        <v>1</v>
      </c>
    </row>
    <row r="743" spans="1:13" x14ac:dyDescent="0.25">
      <c r="A743" s="2">
        <v>41684</v>
      </c>
      <c r="B743" s="5">
        <f t="shared" si="78"/>
        <v>6</v>
      </c>
      <c r="C743" s="5">
        <f t="shared" si="79"/>
        <v>2</v>
      </c>
      <c r="D743" s="5">
        <f t="shared" si="80"/>
        <v>2014</v>
      </c>
      <c r="E743">
        <v>682</v>
      </c>
      <c r="F743">
        <v>622</v>
      </c>
      <c r="G743">
        <v>724</v>
      </c>
      <c r="H743">
        <v>565.20000000000005</v>
      </c>
      <c r="I743" s="3">
        <v>7.5300000000000006E-2</v>
      </c>
      <c r="J743">
        <f t="shared" si="81"/>
        <v>1</v>
      </c>
      <c r="K743">
        <f t="shared" si="82"/>
        <v>1</v>
      </c>
      <c r="L743">
        <f t="shared" si="83"/>
        <v>1</v>
      </c>
      <c r="M743">
        <f t="shared" si="84"/>
        <v>1</v>
      </c>
    </row>
    <row r="744" spans="1:13" x14ac:dyDescent="0.25">
      <c r="A744" s="2">
        <v>41685</v>
      </c>
      <c r="B744" s="5">
        <f t="shared" si="78"/>
        <v>7</v>
      </c>
      <c r="C744" s="5">
        <f t="shared" si="79"/>
        <v>2</v>
      </c>
      <c r="D744" s="5">
        <f t="shared" si="80"/>
        <v>2014</v>
      </c>
      <c r="E744">
        <v>653.4</v>
      </c>
      <c r="F744">
        <v>652.9</v>
      </c>
      <c r="G744">
        <v>655.7</v>
      </c>
      <c r="H744">
        <v>650</v>
      </c>
      <c r="I744" s="3">
        <v>-4.2000000000000003E-2</v>
      </c>
      <c r="J744">
        <f t="shared" si="81"/>
        <v>0</v>
      </c>
      <c r="K744">
        <f t="shared" si="82"/>
        <v>1</v>
      </c>
      <c r="L744">
        <f t="shared" si="83"/>
        <v>1</v>
      </c>
      <c r="M744" t="str">
        <f t="shared" si="84"/>
        <v/>
      </c>
    </row>
    <row r="745" spans="1:13" x14ac:dyDescent="0.25">
      <c r="A745" s="2">
        <v>41686</v>
      </c>
      <c r="B745" s="5">
        <f t="shared" si="78"/>
        <v>1</v>
      </c>
      <c r="C745" s="5">
        <f t="shared" si="79"/>
        <v>2</v>
      </c>
      <c r="D745" s="5">
        <f t="shared" si="80"/>
        <v>2014</v>
      </c>
      <c r="E745">
        <v>608</v>
      </c>
      <c r="F745">
        <v>650</v>
      </c>
      <c r="G745">
        <v>650</v>
      </c>
      <c r="H745">
        <v>608</v>
      </c>
      <c r="I745" s="3">
        <v>-6.9500000000000006E-2</v>
      </c>
      <c r="J745">
        <f t="shared" si="81"/>
        <v>0</v>
      </c>
      <c r="K745">
        <f t="shared" si="82"/>
        <v>2</v>
      </c>
      <c r="L745" t="str">
        <f t="shared" si="83"/>
        <v/>
      </c>
      <c r="M745">
        <f t="shared" si="84"/>
        <v>2</v>
      </c>
    </row>
    <row r="746" spans="1:13" x14ac:dyDescent="0.25">
      <c r="A746" s="2">
        <v>41687</v>
      </c>
      <c r="B746" s="5">
        <f t="shared" si="78"/>
        <v>2</v>
      </c>
      <c r="C746" s="5">
        <f t="shared" si="79"/>
        <v>2</v>
      </c>
      <c r="D746" s="5">
        <f t="shared" si="80"/>
        <v>2014</v>
      </c>
      <c r="E746">
        <v>663.8</v>
      </c>
      <c r="F746">
        <v>626</v>
      </c>
      <c r="G746">
        <v>663.8</v>
      </c>
      <c r="H746">
        <v>626</v>
      </c>
      <c r="I746" s="3">
        <v>9.1899999999999996E-2</v>
      </c>
      <c r="J746">
        <f t="shared" si="81"/>
        <v>1</v>
      </c>
      <c r="K746">
        <f t="shared" si="82"/>
        <v>1</v>
      </c>
      <c r="L746">
        <f t="shared" si="83"/>
        <v>2</v>
      </c>
      <c r="M746">
        <f t="shared" si="84"/>
        <v>1</v>
      </c>
    </row>
    <row r="747" spans="1:13" x14ac:dyDescent="0.25">
      <c r="A747" s="2">
        <v>41688</v>
      </c>
      <c r="B747" s="5">
        <f t="shared" si="78"/>
        <v>3</v>
      </c>
      <c r="C747" s="5">
        <f t="shared" si="79"/>
        <v>2</v>
      </c>
      <c r="D747" s="5">
        <f t="shared" si="80"/>
        <v>2014</v>
      </c>
      <c r="E747">
        <v>628</v>
      </c>
      <c r="F747">
        <v>660</v>
      </c>
      <c r="G747">
        <v>660</v>
      </c>
      <c r="H747">
        <v>622</v>
      </c>
      <c r="I747" s="3">
        <v>-5.4000000000000006E-2</v>
      </c>
      <c r="J747">
        <f t="shared" si="81"/>
        <v>0</v>
      </c>
      <c r="K747">
        <f t="shared" si="82"/>
        <v>1</v>
      </c>
      <c r="L747">
        <f t="shared" si="83"/>
        <v>1</v>
      </c>
      <c r="M747">
        <f t="shared" si="84"/>
        <v>1</v>
      </c>
    </row>
    <row r="748" spans="1:13" x14ac:dyDescent="0.25">
      <c r="A748" s="2">
        <v>41689</v>
      </c>
      <c r="B748" s="5">
        <f t="shared" si="78"/>
        <v>4</v>
      </c>
      <c r="C748" s="5">
        <f t="shared" si="79"/>
        <v>2</v>
      </c>
      <c r="D748" s="5">
        <f t="shared" si="80"/>
        <v>2014</v>
      </c>
      <c r="E748">
        <v>630.4</v>
      </c>
      <c r="F748">
        <v>634.20000000000005</v>
      </c>
      <c r="G748">
        <v>638</v>
      </c>
      <c r="H748">
        <v>628</v>
      </c>
      <c r="I748" s="3">
        <v>3.8E-3</v>
      </c>
      <c r="J748">
        <f t="shared" si="81"/>
        <v>1</v>
      </c>
      <c r="K748">
        <f t="shared" si="82"/>
        <v>1</v>
      </c>
      <c r="L748">
        <f t="shared" si="83"/>
        <v>1</v>
      </c>
      <c r="M748">
        <f t="shared" si="84"/>
        <v>1</v>
      </c>
    </row>
    <row r="749" spans="1:13" x14ac:dyDescent="0.25">
      <c r="A749" s="2">
        <v>41690</v>
      </c>
      <c r="B749" s="5">
        <f t="shared" si="78"/>
        <v>5</v>
      </c>
      <c r="C749" s="5">
        <f t="shared" si="79"/>
        <v>2</v>
      </c>
      <c r="D749" s="5">
        <f t="shared" si="80"/>
        <v>2014</v>
      </c>
      <c r="E749">
        <v>578.9</v>
      </c>
      <c r="F749">
        <v>633</v>
      </c>
      <c r="G749">
        <v>633</v>
      </c>
      <c r="H749">
        <v>574.79999999999995</v>
      </c>
      <c r="I749" s="3">
        <v>-8.1699999999999995E-2</v>
      </c>
      <c r="J749">
        <f t="shared" si="81"/>
        <v>0</v>
      </c>
      <c r="K749">
        <f t="shared" si="82"/>
        <v>1</v>
      </c>
      <c r="L749">
        <f t="shared" si="83"/>
        <v>1</v>
      </c>
      <c r="M749" t="str">
        <f t="shared" si="84"/>
        <v/>
      </c>
    </row>
    <row r="750" spans="1:13" x14ac:dyDescent="0.25">
      <c r="A750" s="2">
        <v>41691</v>
      </c>
      <c r="B750" s="5">
        <f t="shared" si="78"/>
        <v>6</v>
      </c>
      <c r="C750" s="5">
        <f t="shared" si="79"/>
        <v>2</v>
      </c>
      <c r="D750" s="5">
        <f t="shared" si="80"/>
        <v>2014</v>
      </c>
      <c r="E750">
        <v>568</v>
      </c>
      <c r="F750">
        <v>565.20000000000005</v>
      </c>
      <c r="G750">
        <v>591.5</v>
      </c>
      <c r="H750">
        <v>548.5</v>
      </c>
      <c r="I750" s="3">
        <v>-1.8799999999999997E-2</v>
      </c>
      <c r="J750">
        <f t="shared" si="81"/>
        <v>0</v>
      </c>
      <c r="K750">
        <f t="shared" si="82"/>
        <v>2</v>
      </c>
      <c r="L750" t="str">
        <f t="shared" si="83"/>
        <v/>
      </c>
      <c r="M750">
        <f t="shared" si="84"/>
        <v>2</v>
      </c>
    </row>
    <row r="751" spans="1:13" x14ac:dyDescent="0.25">
      <c r="A751" s="2">
        <v>41692</v>
      </c>
      <c r="B751" s="5">
        <f t="shared" si="78"/>
        <v>7</v>
      </c>
      <c r="C751" s="5">
        <f t="shared" si="79"/>
        <v>2</v>
      </c>
      <c r="D751" s="5">
        <f t="shared" si="80"/>
        <v>2014</v>
      </c>
      <c r="E751">
        <v>595.20000000000005</v>
      </c>
      <c r="F751">
        <v>587.6</v>
      </c>
      <c r="G751">
        <v>602.79999999999995</v>
      </c>
      <c r="H751">
        <v>563.70000000000005</v>
      </c>
      <c r="I751" s="3">
        <v>4.7899999999999998E-2</v>
      </c>
      <c r="J751">
        <f t="shared" si="81"/>
        <v>1</v>
      </c>
      <c r="K751">
        <f t="shared" si="82"/>
        <v>1</v>
      </c>
      <c r="L751">
        <f t="shared" si="83"/>
        <v>2</v>
      </c>
      <c r="M751" t="str">
        <f t="shared" si="84"/>
        <v/>
      </c>
    </row>
    <row r="752" spans="1:13" x14ac:dyDescent="0.25">
      <c r="A752" s="2">
        <v>41693</v>
      </c>
      <c r="B752" s="5">
        <f t="shared" si="78"/>
        <v>1</v>
      </c>
      <c r="C752" s="5">
        <f t="shared" si="79"/>
        <v>2</v>
      </c>
      <c r="D752" s="5">
        <f t="shared" si="80"/>
        <v>2014</v>
      </c>
      <c r="E752">
        <v>619</v>
      </c>
      <c r="F752">
        <v>597.70000000000005</v>
      </c>
      <c r="G752">
        <v>624.1</v>
      </c>
      <c r="H752">
        <v>597.70000000000005</v>
      </c>
      <c r="I752" s="3">
        <v>0.04</v>
      </c>
      <c r="J752">
        <f t="shared" si="81"/>
        <v>1</v>
      </c>
      <c r="K752">
        <f t="shared" si="82"/>
        <v>2</v>
      </c>
      <c r="L752" t="str">
        <f t="shared" si="83"/>
        <v/>
      </c>
      <c r="M752">
        <f t="shared" si="84"/>
        <v>2</v>
      </c>
    </row>
    <row r="753" spans="1:13" x14ac:dyDescent="0.25">
      <c r="A753" s="2">
        <v>41694</v>
      </c>
      <c r="B753" s="5">
        <f t="shared" si="78"/>
        <v>2</v>
      </c>
      <c r="C753" s="5">
        <f t="shared" si="79"/>
        <v>2</v>
      </c>
      <c r="D753" s="5">
        <f t="shared" si="80"/>
        <v>2014</v>
      </c>
      <c r="E753">
        <v>562.4</v>
      </c>
      <c r="F753">
        <v>597.29999999999995</v>
      </c>
      <c r="G753">
        <v>597.29999999999995</v>
      </c>
      <c r="H753">
        <v>562.4</v>
      </c>
      <c r="I753" s="3">
        <v>-9.1400000000000009E-2</v>
      </c>
      <c r="J753">
        <f t="shared" si="81"/>
        <v>0</v>
      </c>
      <c r="K753">
        <f t="shared" si="82"/>
        <v>1</v>
      </c>
      <c r="L753">
        <f t="shared" si="83"/>
        <v>2</v>
      </c>
      <c r="M753" t="str">
        <f t="shared" si="84"/>
        <v/>
      </c>
    </row>
    <row r="754" spans="1:13" x14ac:dyDescent="0.25">
      <c r="A754" s="2">
        <v>41695</v>
      </c>
      <c r="B754" s="5">
        <f t="shared" si="78"/>
        <v>3</v>
      </c>
      <c r="C754" s="5">
        <f t="shared" si="79"/>
        <v>2</v>
      </c>
      <c r="D754" s="5">
        <f t="shared" si="80"/>
        <v>2014</v>
      </c>
      <c r="E754">
        <v>515</v>
      </c>
      <c r="F754">
        <v>554</v>
      </c>
      <c r="G754">
        <v>567</v>
      </c>
      <c r="H754">
        <v>425</v>
      </c>
      <c r="I754" s="3">
        <v>-8.43E-2</v>
      </c>
      <c r="J754">
        <f t="shared" si="81"/>
        <v>0</v>
      </c>
      <c r="K754">
        <f t="shared" si="82"/>
        <v>2</v>
      </c>
      <c r="L754" t="str">
        <f t="shared" si="83"/>
        <v/>
      </c>
      <c r="M754">
        <f t="shared" si="84"/>
        <v>2</v>
      </c>
    </row>
    <row r="755" spans="1:13" x14ac:dyDescent="0.25">
      <c r="A755" s="2">
        <v>41696</v>
      </c>
      <c r="B755" s="5">
        <f t="shared" si="78"/>
        <v>4</v>
      </c>
      <c r="C755" s="5">
        <f t="shared" si="79"/>
        <v>2</v>
      </c>
      <c r="D755" s="5">
        <f t="shared" si="80"/>
        <v>2014</v>
      </c>
      <c r="E755">
        <v>582</v>
      </c>
      <c r="F755">
        <v>548.70000000000005</v>
      </c>
      <c r="G755">
        <v>594.5</v>
      </c>
      <c r="H755">
        <v>544</v>
      </c>
      <c r="I755" s="3">
        <v>0.13009999999999999</v>
      </c>
      <c r="J755">
        <f t="shared" si="81"/>
        <v>1</v>
      </c>
      <c r="K755">
        <f t="shared" si="82"/>
        <v>1</v>
      </c>
      <c r="L755">
        <f t="shared" si="83"/>
        <v>2</v>
      </c>
      <c r="M755">
        <f t="shared" si="84"/>
        <v>1</v>
      </c>
    </row>
    <row r="756" spans="1:13" x14ac:dyDescent="0.25">
      <c r="A756" s="2">
        <v>41697</v>
      </c>
      <c r="B756" s="5">
        <f t="shared" si="78"/>
        <v>5</v>
      </c>
      <c r="C756" s="5">
        <f t="shared" si="79"/>
        <v>2</v>
      </c>
      <c r="D756" s="5">
        <f t="shared" si="80"/>
        <v>2014</v>
      </c>
      <c r="E756">
        <v>579</v>
      </c>
      <c r="F756">
        <v>592.5</v>
      </c>
      <c r="G756">
        <v>592.5</v>
      </c>
      <c r="H756">
        <v>565.70000000000005</v>
      </c>
      <c r="I756" s="3">
        <v>-5.1999999999999998E-3</v>
      </c>
      <c r="J756">
        <f t="shared" si="81"/>
        <v>0</v>
      </c>
      <c r="K756">
        <f t="shared" si="82"/>
        <v>1</v>
      </c>
      <c r="L756">
        <f t="shared" si="83"/>
        <v>1</v>
      </c>
      <c r="M756" t="str">
        <f t="shared" si="84"/>
        <v/>
      </c>
    </row>
    <row r="757" spans="1:13" x14ac:dyDescent="0.25">
      <c r="A757" s="2">
        <v>41698</v>
      </c>
      <c r="B757" s="5">
        <f t="shared" si="78"/>
        <v>6</v>
      </c>
      <c r="C757" s="5">
        <f t="shared" si="79"/>
        <v>2</v>
      </c>
      <c r="D757" s="5">
        <f t="shared" si="80"/>
        <v>2014</v>
      </c>
      <c r="E757">
        <v>565</v>
      </c>
      <c r="F757">
        <v>575.5</v>
      </c>
      <c r="G757">
        <v>590.29999999999995</v>
      </c>
      <c r="H757">
        <v>544.9</v>
      </c>
      <c r="I757" s="3">
        <v>-2.4199999999999999E-2</v>
      </c>
      <c r="J757">
        <f t="shared" si="81"/>
        <v>0</v>
      </c>
      <c r="K757">
        <f t="shared" si="82"/>
        <v>2</v>
      </c>
      <c r="L757" t="str">
        <f t="shared" si="83"/>
        <v/>
      </c>
      <c r="M757">
        <f t="shared" si="84"/>
        <v>2</v>
      </c>
    </row>
    <row r="758" spans="1:13" x14ac:dyDescent="0.25">
      <c r="A758" s="2">
        <v>41699</v>
      </c>
      <c r="B758" s="5">
        <f t="shared" si="78"/>
        <v>7</v>
      </c>
      <c r="C758" s="5">
        <f t="shared" si="79"/>
        <v>3</v>
      </c>
      <c r="D758" s="5">
        <f t="shared" si="80"/>
        <v>2014</v>
      </c>
      <c r="E758">
        <v>568.20000000000005</v>
      </c>
      <c r="F758">
        <v>565</v>
      </c>
      <c r="G758">
        <v>571.79999999999995</v>
      </c>
      <c r="H758">
        <v>560</v>
      </c>
      <c r="I758" s="3">
        <v>5.6999999999999993E-3</v>
      </c>
      <c r="J758">
        <f t="shared" si="81"/>
        <v>1</v>
      </c>
      <c r="K758">
        <f t="shared" si="82"/>
        <v>1</v>
      </c>
      <c r="L758">
        <f t="shared" si="83"/>
        <v>2</v>
      </c>
      <c r="M758">
        <f t="shared" si="84"/>
        <v>1</v>
      </c>
    </row>
    <row r="759" spans="1:13" x14ac:dyDescent="0.25">
      <c r="A759" s="2">
        <v>41700</v>
      </c>
      <c r="B759" s="5">
        <f t="shared" si="78"/>
        <v>1</v>
      </c>
      <c r="C759" s="5">
        <f t="shared" si="79"/>
        <v>3</v>
      </c>
      <c r="D759" s="5">
        <f t="shared" si="80"/>
        <v>2014</v>
      </c>
      <c r="E759">
        <v>560.6</v>
      </c>
      <c r="F759">
        <v>570.9</v>
      </c>
      <c r="G759">
        <v>583.5</v>
      </c>
      <c r="H759">
        <v>560</v>
      </c>
      <c r="I759" s="3">
        <v>-1.34E-2</v>
      </c>
      <c r="J759">
        <f t="shared" si="81"/>
        <v>0</v>
      </c>
      <c r="K759">
        <f t="shared" si="82"/>
        <v>1</v>
      </c>
      <c r="L759">
        <f t="shared" si="83"/>
        <v>1</v>
      </c>
      <c r="M759">
        <f t="shared" si="84"/>
        <v>1</v>
      </c>
    </row>
    <row r="760" spans="1:13" x14ac:dyDescent="0.25">
      <c r="A760" s="2">
        <v>41701</v>
      </c>
      <c r="B760" s="5">
        <f t="shared" si="78"/>
        <v>2</v>
      </c>
      <c r="C760" s="5">
        <f t="shared" si="79"/>
        <v>3</v>
      </c>
      <c r="D760" s="5">
        <f t="shared" si="80"/>
        <v>2014</v>
      </c>
      <c r="E760">
        <v>658</v>
      </c>
      <c r="F760">
        <v>571.5</v>
      </c>
      <c r="G760">
        <v>685</v>
      </c>
      <c r="H760">
        <v>569.70000000000005</v>
      </c>
      <c r="I760" s="3">
        <v>0.17370000000000002</v>
      </c>
      <c r="J760">
        <f t="shared" si="81"/>
        <v>1</v>
      </c>
      <c r="K760">
        <f t="shared" si="82"/>
        <v>1</v>
      </c>
      <c r="L760">
        <f t="shared" si="83"/>
        <v>1</v>
      </c>
      <c r="M760" t="str">
        <f t="shared" si="84"/>
        <v/>
      </c>
    </row>
    <row r="761" spans="1:13" x14ac:dyDescent="0.25">
      <c r="A761" s="2">
        <v>41702</v>
      </c>
      <c r="B761" s="5">
        <f t="shared" si="78"/>
        <v>3</v>
      </c>
      <c r="C761" s="5">
        <f t="shared" si="79"/>
        <v>3</v>
      </c>
      <c r="D761" s="5">
        <f t="shared" si="80"/>
        <v>2014</v>
      </c>
      <c r="E761">
        <v>668</v>
      </c>
      <c r="F761">
        <v>654.70000000000005</v>
      </c>
      <c r="G761">
        <v>675</v>
      </c>
      <c r="H761">
        <v>652.6</v>
      </c>
      <c r="I761" s="3">
        <v>1.52E-2</v>
      </c>
      <c r="J761">
        <f t="shared" si="81"/>
        <v>1</v>
      </c>
      <c r="K761">
        <f t="shared" si="82"/>
        <v>2</v>
      </c>
      <c r="L761" t="str">
        <f t="shared" si="83"/>
        <v/>
      </c>
      <c r="M761" t="str">
        <f t="shared" si="84"/>
        <v/>
      </c>
    </row>
    <row r="762" spans="1:13" x14ac:dyDescent="0.25">
      <c r="A762" s="2">
        <v>41703</v>
      </c>
      <c r="B762" s="5">
        <f t="shared" si="78"/>
        <v>4</v>
      </c>
      <c r="C762" s="5">
        <f t="shared" si="79"/>
        <v>3</v>
      </c>
      <c r="D762" s="5">
        <f t="shared" si="80"/>
        <v>2014</v>
      </c>
      <c r="E762">
        <v>675</v>
      </c>
      <c r="F762">
        <v>658</v>
      </c>
      <c r="G762">
        <v>675.8</v>
      </c>
      <c r="H762">
        <v>658</v>
      </c>
      <c r="I762" s="3">
        <v>1.0500000000000001E-2</v>
      </c>
      <c r="J762">
        <f t="shared" si="81"/>
        <v>1</v>
      </c>
      <c r="K762">
        <f t="shared" si="82"/>
        <v>3</v>
      </c>
      <c r="L762" t="str">
        <f t="shared" si="83"/>
        <v/>
      </c>
      <c r="M762">
        <f t="shared" si="84"/>
        <v>3</v>
      </c>
    </row>
    <row r="763" spans="1:13" x14ac:dyDescent="0.25">
      <c r="A763" s="2">
        <v>41704</v>
      </c>
      <c r="B763" s="5">
        <f t="shared" si="78"/>
        <v>5</v>
      </c>
      <c r="C763" s="5">
        <f t="shared" si="79"/>
        <v>3</v>
      </c>
      <c r="D763" s="5">
        <f t="shared" si="80"/>
        <v>2014</v>
      </c>
      <c r="E763">
        <v>663</v>
      </c>
      <c r="F763">
        <v>673.4</v>
      </c>
      <c r="G763">
        <v>675</v>
      </c>
      <c r="H763">
        <v>657</v>
      </c>
      <c r="I763" s="3">
        <v>-1.78E-2</v>
      </c>
      <c r="J763">
        <f t="shared" si="81"/>
        <v>0</v>
      </c>
      <c r="K763">
        <f t="shared" si="82"/>
        <v>1</v>
      </c>
      <c r="L763">
        <f t="shared" si="83"/>
        <v>3</v>
      </c>
      <c r="M763" t="str">
        <f t="shared" si="84"/>
        <v/>
      </c>
    </row>
    <row r="764" spans="1:13" x14ac:dyDescent="0.25">
      <c r="A764" s="2">
        <v>41705</v>
      </c>
      <c r="B764" s="5">
        <f t="shared" si="78"/>
        <v>6</v>
      </c>
      <c r="C764" s="5">
        <f t="shared" si="79"/>
        <v>3</v>
      </c>
      <c r="D764" s="5">
        <f t="shared" si="80"/>
        <v>2014</v>
      </c>
      <c r="E764">
        <v>621</v>
      </c>
      <c r="F764">
        <v>663</v>
      </c>
      <c r="G764">
        <v>663</v>
      </c>
      <c r="H764">
        <v>614</v>
      </c>
      <c r="I764" s="3">
        <v>-6.3299999999999995E-2</v>
      </c>
      <c r="J764">
        <f t="shared" si="81"/>
        <v>0</v>
      </c>
      <c r="K764">
        <f t="shared" si="82"/>
        <v>2</v>
      </c>
      <c r="L764" t="str">
        <f t="shared" si="83"/>
        <v/>
      </c>
      <c r="M764" t="str">
        <f t="shared" si="84"/>
        <v/>
      </c>
    </row>
    <row r="765" spans="1:13" x14ac:dyDescent="0.25">
      <c r="A765" s="2">
        <v>41706</v>
      </c>
      <c r="B765" s="5">
        <f t="shared" si="78"/>
        <v>7</v>
      </c>
      <c r="C765" s="5">
        <f t="shared" si="79"/>
        <v>3</v>
      </c>
      <c r="D765" s="5">
        <f t="shared" si="80"/>
        <v>2014</v>
      </c>
      <c r="E765">
        <v>614.1</v>
      </c>
      <c r="F765">
        <v>621</v>
      </c>
      <c r="G765">
        <v>621</v>
      </c>
      <c r="H765">
        <v>600.20000000000005</v>
      </c>
      <c r="I765" s="3">
        <v>-1.11E-2</v>
      </c>
      <c r="J765">
        <f t="shared" si="81"/>
        <v>0</v>
      </c>
      <c r="K765">
        <f t="shared" si="82"/>
        <v>3</v>
      </c>
      <c r="L765" t="str">
        <f t="shared" si="83"/>
        <v/>
      </c>
      <c r="M765">
        <f t="shared" si="84"/>
        <v>3</v>
      </c>
    </row>
    <row r="766" spans="1:13" x14ac:dyDescent="0.25">
      <c r="A766" s="2">
        <v>41707</v>
      </c>
      <c r="B766" s="5">
        <f t="shared" si="78"/>
        <v>1</v>
      </c>
      <c r="C766" s="5">
        <f t="shared" si="79"/>
        <v>3</v>
      </c>
      <c r="D766" s="5">
        <f t="shared" si="80"/>
        <v>2014</v>
      </c>
      <c r="E766">
        <v>621</v>
      </c>
      <c r="F766">
        <v>610.5</v>
      </c>
      <c r="G766">
        <v>621</v>
      </c>
      <c r="H766">
        <v>609.4</v>
      </c>
      <c r="I766" s="3">
        <v>1.1200000000000002E-2</v>
      </c>
      <c r="J766">
        <f t="shared" si="81"/>
        <v>1</v>
      </c>
      <c r="K766">
        <f t="shared" si="82"/>
        <v>1</v>
      </c>
      <c r="L766">
        <f t="shared" si="83"/>
        <v>3</v>
      </c>
      <c r="M766">
        <f t="shared" si="84"/>
        <v>1</v>
      </c>
    </row>
    <row r="767" spans="1:13" x14ac:dyDescent="0.25">
      <c r="A767" s="2">
        <v>41708</v>
      </c>
      <c r="B767" s="5">
        <f t="shared" si="78"/>
        <v>2</v>
      </c>
      <c r="C767" s="5">
        <f t="shared" si="79"/>
        <v>3</v>
      </c>
      <c r="D767" s="5">
        <f t="shared" si="80"/>
        <v>2014</v>
      </c>
      <c r="E767">
        <v>615</v>
      </c>
      <c r="F767">
        <v>621</v>
      </c>
      <c r="G767">
        <v>621</v>
      </c>
      <c r="H767">
        <v>612.79999999999995</v>
      </c>
      <c r="I767" s="3">
        <v>-9.7000000000000003E-3</v>
      </c>
      <c r="J767">
        <f t="shared" si="81"/>
        <v>0</v>
      </c>
      <c r="K767">
        <f t="shared" si="82"/>
        <v>1</v>
      </c>
      <c r="L767">
        <f t="shared" si="83"/>
        <v>1</v>
      </c>
      <c r="M767" t="str">
        <f t="shared" si="84"/>
        <v/>
      </c>
    </row>
    <row r="768" spans="1:13" x14ac:dyDescent="0.25">
      <c r="A768" s="2">
        <v>41709</v>
      </c>
      <c r="B768" s="5">
        <f t="shared" si="78"/>
        <v>3</v>
      </c>
      <c r="C768" s="5">
        <f t="shared" si="79"/>
        <v>3</v>
      </c>
      <c r="D768" s="5">
        <f t="shared" si="80"/>
        <v>2014</v>
      </c>
      <c r="E768">
        <v>615</v>
      </c>
      <c r="F768">
        <v>615</v>
      </c>
      <c r="G768">
        <v>615</v>
      </c>
      <c r="H768">
        <v>613.5</v>
      </c>
      <c r="I768" s="3">
        <v>0</v>
      </c>
      <c r="J768">
        <f t="shared" si="81"/>
        <v>0</v>
      </c>
      <c r="K768">
        <f t="shared" si="82"/>
        <v>2</v>
      </c>
      <c r="L768" t="str">
        <f t="shared" si="83"/>
        <v/>
      </c>
      <c r="M768">
        <f t="shared" si="84"/>
        <v>2</v>
      </c>
    </row>
    <row r="769" spans="1:13" x14ac:dyDescent="0.25">
      <c r="A769" s="2">
        <v>41710</v>
      </c>
      <c r="B769" s="5">
        <f t="shared" si="78"/>
        <v>4</v>
      </c>
      <c r="C769" s="5">
        <f t="shared" si="79"/>
        <v>3</v>
      </c>
      <c r="D769" s="5">
        <f t="shared" si="80"/>
        <v>2014</v>
      </c>
      <c r="E769">
        <v>650</v>
      </c>
      <c r="F769">
        <v>615</v>
      </c>
      <c r="G769">
        <v>650</v>
      </c>
      <c r="H769">
        <v>615</v>
      </c>
      <c r="I769" s="3">
        <v>5.6900000000000006E-2</v>
      </c>
      <c r="J769">
        <f t="shared" si="81"/>
        <v>1</v>
      </c>
      <c r="K769">
        <f t="shared" si="82"/>
        <v>1</v>
      </c>
      <c r="L769">
        <f t="shared" si="83"/>
        <v>2</v>
      </c>
      <c r="M769">
        <f t="shared" si="84"/>
        <v>1</v>
      </c>
    </row>
    <row r="770" spans="1:13" x14ac:dyDescent="0.25">
      <c r="A770" s="2">
        <v>41711</v>
      </c>
      <c r="B770" s="5">
        <f t="shared" si="78"/>
        <v>5</v>
      </c>
      <c r="C770" s="5">
        <f t="shared" si="79"/>
        <v>3</v>
      </c>
      <c r="D770" s="5">
        <f t="shared" si="80"/>
        <v>2014</v>
      </c>
      <c r="E770">
        <v>642</v>
      </c>
      <c r="F770">
        <v>633.5</v>
      </c>
      <c r="G770">
        <v>645.1</v>
      </c>
      <c r="H770">
        <v>633.5</v>
      </c>
      <c r="I770" s="3">
        <v>-1.23E-2</v>
      </c>
      <c r="J770">
        <f t="shared" si="81"/>
        <v>0</v>
      </c>
      <c r="K770">
        <f t="shared" si="82"/>
        <v>1</v>
      </c>
      <c r="L770">
        <f t="shared" si="83"/>
        <v>1</v>
      </c>
      <c r="M770" t="str">
        <f t="shared" si="84"/>
        <v/>
      </c>
    </row>
    <row r="771" spans="1:13" x14ac:dyDescent="0.25">
      <c r="A771" s="2">
        <v>41712</v>
      </c>
      <c r="B771" s="5">
        <f t="shared" ref="B771:B834" si="85">WEEKDAY(A771,1)</f>
        <v>6</v>
      </c>
      <c r="C771" s="5">
        <f t="shared" ref="C771:C834" si="86">MONTH(A771)</f>
        <v>3</v>
      </c>
      <c r="D771" s="5">
        <f t="shared" ref="D771:D834" si="87">YEAR(A771)</f>
        <v>2014</v>
      </c>
      <c r="E771">
        <v>630</v>
      </c>
      <c r="F771">
        <v>632.9</v>
      </c>
      <c r="G771">
        <v>639</v>
      </c>
      <c r="H771">
        <v>630</v>
      </c>
      <c r="I771" s="3">
        <v>-1.8700000000000001E-2</v>
      </c>
      <c r="J771">
        <f t="shared" ref="J771:J834" si="88">IF(I771&gt;0,1,0)</f>
        <v>0</v>
      </c>
      <c r="K771">
        <f t="shared" si="82"/>
        <v>2</v>
      </c>
      <c r="L771" t="str">
        <f t="shared" si="83"/>
        <v/>
      </c>
      <c r="M771">
        <f t="shared" si="84"/>
        <v>2</v>
      </c>
    </row>
    <row r="772" spans="1:13" x14ac:dyDescent="0.25">
      <c r="A772" s="2">
        <v>41713</v>
      </c>
      <c r="B772" s="5">
        <f t="shared" si="85"/>
        <v>7</v>
      </c>
      <c r="C772" s="5">
        <f t="shared" si="86"/>
        <v>3</v>
      </c>
      <c r="D772" s="5">
        <f t="shared" si="87"/>
        <v>2014</v>
      </c>
      <c r="E772">
        <v>641.6</v>
      </c>
      <c r="F772">
        <v>636.9</v>
      </c>
      <c r="G772">
        <v>641.6</v>
      </c>
      <c r="H772">
        <v>636.9</v>
      </c>
      <c r="I772" s="3">
        <v>1.8500000000000003E-2</v>
      </c>
      <c r="J772">
        <f t="shared" si="88"/>
        <v>1</v>
      </c>
      <c r="K772">
        <f t="shared" ref="K772:K835" si="89">IF(J771=J772,K771+1,1)</f>
        <v>1</v>
      </c>
      <c r="L772">
        <f t="shared" ref="L772:L835" si="90">IF(J771&lt;&gt;J772,K771,"")</f>
        <v>2</v>
      </c>
      <c r="M772">
        <f t="shared" si="84"/>
        <v>1</v>
      </c>
    </row>
    <row r="773" spans="1:13" x14ac:dyDescent="0.25">
      <c r="A773" s="2">
        <v>41714</v>
      </c>
      <c r="B773" s="5">
        <f t="shared" si="85"/>
        <v>1</v>
      </c>
      <c r="C773" s="5">
        <f t="shared" si="86"/>
        <v>3</v>
      </c>
      <c r="D773" s="5">
        <f t="shared" si="87"/>
        <v>2014</v>
      </c>
      <c r="E773">
        <v>635</v>
      </c>
      <c r="F773">
        <v>640.1</v>
      </c>
      <c r="G773">
        <v>640.1</v>
      </c>
      <c r="H773">
        <v>635</v>
      </c>
      <c r="I773" s="3">
        <v>-1.03E-2</v>
      </c>
      <c r="J773">
        <f t="shared" si="88"/>
        <v>0</v>
      </c>
      <c r="K773">
        <f t="shared" si="89"/>
        <v>1</v>
      </c>
      <c r="L773">
        <f t="shared" si="90"/>
        <v>1</v>
      </c>
      <c r="M773" t="str">
        <f t="shared" si="84"/>
        <v/>
      </c>
    </row>
    <row r="774" spans="1:13" x14ac:dyDescent="0.25">
      <c r="A774" s="2">
        <v>41715</v>
      </c>
      <c r="B774" s="5">
        <f t="shared" si="85"/>
        <v>2</v>
      </c>
      <c r="C774" s="5">
        <f t="shared" si="86"/>
        <v>3</v>
      </c>
      <c r="D774" s="5">
        <f t="shared" si="87"/>
        <v>2014</v>
      </c>
      <c r="E774">
        <v>624.29999999999995</v>
      </c>
      <c r="F774">
        <v>635</v>
      </c>
      <c r="G774">
        <v>635.70000000000005</v>
      </c>
      <c r="H774">
        <v>624</v>
      </c>
      <c r="I774" s="3">
        <v>-1.6799999999999999E-2</v>
      </c>
      <c r="J774">
        <f t="shared" si="88"/>
        <v>0</v>
      </c>
      <c r="K774">
        <f t="shared" si="89"/>
        <v>2</v>
      </c>
      <c r="L774" t="str">
        <f t="shared" si="90"/>
        <v/>
      </c>
      <c r="M774" t="str">
        <f t="shared" si="84"/>
        <v/>
      </c>
    </row>
    <row r="775" spans="1:13" x14ac:dyDescent="0.25">
      <c r="A775" s="2">
        <v>41716</v>
      </c>
      <c r="B775" s="5">
        <f t="shared" si="85"/>
        <v>3</v>
      </c>
      <c r="C775" s="5">
        <f t="shared" si="86"/>
        <v>3</v>
      </c>
      <c r="D775" s="5">
        <f t="shared" si="87"/>
        <v>2014</v>
      </c>
      <c r="E775">
        <v>618.4</v>
      </c>
      <c r="F775">
        <v>623.1</v>
      </c>
      <c r="G775">
        <v>623.9</v>
      </c>
      <c r="H775">
        <v>610.9</v>
      </c>
      <c r="I775" s="3">
        <v>-9.4999999999999998E-3</v>
      </c>
      <c r="J775">
        <f t="shared" si="88"/>
        <v>0</v>
      </c>
      <c r="K775">
        <f t="shared" si="89"/>
        <v>3</v>
      </c>
      <c r="L775" t="str">
        <f t="shared" si="90"/>
        <v/>
      </c>
      <c r="M775" t="str">
        <f t="shared" ref="M775:M838" si="91">L776</f>
        <v/>
      </c>
    </row>
    <row r="776" spans="1:13" x14ac:dyDescent="0.25">
      <c r="A776" s="2">
        <v>41717</v>
      </c>
      <c r="B776" s="5">
        <f t="shared" si="85"/>
        <v>4</v>
      </c>
      <c r="C776" s="5">
        <f t="shared" si="86"/>
        <v>3</v>
      </c>
      <c r="D776" s="5">
        <f t="shared" si="87"/>
        <v>2014</v>
      </c>
      <c r="E776">
        <v>611</v>
      </c>
      <c r="F776">
        <v>622.9</v>
      </c>
      <c r="G776">
        <v>622.9</v>
      </c>
      <c r="H776">
        <v>611</v>
      </c>
      <c r="I776" s="3">
        <v>-1.1899999999999999E-2</v>
      </c>
      <c r="J776">
        <f t="shared" si="88"/>
        <v>0</v>
      </c>
      <c r="K776">
        <f t="shared" si="89"/>
        <v>4</v>
      </c>
      <c r="L776" t="str">
        <f t="shared" si="90"/>
        <v/>
      </c>
      <c r="M776" t="str">
        <f t="shared" si="91"/>
        <v/>
      </c>
    </row>
    <row r="777" spans="1:13" x14ac:dyDescent="0.25">
      <c r="A777" s="2">
        <v>41718</v>
      </c>
      <c r="B777" s="5">
        <f t="shared" si="85"/>
        <v>5</v>
      </c>
      <c r="C777" s="5">
        <f t="shared" si="86"/>
        <v>3</v>
      </c>
      <c r="D777" s="5">
        <f t="shared" si="87"/>
        <v>2014</v>
      </c>
      <c r="E777">
        <v>583.5</v>
      </c>
      <c r="F777">
        <v>610</v>
      </c>
      <c r="G777">
        <v>639.20000000000005</v>
      </c>
      <c r="H777">
        <v>583.5</v>
      </c>
      <c r="I777" s="3">
        <v>-4.4999999999999998E-2</v>
      </c>
      <c r="J777">
        <f t="shared" si="88"/>
        <v>0</v>
      </c>
      <c r="K777">
        <f t="shared" si="89"/>
        <v>5</v>
      </c>
      <c r="L777" t="str">
        <f t="shared" si="90"/>
        <v/>
      </c>
      <c r="M777" t="str">
        <f t="shared" si="91"/>
        <v/>
      </c>
    </row>
    <row r="778" spans="1:13" x14ac:dyDescent="0.25">
      <c r="A778" s="2">
        <v>41719</v>
      </c>
      <c r="B778" s="5">
        <f t="shared" si="85"/>
        <v>6</v>
      </c>
      <c r="C778" s="5">
        <f t="shared" si="86"/>
        <v>3</v>
      </c>
      <c r="D778" s="5">
        <f t="shared" si="87"/>
        <v>2014</v>
      </c>
      <c r="E778">
        <v>568.79999999999995</v>
      </c>
      <c r="F778">
        <v>581</v>
      </c>
      <c r="G778">
        <v>605.4</v>
      </c>
      <c r="H778">
        <v>568.79999999999995</v>
      </c>
      <c r="I778" s="3">
        <v>-2.52E-2</v>
      </c>
      <c r="J778">
        <f t="shared" si="88"/>
        <v>0</v>
      </c>
      <c r="K778">
        <f t="shared" si="89"/>
        <v>6</v>
      </c>
      <c r="L778" t="str">
        <f t="shared" si="90"/>
        <v/>
      </c>
      <c r="M778" t="str">
        <f t="shared" si="91"/>
        <v/>
      </c>
    </row>
    <row r="779" spans="1:13" x14ac:dyDescent="0.25">
      <c r="A779" s="2">
        <v>41720</v>
      </c>
      <c r="B779" s="5">
        <f t="shared" si="85"/>
        <v>7</v>
      </c>
      <c r="C779" s="5">
        <f t="shared" si="86"/>
        <v>3</v>
      </c>
      <c r="D779" s="5">
        <f t="shared" si="87"/>
        <v>2014</v>
      </c>
      <c r="E779">
        <v>560</v>
      </c>
      <c r="F779">
        <v>560</v>
      </c>
      <c r="G779">
        <v>562.9</v>
      </c>
      <c r="H779">
        <v>550</v>
      </c>
      <c r="I779" s="3">
        <v>-1.55E-2</v>
      </c>
      <c r="J779">
        <f t="shared" si="88"/>
        <v>0</v>
      </c>
      <c r="K779">
        <f t="shared" si="89"/>
        <v>7</v>
      </c>
      <c r="L779" t="str">
        <f t="shared" si="90"/>
        <v/>
      </c>
      <c r="M779">
        <f t="shared" si="91"/>
        <v>7</v>
      </c>
    </row>
    <row r="780" spans="1:13" x14ac:dyDescent="0.25">
      <c r="A780" s="2">
        <v>41721</v>
      </c>
      <c r="B780" s="5">
        <f t="shared" si="85"/>
        <v>1</v>
      </c>
      <c r="C780" s="5">
        <f t="shared" si="86"/>
        <v>3</v>
      </c>
      <c r="D780" s="5">
        <f t="shared" si="87"/>
        <v>2014</v>
      </c>
      <c r="E780">
        <v>566.20000000000005</v>
      </c>
      <c r="F780">
        <v>570.29999999999995</v>
      </c>
      <c r="G780">
        <v>570.29999999999995</v>
      </c>
      <c r="H780">
        <v>566.20000000000005</v>
      </c>
      <c r="I780" s="3">
        <v>1.11E-2</v>
      </c>
      <c r="J780">
        <f t="shared" si="88"/>
        <v>1</v>
      </c>
      <c r="K780">
        <f t="shared" si="89"/>
        <v>1</v>
      </c>
      <c r="L780">
        <f t="shared" si="90"/>
        <v>7</v>
      </c>
      <c r="M780" t="str">
        <f t="shared" si="91"/>
        <v/>
      </c>
    </row>
    <row r="781" spans="1:13" x14ac:dyDescent="0.25">
      <c r="A781" s="2">
        <v>41722</v>
      </c>
      <c r="B781" s="5">
        <f t="shared" si="85"/>
        <v>2</v>
      </c>
      <c r="C781" s="5">
        <f t="shared" si="86"/>
        <v>3</v>
      </c>
      <c r="D781" s="5">
        <f t="shared" si="87"/>
        <v>2014</v>
      </c>
      <c r="E781">
        <v>590</v>
      </c>
      <c r="F781">
        <v>560.4</v>
      </c>
      <c r="G781">
        <v>590</v>
      </c>
      <c r="H781">
        <v>552</v>
      </c>
      <c r="I781" s="3">
        <v>4.2000000000000003E-2</v>
      </c>
      <c r="J781">
        <f t="shared" si="88"/>
        <v>1</v>
      </c>
      <c r="K781">
        <f t="shared" si="89"/>
        <v>2</v>
      </c>
      <c r="L781" t="str">
        <f t="shared" si="90"/>
        <v/>
      </c>
      <c r="M781">
        <f t="shared" si="91"/>
        <v>2</v>
      </c>
    </row>
    <row r="782" spans="1:13" x14ac:dyDescent="0.25">
      <c r="A782" s="2">
        <v>41723</v>
      </c>
      <c r="B782" s="5">
        <f t="shared" si="85"/>
        <v>3</v>
      </c>
      <c r="C782" s="5">
        <f t="shared" si="86"/>
        <v>3</v>
      </c>
      <c r="D782" s="5">
        <f t="shared" si="87"/>
        <v>2014</v>
      </c>
      <c r="E782">
        <v>582</v>
      </c>
      <c r="F782">
        <v>586.6</v>
      </c>
      <c r="G782">
        <v>586.70000000000005</v>
      </c>
      <c r="H782">
        <v>579.1</v>
      </c>
      <c r="I782" s="3">
        <v>-1.3500000000000002E-2</v>
      </c>
      <c r="J782">
        <f t="shared" si="88"/>
        <v>0</v>
      </c>
      <c r="K782">
        <f t="shared" si="89"/>
        <v>1</v>
      </c>
      <c r="L782">
        <f t="shared" si="90"/>
        <v>2</v>
      </c>
      <c r="M782">
        <f t="shared" si="91"/>
        <v>1</v>
      </c>
    </row>
    <row r="783" spans="1:13" x14ac:dyDescent="0.25">
      <c r="A783" s="2">
        <v>41724</v>
      </c>
      <c r="B783" s="5">
        <f t="shared" si="85"/>
        <v>4</v>
      </c>
      <c r="C783" s="5">
        <f t="shared" si="86"/>
        <v>3</v>
      </c>
      <c r="D783" s="5">
        <f t="shared" si="87"/>
        <v>2014</v>
      </c>
      <c r="E783">
        <v>595</v>
      </c>
      <c r="F783">
        <v>580</v>
      </c>
      <c r="G783">
        <v>595</v>
      </c>
      <c r="H783">
        <v>570</v>
      </c>
      <c r="I783" s="3">
        <v>2.23E-2</v>
      </c>
      <c r="J783">
        <f t="shared" si="88"/>
        <v>1</v>
      </c>
      <c r="K783">
        <f t="shared" si="89"/>
        <v>1</v>
      </c>
      <c r="L783">
        <f t="shared" si="90"/>
        <v>1</v>
      </c>
      <c r="M783">
        <f t="shared" si="91"/>
        <v>1</v>
      </c>
    </row>
    <row r="784" spans="1:13" x14ac:dyDescent="0.25">
      <c r="A784" s="2">
        <v>41725</v>
      </c>
      <c r="B784" s="5">
        <f t="shared" si="85"/>
        <v>5</v>
      </c>
      <c r="C784" s="5">
        <f t="shared" si="86"/>
        <v>3</v>
      </c>
      <c r="D784" s="5">
        <f t="shared" si="87"/>
        <v>2014</v>
      </c>
      <c r="E784">
        <v>498.5</v>
      </c>
      <c r="F784">
        <v>582.4</v>
      </c>
      <c r="G784">
        <v>589.29999999999995</v>
      </c>
      <c r="H784">
        <v>498.5</v>
      </c>
      <c r="I784" s="3">
        <v>-0.16210000000000002</v>
      </c>
      <c r="J784">
        <f t="shared" si="88"/>
        <v>0</v>
      </c>
      <c r="K784">
        <f t="shared" si="89"/>
        <v>1</v>
      </c>
      <c r="L784">
        <f t="shared" si="90"/>
        <v>1</v>
      </c>
      <c r="M784" t="str">
        <f t="shared" si="91"/>
        <v/>
      </c>
    </row>
    <row r="785" spans="1:13" x14ac:dyDescent="0.25">
      <c r="A785" s="2">
        <v>41726</v>
      </c>
      <c r="B785" s="5">
        <f t="shared" si="85"/>
        <v>6</v>
      </c>
      <c r="C785" s="5">
        <f t="shared" si="86"/>
        <v>3</v>
      </c>
      <c r="D785" s="5">
        <f t="shared" si="87"/>
        <v>2014</v>
      </c>
      <c r="E785">
        <v>497.4</v>
      </c>
      <c r="F785">
        <v>525</v>
      </c>
      <c r="G785">
        <v>525</v>
      </c>
      <c r="H785">
        <v>490</v>
      </c>
      <c r="I785" s="3">
        <v>-2.2000000000000001E-3</v>
      </c>
      <c r="J785">
        <f t="shared" si="88"/>
        <v>0</v>
      </c>
      <c r="K785">
        <f t="shared" si="89"/>
        <v>2</v>
      </c>
      <c r="L785" t="str">
        <f t="shared" si="90"/>
        <v/>
      </c>
      <c r="M785" t="str">
        <f t="shared" si="91"/>
        <v/>
      </c>
    </row>
    <row r="786" spans="1:13" x14ac:dyDescent="0.25">
      <c r="A786" s="2">
        <v>41727</v>
      </c>
      <c r="B786" s="5">
        <f t="shared" si="85"/>
        <v>7</v>
      </c>
      <c r="C786" s="5">
        <f t="shared" si="86"/>
        <v>3</v>
      </c>
      <c r="D786" s="5">
        <f t="shared" si="87"/>
        <v>2014</v>
      </c>
      <c r="E786">
        <v>491.9</v>
      </c>
      <c r="F786">
        <v>506.2</v>
      </c>
      <c r="G786">
        <v>507</v>
      </c>
      <c r="H786">
        <v>491</v>
      </c>
      <c r="I786" s="3">
        <v>-1.11E-2</v>
      </c>
      <c r="J786">
        <f t="shared" si="88"/>
        <v>0</v>
      </c>
      <c r="K786">
        <f t="shared" si="89"/>
        <v>3</v>
      </c>
      <c r="L786" t="str">
        <f t="shared" si="90"/>
        <v/>
      </c>
      <c r="M786" t="str">
        <f t="shared" si="91"/>
        <v/>
      </c>
    </row>
    <row r="787" spans="1:13" x14ac:dyDescent="0.25">
      <c r="A787" s="2">
        <v>41728</v>
      </c>
      <c r="B787" s="5">
        <f t="shared" si="85"/>
        <v>1</v>
      </c>
      <c r="C787" s="5">
        <f t="shared" si="86"/>
        <v>3</v>
      </c>
      <c r="D787" s="5">
        <f t="shared" si="87"/>
        <v>2014</v>
      </c>
      <c r="E787">
        <v>464.1</v>
      </c>
      <c r="F787">
        <v>493</v>
      </c>
      <c r="G787">
        <v>493</v>
      </c>
      <c r="H787">
        <v>440.4</v>
      </c>
      <c r="I787" s="3">
        <v>-5.6600000000000004E-2</v>
      </c>
      <c r="J787">
        <f t="shared" si="88"/>
        <v>0</v>
      </c>
      <c r="K787">
        <f t="shared" si="89"/>
        <v>4</v>
      </c>
      <c r="L787" t="str">
        <f t="shared" si="90"/>
        <v/>
      </c>
      <c r="M787" t="str">
        <f t="shared" si="91"/>
        <v/>
      </c>
    </row>
    <row r="788" spans="1:13" x14ac:dyDescent="0.25">
      <c r="A788" s="2">
        <v>41729</v>
      </c>
      <c r="B788" s="5">
        <f t="shared" si="85"/>
        <v>2</v>
      </c>
      <c r="C788" s="5">
        <f t="shared" si="86"/>
        <v>3</v>
      </c>
      <c r="D788" s="5">
        <f t="shared" si="87"/>
        <v>2014</v>
      </c>
      <c r="E788">
        <v>452</v>
      </c>
      <c r="F788">
        <v>478.6</v>
      </c>
      <c r="G788">
        <v>485</v>
      </c>
      <c r="H788">
        <v>443.1</v>
      </c>
      <c r="I788" s="3">
        <v>-2.6099999999999998E-2</v>
      </c>
      <c r="J788">
        <f t="shared" si="88"/>
        <v>0</v>
      </c>
      <c r="K788">
        <f t="shared" si="89"/>
        <v>5</v>
      </c>
      <c r="L788" t="str">
        <f t="shared" si="90"/>
        <v/>
      </c>
      <c r="M788">
        <f t="shared" si="91"/>
        <v>5</v>
      </c>
    </row>
    <row r="789" spans="1:13" x14ac:dyDescent="0.25">
      <c r="A789" s="2">
        <v>41730</v>
      </c>
      <c r="B789" s="5">
        <f t="shared" si="85"/>
        <v>3</v>
      </c>
      <c r="C789" s="5">
        <f t="shared" si="86"/>
        <v>4</v>
      </c>
      <c r="D789" s="5">
        <f t="shared" si="87"/>
        <v>2014</v>
      </c>
      <c r="E789">
        <v>482.8</v>
      </c>
      <c r="F789">
        <v>460.3</v>
      </c>
      <c r="G789">
        <v>486</v>
      </c>
      <c r="H789">
        <v>451.4</v>
      </c>
      <c r="I789" s="3">
        <v>6.8199999999999997E-2</v>
      </c>
      <c r="J789">
        <f t="shared" si="88"/>
        <v>1</v>
      </c>
      <c r="K789">
        <f t="shared" si="89"/>
        <v>1</v>
      </c>
      <c r="L789">
        <f t="shared" si="90"/>
        <v>5</v>
      </c>
      <c r="M789">
        <f t="shared" si="91"/>
        <v>1</v>
      </c>
    </row>
    <row r="790" spans="1:13" x14ac:dyDescent="0.25">
      <c r="A790" s="2">
        <v>41731</v>
      </c>
      <c r="B790" s="5">
        <f t="shared" si="85"/>
        <v>4</v>
      </c>
      <c r="C790" s="5">
        <f t="shared" si="86"/>
        <v>4</v>
      </c>
      <c r="D790" s="5">
        <f t="shared" si="87"/>
        <v>2014</v>
      </c>
      <c r="E790">
        <v>443.3</v>
      </c>
      <c r="F790">
        <v>479.2</v>
      </c>
      <c r="G790">
        <v>490.5</v>
      </c>
      <c r="H790">
        <v>435.8</v>
      </c>
      <c r="I790" s="3">
        <v>-8.1799999999999998E-2</v>
      </c>
      <c r="J790">
        <f t="shared" si="88"/>
        <v>0</v>
      </c>
      <c r="K790">
        <f t="shared" si="89"/>
        <v>1</v>
      </c>
      <c r="L790">
        <f t="shared" si="90"/>
        <v>1</v>
      </c>
      <c r="M790">
        <f t="shared" si="91"/>
        <v>1</v>
      </c>
    </row>
    <row r="791" spans="1:13" x14ac:dyDescent="0.25">
      <c r="A791" s="2">
        <v>41732</v>
      </c>
      <c r="B791" s="5">
        <f t="shared" si="85"/>
        <v>5</v>
      </c>
      <c r="C791" s="5">
        <f t="shared" si="86"/>
        <v>4</v>
      </c>
      <c r="D791" s="5">
        <f t="shared" si="87"/>
        <v>2014</v>
      </c>
      <c r="E791">
        <v>448.8</v>
      </c>
      <c r="F791">
        <v>440.6</v>
      </c>
      <c r="G791">
        <v>462</v>
      </c>
      <c r="H791">
        <v>422</v>
      </c>
      <c r="I791" s="3">
        <v>1.23E-2</v>
      </c>
      <c r="J791">
        <f t="shared" si="88"/>
        <v>1</v>
      </c>
      <c r="K791">
        <f t="shared" si="89"/>
        <v>1</v>
      </c>
      <c r="L791">
        <f t="shared" si="90"/>
        <v>1</v>
      </c>
      <c r="M791" t="str">
        <f t="shared" si="91"/>
        <v/>
      </c>
    </row>
    <row r="792" spans="1:13" x14ac:dyDescent="0.25">
      <c r="A792" s="2">
        <v>41733</v>
      </c>
      <c r="B792" s="5">
        <f t="shared" si="85"/>
        <v>6</v>
      </c>
      <c r="C792" s="5">
        <f t="shared" si="86"/>
        <v>4</v>
      </c>
      <c r="D792" s="5">
        <f t="shared" si="87"/>
        <v>2014</v>
      </c>
      <c r="E792">
        <v>450</v>
      </c>
      <c r="F792">
        <v>441.5</v>
      </c>
      <c r="G792">
        <v>458.1</v>
      </c>
      <c r="H792">
        <v>434.2</v>
      </c>
      <c r="I792" s="3">
        <v>2.7000000000000001E-3</v>
      </c>
      <c r="J792">
        <f t="shared" si="88"/>
        <v>1</v>
      </c>
      <c r="K792">
        <f t="shared" si="89"/>
        <v>2</v>
      </c>
      <c r="L792" t="str">
        <f t="shared" si="90"/>
        <v/>
      </c>
      <c r="M792" t="str">
        <f t="shared" si="91"/>
        <v/>
      </c>
    </row>
    <row r="793" spans="1:13" x14ac:dyDescent="0.25">
      <c r="A793" s="2">
        <v>41734</v>
      </c>
      <c r="B793" s="5">
        <f t="shared" si="85"/>
        <v>7</v>
      </c>
      <c r="C793" s="5">
        <f t="shared" si="86"/>
        <v>4</v>
      </c>
      <c r="D793" s="5">
        <f t="shared" si="87"/>
        <v>2014</v>
      </c>
      <c r="E793">
        <v>460.8</v>
      </c>
      <c r="F793">
        <v>453</v>
      </c>
      <c r="G793">
        <v>460.8</v>
      </c>
      <c r="H793">
        <v>445.2</v>
      </c>
      <c r="I793" s="3">
        <v>2.4E-2</v>
      </c>
      <c r="J793">
        <f t="shared" si="88"/>
        <v>1</v>
      </c>
      <c r="K793">
        <f t="shared" si="89"/>
        <v>3</v>
      </c>
      <c r="L793" t="str">
        <f t="shared" si="90"/>
        <v/>
      </c>
      <c r="M793">
        <f t="shared" si="91"/>
        <v>3</v>
      </c>
    </row>
    <row r="794" spans="1:13" x14ac:dyDescent="0.25">
      <c r="A794" s="2">
        <v>41735</v>
      </c>
      <c r="B794" s="5">
        <f t="shared" si="85"/>
        <v>1</v>
      </c>
      <c r="C794" s="5">
        <f t="shared" si="86"/>
        <v>4</v>
      </c>
      <c r="D794" s="5">
        <f t="shared" si="87"/>
        <v>2014</v>
      </c>
      <c r="E794">
        <v>453.7</v>
      </c>
      <c r="F794">
        <v>463.3</v>
      </c>
      <c r="G794">
        <v>463.3</v>
      </c>
      <c r="H794">
        <v>453.7</v>
      </c>
      <c r="I794" s="3">
        <v>-1.54E-2</v>
      </c>
      <c r="J794">
        <f t="shared" si="88"/>
        <v>0</v>
      </c>
      <c r="K794">
        <f t="shared" si="89"/>
        <v>1</v>
      </c>
      <c r="L794">
        <f t="shared" si="90"/>
        <v>3</v>
      </c>
      <c r="M794">
        <f t="shared" si="91"/>
        <v>1</v>
      </c>
    </row>
    <row r="795" spans="1:13" x14ac:dyDescent="0.25">
      <c r="A795" s="2">
        <v>41736</v>
      </c>
      <c r="B795" s="5">
        <f t="shared" si="85"/>
        <v>2</v>
      </c>
      <c r="C795" s="5">
        <f t="shared" si="86"/>
        <v>4</v>
      </c>
      <c r="D795" s="5">
        <f t="shared" si="87"/>
        <v>2014</v>
      </c>
      <c r="E795">
        <v>454.2</v>
      </c>
      <c r="F795">
        <v>460.2</v>
      </c>
      <c r="G795">
        <v>463.6</v>
      </c>
      <c r="H795">
        <v>445</v>
      </c>
      <c r="I795" s="3">
        <v>1.1000000000000001E-3</v>
      </c>
      <c r="J795">
        <f t="shared" si="88"/>
        <v>1</v>
      </c>
      <c r="K795">
        <f t="shared" si="89"/>
        <v>1</v>
      </c>
      <c r="L795">
        <f t="shared" si="90"/>
        <v>1</v>
      </c>
      <c r="M795">
        <f t="shared" si="91"/>
        <v>1</v>
      </c>
    </row>
    <row r="796" spans="1:13" x14ac:dyDescent="0.25">
      <c r="A796" s="2">
        <v>41737</v>
      </c>
      <c r="B796" s="5">
        <f t="shared" si="85"/>
        <v>3</v>
      </c>
      <c r="C796" s="5">
        <f t="shared" si="86"/>
        <v>4</v>
      </c>
      <c r="D796" s="5">
        <f t="shared" si="87"/>
        <v>2014</v>
      </c>
      <c r="E796">
        <v>448.8</v>
      </c>
      <c r="F796">
        <v>454.5</v>
      </c>
      <c r="G796">
        <v>458.3</v>
      </c>
      <c r="H796">
        <v>448.8</v>
      </c>
      <c r="I796" s="3">
        <v>-1.2E-2</v>
      </c>
      <c r="J796">
        <f t="shared" si="88"/>
        <v>0</v>
      </c>
      <c r="K796">
        <f t="shared" si="89"/>
        <v>1</v>
      </c>
      <c r="L796">
        <f t="shared" si="90"/>
        <v>1</v>
      </c>
      <c r="M796" t="str">
        <f t="shared" si="91"/>
        <v/>
      </c>
    </row>
    <row r="797" spans="1:13" x14ac:dyDescent="0.25">
      <c r="A797" s="2">
        <v>41738</v>
      </c>
      <c r="B797" s="5">
        <f t="shared" si="85"/>
        <v>4</v>
      </c>
      <c r="C797" s="5">
        <f t="shared" si="86"/>
        <v>4</v>
      </c>
      <c r="D797" s="5">
        <f t="shared" si="87"/>
        <v>2014</v>
      </c>
      <c r="E797">
        <v>442.5</v>
      </c>
      <c r="F797">
        <v>455</v>
      </c>
      <c r="G797">
        <v>455</v>
      </c>
      <c r="H797">
        <v>440</v>
      </c>
      <c r="I797" s="3">
        <v>-1.3899999999999999E-2</v>
      </c>
      <c r="J797">
        <f t="shared" si="88"/>
        <v>0</v>
      </c>
      <c r="K797">
        <f t="shared" si="89"/>
        <v>2</v>
      </c>
      <c r="L797" t="str">
        <f t="shared" si="90"/>
        <v/>
      </c>
      <c r="M797" t="str">
        <f t="shared" si="91"/>
        <v/>
      </c>
    </row>
    <row r="798" spans="1:13" x14ac:dyDescent="0.25">
      <c r="A798" s="2">
        <v>41739</v>
      </c>
      <c r="B798" s="5">
        <f t="shared" si="85"/>
        <v>5</v>
      </c>
      <c r="C798" s="5">
        <f t="shared" si="86"/>
        <v>4</v>
      </c>
      <c r="D798" s="5">
        <f t="shared" si="87"/>
        <v>2014</v>
      </c>
      <c r="E798">
        <v>370</v>
      </c>
      <c r="F798">
        <v>440.2</v>
      </c>
      <c r="G798">
        <v>440.2</v>
      </c>
      <c r="H798">
        <v>370</v>
      </c>
      <c r="I798" s="3">
        <v>-0.1638</v>
      </c>
      <c r="J798">
        <f t="shared" si="88"/>
        <v>0</v>
      </c>
      <c r="K798">
        <f t="shared" si="89"/>
        <v>3</v>
      </c>
      <c r="L798" t="str">
        <f t="shared" si="90"/>
        <v/>
      </c>
      <c r="M798">
        <f t="shared" si="91"/>
        <v>3</v>
      </c>
    </row>
    <row r="799" spans="1:13" x14ac:dyDescent="0.25">
      <c r="A799" s="2">
        <v>41740</v>
      </c>
      <c r="B799" s="5">
        <f t="shared" si="85"/>
        <v>6</v>
      </c>
      <c r="C799" s="5">
        <f t="shared" si="86"/>
        <v>4</v>
      </c>
      <c r="D799" s="5">
        <f t="shared" si="87"/>
        <v>2014</v>
      </c>
      <c r="E799">
        <v>416.3</v>
      </c>
      <c r="F799">
        <v>355</v>
      </c>
      <c r="G799">
        <v>427</v>
      </c>
      <c r="H799">
        <v>325</v>
      </c>
      <c r="I799" s="3">
        <v>0.125</v>
      </c>
      <c r="J799">
        <f t="shared" si="88"/>
        <v>1</v>
      </c>
      <c r="K799">
        <f t="shared" si="89"/>
        <v>1</v>
      </c>
      <c r="L799">
        <f t="shared" si="90"/>
        <v>3</v>
      </c>
      <c r="M799">
        <f t="shared" si="91"/>
        <v>1</v>
      </c>
    </row>
    <row r="800" spans="1:13" x14ac:dyDescent="0.25">
      <c r="A800" s="2">
        <v>41741</v>
      </c>
      <c r="B800" s="5">
        <f t="shared" si="85"/>
        <v>7</v>
      </c>
      <c r="C800" s="5">
        <f t="shared" si="86"/>
        <v>4</v>
      </c>
      <c r="D800" s="5">
        <f t="shared" si="87"/>
        <v>2014</v>
      </c>
      <c r="E800">
        <v>415</v>
      </c>
      <c r="F800">
        <v>417.8</v>
      </c>
      <c r="G800">
        <v>430</v>
      </c>
      <c r="H800">
        <v>412</v>
      </c>
      <c r="I800" s="3">
        <v>-3.0000000000000001E-3</v>
      </c>
      <c r="J800">
        <f t="shared" si="88"/>
        <v>0</v>
      </c>
      <c r="K800">
        <f t="shared" si="89"/>
        <v>1</v>
      </c>
      <c r="L800">
        <f t="shared" si="90"/>
        <v>1</v>
      </c>
      <c r="M800" t="str">
        <f t="shared" si="91"/>
        <v/>
      </c>
    </row>
    <row r="801" spans="1:13" x14ac:dyDescent="0.25">
      <c r="A801" s="2">
        <v>41742</v>
      </c>
      <c r="B801" s="5">
        <f t="shared" si="85"/>
        <v>1</v>
      </c>
      <c r="C801" s="5">
        <f t="shared" si="86"/>
        <v>4</v>
      </c>
      <c r="D801" s="5">
        <f t="shared" si="87"/>
        <v>2014</v>
      </c>
      <c r="E801">
        <v>404.2</v>
      </c>
      <c r="F801">
        <v>415</v>
      </c>
      <c r="G801">
        <v>415</v>
      </c>
      <c r="H801">
        <v>404.2</v>
      </c>
      <c r="I801" s="3">
        <v>-2.6000000000000002E-2</v>
      </c>
      <c r="J801">
        <f t="shared" si="88"/>
        <v>0</v>
      </c>
      <c r="K801">
        <f t="shared" si="89"/>
        <v>2</v>
      </c>
      <c r="L801" t="str">
        <f t="shared" si="90"/>
        <v/>
      </c>
      <c r="M801">
        <f t="shared" si="91"/>
        <v>2</v>
      </c>
    </row>
    <row r="802" spans="1:13" x14ac:dyDescent="0.25">
      <c r="A802" s="2">
        <v>41743</v>
      </c>
      <c r="B802" s="5">
        <f t="shared" si="85"/>
        <v>2</v>
      </c>
      <c r="C802" s="5">
        <f t="shared" si="86"/>
        <v>4</v>
      </c>
      <c r="D802" s="5">
        <f t="shared" si="87"/>
        <v>2014</v>
      </c>
      <c r="E802">
        <v>459</v>
      </c>
      <c r="F802">
        <v>403.1</v>
      </c>
      <c r="G802">
        <v>464</v>
      </c>
      <c r="H802">
        <v>403.1</v>
      </c>
      <c r="I802" s="3">
        <v>0.13550000000000001</v>
      </c>
      <c r="J802">
        <f t="shared" si="88"/>
        <v>1</v>
      </c>
      <c r="K802">
        <f t="shared" si="89"/>
        <v>1</v>
      </c>
      <c r="L802">
        <f t="shared" si="90"/>
        <v>2</v>
      </c>
      <c r="M802" t="str">
        <f t="shared" si="91"/>
        <v/>
      </c>
    </row>
    <row r="803" spans="1:13" x14ac:dyDescent="0.25">
      <c r="A803" s="2">
        <v>41744</v>
      </c>
      <c r="B803" s="5">
        <f t="shared" si="85"/>
        <v>3</v>
      </c>
      <c r="C803" s="5">
        <f t="shared" si="86"/>
        <v>4</v>
      </c>
      <c r="D803" s="5">
        <f t="shared" si="87"/>
        <v>2014</v>
      </c>
      <c r="E803">
        <v>515</v>
      </c>
      <c r="F803">
        <v>453.4</v>
      </c>
      <c r="G803">
        <v>515</v>
      </c>
      <c r="H803">
        <v>453.4</v>
      </c>
      <c r="I803" s="3">
        <v>0.122</v>
      </c>
      <c r="J803">
        <f t="shared" si="88"/>
        <v>1</v>
      </c>
      <c r="K803">
        <f t="shared" si="89"/>
        <v>2</v>
      </c>
      <c r="L803" t="str">
        <f t="shared" si="90"/>
        <v/>
      </c>
      <c r="M803" t="str">
        <f t="shared" si="91"/>
        <v/>
      </c>
    </row>
    <row r="804" spans="1:13" x14ac:dyDescent="0.25">
      <c r="A804" s="2">
        <v>41745</v>
      </c>
      <c r="B804" s="5">
        <f t="shared" si="85"/>
        <v>4</v>
      </c>
      <c r="C804" s="5">
        <f t="shared" si="86"/>
        <v>4</v>
      </c>
      <c r="D804" s="5">
        <f t="shared" si="87"/>
        <v>2014</v>
      </c>
      <c r="E804">
        <v>522.29999999999995</v>
      </c>
      <c r="F804">
        <v>510</v>
      </c>
      <c r="G804">
        <v>522.79999999999995</v>
      </c>
      <c r="H804">
        <v>499</v>
      </c>
      <c r="I804" s="3">
        <v>1.41E-2</v>
      </c>
      <c r="J804">
        <f t="shared" si="88"/>
        <v>1</v>
      </c>
      <c r="K804">
        <f t="shared" si="89"/>
        <v>3</v>
      </c>
      <c r="L804" t="str">
        <f t="shared" si="90"/>
        <v/>
      </c>
      <c r="M804">
        <f t="shared" si="91"/>
        <v>3</v>
      </c>
    </row>
    <row r="805" spans="1:13" x14ac:dyDescent="0.25">
      <c r="A805" s="2">
        <v>41746</v>
      </c>
      <c r="B805" s="5">
        <f t="shared" si="85"/>
        <v>5</v>
      </c>
      <c r="C805" s="5">
        <f t="shared" si="86"/>
        <v>4</v>
      </c>
      <c r="D805" s="5">
        <f t="shared" si="87"/>
        <v>2014</v>
      </c>
      <c r="E805">
        <v>500.7</v>
      </c>
      <c r="F805">
        <v>519.5</v>
      </c>
      <c r="G805">
        <v>522.29999999999995</v>
      </c>
      <c r="H805">
        <v>491</v>
      </c>
      <c r="I805" s="3">
        <v>-4.1200000000000001E-2</v>
      </c>
      <c r="J805">
        <f t="shared" si="88"/>
        <v>0</v>
      </c>
      <c r="K805">
        <f t="shared" si="89"/>
        <v>1</v>
      </c>
      <c r="L805">
        <f t="shared" si="90"/>
        <v>3</v>
      </c>
      <c r="M805" t="str">
        <f t="shared" si="91"/>
        <v/>
      </c>
    </row>
    <row r="806" spans="1:13" x14ac:dyDescent="0.25">
      <c r="A806" s="2">
        <v>41747</v>
      </c>
      <c r="B806" s="5">
        <f t="shared" si="85"/>
        <v>6</v>
      </c>
      <c r="C806" s="5">
        <f t="shared" si="86"/>
        <v>4</v>
      </c>
      <c r="D806" s="5">
        <f t="shared" si="87"/>
        <v>2014</v>
      </c>
      <c r="E806">
        <v>490.5</v>
      </c>
      <c r="F806">
        <v>499.4</v>
      </c>
      <c r="G806">
        <v>504.4</v>
      </c>
      <c r="H806">
        <v>483.6</v>
      </c>
      <c r="I806" s="3">
        <v>-2.0299999999999999E-2</v>
      </c>
      <c r="J806">
        <f t="shared" si="88"/>
        <v>0</v>
      </c>
      <c r="K806">
        <f t="shared" si="89"/>
        <v>2</v>
      </c>
      <c r="L806" t="str">
        <f t="shared" si="90"/>
        <v/>
      </c>
      <c r="M806">
        <f t="shared" si="91"/>
        <v>2</v>
      </c>
    </row>
    <row r="807" spans="1:13" x14ac:dyDescent="0.25">
      <c r="A807" s="2">
        <v>41748</v>
      </c>
      <c r="B807" s="5">
        <f t="shared" si="85"/>
        <v>7</v>
      </c>
      <c r="C807" s="5">
        <f t="shared" si="86"/>
        <v>4</v>
      </c>
      <c r="D807" s="5">
        <f t="shared" si="87"/>
        <v>2014</v>
      </c>
      <c r="E807">
        <v>505</v>
      </c>
      <c r="F807">
        <v>488.2</v>
      </c>
      <c r="G807">
        <v>510</v>
      </c>
      <c r="H807">
        <v>484.7</v>
      </c>
      <c r="I807" s="3">
        <v>2.9500000000000002E-2</v>
      </c>
      <c r="J807">
        <f t="shared" si="88"/>
        <v>1</v>
      </c>
      <c r="K807">
        <f t="shared" si="89"/>
        <v>1</v>
      </c>
      <c r="L807">
        <f t="shared" si="90"/>
        <v>2</v>
      </c>
      <c r="M807" t="str">
        <f t="shared" si="91"/>
        <v/>
      </c>
    </row>
    <row r="808" spans="1:13" x14ac:dyDescent="0.25">
      <c r="A808" s="2">
        <v>41749</v>
      </c>
      <c r="B808" s="5">
        <f t="shared" si="85"/>
        <v>1</v>
      </c>
      <c r="C808" s="5">
        <f t="shared" si="86"/>
        <v>4</v>
      </c>
      <c r="D808" s="5">
        <f t="shared" si="87"/>
        <v>2014</v>
      </c>
      <c r="E808">
        <v>512.5</v>
      </c>
      <c r="F808">
        <v>510</v>
      </c>
      <c r="G808">
        <v>512.5</v>
      </c>
      <c r="H808">
        <v>510</v>
      </c>
      <c r="I808" s="3">
        <v>1.4800000000000001E-2</v>
      </c>
      <c r="J808">
        <f t="shared" si="88"/>
        <v>1</v>
      </c>
      <c r="K808">
        <f t="shared" si="89"/>
        <v>2</v>
      </c>
      <c r="L808" t="str">
        <f t="shared" si="90"/>
        <v/>
      </c>
      <c r="M808">
        <f t="shared" si="91"/>
        <v>2</v>
      </c>
    </row>
    <row r="809" spans="1:13" x14ac:dyDescent="0.25">
      <c r="A809" s="2">
        <v>41750</v>
      </c>
      <c r="B809" s="5">
        <f t="shared" si="85"/>
        <v>2</v>
      </c>
      <c r="C809" s="5">
        <f t="shared" si="86"/>
        <v>4</v>
      </c>
      <c r="D809" s="5">
        <f t="shared" si="87"/>
        <v>2014</v>
      </c>
      <c r="E809">
        <v>497</v>
      </c>
      <c r="F809">
        <v>509</v>
      </c>
      <c r="G809">
        <v>510</v>
      </c>
      <c r="H809">
        <v>495.8</v>
      </c>
      <c r="I809" s="3">
        <v>-3.0099999999999998E-2</v>
      </c>
      <c r="J809">
        <f t="shared" si="88"/>
        <v>0</v>
      </c>
      <c r="K809">
        <f t="shared" si="89"/>
        <v>1</v>
      </c>
      <c r="L809">
        <f t="shared" si="90"/>
        <v>2</v>
      </c>
      <c r="M809" t="str">
        <f t="shared" si="91"/>
        <v/>
      </c>
    </row>
    <row r="810" spans="1:13" x14ac:dyDescent="0.25">
      <c r="A810" s="2">
        <v>41751</v>
      </c>
      <c r="B810" s="5">
        <f t="shared" si="85"/>
        <v>3</v>
      </c>
      <c r="C810" s="5">
        <f t="shared" si="86"/>
        <v>4</v>
      </c>
      <c r="D810" s="5">
        <f t="shared" si="87"/>
        <v>2014</v>
      </c>
      <c r="E810">
        <v>488</v>
      </c>
      <c r="F810">
        <v>499.5</v>
      </c>
      <c r="G810">
        <v>501</v>
      </c>
      <c r="H810">
        <v>488</v>
      </c>
      <c r="I810" s="3">
        <v>-1.8100000000000002E-2</v>
      </c>
      <c r="J810">
        <f t="shared" si="88"/>
        <v>0</v>
      </c>
      <c r="K810">
        <f t="shared" si="89"/>
        <v>2</v>
      </c>
      <c r="L810" t="str">
        <f t="shared" si="90"/>
        <v/>
      </c>
      <c r="M810">
        <f t="shared" si="91"/>
        <v>2</v>
      </c>
    </row>
    <row r="811" spans="1:13" x14ac:dyDescent="0.25">
      <c r="A811" s="2">
        <v>41752</v>
      </c>
      <c r="B811" s="5">
        <f t="shared" si="85"/>
        <v>4</v>
      </c>
      <c r="C811" s="5">
        <f t="shared" si="86"/>
        <v>4</v>
      </c>
      <c r="D811" s="5">
        <f t="shared" si="87"/>
        <v>2014</v>
      </c>
      <c r="E811">
        <v>490.2</v>
      </c>
      <c r="F811">
        <v>494.9</v>
      </c>
      <c r="G811">
        <v>494.9</v>
      </c>
      <c r="H811">
        <v>480</v>
      </c>
      <c r="I811" s="3">
        <v>4.5000000000000005E-3</v>
      </c>
      <c r="J811">
        <f t="shared" si="88"/>
        <v>1</v>
      </c>
      <c r="K811">
        <f t="shared" si="89"/>
        <v>1</v>
      </c>
      <c r="L811">
        <f t="shared" si="90"/>
        <v>2</v>
      </c>
      <c r="M811" t="str">
        <f t="shared" si="91"/>
        <v/>
      </c>
    </row>
    <row r="812" spans="1:13" x14ac:dyDescent="0.25">
      <c r="A812" s="2">
        <v>41753</v>
      </c>
      <c r="B812" s="5">
        <f t="shared" si="85"/>
        <v>5</v>
      </c>
      <c r="C812" s="5">
        <f t="shared" si="86"/>
        <v>4</v>
      </c>
      <c r="D812" s="5">
        <f t="shared" si="87"/>
        <v>2014</v>
      </c>
      <c r="E812">
        <v>497.5</v>
      </c>
      <c r="F812">
        <v>486</v>
      </c>
      <c r="G812">
        <v>497.5</v>
      </c>
      <c r="H812">
        <v>480</v>
      </c>
      <c r="I812" s="3">
        <v>1.49E-2</v>
      </c>
      <c r="J812">
        <f t="shared" si="88"/>
        <v>1</v>
      </c>
      <c r="K812">
        <f t="shared" si="89"/>
        <v>2</v>
      </c>
      <c r="L812" t="str">
        <f t="shared" si="90"/>
        <v/>
      </c>
      <c r="M812">
        <f t="shared" si="91"/>
        <v>2</v>
      </c>
    </row>
    <row r="813" spans="1:13" x14ac:dyDescent="0.25">
      <c r="A813" s="2">
        <v>41754</v>
      </c>
      <c r="B813" s="5">
        <f t="shared" si="85"/>
        <v>6</v>
      </c>
      <c r="C813" s="5">
        <f t="shared" si="86"/>
        <v>4</v>
      </c>
      <c r="D813" s="5">
        <f t="shared" si="87"/>
        <v>2014</v>
      </c>
      <c r="E813">
        <v>460</v>
      </c>
      <c r="F813">
        <v>493.1</v>
      </c>
      <c r="G813">
        <v>494.4</v>
      </c>
      <c r="H813">
        <v>446.2</v>
      </c>
      <c r="I813" s="3">
        <v>-7.5399999999999995E-2</v>
      </c>
      <c r="J813">
        <f t="shared" si="88"/>
        <v>0</v>
      </c>
      <c r="K813">
        <f t="shared" si="89"/>
        <v>1</v>
      </c>
      <c r="L813">
        <f t="shared" si="90"/>
        <v>2</v>
      </c>
      <c r="M813" t="str">
        <f t="shared" si="91"/>
        <v/>
      </c>
    </row>
    <row r="814" spans="1:13" x14ac:dyDescent="0.25">
      <c r="A814" s="2">
        <v>41755</v>
      </c>
      <c r="B814" s="5">
        <f t="shared" si="85"/>
        <v>7</v>
      </c>
      <c r="C814" s="5">
        <f t="shared" si="86"/>
        <v>4</v>
      </c>
      <c r="D814" s="5">
        <f t="shared" si="87"/>
        <v>2014</v>
      </c>
      <c r="E814">
        <v>459</v>
      </c>
      <c r="F814">
        <v>467.4</v>
      </c>
      <c r="G814">
        <v>470.5</v>
      </c>
      <c r="H814">
        <v>453.9</v>
      </c>
      <c r="I814" s="3">
        <v>-2.2000000000000001E-3</v>
      </c>
      <c r="J814">
        <f t="shared" si="88"/>
        <v>0</v>
      </c>
      <c r="K814">
        <f t="shared" si="89"/>
        <v>2</v>
      </c>
      <c r="L814" t="str">
        <f t="shared" si="90"/>
        <v/>
      </c>
      <c r="M814" t="str">
        <f t="shared" si="91"/>
        <v/>
      </c>
    </row>
    <row r="815" spans="1:13" x14ac:dyDescent="0.25">
      <c r="A815" s="2">
        <v>41756</v>
      </c>
      <c r="B815" s="5">
        <f t="shared" si="85"/>
        <v>1</v>
      </c>
      <c r="C815" s="5">
        <f t="shared" si="86"/>
        <v>4</v>
      </c>
      <c r="D815" s="5">
        <f t="shared" si="87"/>
        <v>2014</v>
      </c>
      <c r="E815">
        <v>441.5</v>
      </c>
      <c r="F815">
        <v>460</v>
      </c>
      <c r="G815">
        <v>460.5</v>
      </c>
      <c r="H815">
        <v>441.5</v>
      </c>
      <c r="I815" s="3">
        <v>-3.8199999999999998E-2</v>
      </c>
      <c r="J815">
        <f t="shared" si="88"/>
        <v>0</v>
      </c>
      <c r="K815">
        <f t="shared" si="89"/>
        <v>3</v>
      </c>
      <c r="L815" t="str">
        <f t="shared" si="90"/>
        <v/>
      </c>
      <c r="M815">
        <f t="shared" si="91"/>
        <v>3</v>
      </c>
    </row>
    <row r="816" spans="1:13" x14ac:dyDescent="0.25">
      <c r="A816" s="2">
        <v>41757</v>
      </c>
      <c r="B816" s="5">
        <f t="shared" si="85"/>
        <v>2</v>
      </c>
      <c r="C816" s="5">
        <f t="shared" si="86"/>
        <v>4</v>
      </c>
      <c r="D816" s="5">
        <f t="shared" si="87"/>
        <v>2014</v>
      </c>
      <c r="E816">
        <v>448</v>
      </c>
      <c r="F816">
        <v>434</v>
      </c>
      <c r="G816">
        <v>448</v>
      </c>
      <c r="H816">
        <v>433</v>
      </c>
      <c r="I816" s="3">
        <v>1.4800000000000001E-2</v>
      </c>
      <c r="J816">
        <f t="shared" si="88"/>
        <v>1</v>
      </c>
      <c r="K816">
        <f t="shared" si="89"/>
        <v>1</v>
      </c>
      <c r="L816">
        <f t="shared" si="90"/>
        <v>3</v>
      </c>
      <c r="M816">
        <f t="shared" si="91"/>
        <v>1</v>
      </c>
    </row>
    <row r="817" spans="1:13" x14ac:dyDescent="0.25">
      <c r="A817" s="2">
        <v>41758</v>
      </c>
      <c r="B817" s="5">
        <f t="shared" si="85"/>
        <v>3</v>
      </c>
      <c r="C817" s="5">
        <f t="shared" si="86"/>
        <v>4</v>
      </c>
      <c r="D817" s="5">
        <f t="shared" si="87"/>
        <v>2014</v>
      </c>
      <c r="E817">
        <v>434</v>
      </c>
      <c r="F817">
        <v>438.7</v>
      </c>
      <c r="G817">
        <v>450</v>
      </c>
      <c r="H817">
        <v>431.5</v>
      </c>
      <c r="I817" s="3">
        <v>-3.1300000000000001E-2</v>
      </c>
      <c r="J817">
        <f t="shared" si="88"/>
        <v>0</v>
      </c>
      <c r="K817">
        <f t="shared" si="89"/>
        <v>1</v>
      </c>
      <c r="L817">
        <f t="shared" si="90"/>
        <v>1</v>
      </c>
      <c r="M817">
        <f t="shared" si="91"/>
        <v>1</v>
      </c>
    </row>
    <row r="818" spans="1:13" x14ac:dyDescent="0.25">
      <c r="A818" s="2">
        <v>41759</v>
      </c>
      <c r="B818" s="5">
        <f t="shared" si="85"/>
        <v>4</v>
      </c>
      <c r="C818" s="5">
        <f t="shared" si="86"/>
        <v>4</v>
      </c>
      <c r="D818" s="5">
        <f t="shared" si="87"/>
        <v>2014</v>
      </c>
      <c r="E818">
        <v>448.3</v>
      </c>
      <c r="F818">
        <v>446</v>
      </c>
      <c r="G818">
        <v>450</v>
      </c>
      <c r="H818">
        <v>440.5</v>
      </c>
      <c r="I818" s="3">
        <v>3.2899999999999999E-2</v>
      </c>
      <c r="J818">
        <f t="shared" si="88"/>
        <v>1</v>
      </c>
      <c r="K818">
        <f t="shared" si="89"/>
        <v>1</v>
      </c>
      <c r="L818">
        <f t="shared" si="90"/>
        <v>1</v>
      </c>
      <c r="M818" t="str">
        <f t="shared" si="91"/>
        <v/>
      </c>
    </row>
    <row r="819" spans="1:13" x14ac:dyDescent="0.25">
      <c r="A819" s="2">
        <v>41760</v>
      </c>
      <c r="B819" s="5">
        <f t="shared" si="85"/>
        <v>5</v>
      </c>
      <c r="C819" s="5">
        <f t="shared" si="86"/>
        <v>5</v>
      </c>
      <c r="D819" s="5">
        <f t="shared" si="87"/>
        <v>2014</v>
      </c>
      <c r="E819">
        <v>459</v>
      </c>
      <c r="F819">
        <v>450.8</v>
      </c>
      <c r="G819">
        <v>463</v>
      </c>
      <c r="H819">
        <v>450.8</v>
      </c>
      <c r="I819" s="3">
        <v>2.3900000000000001E-2</v>
      </c>
      <c r="J819">
        <f t="shared" si="88"/>
        <v>1</v>
      </c>
      <c r="K819">
        <f t="shared" si="89"/>
        <v>2</v>
      </c>
      <c r="L819" t="str">
        <f t="shared" si="90"/>
        <v/>
      </c>
      <c r="M819">
        <f t="shared" si="91"/>
        <v>2</v>
      </c>
    </row>
    <row r="820" spans="1:13" x14ac:dyDescent="0.25">
      <c r="A820" s="2">
        <v>41761</v>
      </c>
      <c r="B820" s="5">
        <f t="shared" si="85"/>
        <v>6</v>
      </c>
      <c r="C820" s="5">
        <f t="shared" si="86"/>
        <v>5</v>
      </c>
      <c r="D820" s="5">
        <f t="shared" si="87"/>
        <v>2014</v>
      </c>
      <c r="E820">
        <v>453.5</v>
      </c>
      <c r="F820">
        <v>459</v>
      </c>
      <c r="G820">
        <v>459.6</v>
      </c>
      <c r="H820">
        <v>447</v>
      </c>
      <c r="I820" s="3">
        <v>-1.2E-2</v>
      </c>
      <c r="J820">
        <f t="shared" si="88"/>
        <v>0</v>
      </c>
      <c r="K820">
        <f t="shared" si="89"/>
        <v>1</v>
      </c>
      <c r="L820">
        <f t="shared" si="90"/>
        <v>2</v>
      </c>
      <c r="M820" t="str">
        <f t="shared" si="91"/>
        <v/>
      </c>
    </row>
    <row r="821" spans="1:13" x14ac:dyDescent="0.25">
      <c r="A821" s="2">
        <v>41762</v>
      </c>
      <c r="B821" s="5">
        <f t="shared" si="85"/>
        <v>7</v>
      </c>
      <c r="C821" s="5">
        <f t="shared" si="86"/>
        <v>5</v>
      </c>
      <c r="D821" s="5">
        <f t="shared" si="87"/>
        <v>2014</v>
      </c>
      <c r="E821">
        <v>440.5</v>
      </c>
      <c r="F821">
        <v>452</v>
      </c>
      <c r="G821">
        <v>452</v>
      </c>
      <c r="H821">
        <v>432.6</v>
      </c>
      <c r="I821" s="3">
        <v>-2.86E-2</v>
      </c>
      <c r="J821">
        <f t="shared" si="88"/>
        <v>0</v>
      </c>
      <c r="K821">
        <f t="shared" si="89"/>
        <v>2</v>
      </c>
      <c r="L821" t="str">
        <f t="shared" si="90"/>
        <v/>
      </c>
      <c r="M821" t="str">
        <f t="shared" si="91"/>
        <v/>
      </c>
    </row>
    <row r="822" spans="1:13" x14ac:dyDescent="0.25">
      <c r="A822" s="2">
        <v>41763</v>
      </c>
      <c r="B822" s="5">
        <f t="shared" si="85"/>
        <v>1</v>
      </c>
      <c r="C822" s="5">
        <f t="shared" si="86"/>
        <v>5</v>
      </c>
      <c r="D822" s="5">
        <f t="shared" si="87"/>
        <v>2014</v>
      </c>
      <c r="E822">
        <v>430.9</v>
      </c>
      <c r="F822">
        <v>439.5</v>
      </c>
      <c r="G822">
        <v>440.6</v>
      </c>
      <c r="H822">
        <v>430.9</v>
      </c>
      <c r="I822" s="3">
        <v>-2.2000000000000002E-2</v>
      </c>
      <c r="J822">
        <f t="shared" si="88"/>
        <v>0</v>
      </c>
      <c r="K822">
        <f t="shared" si="89"/>
        <v>3</v>
      </c>
      <c r="L822" t="str">
        <f t="shared" si="90"/>
        <v/>
      </c>
      <c r="M822" t="str">
        <f t="shared" si="91"/>
        <v/>
      </c>
    </row>
    <row r="823" spans="1:13" x14ac:dyDescent="0.25">
      <c r="A823" s="2">
        <v>41764</v>
      </c>
      <c r="B823" s="5">
        <f t="shared" si="85"/>
        <v>2</v>
      </c>
      <c r="C823" s="5">
        <f t="shared" si="86"/>
        <v>5</v>
      </c>
      <c r="D823" s="5">
        <f t="shared" si="87"/>
        <v>2014</v>
      </c>
      <c r="E823">
        <v>427</v>
      </c>
      <c r="F823">
        <v>436.4</v>
      </c>
      <c r="G823">
        <v>439.9</v>
      </c>
      <c r="H823">
        <v>426.5</v>
      </c>
      <c r="I823" s="3">
        <v>-9.0000000000000011E-3</v>
      </c>
      <c r="J823">
        <f t="shared" si="88"/>
        <v>0</v>
      </c>
      <c r="K823">
        <f t="shared" si="89"/>
        <v>4</v>
      </c>
      <c r="L823" t="str">
        <f t="shared" si="90"/>
        <v/>
      </c>
      <c r="M823">
        <f t="shared" si="91"/>
        <v>4</v>
      </c>
    </row>
    <row r="824" spans="1:13" x14ac:dyDescent="0.25">
      <c r="A824" s="2">
        <v>41765</v>
      </c>
      <c r="B824" s="5">
        <f t="shared" si="85"/>
        <v>3</v>
      </c>
      <c r="C824" s="5">
        <f t="shared" si="86"/>
        <v>5</v>
      </c>
      <c r="D824" s="5">
        <f t="shared" si="87"/>
        <v>2014</v>
      </c>
      <c r="E824">
        <v>430</v>
      </c>
      <c r="F824">
        <v>426.5</v>
      </c>
      <c r="G824">
        <v>431.5</v>
      </c>
      <c r="H824">
        <v>419.8</v>
      </c>
      <c r="I824" s="3">
        <v>6.9999999999999993E-3</v>
      </c>
      <c r="J824">
        <f t="shared" si="88"/>
        <v>1</v>
      </c>
      <c r="K824">
        <f t="shared" si="89"/>
        <v>1</v>
      </c>
      <c r="L824">
        <f t="shared" si="90"/>
        <v>4</v>
      </c>
      <c r="M824" t="str">
        <f t="shared" si="91"/>
        <v/>
      </c>
    </row>
    <row r="825" spans="1:13" x14ac:dyDescent="0.25">
      <c r="A825" s="2">
        <v>41766</v>
      </c>
      <c r="B825" s="5">
        <f t="shared" si="85"/>
        <v>4</v>
      </c>
      <c r="C825" s="5">
        <f t="shared" si="86"/>
        <v>5</v>
      </c>
      <c r="D825" s="5">
        <f t="shared" si="87"/>
        <v>2014</v>
      </c>
      <c r="E825">
        <v>438</v>
      </c>
      <c r="F825">
        <v>430</v>
      </c>
      <c r="G825">
        <v>448.7</v>
      </c>
      <c r="H825">
        <v>425.9</v>
      </c>
      <c r="I825" s="3">
        <v>1.8600000000000002E-2</v>
      </c>
      <c r="J825">
        <f t="shared" si="88"/>
        <v>1</v>
      </c>
      <c r="K825">
        <f t="shared" si="89"/>
        <v>2</v>
      </c>
      <c r="L825" t="str">
        <f t="shared" si="90"/>
        <v/>
      </c>
      <c r="M825" t="str">
        <f t="shared" si="91"/>
        <v/>
      </c>
    </row>
    <row r="826" spans="1:13" x14ac:dyDescent="0.25">
      <c r="A826" s="2">
        <v>41767</v>
      </c>
      <c r="B826" s="5">
        <f t="shared" si="85"/>
        <v>5</v>
      </c>
      <c r="C826" s="5">
        <f t="shared" si="86"/>
        <v>5</v>
      </c>
      <c r="D826" s="5">
        <f t="shared" si="87"/>
        <v>2014</v>
      </c>
      <c r="E826">
        <v>442.8</v>
      </c>
      <c r="F826">
        <v>440</v>
      </c>
      <c r="G826">
        <v>447</v>
      </c>
      <c r="H826">
        <v>439.5</v>
      </c>
      <c r="I826" s="3">
        <v>1.1000000000000001E-2</v>
      </c>
      <c r="J826">
        <f t="shared" si="88"/>
        <v>1</v>
      </c>
      <c r="K826">
        <f t="shared" si="89"/>
        <v>3</v>
      </c>
      <c r="L826" t="str">
        <f t="shared" si="90"/>
        <v/>
      </c>
      <c r="M826" t="str">
        <f t="shared" si="91"/>
        <v/>
      </c>
    </row>
    <row r="827" spans="1:13" x14ac:dyDescent="0.25">
      <c r="A827" s="2">
        <v>41768</v>
      </c>
      <c r="B827" s="5">
        <f t="shared" si="85"/>
        <v>6</v>
      </c>
      <c r="C827" s="5">
        <f t="shared" si="86"/>
        <v>5</v>
      </c>
      <c r="D827" s="5">
        <f t="shared" si="87"/>
        <v>2014</v>
      </c>
      <c r="E827">
        <v>446</v>
      </c>
      <c r="F827">
        <v>440</v>
      </c>
      <c r="G827">
        <v>452</v>
      </c>
      <c r="H827">
        <v>439.5</v>
      </c>
      <c r="I827" s="3">
        <v>7.1999999999999998E-3</v>
      </c>
      <c r="J827">
        <f t="shared" si="88"/>
        <v>1</v>
      </c>
      <c r="K827">
        <f t="shared" si="89"/>
        <v>4</v>
      </c>
      <c r="L827" t="str">
        <f t="shared" si="90"/>
        <v/>
      </c>
      <c r="M827" t="str">
        <f t="shared" si="91"/>
        <v/>
      </c>
    </row>
    <row r="828" spans="1:13" x14ac:dyDescent="0.25">
      <c r="A828" s="2">
        <v>41769</v>
      </c>
      <c r="B828" s="5">
        <f t="shared" si="85"/>
        <v>7</v>
      </c>
      <c r="C828" s="5">
        <f t="shared" si="86"/>
        <v>5</v>
      </c>
      <c r="D828" s="5">
        <f t="shared" si="87"/>
        <v>2014</v>
      </c>
      <c r="E828">
        <v>451.1</v>
      </c>
      <c r="F828">
        <v>452</v>
      </c>
      <c r="G828">
        <v>452.3</v>
      </c>
      <c r="H828">
        <v>449.1</v>
      </c>
      <c r="I828" s="3">
        <v>1.1399999999999999E-2</v>
      </c>
      <c r="J828">
        <f t="shared" si="88"/>
        <v>1</v>
      </c>
      <c r="K828">
        <f t="shared" si="89"/>
        <v>5</v>
      </c>
      <c r="L828" t="str">
        <f t="shared" si="90"/>
        <v/>
      </c>
      <c r="M828">
        <f t="shared" si="91"/>
        <v>5</v>
      </c>
    </row>
    <row r="829" spans="1:13" x14ac:dyDescent="0.25">
      <c r="A829" s="2">
        <v>41770</v>
      </c>
      <c r="B829" s="5">
        <f t="shared" si="85"/>
        <v>1</v>
      </c>
      <c r="C829" s="5">
        <f t="shared" si="86"/>
        <v>5</v>
      </c>
      <c r="D829" s="5">
        <f t="shared" si="87"/>
        <v>2014</v>
      </c>
      <c r="E829">
        <v>432</v>
      </c>
      <c r="F829">
        <v>449.6</v>
      </c>
      <c r="G829">
        <v>449.6</v>
      </c>
      <c r="H829">
        <v>430.5</v>
      </c>
      <c r="I829" s="3">
        <v>-4.2300000000000004E-2</v>
      </c>
      <c r="J829">
        <f t="shared" si="88"/>
        <v>0</v>
      </c>
      <c r="K829">
        <f t="shared" si="89"/>
        <v>1</v>
      </c>
      <c r="L829">
        <f t="shared" si="90"/>
        <v>5</v>
      </c>
      <c r="M829">
        <f t="shared" si="91"/>
        <v>1</v>
      </c>
    </row>
    <row r="830" spans="1:13" x14ac:dyDescent="0.25">
      <c r="A830" s="2">
        <v>41771</v>
      </c>
      <c r="B830" s="5">
        <f t="shared" si="85"/>
        <v>2</v>
      </c>
      <c r="C830" s="5">
        <f t="shared" si="86"/>
        <v>5</v>
      </c>
      <c r="D830" s="5">
        <f t="shared" si="87"/>
        <v>2014</v>
      </c>
      <c r="E830">
        <v>440</v>
      </c>
      <c r="F830">
        <v>434.5</v>
      </c>
      <c r="G830">
        <v>441</v>
      </c>
      <c r="H830">
        <v>433</v>
      </c>
      <c r="I830" s="3">
        <v>1.8500000000000003E-2</v>
      </c>
      <c r="J830">
        <f t="shared" si="88"/>
        <v>1</v>
      </c>
      <c r="K830">
        <f t="shared" si="89"/>
        <v>1</v>
      </c>
      <c r="L830">
        <f t="shared" si="90"/>
        <v>1</v>
      </c>
      <c r="M830">
        <f t="shared" si="91"/>
        <v>1</v>
      </c>
    </row>
    <row r="831" spans="1:13" x14ac:dyDescent="0.25">
      <c r="A831" s="2">
        <v>41772</v>
      </c>
      <c r="B831" s="5">
        <f t="shared" si="85"/>
        <v>3</v>
      </c>
      <c r="C831" s="5">
        <f t="shared" si="86"/>
        <v>5</v>
      </c>
      <c r="D831" s="5">
        <f t="shared" si="87"/>
        <v>2014</v>
      </c>
      <c r="E831">
        <v>437.3</v>
      </c>
      <c r="F831">
        <v>439</v>
      </c>
      <c r="G831">
        <v>439</v>
      </c>
      <c r="H831">
        <v>433.7</v>
      </c>
      <c r="I831" s="3">
        <v>-6.3E-3</v>
      </c>
      <c r="J831">
        <f t="shared" si="88"/>
        <v>0</v>
      </c>
      <c r="K831">
        <f t="shared" si="89"/>
        <v>1</v>
      </c>
      <c r="L831">
        <f t="shared" si="90"/>
        <v>1</v>
      </c>
      <c r="M831">
        <f t="shared" si="91"/>
        <v>1</v>
      </c>
    </row>
    <row r="832" spans="1:13" x14ac:dyDescent="0.25">
      <c r="A832" s="2">
        <v>41773</v>
      </c>
      <c r="B832" s="5">
        <f t="shared" si="85"/>
        <v>4</v>
      </c>
      <c r="C832" s="5">
        <f t="shared" si="86"/>
        <v>5</v>
      </c>
      <c r="D832" s="5">
        <f t="shared" si="87"/>
        <v>2014</v>
      </c>
      <c r="E832">
        <v>444</v>
      </c>
      <c r="F832">
        <v>437.3</v>
      </c>
      <c r="G832">
        <v>444</v>
      </c>
      <c r="H832">
        <v>432</v>
      </c>
      <c r="I832" s="3">
        <v>1.54E-2</v>
      </c>
      <c r="J832">
        <f t="shared" si="88"/>
        <v>1</v>
      </c>
      <c r="K832">
        <f t="shared" si="89"/>
        <v>1</v>
      </c>
      <c r="L832">
        <f t="shared" si="90"/>
        <v>1</v>
      </c>
      <c r="M832">
        <f t="shared" si="91"/>
        <v>1</v>
      </c>
    </row>
    <row r="833" spans="1:13" x14ac:dyDescent="0.25">
      <c r="A833" s="2">
        <v>41774</v>
      </c>
      <c r="B833" s="5">
        <f t="shared" si="85"/>
        <v>5</v>
      </c>
      <c r="C833" s="5">
        <f t="shared" si="86"/>
        <v>5</v>
      </c>
      <c r="D833" s="5">
        <f t="shared" si="87"/>
        <v>2014</v>
      </c>
      <c r="E833">
        <v>442</v>
      </c>
      <c r="F833">
        <v>440</v>
      </c>
      <c r="G833">
        <v>442</v>
      </c>
      <c r="H833">
        <v>438</v>
      </c>
      <c r="I833" s="3">
        <v>-4.5000000000000005E-3</v>
      </c>
      <c r="J833">
        <f t="shared" si="88"/>
        <v>0</v>
      </c>
      <c r="K833">
        <f t="shared" si="89"/>
        <v>1</v>
      </c>
      <c r="L833">
        <f t="shared" si="90"/>
        <v>1</v>
      </c>
      <c r="M833">
        <f t="shared" si="91"/>
        <v>1</v>
      </c>
    </row>
    <row r="834" spans="1:13" x14ac:dyDescent="0.25">
      <c r="A834" s="2">
        <v>41775</v>
      </c>
      <c r="B834" s="5">
        <f t="shared" si="85"/>
        <v>6</v>
      </c>
      <c r="C834" s="5">
        <f t="shared" si="86"/>
        <v>5</v>
      </c>
      <c r="D834" s="5">
        <f t="shared" si="87"/>
        <v>2014</v>
      </c>
      <c r="E834">
        <v>442.3</v>
      </c>
      <c r="F834">
        <v>442</v>
      </c>
      <c r="G834">
        <v>443</v>
      </c>
      <c r="H834">
        <v>442</v>
      </c>
      <c r="I834" s="3">
        <v>7.000000000000001E-4</v>
      </c>
      <c r="J834">
        <f t="shared" si="88"/>
        <v>1</v>
      </c>
      <c r="K834">
        <f t="shared" si="89"/>
        <v>1</v>
      </c>
      <c r="L834">
        <f t="shared" si="90"/>
        <v>1</v>
      </c>
      <c r="M834">
        <f t="shared" si="91"/>
        <v>1</v>
      </c>
    </row>
    <row r="835" spans="1:13" x14ac:dyDescent="0.25">
      <c r="A835" s="2">
        <v>41776</v>
      </c>
      <c r="B835" s="5">
        <f t="shared" ref="B835:B898" si="92">WEEKDAY(A835,1)</f>
        <v>7</v>
      </c>
      <c r="C835" s="5">
        <f t="shared" ref="C835:C898" si="93">MONTH(A835)</f>
        <v>5</v>
      </c>
      <c r="D835" s="5">
        <f t="shared" ref="D835:D898" si="94">YEAR(A835)</f>
        <v>2014</v>
      </c>
      <c r="E835">
        <v>442</v>
      </c>
      <c r="F835">
        <v>443</v>
      </c>
      <c r="G835">
        <v>443</v>
      </c>
      <c r="H835">
        <v>435.4</v>
      </c>
      <c r="I835" s="3">
        <v>-7.000000000000001E-4</v>
      </c>
      <c r="J835">
        <f t="shared" ref="J835:J898" si="95">IF(I835&gt;0,1,0)</f>
        <v>0</v>
      </c>
      <c r="K835">
        <f t="shared" si="89"/>
        <v>1</v>
      </c>
      <c r="L835">
        <f t="shared" si="90"/>
        <v>1</v>
      </c>
      <c r="M835" t="str">
        <f t="shared" si="91"/>
        <v/>
      </c>
    </row>
    <row r="836" spans="1:13" x14ac:dyDescent="0.25">
      <c r="A836" s="2">
        <v>41777</v>
      </c>
      <c r="B836" s="5">
        <f t="shared" si="92"/>
        <v>1</v>
      </c>
      <c r="C836" s="5">
        <f t="shared" si="93"/>
        <v>5</v>
      </c>
      <c r="D836" s="5">
        <f t="shared" si="94"/>
        <v>2014</v>
      </c>
      <c r="E836">
        <v>438.8</v>
      </c>
      <c r="F836">
        <v>438</v>
      </c>
      <c r="G836">
        <v>438.8</v>
      </c>
      <c r="H836">
        <v>436.3</v>
      </c>
      <c r="I836" s="3">
        <v>-7.3000000000000001E-3</v>
      </c>
      <c r="J836">
        <f t="shared" si="95"/>
        <v>0</v>
      </c>
      <c r="K836">
        <f t="shared" ref="K836:K899" si="96">IF(J835=J836,K835+1,1)</f>
        <v>2</v>
      </c>
      <c r="L836" t="str">
        <f t="shared" ref="L836:L899" si="97">IF(J835&lt;&gt;J836,K835,"")</f>
        <v/>
      </c>
      <c r="M836">
        <f t="shared" si="91"/>
        <v>2</v>
      </c>
    </row>
    <row r="837" spans="1:13" x14ac:dyDescent="0.25">
      <c r="A837" s="2">
        <v>41778</v>
      </c>
      <c r="B837" s="5">
        <f t="shared" si="92"/>
        <v>2</v>
      </c>
      <c r="C837" s="5">
        <f t="shared" si="93"/>
        <v>5</v>
      </c>
      <c r="D837" s="5">
        <f t="shared" si="94"/>
        <v>2014</v>
      </c>
      <c r="E837">
        <v>439</v>
      </c>
      <c r="F837">
        <v>434.8</v>
      </c>
      <c r="G837">
        <v>440</v>
      </c>
      <c r="H837">
        <v>423.8</v>
      </c>
      <c r="I837" s="3">
        <v>5.0000000000000001E-4</v>
      </c>
      <c r="J837">
        <f t="shared" si="95"/>
        <v>1</v>
      </c>
      <c r="K837">
        <f t="shared" si="96"/>
        <v>1</v>
      </c>
      <c r="L837">
        <f t="shared" si="97"/>
        <v>2</v>
      </c>
      <c r="M837" t="str">
        <f t="shared" si="91"/>
        <v/>
      </c>
    </row>
    <row r="838" spans="1:13" x14ac:dyDescent="0.25">
      <c r="A838" s="2">
        <v>41779</v>
      </c>
      <c r="B838" s="5">
        <f t="shared" si="92"/>
        <v>3</v>
      </c>
      <c r="C838" s="5">
        <f t="shared" si="93"/>
        <v>5</v>
      </c>
      <c r="D838" s="5">
        <f t="shared" si="94"/>
        <v>2014</v>
      </c>
      <c r="E838">
        <v>476</v>
      </c>
      <c r="F838">
        <v>440</v>
      </c>
      <c r="G838">
        <v>480</v>
      </c>
      <c r="H838">
        <v>440</v>
      </c>
      <c r="I838" s="3">
        <v>8.4199999999999997E-2</v>
      </c>
      <c r="J838">
        <f t="shared" si="95"/>
        <v>1</v>
      </c>
      <c r="K838">
        <f t="shared" si="96"/>
        <v>2</v>
      </c>
      <c r="L838" t="str">
        <f t="shared" si="97"/>
        <v/>
      </c>
      <c r="M838" t="str">
        <f t="shared" si="91"/>
        <v/>
      </c>
    </row>
    <row r="839" spans="1:13" x14ac:dyDescent="0.25">
      <c r="A839" s="2">
        <v>41780</v>
      </c>
      <c r="B839" s="5">
        <f t="shared" si="92"/>
        <v>4</v>
      </c>
      <c r="C839" s="5">
        <f t="shared" si="93"/>
        <v>5</v>
      </c>
      <c r="D839" s="5">
        <f t="shared" si="94"/>
        <v>2014</v>
      </c>
      <c r="E839">
        <v>477.6</v>
      </c>
      <c r="F839">
        <v>480</v>
      </c>
      <c r="G839">
        <v>480</v>
      </c>
      <c r="H839">
        <v>475.8</v>
      </c>
      <c r="I839" s="3">
        <v>3.5999999999999999E-3</v>
      </c>
      <c r="J839">
        <f t="shared" si="95"/>
        <v>1</v>
      </c>
      <c r="K839">
        <f t="shared" si="96"/>
        <v>3</v>
      </c>
      <c r="L839" t="str">
        <f t="shared" si="97"/>
        <v/>
      </c>
      <c r="M839" t="str">
        <f t="shared" ref="M839:M902" si="98">L840</f>
        <v/>
      </c>
    </row>
    <row r="840" spans="1:13" x14ac:dyDescent="0.25">
      <c r="A840" s="2">
        <v>41781</v>
      </c>
      <c r="B840" s="5">
        <f t="shared" si="92"/>
        <v>5</v>
      </c>
      <c r="C840" s="5">
        <f t="shared" si="93"/>
        <v>5</v>
      </c>
      <c r="D840" s="5">
        <f t="shared" si="94"/>
        <v>2014</v>
      </c>
      <c r="E840">
        <v>502.3</v>
      </c>
      <c r="F840">
        <v>476.5</v>
      </c>
      <c r="G840">
        <v>507</v>
      </c>
      <c r="H840">
        <v>475.8</v>
      </c>
      <c r="I840" s="3">
        <v>5.16E-2</v>
      </c>
      <c r="J840">
        <f t="shared" si="95"/>
        <v>1</v>
      </c>
      <c r="K840">
        <f t="shared" si="96"/>
        <v>4</v>
      </c>
      <c r="L840" t="str">
        <f t="shared" si="97"/>
        <v/>
      </c>
      <c r="M840" t="str">
        <f t="shared" si="98"/>
        <v/>
      </c>
    </row>
    <row r="841" spans="1:13" x14ac:dyDescent="0.25">
      <c r="A841" s="2">
        <v>41782</v>
      </c>
      <c r="B841" s="5">
        <f t="shared" si="92"/>
        <v>6</v>
      </c>
      <c r="C841" s="5">
        <f t="shared" si="93"/>
        <v>5</v>
      </c>
      <c r="D841" s="5">
        <f t="shared" si="94"/>
        <v>2014</v>
      </c>
      <c r="E841">
        <v>509.5</v>
      </c>
      <c r="F841">
        <v>507</v>
      </c>
      <c r="G841">
        <v>529.79999999999995</v>
      </c>
      <c r="H841">
        <v>500.8</v>
      </c>
      <c r="I841" s="3">
        <v>1.44E-2</v>
      </c>
      <c r="J841">
        <f t="shared" si="95"/>
        <v>1</v>
      </c>
      <c r="K841">
        <f t="shared" si="96"/>
        <v>5</v>
      </c>
      <c r="L841" t="str">
        <f t="shared" si="97"/>
        <v/>
      </c>
      <c r="M841">
        <f t="shared" si="98"/>
        <v>5</v>
      </c>
    </row>
    <row r="842" spans="1:13" x14ac:dyDescent="0.25">
      <c r="A842" s="2">
        <v>41783</v>
      </c>
      <c r="B842" s="5">
        <f t="shared" si="92"/>
        <v>7</v>
      </c>
      <c r="C842" s="5">
        <f t="shared" si="93"/>
        <v>5</v>
      </c>
      <c r="D842" s="5">
        <f t="shared" si="94"/>
        <v>2014</v>
      </c>
      <c r="E842">
        <v>502.3</v>
      </c>
      <c r="F842">
        <v>500</v>
      </c>
      <c r="G842">
        <v>505</v>
      </c>
      <c r="H842">
        <v>500</v>
      </c>
      <c r="I842" s="3">
        <v>-1.4199999999999999E-2</v>
      </c>
      <c r="J842">
        <f t="shared" si="95"/>
        <v>0</v>
      </c>
      <c r="K842">
        <f t="shared" si="96"/>
        <v>1</v>
      </c>
      <c r="L842">
        <f t="shared" si="97"/>
        <v>5</v>
      </c>
      <c r="M842">
        <f t="shared" si="98"/>
        <v>1</v>
      </c>
    </row>
    <row r="843" spans="1:13" x14ac:dyDescent="0.25">
      <c r="A843" s="2">
        <v>41784</v>
      </c>
      <c r="B843" s="5">
        <f t="shared" si="92"/>
        <v>1</v>
      </c>
      <c r="C843" s="5">
        <f t="shared" si="93"/>
        <v>5</v>
      </c>
      <c r="D843" s="5">
        <f t="shared" si="94"/>
        <v>2014</v>
      </c>
      <c r="E843">
        <v>566.20000000000005</v>
      </c>
      <c r="F843">
        <v>507.8</v>
      </c>
      <c r="G843">
        <v>572</v>
      </c>
      <c r="H843">
        <v>507.8</v>
      </c>
      <c r="I843" s="3">
        <v>0.12710000000000002</v>
      </c>
      <c r="J843">
        <f t="shared" si="95"/>
        <v>1</v>
      </c>
      <c r="K843">
        <f t="shared" si="96"/>
        <v>1</v>
      </c>
      <c r="L843">
        <f t="shared" si="97"/>
        <v>1</v>
      </c>
      <c r="M843" t="str">
        <f t="shared" si="98"/>
        <v/>
      </c>
    </row>
    <row r="844" spans="1:13" x14ac:dyDescent="0.25">
      <c r="A844" s="2">
        <v>41785</v>
      </c>
      <c r="B844" s="5">
        <f t="shared" si="92"/>
        <v>2</v>
      </c>
      <c r="C844" s="5">
        <f t="shared" si="93"/>
        <v>5</v>
      </c>
      <c r="D844" s="5">
        <f t="shared" si="94"/>
        <v>2014</v>
      </c>
      <c r="E844">
        <v>575</v>
      </c>
      <c r="F844">
        <v>569</v>
      </c>
      <c r="G844">
        <v>580.1</v>
      </c>
      <c r="H844">
        <v>563.20000000000005</v>
      </c>
      <c r="I844" s="3">
        <v>1.5600000000000001E-2</v>
      </c>
      <c r="J844">
        <f t="shared" si="95"/>
        <v>1</v>
      </c>
      <c r="K844">
        <f t="shared" si="96"/>
        <v>2</v>
      </c>
      <c r="L844" t="str">
        <f t="shared" si="97"/>
        <v/>
      </c>
      <c r="M844">
        <f t="shared" si="98"/>
        <v>2</v>
      </c>
    </row>
    <row r="845" spans="1:13" x14ac:dyDescent="0.25">
      <c r="A845" s="2">
        <v>41786</v>
      </c>
      <c r="B845" s="5">
        <f t="shared" si="92"/>
        <v>3</v>
      </c>
      <c r="C845" s="5">
        <f t="shared" si="93"/>
        <v>5</v>
      </c>
      <c r="D845" s="5">
        <f t="shared" si="94"/>
        <v>2014</v>
      </c>
      <c r="E845">
        <v>570</v>
      </c>
      <c r="F845">
        <v>575.6</v>
      </c>
      <c r="G845">
        <v>580</v>
      </c>
      <c r="H845">
        <v>557.70000000000005</v>
      </c>
      <c r="I845" s="3">
        <v>-8.6999999999999994E-3</v>
      </c>
      <c r="J845">
        <f t="shared" si="95"/>
        <v>0</v>
      </c>
      <c r="K845">
        <f t="shared" si="96"/>
        <v>1</v>
      </c>
      <c r="L845">
        <f t="shared" si="97"/>
        <v>2</v>
      </c>
      <c r="M845">
        <f t="shared" si="98"/>
        <v>1</v>
      </c>
    </row>
    <row r="846" spans="1:13" x14ac:dyDescent="0.25">
      <c r="A846" s="2">
        <v>41787</v>
      </c>
      <c r="B846" s="5">
        <f t="shared" si="92"/>
        <v>4</v>
      </c>
      <c r="C846" s="5">
        <f t="shared" si="93"/>
        <v>5</v>
      </c>
      <c r="D846" s="5">
        <f t="shared" si="94"/>
        <v>2014</v>
      </c>
      <c r="E846">
        <v>577</v>
      </c>
      <c r="F846">
        <v>570</v>
      </c>
      <c r="G846">
        <v>580</v>
      </c>
      <c r="H846">
        <v>563.4</v>
      </c>
      <c r="I846" s="3">
        <v>1.23E-2</v>
      </c>
      <c r="J846">
        <f t="shared" si="95"/>
        <v>1</v>
      </c>
      <c r="K846">
        <f t="shared" si="96"/>
        <v>1</v>
      </c>
      <c r="L846">
        <f t="shared" si="97"/>
        <v>1</v>
      </c>
      <c r="M846">
        <f t="shared" si="98"/>
        <v>1</v>
      </c>
    </row>
    <row r="847" spans="1:13" x14ac:dyDescent="0.25">
      <c r="A847" s="2">
        <v>41788</v>
      </c>
      <c r="B847" s="5">
        <f t="shared" si="92"/>
        <v>5</v>
      </c>
      <c r="C847" s="5">
        <f t="shared" si="93"/>
        <v>5</v>
      </c>
      <c r="D847" s="5">
        <f t="shared" si="94"/>
        <v>2014</v>
      </c>
      <c r="E847">
        <v>573</v>
      </c>
      <c r="F847">
        <v>570</v>
      </c>
      <c r="G847">
        <v>575</v>
      </c>
      <c r="H847">
        <v>567.9</v>
      </c>
      <c r="I847" s="3">
        <v>-6.9999999999999993E-3</v>
      </c>
      <c r="J847">
        <f t="shared" si="95"/>
        <v>0</v>
      </c>
      <c r="K847">
        <f t="shared" si="96"/>
        <v>1</v>
      </c>
      <c r="L847">
        <f t="shared" si="97"/>
        <v>1</v>
      </c>
      <c r="M847">
        <f t="shared" si="98"/>
        <v>1</v>
      </c>
    </row>
    <row r="848" spans="1:13" x14ac:dyDescent="0.25">
      <c r="A848" s="2">
        <v>41789</v>
      </c>
      <c r="B848" s="5">
        <f t="shared" si="92"/>
        <v>6</v>
      </c>
      <c r="C848" s="5">
        <f t="shared" si="93"/>
        <v>5</v>
      </c>
      <c r="D848" s="5">
        <f t="shared" si="94"/>
        <v>2014</v>
      </c>
      <c r="E848">
        <v>629</v>
      </c>
      <c r="F848">
        <v>590</v>
      </c>
      <c r="G848">
        <v>629</v>
      </c>
      <c r="H848">
        <v>590</v>
      </c>
      <c r="I848" s="3">
        <v>9.7799999999999998E-2</v>
      </c>
      <c r="J848">
        <f t="shared" si="95"/>
        <v>1</v>
      </c>
      <c r="K848">
        <f t="shared" si="96"/>
        <v>1</v>
      </c>
      <c r="L848">
        <f t="shared" si="97"/>
        <v>1</v>
      </c>
      <c r="M848" t="str">
        <f t="shared" si="98"/>
        <v/>
      </c>
    </row>
    <row r="849" spans="1:13" x14ac:dyDescent="0.25">
      <c r="A849" s="2">
        <v>41790</v>
      </c>
      <c r="B849" s="5">
        <f t="shared" si="92"/>
        <v>7</v>
      </c>
      <c r="C849" s="5">
        <f t="shared" si="93"/>
        <v>5</v>
      </c>
      <c r="D849" s="5">
        <f t="shared" si="94"/>
        <v>2014</v>
      </c>
      <c r="E849">
        <v>635.6</v>
      </c>
      <c r="F849">
        <v>621</v>
      </c>
      <c r="G849">
        <v>635.6</v>
      </c>
      <c r="H849">
        <v>618.6</v>
      </c>
      <c r="I849" s="3">
        <v>1.0500000000000001E-2</v>
      </c>
      <c r="J849">
        <f t="shared" si="95"/>
        <v>1</v>
      </c>
      <c r="K849">
        <f t="shared" si="96"/>
        <v>2</v>
      </c>
      <c r="L849" t="str">
        <f t="shared" si="97"/>
        <v/>
      </c>
      <c r="M849" t="str">
        <f t="shared" si="98"/>
        <v/>
      </c>
    </row>
    <row r="850" spans="1:13" x14ac:dyDescent="0.25">
      <c r="A850" s="2">
        <v>41791</v>
      </c>
      <c r="B850" s="5">
        <f t="shared" si="92"/>
        <v>1</v>
      </c>
      <c r="C850" s="5">
        <f t="shared" si="93"/>
        <v>6</v>
      </c>
      <c r="D850" s="5">
        <f t="shared" si="94"/>
        <v>2014</v>
      </c>
      <c r="E850">
        <v>646.5</v>
      </c>
      <c r="F850">
        <v>638</v>
      </c>
      <c r="G850">
        <v>687.3</v>
      </c>
      <c r="H850">
        <v>625</v>
      </c>
      <c r="I850" s="3">
        <v>1.7100000000000001E-2</v>
      </c>
      <c r="J850">
        <f t="shared" si="95"/>
        <v>1</v>
      </c>
      <c r="K850">
        <f t="shared" si="96"/>
        <v>3</v>
      </c>
      <c r="L850" t="str">
        <f t="shared" si="97"/>
        <v/>
      </c>
      <c r="M850" t="str">
        <f t="shared" si="98"/>
        <v/>
      </c>
    </row>
    <row r="851" spans="1:13" x14ac:dyDescent="0.25">
      <c r="A851" s="2">
        <v>41792</v>
      </c>
      <c r="B851" s="5">
        <f t="shared" si="92"/>
        <v>2</v>
      </c>
      <c r="C851" s="5">
        <f t="shared" si="93"/>
        <v>6</v>
      </c>
      <c r="D851" s="5">
        <f t="shared" si="94"/>
        <v>2014</v>
      </c>
      <c r="E851">
        <v>669.5</v>
      </c>
      <c r="F851">
        <v>647.1</v>
      </c>
      <c r="G851">
        <v>675</v>
      </c>
      <c r="H851">
        <v>623.9</v>
      </c>
      <c r="I851" s="3">
        <v>3.56E-2</v>
      </c>
      <c r="J851">
        <f t="shared" si="95"/>
        <v>1</v>
      </c>
      <c r="K851">
        <f t="shared" si="96"/>
        <v>4</v>
      </c>
      <c r="L851" t="str">
        <f t="shared" si="97"/>
        <v/>
      </c>
      <c r="M851" t="str">
        <f t="shared" si="98"/>
        <v/>
      </c>
    </row>
    <row r="852" spans="1:13" x14ac:dyDescent="0.25">
      <c r="A852" s="2">
        <v>41793</v>
      </c>
      <c r="B852" s="5">
        <f t="shared" si="92"/>
        <v>3</v>
      </c>
      <c r="C852" s="5">
        <f t="shared" si="93"/>
        <v>6</v>
      </c>
      <c r="D852" s="5">
        <f t="shared" si="94"/>
        <v>2014</v>
      </c>
      <c r="E852">
        <v>682.9</v>
      </c>
      <c r="F852">
        <v>673.1</v>
      </c>
      <c r="G852">
        <v>693.9</v>
      </c>
      <c r="H852">
        <v>665</v>
      </c>
      <c r="I852" s="3">
        <v>0.02</v>
      </c>
      <c r="J852">
        <f t="shared" si="95"/>
        <v>1</v>
      </c>
      <c r="K852">
        <f t="shared" si="96"/>
        <v>5</v>
      </c>
      <c r="L852" t="str">
        <f t="shared" si="97"/>
        <v/>
      </c>
      <c r="M852">
        <f t="shared" si="98"/>
        <v>5</v>
      </c>
    </row>
    <row r="853" spans="1:13" x14ac:dyDescent="0.25">
      <c r="A853" s="2">
        <v>41794</v>
      </c>
      <c r="B853" s="5">
        <f t="shared" si="92"/>
        <v>4</v>
      </c>
      <c r="C853" s="5">
        <f t="shared" si="93"/>
        <v>6</v>
      </c>
      <c r="D853" s="5">
        <f t="shared" si="94"/>
        <v>2014</v>
      </c>
      <c r="E853">
        <v>652.29999999999995</v>
      </c>
      <c r="F853">
        <v>681.3</v>
      </c>
      <c r="G853">
        <v>681.3</v>
      </c>
      <c r="H853">
        <v>640</v>
      </c>
      <c r="I853" s="3">
        <v>-4.4800000000000006E-2</v>
      </c>
      <c r="J853">
        <f t="shared" si="95"/>
        <v>0</v>
      </c>
      <c r="K853">
        <f t="shared" si="96"/>
        <v>1</v>
      </c>
      <c r="L853">
        <f t="shared" si="97"/>
        <v>5</v>
      </c>
      <c r="M853">
        <f t="shared" si="98"/>
        <v>1</v>
      </c>
    </row>
    <row r="854" spans="1:13" x14ac:dyDescent="0.25">
      <c r="A854" s="2">
        <v>41795</v>
      </c>
      <c r="B854" s="5">
        <f t="shared" si="92"/>
        <v>5</v>
      </c>
      <c r="C854" s="5">
        <f t="shared" si="93"/>
        <v>6</v>
      </c>
      <c r="D854" s="5">
        <f t="shared" si="94"/>
        <v>2014</v>
      </c>
      <c r="E854">
        <v>663.3</v>
      </c>
      <c r="F854">
        <v>651.79999999999995</v>
      </c>
      <c r="G854">
        <v>670</v>
      </c>
      <c r="H854">
        <v>650</v>
      </c>
      <c r="I854" s="3">
        <v>1.6799999999999999E-2</v>
      </c>
      <c r="J854">
        <f t="shared" si="95"/>
        <v>1</v>
      </c>
      <c r="K854">
        <f t="shared" si="96"/>
        <v>1</v>
      </c>
      <c r="L854">
        <f t="shared" si="97"/>
        <v>1</v>
      </c>
      <c r="M854">
        <f t="shared" si="98"/>
        <v>1</v>
      </c>
    </row>
    <row r="855" spans="1:13" x14ac:dyDescent="0.25">
      <c r="A855" s="2">
        <v>41796</v>
      </c>
      <c r="B855" s="5">
        <f t="shared" si="92"/>
        <v>6</v>
      </c>
      <c r="C855" s="5">
        <f t="shared" si="93"/>
        <v>6</v>
      </c>
      <c r="D855" s="5">
        <f t="shared" si="94"/>
        <v>2014</v>
      </c>
      <c r="E855">
        <v>655</v>
      </c>
      <c r="F855">
        <v>661</v>
      </c>
      <c r="G855">
        <v>666</v>
      </c>
      <c r="H855">
        <v>654.70000000000005</v>
      </c>
      <c r="I855" s="3">
        <v>-1.24E-2</v>
      </c>
      <c r="J855">
        <f t="shared" si="95"/>
        <v>0</v>
      </c>
      <c r="K855">
        <f t="shared" si="96"/>
        <v>1</v>
      </c>
      <c r="L855">
        <f t="shared" si="97"/>
        <v>1</v>
      </c>
      <c r="M855">
        <f t="shared" si="98"/>
        <v>1</v>
      </c>
    </row>
    <row r="856" spans="1:13" x14ac:dyDescent="0.25">
      <c r="A856" s="2">
        <v>41797</v>
      </c>
      <c r="B856" s="5">
        <f t="shared" si="92"/>
        <v>7</v>
      </c>
      <c r="C856" s="5">
        <f t="shared" si="93"/>
        <v>6</v>
      </c>
      <c r="D856" s="5">
        <f t="shared" si="94"/>
        <v>2014</v>
      </c>
      <c r="E856">
        <v>663</v>
      </c>
      <c r="F856">
        <v>646.79999999999995</v>
      </c>
      <c r="G856">
        <v>663</v>
      </c>
      <c r="H856">
        <v>646.79999999999995</v>
      </c>
      <c r="I856" s="3">
        <v>1.2199999999999999E-2</v>
      </c>
      <c r="J856">
        <f t="shared" si="95"/>
        <v>1</v>
      </c>
      <c r="K856">
        <f t="shared" si="96"/>
        <v>1</v>
      </c>
      <c r="L856">
        <f t="shared" si="97"/>
        <v>1</v>
      </c>
      <c r="M856">
        <f t="shared" si="98"/>
        <v>1</v>
      </c>
    </row>
    <row r="857" spans="1:13" x14ac:dyDescent="0.25">
      <c r="A857" s="2">
        <v>41798</v>
      </c>
      <c r="B857" s="5">
        <f t="shared" si="92"/>
        <v>1</v>
      </c>
      <c r="C857" s="5">
        <f t="shared" si="93"/>
        <v>6</v>
      </c>
      <c r="D857" s="5">
        <f t="shared" si="94"/>
        <v>2014</v>
      </c>
      <c r="E857">
        <v>662.3</v>
      </c>
      <c r="F857">
        <v>664.8</v>
      </c>
      <c r="G857">
        <v>668.2</v>
      </c>
      <c r="H857">
        <v>660</v>
      </c>
      <c r="I857" s="3">
        <v>-1E-3</v>
      </c>
      <c r="J857">
        <f t="shared" si="95"/>
        <v>0</v>
      </c>
      <c r="K857">
        <f t="shared" si="96"/>
        <v>1</v>
      </c>
      <c r="L857">
        <f t="shared" si="97"/>
        <v>1</v>
      </c>
      <c r="M857" t="str">
        <f t="shared" si="98"/>
        <v/>
      </c>
    </row>
    <row r="858" spans="1:13" x14ac:dyDescent="0.25">
      <c r="A858" s="2">
        <v>41799</v>
      </c>
      <c r="B858" s="5">
        <f t="shared" si="92"/>
        <v>2</v>
      </c>
      <c r="C858" s="5">
        <f t="shared" si="93"/>
        <v>6</v>
      </c>
      <c r="D858" s="5">
        <f t="shared" si="94"/>
        <v>2014</v>
      </c>
      <c r="E858">
        <v>653.70000000000005</v>
      </c>
      <c r="F858">
        <v>663.9</v>
      </c>
      <c r="G858">
        <v>663.9</v>
      </c>
      <c r="H858">
        <v>653</v>
      </c>
      <c r="I858" s="3">
        <v>-1.3000000000000001E-2</v>
      </c>
      <c r="J858">
        <f t="shared" si="95"/>
        <v>0</v>
      </c>
      <c r="K858">
        <f t="shared" si="96"/>
        <v>2</v>
      </c>
      <c r="L858" t="str">
        <f t="shared" si="97"/>
        <v/>
      </c>
      <c r="M858" t="str">
        <f t="shared" si="98"/>
        <v/>
      </c>
    </row>
    <row r="859" spans="1:13" x14ac:dyDescent="0.25">
      <c r="A859" s="2">
        <v>41800</v>
      </c>
      <c r="B859" s="5">
        <f t="shared" si="92"/>
        <v>3</v>
      </c>
      <c r="C859" s="5">
        <f t="shared" si="93"/>
        <v>6</v>
      </c>
      <c r="D859" s="5">
        <f t="shared" si="94"/>
        <v>2014</v>
      </c>
      <c r="E859">
        <v>653.6</v>
      </c>
      <c r="F859">
        <v>654</v>
      </c>
      <c r="G859">
        <v>663</v>
      </c>
      <c r="H859">
        <v>647</v>
      </c>
      <c r="I859" s="3">
        <v>-1E-4</v>
      </c>
      <c r="J859">
        <f t="shared" si="95"/>
        <v>0</v>
      </c>
      <c r="K859">
        <f t="shared" si="96"/>
        <v>3</v>
      </c>
      <c r="L859" t="str">
        <f t="shared" si="97"/>
        <v/>
      </c>
      <c r="M859" t="str">
        <f t="shared" si="98"/>
        <v/>
      </c>
    </row>
    <row r="860" spans="1:13" x14ac:dyDescent="0.25">
      <c r="A860" s="2">
        <v>41801</v>
      </c>
      <c r="B860" s="5">
        <f t="shared" si="92"/>
        <v>4</v>
      </c>
      <c r="C860" s="5">
        <f t="shared" si="93"/>
        <v>6</v>
      </c>
      <c r="D860" s="5">
        <f t="shared" si="94"/>
        <v>2014</v>
      </c>
      <c r="E860">
        <v>637.1</v>
      </c>
      <c r="F860">
        <v>657.3</v>
      </c>
      <c r="G860">
        <v>657.3</v>
      </c>
      <c r="H860">
        <v>637.1</v>
      </c>
      <c r="I860" s="3">
        <v>-2.53E-2</v>
      </c>
      <c r="J860">
        <f t="shared" si="95"/>
        <v>0</v>
      </c>
      <c r="K860">
        <f t="shared" si="96"/>
        <v>4</v>
      </c>
      <c r="L860" t="str">
        <f t="shared" si="97"/>
        <v/>
      </c>
      <c r="M860" t="str">
        <f t="shared" si="98"/>
        <v/>
      </c>
    </row>
    <row r="861" spans="1:13" x14ac:dyDescent="0.25">
      <c r="A861" s="2">
        <v>41802</v>
      </c>
      <c r="B861" s="5">
        <f t="shared" si="92"/>
        <v>5</v>
      </c>
      <c r="C861" s="5">
        <f t="shared" si="93"/>
        <v>6</v>
      </c>
      <c r="D861" s="5">
        <f t="shared" si="94"/>
        <v>2014</v>
      </c>
      <c r="E861">
        <v>590</v>
      </c>
      <c r="F861">
        <v>636</v>
      </c>
      <c r="G861">
        <v>640.1</v>
      </c>
      <c r="H861">
        <v>569.1</v>
      </c>
      <c r="I861" s="3">
        <v>-7.3899999999999993E-2</v>
      </c>
      <c r="J861">
        <f t="shared" si="95"/>
        <v>0</v>
      </c>
      <c r="K861">
        <f t="shared" si="96"/>
        <v>5</v>
      </c>
      <c r="L861" t="str">
        <f t="shared" si="97"/>
        <v/>
      </c>
      <c r="M861" t="str">
        <f t="shared" si="98"/>
        <v/>
      </c>
    </row>
    <row r="862" spans="1:13" x14ac:dyDescent="0.25">
      <c r="A862" s="2">
        <v>41803</v>
      </c>
      <c r="B862" s="5">
        <f t="shared" si="92"/>
        <v>6</v>
      </c>
      <c r="C862" s="5">
        <f t="shared" si="93"/>
        <v>6</v>
      </c>
      <c r="D862" s="5">
        <f t="shared" si="94"/>
        <v>2014</v>
      </c>
      <c r="E862">
        <v>582.6</v>
      </c>
      <c r="F862">
        <v>586.9</v>
      </c>
      <c r="G862">
        <v>615.6</v>
      </c>
      <c r="H862">
        <v>570</v>
      </c>
      <c r="I862" s="3">
        <v>-1.26E-2</v>
      </c>
      <c r="J862">
        <f t="shared" si="95"/>
        <v>0</v>
      </c>
      <c r="K862">
        <f t="shared" si="96"/>
        <v>6</v>
      </c>
      <c r="L862" t="str">
        <f t="shared" si="97"/>
        <v/>
      </c>
      <c r="M862" t="str">
        <f t="shared" si="98"/>
        <v/>
      </c>
    </row>
    <row r="863" spans="1:13" x14ac:dyDescent="0.25">
      <c r="A863" s="2">
        <v>41804</v>
      </c>
      <c r="B863" s="5">
        <f t="shared" si="92"/>
        <v>7</v>
      </c>
      <c r="C863" s="5">
        <f t="shared" si="93"/>
        <v>6</v>
      </c>
      <c r="D863" s="5">
        <f t="shared" si="94"/>
        <v>2014</v>
      </c>
      <c r="E863">
        <v>554.4</v>
      </c>
      <c r="F863">
        <v>584</v>
      </c>
      <c r="G863">
        <v>584.5</v>
      </c>
      <c r="H863">
        <v>545.29999999999995</v>
      </c>
      <c r="I863" s="3">
        <v>-4.8399999999999999E-2</v>
      </c>
      <c r="J863">
        <f t="shared" si="95"/>
        <v>0</v>
      </c>
      <c r="K863">
        <f t="shared" si="96"/>
        <v>7</v>
      </c>
      <c r="L863" t="str">
        <f t="shared" si="97"/>
        <v/>
      </c>
      <c r="M863">
        <f t="shared" si="98"/>
        <v>7</v>
      </c>
    </row>
    <row r="864" spans="1:13" x14ac:dyDescent="0.25">
      <c r="A864" s="2">
        <v>41805</v>
      </c>
      <c r="B864" s="5">
        <f t="shared" si="92"/>
        <v>1</v>
      </c>
      <c r="C864" s="5">
        <f t="shared" si="93"/>
        <v>6</v>
      </c>
      <c r="D864" s="5">
        <f t="shared" si="94"/>
        <v>2014</v>
      </c>
      <c r="E864">
        <v>571</v>
      </c>
      <c r="F864">
        <v>565</v>
      </c>
      <c r="G864">
        <v>571.79999999999995</v>
      </c>
      <c r="H864">
        <v>549.29999999999995</v>
      </c>
      <c r="I864" s="3">
        <v>0.03</v>
      </c>
      <c r="J864">
        <f t="shared" si="95"/>
        <v>1</v>
      </c>
      <c r="K864">
        <f t="shared" si="96"/>
        <v>1</v>
      </c>
      <c r="L864">
        <f t="shared" si="97"/>
        <v>7</v>
      </c>
      <c r="M864" t="str">
        <f t="shared" si="98"/>
        <v/>
      </c>
    </row>
    <row r="865" spans="1:13" x14ac:dyDescent="0.25">
      <c r="A865" s="2">
        <v>41806</v>
      </c>
      <c r="B865" s="5">
        <f t="shared" si="92"/>
        <v>2</v>
      </c>
      <c r="C865" s="5">
        <f t="shared" si="93"/>
        <v>6</v>
      </c>
      <c r="D865" s="5">
        <f t="shared" si="94"/>
        <v>2014</v>
      </c>
      <c r="E865">
        <v>580</v>
      </c>
      <c r="F865">
        <v>580.79999999999995</v>
      </c>
      <c r="G865">
        <v>601</v>
      </c>
      <c r="H865">
        <v>580</v>
      </c>
      <c r="I865" s="3">
        <v>1.5800000000000002E-2</v>
      </c>
      <c r="J865">
        <f t="shared" si="95"/>
        <v>1</v>
      </c>
      <c r="K865">
        <f t="shared" si="96"/>
        <v>2</v>
      </c>
      <c r="L865" t="str">
        <f t="shared" si="97"/>
        <v/>
      </c>
      <c r="M865" t="str">
        <f t="shared" si="98"/>
        <v/>
      </c>
    </row>
    <row r="866" spans="1:13" x14ac:dyDescent="0.25">
      <c r="A866" s="2">
        <v>41807</v>
      </c>
      <c r="B866" s="5">
        <f t="shared" si="92"/>
        <v>3</v>
      </c>
      <c r="C866" s="5">
        <f t="shared" si="93"/>
        <v>6</v>
      </c>
      <c r="D866" s="5">
        <f t="shared" si="94"/>
        <v>2014</v>
      </c>
      <c r="E866">
        <v>614.29999999999995</v>
      </c>
      <c r="F866">
        <v>578.79999999999995</v>
      </c>
      <c r="G866">
        <v>614.29999999999995</v>
      </c>
      <c r="H866">
        <v>577</v>
      </c>
      <c r="I866" s="3">
        <v>5.91E-2</v>
      </c>
      <c r="J866">
        <f t="shared" si="95"/>
        <v>1</v>
      </c>
      <c r="K866">
        <f t="shared" si="96"/>
        <v>3</v>
      </c>
      <c r="L866" t="str">
        <f t="shared" si="97"/>
        <v/>
      </c>
      <c r="M866">
        <f t="shared" si="98"/>
        <v>3</v>
      </c>
    </row>
    <row r="867" spans="1:13" x14ac:dyDescent="0.25">
      <c r="A867" s="2">
        <v>41808</v>
      </c>
      <c r="B867" s="5">
        <f t="shared" si="92"/>
        <v>4</v>
      </c>
      <c r="C867" s="5">
        <f t="shared" si="93"/>
        <v>6</v>
      </c>
      <c r="D867" s="5">
        <f t="shared" si="94"/>
        <v>2014</v>
      </c>
      <c r="E867">
        <v>611.5</v>
      </c>
      <c r="F867">
        <v>615.5</v>
      </c>
      <c r="G867">
        <v>621.1</v>
      </c>
      <c r="H867">
        <v>603.79999999999995</v>
      </c>
      <c r="I867" s="3">
        <v>-4.5000000000000005E-3</v>
      </c>
      <c r="J867">
        <f t="shared" si="95"/>
        <v>0</v>
      </c>
      <c r="K867">
        <f t="shared" si="96"/>
        <v>1</v>
      </c>
      <c r="L867">
        <f t="shared" si="97"/>
        <v>3</v>
      </c>
      <c r="M867" t="str">
        <f t="shared" si="98"/>
        <v/>
      </c>
    </row>
    <row r="868" spans="1:13" x14ac:dyDescent="0.25">
      <c r="A868" s="2">
        <v>41809</v>
      </c>
      <c r="B868" s="5">
        <f t="shared" si="92"/>
        <v>5</v>
      </c>
      <c r="C868" s="5">
        <f t="shared" si="93"/>
        <v>6</v>
      </c>
      <c r="D868" s="5">
        <f t="shared" si="94"/>
        <v>2014</v>
      </c>
      <c r="E868">
        <v>602</v>
      </c>
      <c r="F868">
        <v>608</v>
      </c>
      <c r="G868">
        <v>613.79999999999995</v>
      </c>
      <c r="H868">
        <v>600.29999999999995</v>
      </c>
      <c r="I868" s="3">
        <v>-1.55E-2</v>
      </c>
      <c r="J868">
        <f t="shared" si="95"/>
        <v>0</v>
      </c>
      <c r="K868">
        <f t="shared" si="96"/>
        <v>2</v>
      </c>
      <c r="L868" t="str">
        <f t="shared" si="97"/>
        <v/>
      </c>
      <c r="M868" t="str">
        <f t="shared" si="98"/>
        <v/>
      </c>
    </row>
    <row r="869" spans="1:13" x14ac:dyDescent="0.25">
      <c r="A869" s="2">
        <v>41810</v>
      </c>
      <c r="B869" s="5">
        <f t="shared" si="92"/>
        <v>6</v>
      </c>
      <c r="C869" s="5">
        <f t="shared" si="93"/>
        <v>6</v>
      </c>
      <c r="D869" s="5">
        <f t="shared" si="94"/>
        <v>2014</v>
      </c>
      <c r="E869">
        <v>601</v>
      </c>
      <c r="F869">
        <v>595.9</v>
      </c>
      <c r="G869">
        <v>603</v>
      </c>
      <c r="H869">
        <v>591</v>
      </c>
      <c r="I869" s="3">
        <v>-1.7000000000000001E-3</v>
      </c>
      <c r="J869">
        <f t="shared" si="95"/>
        <v>0</v>
      </c>
      <c r="K869">
        <f t="shared" si="96"/>
        <v>3</v>
      </c>
      <c r="L869" t="str">
        <f t="shared" si="97"/>
        <v/>
      </c>
      <c r="M869">
        <f t="shared" si="98"/>
        <v>3</v>
      </c>
    </row>
    <row r="870" spans="1:13" x14ac:dyDescent="0.25">
      <c r="A870" s="2">
        <v>41811</v>
      </c>
      <c r="B870" s="5">
        <f t="shared" si="92"/>
        <v>7</v>
      </c>
      <c r="C870" s="5">
        <f t="shared" si="93"/>
        <v>6</v>
      </c>
      <c r="D870" s="5">
        <f t="shared" si="94"/>
        <v>2014</v>
      </c>
      <c r="E870">
        <v>601.6</v>
      </c>
      <c r="F870">
        <v>597.29999999999995</v>
      </c>
      <c r="G870">
        <v>601.6</v>
      </c>
      <c r="H870">
        <v>592.20000000000005</v>
      </c>
      <c r="I870" s="3">
        <v>1E-3</v>
      </c>
      <c r="J870">
        <f t="shared" si="95"/>
        <v>1</v>
      </c>
      <c r="K870">
        <f t="shared" si="96"/>
        <v>1</v>
      </c>
      <c r="L870">
        <f t="shared" si="97"/>
        <v>3</v>
      </c>
      <c r="M870" t="str">
        <f t="shared" si="98"/>
        <v/>
      </c>
    </row>
    <row r="871" spans="1:13" x14ac:dyDescent="0.25">
      <c r="A871" s="2">
        <v>41812</v>
      </c>
      <c r="B871" s="5">
        <f t="shared" si="92"/>
        <v>1</v>
      </c>
      <c r="C871" s="5">
        <f t="shared" si="93"/>
        <v>6</v>
      </c>
      <c r="D871" s="5">
        <f t="shared" si="94"/>
        <v>2014</v>
      </c>
      <c r="E871">
        <v>607.79999999999995</v>
      </c>
      <c r="F871">
        <v>605</v>
      </c>
      <c r="G871">
        <v>620</v>
      </c>
      <c r="H871">
        <v>605</v>
      </c>
      <c r="I871" s="3">
        <v>1.03E-2</v>
      </c>
      <c r="J871">
        <f t="shared" si="95"/>
        <v>1</v>
      </c>
      <c r="K871">
        <f t="shared" si="96"/>
        <v>2</v>
      </c>
      <c r="L871" t="str">
        <f t="shared" si="97"/>
        <v/>
      </c>
      <c r="M871">
        <f t="shared" si="98"/>
        <v>2</v>
      </c>
    </row>
    <row r="872" spans="1:13" x14ac:dyDescent="0.25">
      <c r="A872" s="2">
        <v>41813</v>
      </c>
      <c r="B872" s="5">
        <f t="shared" si="92"/>
        <v>2</v>
      </c>
      <c r="C872" s="5">
        <f t="shared" si="93"/>
        <v>6</v>
      </c>
      <c r="D872" s="5">
        <f t="shared" si="94"/>
        <v>2014</v>
      </c>
      <c r="E872">
        <v>599.29999999999995</v>
      </c>
      <c r="F872">
        <v>609.70000000000005</v>
      </c>
      <c r="G872">
        <v>609.70000000000005</v>
      </c>
      <c r="H872">
        <v>592.5</v>
      </c>
      <c r="I872" s="3">
        <v>-1.41E-2</v>
      </c>
      <c r="J872">
        <f t="shared" si="95"/>
        <v>0</v>
      </c>
      <c r="K872">
        <f t="shared" si="96"/>
        <v>1</v>
      </c>
      <c r="L872">
        <f t="shared" si="97"/>
        <v>2</v>
      </c>
      <c r="M872" t="str">
        <f t="shared" si="98"/>
        <v/>
      </c>
    </row>
    <row r="873" spans="1:13" x14ac:dyDescent="0.25">
      <c r="A873" s="2">
        <v>41814</v>
      </c>
      <c r="B873" s="5">
        <f t="shared" si="92"/>
        <v>3</v>
      </c>
      <c r="C873" s="5">
        <f t="shared" si="93"/>
        <v>6</v>
      </c>
      <c r="D873" s="5">
        <f t="shared" si="94"/>
        <v>2014</v>
      </c>
      <c r="E873">
        <v>587.29999999999995</v>
      </c>
      <c r="F873">
        <v>595.9</v>
      </c>
      <c r="G873">
        <v>595.9</v>
      </c>
      <c r="H873">
        <v>585</v>
      </c>
      <c r="I873" s="3">
        <v>-0.02</v>
      </c>
      <c r="J873">
        <f t="shared" si="95"/>
        <v>0</v>
      </c>
      <c r="K873">
        <f t="shared" si="96"/>
        <v>2</v>
      </c>
      <c r="L873" t="str">
        <f t="shared" si="97"/>
        <v/>
      </c>
      <c r="M873" t="str">
        <f t="shared" si="98"/>
        <v/>
      </c>
    </row>
    <row r="874" spans="1:13" x14ac:dyDescent="0.25">
      <c r="A874" s="2">
        <v>41815</v>
      </c>
      <c r="B874" s="5">
        <f t="shared" si="92"/>
        <v>4</v>
      </c>
      <c r="C874" s="5">
        <f t="shared" si="93"/>
        <v>6</v>
      </c>
      <c r="D874" s="5">
        <f t="shared" si="94"/>
        <v>2014</v>
      </c>
      <c r="E874">
        <v>568.1</v>
      </c>
      <c r="F874">
        <v>585</v>
      </c>
      <c r="G874">
        <v>585</v>
      </c>
      <c r="H874">
        <v>568.1</v>
      </c>
      <c r="I874" s="3">
        <v>-3.27E-2</v>
      </c>
      <c r="J874">
        <f t="shared" si="95"/>
        <v>0</v>
      </c>
      <c r="K874">
        <f t="shared" si="96"/>
        <v>3</v>
      </c>
      <c r="L874" t="str">
        <f t="shared" si="97"/>
        <v/>
      </c>
      <c r="M874">
        <f t="shared" si="98"/>
        <v>3</v>
      </c>
    </row>
    <row r="875" spans="1:13" x14ac:dyDescent="0.25">
      <c r="A875" s="2">
        <v>41816</v>
      </c>
      <c r="B875" s="5">
        <f t="shared" si="92"/>
        <v>5</v>
      </c>
      <c r="C875" s="5">
        <f t="shared" si="93"/>
        <v>6</v>
      </c>
      <c r="D875" s="5">
        <f t="shared" si="94"/>
        <v>2014</v>
      </c>
      <c r="E875">
        <v>577.9</v>
      </c>
      <c r="F875">
        <v>573.5</v>
      </c>
      <c r="G875">
        <v>578.79999999999995</v>
      </c>
      <c r="H875">
        <v>572</v>
      </c>
      <c r="I875" s="3">
        <v>1.7299999999999999E-2</v>
      </c>
      <c r="J875">
        <f t="shared" si="95"/>
        <v>1</v>
      </c>
      <c r="K875">
        <f t="shared" si="96"/>
        <v>1</v>
      </c>
      <c r="L875">
        <f t="shared" si="97"/>
        <v>3</v>
      </c>
      <c r="M875" t="str">
        <f t="shared" si="98"/>
        <v/>
      </c>
    </row>
    <row r="876" spans="1:13" x14ac:dyDescent="0.25">
      <c r="A876" s="2">
        <v>41817</v>
      </c>
      <c r="B876" s="5">
        <f t="shared" si="92"/>
        <v>6</v>
      </c>
      <c r="C876" s="5">
        <f t="shared" si="93"/>
        <v>6</v>
      </c>
      <c r="D876" s="5">
        <f t="shared" si="94"/>
        <v>2014</v>
      </c>
      <c r="E876">
        <v>606.20000000000005</v>
      </c>
      <c r="F876">
        <v>582.70000000000005</v>
      </c>
      <c r="G876">
        <v>606.20000000000005</v>
      </c>
      <c r="H876">
        <v>582</v>
      </c>
      <c r="I876" s="3">
        <v>4.8899999999999999E-2</v>
      </c>
      <c r="J876">
        <f t="shared" si="95"/>
        <v>1</v>
      </c>
      <c r="K876">
        <f t="shared" si="96"/>
        <v>2</v>
      </c>
      <c r="L876" t="str">
        <f t="shared" si="97"/>
        <v/>
      </c>
      <c r="M876">
        <f t="shared" si="98"/>
        <v>2</v>
      </c>
    </row>
    <row r="877" spans="1:13" x14ac:dyDescent="0.25">
      <c r="A877" s="2">
        <v>41818</v>
      </c>
      <c r="B877" s="5">
        <f t="shared" si="92"/>
        <v>7</v>
      </c>
      <c r="C877" s="5">
        <f t="shared" si="93"/>
        <v>6</v>
      </c>
      <c r="D877" s="5">
        <f t="shared" si="94"/>
        <v>2014</v>
      </c>
      <c r="E877">
        <v>600.1</v>
      </c>
      <c r="F877">
        <v>602.5</v>
      </c>
      <c r="G877">
        <v>610.5</v>
      </c>
      <c r="H877">
        <v>600.1</v>
      </c>
      <c r="I877" s="3">
        <v>-0.01</v>
      </c>
      <c r="J877">
        <f t="shared" si="95"/>
        <v>0</v>
      </c>
      <c r="K877">
        <f t="shared" si="96"/>
        <v>1</v>
      </c>
      <c r="L877">
        <f t="shared" si="97"/>
        <v>2</v>
      </c>
      <c r="M877">
        <f t="shared" si="98"/>
        <v>1</v>
      </c>
    </row>
    <row r="878" spans="1:13" x14ac:dyDescent="0.25">
      <c r="A878" s="2">
        <v>41819</v>
      </c>
      <c r="B878" s="5">
        <f t="shared" si="92"/>
        <v>1</v>
      </c>
      <c r="C878" s="5">
        <f t="shared" si="93"/>
        <v>6</v>
      </c>
      <c r="D878" s="5">
        <f t="shared" si="94"/>
        <v>2014</v>
      </c>
      <c r="E878">
        <v>603.70000000000005</v>
      </c>
      <c r="F878">
        <v>603</v>
      </c>
      <c r="G878">
        <v>607</v>
      </c>
      <c r="H878">
        <v>601</v>
      </c>
      <c r="I878" s="3">
        <v>5.8999999999999999E-3</v>
      </c>
      <c r="J878">
        <f t="shared" si="95"/>
        <v>1</v>
      </c>
      <c r="K878">
        <f t="shared" si="96"/>
        <v>1</v>
      </c>
      <c r="L878">
        <f t="shared" si="97"/>
        <v>1</v>
      </c>
      <c r="M878" t="str">
        <f t="shared" si="98"/>
        <v/>
      </c>
    </row>
    <row r="879" spans="1:13" x14ac:dyDescent="0.25">
      <c r="A879" s="2">
        <v>41820</v>
      </c>
      <c r="B879" s="5">
        <f t="shared" si="92"/>
        <v>2</v>
      </c>
      <c r="C879" s="5">
        <f t="shared" si="93"/>
        <v>6</v>
      </c>
      <c r="D879" s="5">
        <f t="shared" si="94"/>
        <v>2014</v>
      </c>
      <c r="E879">
        <v>640</v>
      </c>
      <c r="F879">
        <v>605.5</v>
      </c>
      <c r="G879">
        <v>646</v>
      </c>
      <c r="H879">
        <v>605.5</v>
      </c>
      <c r="I879" s="3">
        <v>6.0199999999999997E-2</v>
      </c>
      <c r="J879">
        <f t="shared" si="95"/>
        <v>1</v>
      </c>
      <c r="K879">
        <f t="shared" si="96"/>
        <v>2</v>
      </c>
      <c r="L879" t="str">
        <f t="shared" si="97"/>
        <v/>
      </c>
      <c r="M879" t="str">
        <f t="shared" si="98"/>
        <v/>
      </c>
    </row>
    <row r="880" spans="1:13" x14ac:dyDescent="0.25">
      <c r="A880" s="2">
        <v>41821</v>
      </c>
      <c r="B880" s="5">
        <f t="shared" si="92"/>
        <v>3</v>
      </c>
      <c r="C880" s="5">
        <f t="shared" si="93"/>
        <v>7</v>
      </c>
      <c r="D880" s="5">
        <f t="shared" si="94"/>
        <v>2014</v>
      </c>
      <c r="E880">
        <v>650.79999999999995</v>
      </c>
      <c r="F880">
        <v>650</v>
      </c>
      <c r="G880">
        <v>662</v>
      </c>
      <c r="H880">
        <v>643.9</v>
      </c>
      <c r="I880" s="3">
        <v>1.6799999999999999E-2</v>
      </c>
      <c r="J880">
        <f t="shared" si="95"/>
        <v>1</v>
      </c>
      <c r="K880">
        <f t="shared" si="96"/>
        <v>3</v>
      </c>
      <c r="L880" t="str">
        <f t="shared" si="97"/>
        <v/>
      </c>
      <c r="M880">
        <f t="shared" si="98"/>
        <v>3</v>
      </c>
    </row>
    <row r="881" spans="1:13" x14ac:dyDescent="0.25">
      <c r="A881" s="2">
        <v>41822</v>
      </c>
      <c r="B881" s="5">
        <f t="shared" si="92"/>
        <v>4</v>
      </c>
      <c r="C881" s="5">
        <f t="shared" si="93"/>
        <v>7</v>
      </c>
      <c r="D881" s="5">
        <f t="shared" si="94"/>
        <v>2014</v>
      </c>
      <c r="E881">
        <v>647.9</v>
      </c>
      <c r="F881">
        <v>650.6</v>
      </c>
      <c r="G881">
        <v>654.9</v>
      </c>
      <c r="H881">
        <v>641</v>
      </c>
      <c r="I881" s="3">
        <v>-4.4000000000000003E-3</v>
      </c>
      <c r="J881">
        <f t="shared" si="95"/>
        <v>0</v>
      </c>
      <c r="K881">
        <f t="shared" si="96"/>
        <v>1</v>
      </c>
      <c r="L881">
        <f t="shared" si="97"/>
        <v>3</v>
      </c>
      <c r="M881" t="str">
        <f t="shared" si="98"/>
        <v/>
      </c>
    </row>
    <row r="882" spans="1:13" x14ac:dyDescent="0.25">
      <c r="A882" s="2">
        <v>41823</v>
      </c>
      <c r="B882" s="5">
        <f t="shared" si="92"/>
        <v>5</v>
      </c>
      <c r="C882" s="5">
        <f t="shared" si="93"/>
        <v>7</v>
      </c>
      <c r="D882" s="5">
        <f t="shared" si="94"/>
        <v>2014</v>
      </c>
      <c r="E882">
        <v>643.6</v>
      </c>
      <c r="F882">
        <v>649.5</v>
      </c>
      <c r="G882">
        <v>652</v>
      </c>
      <c r="H882">
        <v>640.70000000000005</v>
      </c>
      <c r="I882" s="3">
        <v>-6.6E-3</v>
      </c>
      <c r="J882">
        <f t="shared" si="95"/>
        <v>0</v>
      </c>
      <c r="K882">
        <f t="shared" si="96"/>
        <v>2</v>
      </c>
      <c r="L882" t="str">
        <f t="shared" si="97"/>
        <v/>
      </c>
      <c r="M882" t="str">
        <f t="shared" si="98"/>
        <v/>
      </c>
    </row>
    <row r="883" spans="1:13" x14ac:dyDescent="0.25">
      <c r="A883" s="2">
        <v>41824</v>
      </c>
      <c r="B883" s="5">
        <f t="shared" si="92"/>
        <v>6</v>
      </c>
      <c r="C883" s="5">
        <f t="shared" si="93"/>
        <v>7</v>
      </c>
      <c r="D883" s="5">
        <f t="shared" si="94"/>
        <v>2014</v>
      </c>
      <c r="E883">
        <v>632.20000000000005</v>
      </c>
      <c r="F883">
        <v>650</v>
      </c>
      <c r="G883">
        <v>650</v>
      </c>
      <c r="H883">
        <v>628.5</v>
      </c>
      <c r="I883" s="3">
        <v>-1.77E-2</v>
      </c>
      <c r="J883">
        <f t="shared" si="95"/>
        <v>0</v>
      </c>
      <c r="K883">
        <f t="shared" si="96"/>
        <v>3</v>
      </c>
      <c r="L883" t="str">
        <f t="shared" si="97"/>
        <v/>
      </c>
      <c r="M883" t="str">
        <f t="shared" si="98"/>
        <v/>
      </c>
    </row>
    <row r="884" spans="1:13" x14ac:dyDescent="0.25">
      <c r="A884" s="2">
        <v>41825</v>
      </c>
      <c r="B884" s="5">
        <f t="shared" si="92"/>
        <v>7</v>
      </c>
      <c r="C884" s="5">
        <f t="shared" si="93"/>
        <v>7</v>
      </c>
      <c r="D884" s="5">
        <f t="shared" si="94"/>
        <v>2014</v>
      </c>
      <c r="E884">
        <v>630</v>
      </c>
      <c r="F884">
        <v>635</v>
      </c>
      <c r="G884">
        <v>636</v>
      </c>
      <c r="H884">
        <v>630</v>
      </c>
      <c r="I884" s="3">
        <v>-3.4999999999999996E-3</v>
      </c>
      <c r="J884">
        <f t="shared" si="95"/>
        <v>0</v>
      </c>
      <c r="K884">
        <f t="shared" si="96"/>
        <v>4</v>
      </c>
      <c r="L884" t="str">
        <f t="shared" si="97"/>
        <v/>
      </c>
      <c r="M884">
        <f t="shared" si="98"/>
        <v>4</v>
      </c>
    </row>
    <row r="885" spans="1:13" x14ac:dyDescent="0.25">
      <c r="A885" s="2">
        <v>41826</v>
      </c>
      <c r="B885" s="5">
        <f t="shared" si="92"/>
        <v>1</v>
      </c>
      <c r="C885" s="5">
        <f t="shared" si="93"/>
        <v>7</v>
      </c>
      <c r="D885" s="5">
        <f t="shared" si="94"/>
        <v>2014</v>
      </c>
      <c r="E885">
        <v>633.29999999999995</v>
      </c>
      <c r="F885">
        <v>634.6</v>
      </c>
      <c r="G885">
        <v>636.79999999999995</v>
      </c>
      <c r="H885">
        <v>630.5</v>
      </c>
      <c r="I885" s="3">
        <v>5.1999999999999998E-3</v>
      </c>
      <c r="J885">
        <f t="shared" si="95"/>
        <v>1</v>
      </c>
      <c r="K885">
        <f t="shared" si="96"/>
        <v>1</v>
      </c>
      <c r="L885">
        <f t="shared" si="97"/>
        <v>4</v>
      </c>
      <c r="M885">
        <f t="shared" si="98"/>
        <v>1</v>
      </c>
    </row>
    <row r="886" spans="1:13" x14ac:dyDescent="0.25">
      <c r="A886" s="2">
        <v>41827</v>
      </c>
      <c r="B886" s="5">
        <f t="shared" si="92"/>
        <v>2</v>
      </c>
      <c r="C886" s="5">
        <f t="shared" si="93"/>
        <v>7</v>
      </c>
      <c r="D886" s="5">
        <f t="shared" si="94"/>
        <v>2014</v>
      </c>
      <c r="E886">
        <v>624</v>
      </c>
      <c r="F886">
        <v>630.5</v>
      </c>
      <c r="G886">
        <v>635</v>
      </c>
      <c r="H886">
        <v>615</v>
      </c>
      <c r="I886" s="3">
        <v>-1.46E-2</v>
      </c>
      <c r="J886">
        <f t="shared" si="95"/>
        <v>0</v>
      </c>
      <c r="K886">
        <f t="shared" si="96"/>
        <v>1</v>
      </c>
      <c r="L886">
        <f t="shared" si="97"/>
        <v>1</v>
      </c>
      <c r="M886" t="str">
        <f t="shared" si="98"/>
        <v/>
      </c>
    </row>
    <row r="887" spans="1:13" x14ac:dyDescent="0.25">
      <c r="A887" s="2">
        <v>41828</v>
      </c>
      <c r="B887" s="5">
        <f t="shared" si="92"/>
        <v>3</v>
      </c>
      <c r="C887" s="5">
        <f t="shared" si="93"/>
        <v>7</v>
      </c>
      <c r="D887" s="5">
        <f t="shared" si="94"/>
        <v>2014</v>
      </c>
      <c r="E887">
        <v>618.5</v>
      </c>
      <c r="F887">
        <v>623.29999999999995</v>
      </c>
      <c r="G887">
        <v>626</v>
      </c>
      <c r="H887">
        <v>611.1</v>
      </c>
      <c r="I887" s="3">
        <v>-8.8000000000000005E-3</v>
      </c>
      <c r="J887">
        <f t="shared" si="95"/>
        <v>0</v>
      </c>
      <c r="K887">
        <f t="shared" si="96"/>
        <v>2</v>
      </c>
      <c r="L887" t="str">
        <f t="shared" si="97"/>
        <v/>
      </c>
      <c r="M887">
        <f t="shared" si="98"/>
        <v>2</v>
      </c>
    </row>
    <row r="888" spans="1:13" x14ac:dyDescent="0.25">
      <c r="A888" s="2">
        <v>41829</v>
      </c>
      <c r="B888" s="5">
        <f t="shared" si="92"/>
        <v>4</v>
      </c>
      <c r="C888" s="5">
        <f t="shared" si="93"/>
        <v>7</v>
      </c>
      <c r="D888" s="5">
        <f t="shared" si="94"/>
        <v>2014</v>
      </c>
      <c r="E888">
        <v>620.20000000000005</v>
      </c>
      <c r="F888">
        <v>620.70000000000005</v>
      </c>
      <c r="G888">
        <v>624.70000000000005</v>
      </c>
      <c r="H888">
        <v>616.29999999999995</v>
      </c>
      <c r="I888" s="3">
        <v>2.8000000000000004E-3</v>
      </c>
      <c r="J888">
        <f t="shared" si="95"/>
        <v>1</v>
      </c>
      <c r="K888">
        <f t="shared" si="96"/>
        <v>1</v>
      </c>
      <c r="L888">
        <f t="shared" si="97"/>
        <v>2</v>
      </c>
      <c r="M888">
        <f t="shared" si="98"/>
        <v>1</v>
      </c>
    </row>
    <row r="889" spans="1:13" x14ac:dyDescent="0.25">
      <c r="A889" s="2">
        <v>41830</v>
      </c>
      <c r="B889" s="5">
        <f t="shared" si="92"/>
        <v>5</v>
      </c>
      <c r="C889" s="5">
        <f t="shared" si="93"/>
        <v>7</v>
      </c>
      <c r="D889" s="5">
        <f t="shared" si="94"/>
        <v>2014</v>
      </c>
      <c r="E889">
        <v>610</v>
      </c>
      <c r="F889">
        <v>618.5</v>
      </c>
      <c r="G889">
        <v>620</v>
      </c>
      <c r="H889">
        <v>608.5</v>
      </c>
      <c r="I889" s="3">
        <v>-1.6500000000000001E-2</v>
      </c>
      <c r="J889">
        <f t="shared" si="95"/>
        <v>0</v>
      </c>
      <c r="K889">
        <f t="shared" si="96"/>
        <v>1</v>
      </c>
      <c r="L889">
        <f t="shared" si="97"/>
        <v>1</v>
      </c>
      <c r="M889">
        <f t="shared" si="98"/>
        <v>1</v>
      </c>
    </row>
    <row r="890" spans="1:13" x14ac:dyDescent="0.25">
      <c r="A890" s="2">
        <v>41831</v>
      </c>
      <c r="B890" s="5">
        <f t="shared" si="92"/>
        <v>6</v>
      </c>
      <c r="C890" s="5">
        <f t="shared" si="93"/>
        <v>7</v>
      </c>
      <c r="D890" s="5">
        <f t="shared" si="94"/>
        <v>2014</v>
      </c>
      <c r="E890">
        <v>625.5</v>
      </c>
      <c r="F890">
        <v>610</v>
      </c>
      <c r="G890">
        <v>625.5</v>
      </c>
      <c r="H890">
        <v>609.9</v>
      </c>
      <c r="I890" s="3">
        <v>2.5399999999999999E-2</v>
      </c>
      <c r="J890">
        <f t="shared" si="95"/>
        <v>1</v>
      </c>
      <c r="K890">
        <f t="shared" si="96"/>
        <v>1</v>
      </c>
      <c r="L890">
        <f t="shared" si="97"/>
        <v>1</v>
      </c>
      <c r="M890" t="str">
        <f t="shared" si="98"/>
        <v/>
      </c>
    </row>
    <row r="891" spans="1:13" x14ac:dyDescent="0.25">
      <c r="A891" s="2">
        <v>41832</v>
      </c>
      <c r="B891" s="5">
        <f t="shared" si="92"/>
        <v>7</v>
      </c>
      <c r="C891" s="5">
        <f t="shared" si="93"/>
        <v>7</v>
      </c>
      <c r="D891" s="5">
        <f t="shared" si="94"/>
        <v>2014</v>
      </c>
      <c r="E891">
        <v>626</v>
      </c>
      <c r="F891">
        <v>625.1</v>
      </c>
      <c r="G891">
        <v>630</v>
      </c>
      <c r="H891">
        <v>623</v>
      </c>
      <c r="I891" s="3">
        <v>8.0000000000000004E-4</v>
      </c>
      <c r="J891">
        <f t="shared" si="95"/>
        <v>1</v>
      </c>
      <c r="K891">
        <f t="shared" si="96"/>
        <v>2</v>
      </c>
      <c r="L891" t="str">
        <f t="shared" si="97"/>
        <v/>
      </c>
      <c r="M891">
        <f t="shared" si="98"/>
        <v>2</v>
      </c>
    </row>
    <row r="892" spans="1:13" x14ac:dyDescent="0.25">
      <c r="A892" s="2">
        <v>41833</v>
      </c>
      <c r="B892" s="5">
        <f t="shared" si="92"/>
        <v>1</v>
      </c>
      <c r="C892" s="5">
        <f t="shared" si="93"/>
        <v>7</v>
      </c>
      <c r="D892" s="5">
        <f t="shared" si="94"/>
        <v>2014</v>
      </c>
      <c r="E892">
        <v>624</v>
      </c>
      <c r="F892">
        <v>626</v>
      </c>
      <c r="G892">
        <v>626</v>
      </c>
      <c r="H892">
        <v>621.5</v>
      </c>
      <c r="I892" s="3">
        <v>-3.2000000000000002E-3</v>
      </c>
      <c r="J892">
        <f t="shared" si="95"/>
        <v>0</v>
      </c>
      <c r="K892">
        <f t="shared" si="96"/>
        <v>1</v>
      </c>
      <c r="L892">
        <f t="shared" si="97"/>
        <v>2</v>
      </c>
      <c r="M892" t="str">
        <f t="shared" si="98"/>
        <v/>
      </c>
    </row>
    <row r="893" spans="1:13" x14ac:dyDescent="0.25">
      <c r="A893" s="2">
        <v>41834</v>
      </c>
      <c r="B893" s="5">
        <f t="shared" si="92"/>
        <v>2</v>
      </c>
      <c r="C893" s="5">
        <f t="shared" si="93"/>
        <v>7</v>
      </c>
      <c r="D893" s="5">
        <f t="shared" si="94"/>
        <v>2014</v>
      </c>
      <c r="E893">
        <v>622.4</v>
      </c>
      <c r="F893">
        <v>621.70000000000005</v>
      </c>
      <c r="G893">
        <v>624</v>
      </c>
      <c r="H893">
        <v>616</v>
      </c>
      <c r="I893" s="3">
        <v>-2.5999999999999999E-3</v>
      </c>
      <c r="J893">
        <f t="shared" si="95"/>
        <v>0</v>
      </c>
      <c r="K893">
        <f t="shared" si="96"/>
        <v>2</v>
      </c>
      <c r="L893" t="str">
        <f t="shared" si="97"/>
        <v/>
      </c>
      <c r="M893" t="str">
        <f t="shared" si="98"/>
        <v/>
      </c>
    </row>
    <row r="894" spans="1:13" x14ac:dyDescent="0.25">
      <c r="A894" s="2">
        <v>41835</v>
      </c>
      <c r="B894" s="5">
        <f t="shared" si="92"/>
        <v>3</v>
      </c>
      <c r="C894" s="5">
        <f t="shared" si="93"/>
        <v>7</v>
      </c>
      <c r="D894" s="5">
        <f t="shared" si="94"/>
        <v>2014</v>
      </c>
      <c r="E894">
        <v>620.9</v>
      </c>
      <c r="F894">
        <v>621.29999999999995</v>
      </c>
      <c r="G894">
        <v>624</v>
      </c>
      <c r="H894">
        <v>617.9</v>
      </c>
      <c r="I894" s="3">
        <v>-2.5000000000000001E-3</v>
      </c>
      <c r="J894">
        <f t="shared" si="95"/>
        <v>0</v>
      </c>
      <c r="K894">
        <f t="shared" si="96"/>
        <v>3</v>
      </c>
      <c r="L894" t="str">
        <f t="shared" si="97"/>
        <v/>
      </c>
      <c r="M894">
        <f t="shared" si="98"/>
        <v>3</v>
      </c>
    </row>
    <row r="895" spans="1:13" x14ac:dyDescent="0.25">
      <c r="A895" s="2">
        <v>41836</v>
      </c>
      <c r="B895" s="5">
        <f t="shared" si="92"/>
        <v>4</v>
      </c>
      <c r="C895" s="5">
        <f t="shared" si="93"/>
        <v>7</v>
      </c>
      <c r="D895" s="5">
        <f t="shared" si="94"/>
        <v>2014</v>
      </c>
      <c r="E895">
        <v>621</v>
      </c>
      <c r="F895">
        <v>620</v>
      </c>
      <c r="G895">
        <v>631.70000000000005</v>
      </c>
      <c r="H895">
        <v>614</v>
      </c>
      <c r="I895" s="3">
        <v>2.9999999999999997E-4</v>
      </c>
      <c r="J895">
        <f t="shared" si="95"/>
        <v>1</v>
      </c>
      <c r="K895">
        <f t="shared" si="96"/>
        <v>1</v>
      </c>
      <c r="L895">
        <f t="shared" si="97"/>
        <v>3</v>
      </c>
      <c r="M895" t="str">
        <f t="shared" si="98"/>
        <v/>
      </c>
    </row>
    <row r="896" spans="1:13" x14ac:dyDescent="0.25">
      <c r="A896" s="2">
        <v>41837</v>
      </c>
      <c r="B896" s="5">
        <f t="shared" si="92"/>
        <v>5</v>
      </c>
      <c r="C896" s="5">
        <f t="shared" si="93"/>
        <v>7</v>
      </c>
      <c r="D896" s="5">
        <f t="shared" si="94"/>
        <v>2014</v>
      </c>
      <c r="E896">
        <v>627.6</v>
      </c>
      <c r="F896">
        <v>622</v>
      </c>
      <c r="G896">
        <v>631.1</v>
      </c>
      <c r="H896">
        <v>619</v>
      </c>
      <c r="I896" s="3">
        <v>1.06E-2</v>
      </c>
      <c r="J896">
        <f t="shared" si="95"/>
        <v>1</v>
      </c>
      <c r="K896">
        <f t="shared" si="96"/>
        <v>2</v>
      </c>
      <c r="L896" t="str">
        <f t="shared" si="97"/>
        <v/>
      </c>
      <c r="M896">
        <f t="shared" si="98"/>
        <v>2</v>
      </c>
    </row>
    <row r="897" spans="1:13" x14ac:dyDescent="0.25">
      <c r="A897" s="2">
        <v>41838</v>
      </c>
      <c r="B897" s="5">
        <f t="shared" si="92"/>
        <v>6</v>
      </c>
      <c r="C897" s="5">
        <f t="shared" si="93"/>
        <v>7</v>
      </c>
      <c r="D897" s="5">
        <f t="shared" si="94"/>
        <v>2014</v>
      </c>
      <c r="E897">
        <v>627.5</v>
      </c>
      <c r="F897">
        <v>626.4</v>
      </c>
      <c r="G897">
        <v>627.5</v>
      </c>
      <c r="H897">
        <v>616.79999999999995</v>
      </c>
      <c r="I897" s="3">
        <v>-2.0000000000000001E-4</v>
      </c>
      <c r="J897">
        <f t="shared" si="95"/>
        <v>0</v>
      </c>
      <c r="K897">
        <f t="shared" si="96"/>
        <v>1</v>
      </c>
      <c r="L897">
        <f t="shared" si="97"/>
        <v>2</v>
      </c>
      <c r="M897" t="str">
        <f t="shared" si="98"/>
        <v/>
      </c>
    </row>
    <row r="898" spans="1:13" x14ac:dyDescent="0.25">
      <c r="A898" s="2">
        <v>41839</v>
      </c>
      <c r="B898" s="5">
        <f t="shared" si="92"/>
        <v>7</v>
      </c>
      <c r="C898" s="5">
        <f t="shared" si="93"/>
        <v>7</v>
      </c>
      <c r="D898" s="5">
        <f t="shared" si="94"/>
        <v>2014</v>
      </c>
      <c r="E898">
        <v>625.29999999999995</v>
      </c>
      <c r="F898">
        <v>627.20000000000005</v>
      </c>
      <c r="G898">
        <v>627.20000000000005</v>
      </c>
      <c r="H898">
        <v>618</v>
      </c>
      <c r="I898" s="3">
        <v>-3.4999999999999996E-3</v>
      </c>
      <c r="J898">
        <f t="shared" si="95"/>
        <v>0</v>
      </c>
      <c r="K898">
        <f t="shared" si="96"/>
        <v>2</v>
      </c>
      <c r="L898" t="str">
        <f t="shared" si="97"/>
        <v/>
      </c>
      <c r="M898" t="str">
        <f t="shared" si="98"/>
        <v/>
      </c>
    </row>
    <row r="899" spans="1:13" x14ac:dyDescent="0.25">
      <c r="A899" s="2">
        <v>41840</v>
      </c>
      <c r="B899" s="5">
        <f t="shared" ref="B899:B962" si="99">WEEKDAY(A899,1)</f>
        <v>1</v>
      </c>
      <c r="C899" s="5">
        <f t="shared" ref="C899:C962" si="100">MONTH(A899)</f>
        <v>7</v>
      </c>
      <c r="D899" s="5">
        <f t="shared" ref="D899:D962" si="101">YEAR(A899)</f>
        <v>2014</v>
      </c>
      <c r="E899">
        <v>618.9</v>
      </c>
      <c r="F899">
        <v>623.29999999999995</v>
      </c>
      <c r="G899">
        <v>623.29999999999995</v>
      </c>
      <c r="H899">
        <v>617</v>
      </c>
      <c r="I899" s="3">
        <v>-1.01E-2</v>
      </c>
      <c r="J899">
        <f t="shared" ref="J899:J962" si="102">IF(I899&gt;0,1,0)</f>
        <v>0</v>
      </c>
      <c r="K899">
        <f t="shared" si="96"/>
        <v>3</v>
      </c>
      <c r="L899" t="str">
        <f t="shared" si="97"/>
        <v/>
      </c>
      <c r="M899">
        <f t="shared" si="98"/>
        <v>3</v>
      </c>
    </row>
    <row r="900" spans="1:13" x14ac:dyDescent="0.25">
      <c r="A900" s="2">
        <v>41841</v>
      </c>
      <c r="B900" s="5">
        <f t="shared" si="99"/>
        <v>2</v>
      </c>
      <c r="C900" s="5">
        <f t="shared" si="100"/>
        <v>7</v>
      </c>
      <c r="D900" s="5">
        <f t="shared" si="101"/>
        <v>2014</v>
      </c>
      <c r="E900">
        <v>619.79999999999995</v>
      </c>
      <c r="F900">
        <v>621</v>
      </c>
      <c r="G900">
        <v>621.79999999999995</v>
      </c>
      <c r="H900">
        <v>605</v>
      </c>
      <c r="I900" s="3">
        <v>1.4000000000000002E-3</v>
      </c>
      <c r="J900">
        <f t="shared" si="102"/>
        <v>1</v>
      </c>
      <c r="K900">
        <f t="shared" ref="K900:K963" si="103">IF(J899=J900,K899+1,1)</f>
        <v>1</v>
      </c>
      <c r="L900">
        <f t="shared" ref="L900:L963" si="104">IF(J899&lt;&gt;J900,K899,"")</f>
        <v>3</v>
      </c>
      <c r="M900">
        <f t="shared" si="98"/>
        <v>1</v>
      </c>
    </row>
    <row r="901" spans="1:13" x14ac:dyDescent="0.25">
      <c r="A901" s="2">
        <v>41842</v>
      </c>
      <c r="B901" s="5">
        <f t="shared" si="99"/>
        <v>3</v>
      </c>
      <c r="C901" s="5">
        <f t="shared" si="100"/>
        <v>7</v>
      </c>
      <c r="D901" s="5">
        <f t="shared" si="101"/>
        <v>2014</v>
      </c>
      <c r="E901">
        <v>612.6</v>
      </c>
      <c r="F901">
        <v>620</v>
      </c>
      <c r="G901">
        <v>624</v>
      </c>
      <c r="H901">
        <v>605.5</v>
      </c>
      <c r="I901" s="3">
        <v>-1.1599999999999999E-2</v>
      </c>
      <c r="J901">
        <f t="shared" si="102"/>
        <v>0</v>
      </c>
      <c r="K901">
        <f t="shared" si="103"/>
        <v>1</v>
      </c>
      <c r="L901">
        <f t="shared" si="104"/>
        <v>1</v>
      </c>
      <c r="M901">
        <f t="shared" si="98"/>
        <v>1</v>
      </c>
    </row>
    <row r="902" spans="1:13" x14ac:dyDescent="0.25">
      <c r="A902" s="2">
        <v>41843</v>
      </c>
      <c r="B902" s="5">
        <f t="shared" si="99"/>
        <v>4</v>
      </c>
      <c r="C902" s="5">
        <f t="shared" si="100"/>
        <v>7</v>
      </c>
      <c r="D902" s="5">
        <f t="shared" si="101"/>
        <v>2014</v>
      </c>
      <c r="E902">
        <v>617.20000000000005</v>
      </c>
      <c r="F902">
        <v>612</v>
      </c>
      <c r="G902">
        <v>618.6</v>
      </c>
      <c r="H902">
        <v>610</v>
      </c>
      <c r="I902" s="3">
        <v>7.4999999999999997E-3</v>
      </c>
      <c r="J902">
        <f t="shared" si="102"/>
        <v>1</v>
      </c>
      <c r="K902">
        <f t="shared" si="103"/>
        <v>1</v>
      </c>
      <c r="L902">
        <f t="shared" si="104"/>
        <v>1</v>
      </c>
      <c r="M902">
        <f t="shared" si="98"/>
        <v>1</v>
      </c>
    </row>
    <row r="903" spans="1:13" x14ac:dyDescent="0.25">
      <c r="A903" s="2">
        <v>41844</v>
      </c>
      <c r="B903" s="5">
        <f t="shared" si="99"/>
        <v>5</v>
      </c>
      <c r="C903" s="5">
        <f t="shared" si="100"/>
        <v>7</v>
      </c>
      <c r="D903" s="5">
        <f t="shared" si="101"/>
        <v>2014</v>
      </c>
      <c r="E903">
        <v>600.29999999999995</v>
      </c>
      <c r="F903">
        <v>616.79999999999995</v>
      </c>
      <c r="G903">
        <v>616.9</v>
      </c>
      <c r="H903">
        <v>593.20000000000005</v>
      </c>
      <c r="I903" s="3">
        <v>-2.7400000000000001E-2</v>
      </c>
      <c r="J903">
        <f t="shared" si="102"/>
        <v>0</v>
      </c>
      <c r="K903">
        <f t="shared" si="103"/>
        <v>1</v>
      </c>
      <c r="L903">
        <f t="shared" si="104"/>
        <v>1</v>
      </c>
      <c r="M903" t="str">
        <f t="shared" ref="M903:M966" si="105">L904</f>
        <v/>
      </c>
    </row>
    <row r="904" spans="1:13" x14ac:dyDescent="0.25">
      <c r="A904" s="2">
        <v>41845</v>
      </c>
      <c r="B904" s="5">
        <f t="shared" si="99"/>
        <v>6</v>
      </c>
      <c r="C904" s="5">
        <f t="shared" si="100"/>
        <v>7</v>
      </c>
      <c r="D904" s="5">
        <f t="shared" si="101"/>
        <v>2014</v>
      </c>
      <c r="E904">
        <v>598</v>
      </c>
      <c r="F904">
        <v>600.9</v>
      </c>
      <c r="G904">
        <v>605.29999999999995</v>
      </c>
      <c r="H904">
        <v>595</v>
      </c>
      <c r="I904" s="3">
        <v>-3.8E-3</v>
      </c>
      <c r="J904">
        <f t="shared" si="102"/>
        <v>0</v>
      </c>
      <c r="K904">
        <f t="shared" si="103"/>
        <v>2</v>
      </c>
      <c r="L904" t="str">
        <f t="shared" si="104"/>
        <v/>
      </c>
      <c r="M904" t="str">
        <f t="shared" si="105"/>
        <v/>
      </c>
    </row>
    <row r="905" spans="1:13" x14ac:dyDescent="0.25">
      <c r="A905" s="2">
        <v>41846</v>
      </c>
      <c r="B905" s="5">
        <f t="shared" si="99"/>
        <v>7</v>
      </c>
      <c r="C905" s="5">
        <f t="shared" si="100"/>
        <v>7</v>
      </c>
      <c r="D905" s="5">
        <f t="shared" si="101"/>
        <v>2014</v>
      </c>
      <c r="E905">
        <v>594</v>
      </c>
      <c r="F905">
        <v>599</v>
      </c>
      <c r="G905">
        <v>599</v>
      </c>
      <c r="H905">
        <v>590.20000000000005</v>
      </c>
      <c r="I905" s="3">
        <v>-6.7000000000000002E-3</v>
      </c>
      <c r="J905">
        <f t="shared" si="102"/>
        <v>0</v>
      </c>
      <c r="K905">
        <f t="shared" si="103"/>
        <v>3</v>
      </c>
      <c r="L905" t="str">
        <f t="shared" si="104"/>
        <v/>
      </c>
      <c r="M905" t="str">
        <f t="shared" si="105"/>
        <v/>
      </c>
    </row>
    <row r="906" spans="1:13" x14ac:dyDescent="0.25">
      <c r="A906" s="2">
        <v>41847</v>
      </c>
      <c r="B906" s="5">
        <f t="shared" si="99"/>
        <v>1</v>
      </c>
      <c r="C906" s="5">
        <f t="shared" si="100"/>
        <v>7</v>
      </c>
      <c r="D906" s="5">
        <f t="shared" si="101"/>
        <v>2014</v>
      </c>
      <c r="E906">
        <v>590.5</v>
      </c>
      <c r="F906">
        <v>594.29999999999995</v>
      </c>
      <c r="G906">
        <v>595</v>
      </c>
      <c r="H906">
        <v>590</v>
      </c>
      <c r="I906" s="3">
        <v>-5.8999999999999999E-3</v>
      </c>
      <c r="J906">
        <f t="shared" si="102"/>
        <v>0</v>
      </c>
      <c r="K906">
        <f t="shared" si="103"/>
        <v>4</v>
      </c>
      <c r="L906" t="str">
        <f t="shared" si="104"/>
        <v/>
      </c>
      <c r="M906" t="str">
        <f t="shared" si="105"/>
        <v/>
      </c>
    </row>
    <row r="907" spans="1:13" x14ac:dyDescent="0.25">
      <c r="A907" s="2">
        <v>41848</v>
      </c>
      <c r="B907" s="5">
        <f t="shared" si="99"/>
        <v>2</v>
      </c>
      <c r="C907" s="5">
        <f t="shared" si="100"/>
        <v>7</v>
      </c>
      <c r="D907" s="5">
        <f t="shared" si="101"/>
        <v>2014</v>
      </c>
      <c r="E907">
        <v>586.4</v>
      </c>
      <c r="F907">
        <v>585</v>
      </c>
      <c r="G907">
        <v>588</v>
      </c>
      <c r="H907">
        <v>571</v>
      </c>
      <c r="I907" s="3">
        <v>-6.9999999999999993E-3</v>
      </c>
      <c r="J907">
        <f t="shared" si="102"/>
        <v>0</v>
      </c>
      <c r="K907">
        <f t="shared" si="103"/>
        <v>5</v>
      </c>
      <c r="L907" t="str">
        <f t="shared" si="104"/>
        <v/>
      </c>
      <c r="M907" t="str">
        <f t="shared" si="105"/>
        <v/>
      </c>
    </row>
    <row r="908" spans="1:13" x14ac:dyDescent="0.25">
      <c r="A908" s="2">
        <v>41849</v>
      </c>
      <c r="B908" s="5">
        <f t="shared" si="99"/>
        <v>3</v>
      </c>
      <c r="C908" s="5">
        <f t="shared" si="100"/>
        <v>7</v>
      </c>
      <c r="D908" s="5">
        <f t="shared" si="101"/>
        <v>2014</v>
      </c>
      <c r="E908">
        <v>575</v>
      </c>
      <c r="F908">
        <v>580</v>
      </c>
      <c r="G908">
        <v>585.70000000000005</v>
      </c>
      <c r="H908">
        <v>566.20000000000005</v>
      </c>
      <c r="I908" s="3">
        <v>-1.9400000000000001E-2</v>
      </c>
      <c r="J908">
        <f t="shared" si="102"/>
        <v>0</v>
      </c>
      <c r="K908">
        <f t="shared" si="103"/>
        <v>6</v>
      </c>
      <c r="L908" t="str">
        <f t="shared" si="104"/>
        <v/>
      </c>
      <c r="M908" t="str">
        <f t="shared" si="105"/>
        <v/>
      </c>
    </row>
    <row r="909" spans="1:13" x14ac:dyDescent="0.25">
      <c r="A909" s="2">
        <v>41850</v>
      </c>
      <c r="B909" s="5">
        <f t="shared" si="99"/>
        <v>4</v>
      </c>
      <c r="C909" s="5">
        <f t="shared" si="100"/>
        <v>7</v>
      </c>
      <c r="D909" s="5">
        <f t="shared" si="101"/>
        <v>2014</v>
      </c>
      <c r="E909">
        <v>551</v>
      </c>
      <c r="F909">
        <v>575.4</v>
      </c>
      <c r="G909">
        <v>575.79999999999995</v>
      </c>
      <c r="H909">
        <v>550</v>
      </c>
      <c r="I909" s="3">
        <v>-4.1700000000000001E-2</v>
      </c>
      <c r="J909">
        <f t="shared" si="102"/>
        <v>0</v>
      </c>
      <c r="K909">
        <f t="shared" si="103"/>
        <v>7</v>
      </c>
      <c r="L909" t="str">
        <f t="shared" si="104"/>
        <v/>
      </c>
      <c r="M909">
        <f t="shared" si="105"/>
        <v>7</v>
      </c>
    </row>
    <row r="910" spans="1:13" x14ac:dyDescent="0.25">
      <c r="A910" s="2">
        <v>41851</v>
      </c>
      <c r="B910" s="5">
        <f t="shared" si="99"/>
        <v>5</v>
      </c>
      <c r="C910" s="5">
        <f t="shared" si="100"/>
        <v>7</v>
      </c>
      <c r="D910" s="5">
        <f t="shared" si="101"/>
        <v>2014</v>
      </c>
      <c r="E910">
        <v>579</v>
      </c>
      <c r="F910">
        <v>554</v>
      </c>
      <c r="G910">
        <v>586</v>
      </c>
      <c r="H910">
        <v>553.5</v>
      </c>
      <c r="I910" s="3">
        <v>5.0900000000000001E-2</v>
      </c>
      <c r="J910">
        <f t="shared" si="102"/>
        <v>1</v>
      </c>
      <c r="K910">
        <f t="shared" si="103"/>
        <v>1</v>
      </c>
      <c r="L910">
        <f t="shared" si="104"/>
        <v>7</v>
      </c>
      <c r="M910" t="str">
        <f t="shared" si="105"/>
        <v/>
      </c>
    </row>
    <row r="911" spans="1:13" x14ac:dyDescent="0.25">
      <c r="A911" s="2">
        <v>41852</v>
      </c>
      <c r="B911" s="5">
        <f t="shared" si="99"/>
        <v>6</v>
      </c>
      <c r="C911" s="5">
        <f t="shared" si="100"/>
        <v>8</v>
      </c>
      <c r="D911" s="5">
        <f t="shared" si="101"/>
        <v>2014</v>
      </c>
      <c r="E911">
        <v>594.9</v>
      </c>
      <c r="F911">
        <v>578</v>
      </c>
      <c r="G911">
        <v>606.1</v>
      </c>
      <c r="H911">
        <v>100</v>
      </c>
      <c r="I911" s="3">
        <v>2.7400000000000001E-2</v>
      </c>
      <c r="J911">
        <f t="shared" si="102"/>
        <v>1</v>
      </c>
      <c r="K911">
        <f t="shared" si="103"/>
        <v>2</v>
      </c>
      <c r="L911" t="str">
        <f t="shared" si="104"/>
        <v/>
      </c>
      <c r="M911">
        <f t="shared" si="105"/>
        <v>2</v>
      </c>
    </row>
    <row r="912" spans="1:13" x14ac:dyDescent="0.25">
      <c r="A912" s="2">
        <v>41853</v>
      </c>
      <c r="B912" s="5">
        <f t="shared" si="99"/>
        <v>7</v>
      </c>
      <c r="C912" s="5">
        <f t="shared" si="100"/>
        <v>8</v>
      </c>
      <c r="D912" s="5">
        <f t="shared" si="101"/>
        <v>2014</v>
      </c>
      <c r="E912">
        <v>587.79999999999995</v>
      </c>
      <c r="F912">
        <v>593.29999999999995</v>
      </c>
      <c r="G912">
        <v>593.29999999999995</v>
      </c>
      <c r="H912">
        <v>583.70000000000005</v>
      </c>
      <c r="I912" s="3">
        <v>-1.21E-2</v>
      </c>
      <c r="J912">
        <f t="shared" si="102"/>
        <v>0</v>
      </c>
      <c r="K912">
        <f t="shared" si="103"/>
        <v>1</v>
      </c>
      <c r="L912">
        <f t="shared" si="104"/>
        <v>2</v>
      </c>
      <c r="M912" t="str">
        <f t="shared" si="105"/>
        <v/>
      </c>
    </row>
    <row r="913" spans="1:13" x14ac:dyDescent="0.25">
      <c r="A913" s="2">
        <v>41854</v>
      </c>
      <c r="B913" s="5">
        <f t="shared" si="99"/>
        <v>1</v>
      </c>
      <c r="C913" s="5">
        <f t="shared" si="100"/>
        <v>8</v>
      </c>
      <c r="D913" s="5">
        <f t="shared" si="101"/>
        <v>2014</v>
      </c>
      <c r="E913">
        <v>582.1</v>
      </c>
      <c r="F913">
        <v>583.9</v>
      </c>
      <c r="G913">
        <v>583.9</v>
      </c>
      <c r="H913">
        <v>578.29999999999995</v>
      </c>
      <c r="I913" s="3">
        <v>-9.7000000000000003E-3</v>
      </c>
      <c r="J913">
        <f t="shared" si="102"/>
        <v>0</v>
      </c>
      <c r="K913">
        <f t="shared" si="103"/>
        <v>2</v>
      </c>
      <c r="L913" t="str">
        <f t="shared" si="104"/>
        <v/>
      </c>
      <c r="M913" t="str">
        <f t="shared" si="105"/>
        <v/>
      </c>
    </row>
    <row r="914" spans="1:13" x14ac:dyDescent="0.25">
      <c r="A914" s="2">
        <v>41855</v>
      </c>
      <c r="B914" s="5">
        <f t="shared" si="99"/>
        <v>2</v>
      </c>
      <c r="C914" s="5">
        <f t="shared" si="100"/>
        <v>8</v>
      </c>
      <c r="D914" s="5">
        <f t="shared" si="101"/>
        <v>2014</v>
      </c>
      <c r="E914">
        <v>581.1</v>
      </c>
      <c r="F914">
        <v>583.1</v>
      </c>
      <c r="G914">
        <v>587.79999999999995</v>
      </c>
      <c r="H914">
        <v>581.1</v>
      </c>
      <c r="I914" s="3">
        <v>-1.6000000000000001E-3</v>
      </c>
      <c r="J914">
        <f t="shared" si="102"/>
        <v>0</v>
      </c>
      <c r="K914">
        <f t="shared" si="103"/>
        <v>3</v>
      </c>
      <c r="L914" t="str">
        <f t="shared" si="104"/>
        <v/>
      </c>
      <c r="M914" t="str">
        <f t="shared" si="105"/>
        <v/>
      </c>
    </row>
    <row r="915" spans="1:13" x14ac:dyDescent="0.25">
      <c r="A915" s="2">
        <v>41856</v>
      </c>
      <c r="B915" s="5">
        <f t="shared" si="99"/>
        <v>3</v>
      </c>
      <c r="C915" s="5">
        <f t="shared" si="100"/>
        <v>8</v>
      </c>
      <c r="D915" s="5">
        <f t="shared" si="101"/>
        <v>2014</v>
      </c>
      <c r="E915">
        <v>575</v>
      </c>
      <c r="F915">
        <v>582</v>
      </c>
      <c r="G915">
        <v>584</v>
      </c>
      <c r="H915">
        <v>574.20000000000005</v>
      </c>
      <c r="I915" s="3">
        <v>-1.06E-2</v>
      </c>
      <c r="J915">
        <f t="shared" si="102"/>
        <v>0</v>
      </c>
      <c r="K915">
        <f t="shared" si="103"/>
        <v>4</v>
      </c>
      <c r="L915" t="str">
        <f t="shared" si="104"/>
        <v/>
      </c>
      <c r="M915">
        <f t="shared" si="105"/>
        <v>4</v>
      </c>
    </row>
    <row r="916" spans="1:13" x14ac:dyDescent="0.25">
      <c r="A916" s="2">
        <v>41857</v>
      </c>
      <c r="B916" s="5">
        <f t="shared" si="99"/>
        <v>4</v>
      </c>
      <c r="C916" s="5">
        <f t="shared" si="100"/>
        <v>8</v>
      </c>
      <c r="D916" s="5">
        <f t="shared" si="101"/>
        <v>2014</v>
      </c>
      <c r="E916">
        <v>577.5</v>
      </c>
      <c r="F916">
        <v>575.29999999999995</v>
      </c>
      <c r="G916">
        <v>583.70000000000005</v>
      </c>
      <c r="H916">
        <v>574.29999999999995</v>
      </c>
      <c r="I916" s="3">
        <v>4.4000000000000003E-3</v>
      </c>
      <c r="J916">
        <f t="shared" si="102"/>
        <v>1</v>
      </c>
      <c r="K916">
        <f t="shared" si="103"/>
        <v>1</v>
      </c>
      <c r="L916">
        <f t="shared" si="104"/>
        <v>4</v>
      </c>
      <c r="M916" t="str">
        <f t="shared" si="105"/>
        <v/>
      </c>
    </row>
    <row r="917" spans="1:13" x14ac:dyDescent="0.25">
      <c r="A917" s="2">
        <v>41858</v>
      </c>
      <c r="B917" s="5">
        <f t="shared" si="99"/>
        <v>5</v>
      </c>
      <c r="C917" s="5">
        <f t="shared" si="100"/>
        <v>8</v>
      </c>
      <c r="D917" s="5">
        <f t="shared" si="101"/>
        <v>2014</v>
      </c>
      <c r="E917">
        <v>582.29999999999995</v>
      </c>
      <c r="F917">
        <v>577.5</v>
      </c>
      <c r="G917">
        <v>583.29999999999995</v>
      </c>
      <c r="H917">
        <v>577.5</v>
      </c>
      <c r="I917" s="3">
        <v>8.199999999999999E-3</v>
      </c>
      <c r="J917">
        <f t="shared" si="102"/>
        <v>1</v>
      </c>
      <c r="K917">
        <f t="shared" si="103"/>
        <v>2</v>
      </c>
      <c r="L917" t="str">
        <f t="shared" si="104"/>
        <v/>
      </c>
      <c r="M917" t="str">
        <f t="shared" si="105"/>
        <v/>
      </c>
    </row>
    <row r="918" spans="1:13" x14ac:dyDescent="0.25">
      <c r="A918" s="2">
        <v>41859</v>
      </c>
      <c r="B918" s="5">
        <f t="shared" si="99"/>
        <v>6</v>
      </c>
      <c r="C918" s="5">
        <f t="shared" si="100"/>
        <v>8</v>
      </c>
      <c r="D918" s="5">
        <f t="shared" si="101"/>
        <v>2014</v>
      </c>
      <c r="E918">
        <v>586.4</v>
      </c>
      <c r="F918">
        <v>582.9</v>
      </c>
      <c r="G918">
        <v>587.6</v>
      </c>
      <c r="H918">
        <v>582.9</v>
      </c>
      <c r="I918" s="3">
        <v>7.0999999999999995E-3</v>
      </c>
      <c r="J918">
        <f t="shared" si="102"/>
        <v>1</v>
      </c>
      <c r="K918">
        <f t="shared" si="103"/>
        <v>3</v>
      </c>
      <c r="L918" t="str">
        <f t="shared" si="104"/>
        <v/>
      </c>
      <c r="M918">
        <f t="shared" si="105"/>
        <v>3</v>
      </c>
    </row>
    <row r="919" spans="1:13" x14ac:dyDescent="0.25">
      <c r="A919" s="2">
        <v>41860</v>
      </c>
      <c r="B919" s="5">
        <f t="shared" si="99"/>
        <v>7</v>
      </c>
      <c r="C919" s="5">
        <f t="shared" si="100"/>
        <v>8</v>
      </c>
      <c r="D919" s="5">
        <f t="shared" si="101"/>
        <v>2014</v>
      </c>
      <c r="E919">
        <v>583.29999999999995</v>
      </c>
      <c r="F919">
        <v>583</v>
      </c>
      <c r="G919">
        <v>583.9</v>
      </c>
      <c r="H919">
        <v>581.29999999999995</v>
      </c>
      <c r="I919" s="3">
        <v>-5.3E-3</v>
      </c>
      <c r="J919">
        <f t="shared" si="102"/>
        <v>0</v>
      </c>
      <c r="K919">
        <f t="shared" si="103"/>
        <v>1</v>
      </c>
      <c r="L919">
        <f t="shared" si="104"/>
        <v>3</v>
      </c>
      <c r="M919" t="str">
        <f t="shared" si="105"/>
        <v/>
      </c>
    </row>
    <row r="920" spans="1:13" x14ac:dyDescent="0.25">
      <c r="A920" s="2">
        <v>41861</v>
      </c>
      <c r="B920" s="5">
        <f t="shared" si="99"/>
        <v>1</v>
      </c>
      <c r="C920" s="5">
        <f t="shared" si="100"/>
        <v>8</v>
      </c>
      <c r="D920" s="5">
        <f t="shared" si="101"/>
        <v>2014</v>
      </c>
      <c r="E920">
        <v>580</v>
      </c>
      <c r="F920">
        <v>581.9</v>
      </c>
      <c r="G920">
        <v>586.4</v>
      </c>
      <c r="H920">
        <v>580</v>
      </c>
      <c r="I920" s="3">
        <v>-5.6999999999999993E-3</v>
      </c>
      <c r="J920">
        <f t="shared" si="102"/>
        <v>0</v>
      </c>
      <c r="K920">
        <f t="shared" si="103"/>
        <v>2</v>
      </c>
      <c r="L920" t="str">
        <f t="shared" si="104"/>
        <v/>
      </c>
      <c r="M920" t="str">
        <f t="shared" si="105"/>
        <v/>
      </c>
    </row>
    <row r="921" spans="1:13" x14ac:dyDescent="0.25">
      <c r="A921" s="2">
        <v>41862</v>
      </c>
      <c r="B921" s="5">
        <f t="shared" si="99"/>
        <v>2</v>
      </c>
      <c r="C921" s="5">
        <f t="shared" si="100"/>
        <v>8</v>
      </c>
      <c r="D921" s="5">
        <f t="shared" si="101"/>
        <v>2014</v>
      </c>
      <c r="E921">
        <v>572.5</v>
      </c>
      <c r="F921">
        <v>582.70000000000005</v>
      </c>
      <c r="G921">
        <v>583.20000000000005</v>
      </c>
      <c r="H921">
        <v>572.5</v>
      </c>
      <c r="I921" s="3">
        <v>-1.29E-2</v>
      </c>
      <c r="J921">
        <f t="shared" si="102"/>
        <v>0</v>
      </c>
      <c r="K921">
        <f t="shared" si="103"/>
        <v>3</v>
      </c>
      <c r="L921" t="str">
        <f t="shared" si="104"/>
        <v/>
      </c>
      <c r="M921" t="str">
        <f t="shared" si="105"/>
        <v/>
      </c>
    </row>
    <row r="922" spans="1:13" x14ac:dyDescent="0.25">
      <c r="A922" s="2">
        <v>41863</v>
      </c>
      <c r="B922" s="5">
        <f t="shared" si="99"/>
        <v>3</v>
      </c>
      <c r="C922" s="5">
        <f t="shared" si="100"/>
        <v>8</v>
      </c>
      <c r="D922" s="5">
        <f t="shared" si="101"/>
        <v>2014</v>
      </c>
      <c r="E922">
        <v>566</v>
      </c>
      <c r="F922">
        <v>570</v>
      </c>
      <c r="G922">
        <v>570.5</v>
      </c>
      <c r="H922">
        <v>563</v>
      </c>
      <c r="I922" s="3">
        <v>-1.1399999999999999E-2</v>
      </c>
      <c r="J922">
        <f t="shared" si="102"/>
        <v>0</v>
      </c>
      <c r="K922">
        <f t="shared" si="103"/>
        <v>4</v>
      </c>
      <c r="L922" t="str">
        <f t="shared" si="104"/>
        <v/>
      </c>
      <c r="M922" t="str">
        <f t="shared" si="105"/>
        <v/>
      </c>
    </row>
    <row r="923" spans="1:13" x14ac:dyDescent="0.25">
      <c r="A923" s="2">
        <v>41864</v>
      </c>
      <c r="B923" s="5">
        <f t="shared" si="99"/>
        <v>4</v>
      </c>
      <c r="C923" s="5">
        <f t="shared" si="100"/>
        <v>8</v>
      </c>
      <c r="D923" s="5">
        <f t="shared" si="101"/>
        <v>2014</v>
      </c>
      <c r="E923">
        <v>549</v>
      </c>
      <c r="F923">
        <v>567.6</v>
      </c>
      <c r="G923">
        <v>567.70000000000005</v>
      </c>
      <c r="H923">
        <v>530.5</v>
      </c>
      <c r="I923" s="3">
        <v>-0.03</v>
      </c>
      <c r="J923">
        <f t="shared" si="102"/>
        <v>0</v>
      </c>
      <c r="K923">
        <f t="shared" si="103"/>
        <v>5</v>
      </c>
      <c r="L923" t="str">
        <f t="shared" si="104"/>
        <v/>
      </c>
      <c r="M923" t="str">
        <f t="shared" si="105"/>
        <v/>
      </c>
    </row>
    <row r="924" spans="1:13" x14ac:dyDescent="0.25">
      <c r="A924" s="2">
        <v>41865</v>
      </c>
      <c r="B924" s="5">
        <f t="shared" si="99"/>
        <v>5</v>
      </c>
      <c r="C924" s="5">
        <f t="shared" si="100"/>
        <v>8</v>
      </c>
      <c r="D924" s="5">
        <f t="shared" si="101"/>
        <v>2014</v>
      </c>
      <c r="E924">
        <v>510</v>
      </c>
      <c r="F924">
        <v>549</v>
      </c>
      <c r="G924">
        <v>549</v>
      </c>
      <c r="H924">
        <v>503</v>
      </c>
      <c r="I924" s="3">
        <v>-7.0999999999999994E-2</v>
      </c>
      <c r="J924">
        <f t="shared" si="102"/>
        <v>0</v>
      </c>
      <c r="K924">
        <f t="shared" si="103"/>
        <v>6</v>
      </c>
      <c r="L924" t="str">
        <f t="shared" si="104"/>
        <v/>
      </c>
      <c r="M924" t="str">
        <f t="shared" si="105"/>
        <v/>
      </c>
    </row>
    <row r="925" spans="1:13" x14ac:dyDescent="0.25">
      <c r="A925" s="2">
        <v>41866</v>
      </c>
      <c r="B925" s="5">
        <f t="shared" si="99"/>
        <v>6</v>
      </c>
      <c r="C925" s="5">
        <f t="shared" si="100"/>
        <v>8</v>
      </c>
      <c r="D925" s="5">
        <f t="shared" si="101"/>
        <v>2014</v>
      </c>
      <c r="E925">
        <v>506.2</v>
      </c>
      <c r="F925">
        <v>517.29999999999995</v>
      </c>
      <c r="G925">
        <v>525</v>
      </c>
      <c r="H925">
        <v>490</v>
      </c>
      <c r="I925" s="3">
        <v>-7.4000000000000003E-3</v>
      </c>
      <c r="J925">
        <f t="shared" si="102"/>
        <v>0</v>
      </c>
      <c r="K925">
        <f t="shared" si="103"/>
        <v>7</v>
      </c>
      <c r="L925" t="str">
        <f t="shared" si="104"/>
        <v/>
      </c>
      <c r="M925">
        <f t="shared" si="105"/>
        <v>7</v>
      </c>
    </row>
    <row r="926" spans="1:13" x14ac:dyDescent="0.25">
      <c r="A926" s="2">
        <v>41867</v>
      </c>
      <c r="B926" s="5">
        <f t="shared" si="99"/>
        <v>7</v>
      </c>
      <c r="C926" s="5">
        <f t="shared" si="100"/>
        <v>8</v>
      </c>
      <c r="D926" s="5">
        <f t="shared" si="101"/>
        <v>2014</v>
      </c>
      <c r="E926">
        <v>527.20000000000005</v>
      </c>
      <c r="F926">
        <v>502.7</v>
      </c>
      <c r="G926">
        <v>527.79999999999995</v>
      </c>
      <c r="H926">
        <v>489.5</v>
      </c>
      <c r="I926" s="3">
        <v>4.1399999999999999E-2</v>
      </c>
      <c r="J926">
        <f t="shared" si="102"/>
        <v>1</v>
      </c>
      <c r="K926">
        <f t="shared" si="103"/>
        <v>1</v>
      </c>
      <c r="L926">
        <f t="shared" si="104"/>
        <v>7</v>
      </c>
      <c r="M926">
        <f t="shared" si="105"/>
        <v>1</v>
      </c>
    </row>
    <row r="927" spans="1:13" x14ac:dyDescent="0.25">
      <c r="A927" s="2">
        <v>41868</v>
      </c>
      <c r="B927" s="5">
        <f t="shared" si="99"/>
        <v>1</v>
      </c>
      <c r="C927" s="5">
        <f t="shared" si="100"/>
        <v>8</v>
      </c>
      <c r="D927" s="5">
        <f t="shared" si="101"/>
        <v>2014</v>
      </c>
      <c r="E927">
        <v>501.3</v>
      </c>
      <c r="F927">
        <v>525.4</v>
      </c>
      <c r="G927">
        <v>527</v>
      </c>
      <c r="H927">
        <v>490.1</v>
      </c>
      <c r="I927" s="3">
        <v>-4.9000000000000002E-2</v>
      </c>
      <c r="J927">
        <f t="shared" si="102"/>
        <v>0</v>
      </c>
      <c r="K927">
        <f t="shared" si="103"/>
        <v>1</v>
      </c>
      <c r="L927">
        <f t="shared" si="104"/>
        <v>1</v>
      </c>
      <c r="M927" t="str">
        <f t="shared" si="105"/>
        <v/>
      </c>
    </row>
    <row r="928" spans="1:13" x14ac:dyDescent="0.25">
      <c r="A928" s="2">
        <v>41869</v>
      </c>
      <c r="B928" s="5">
        <f t="shared" si="99"/>
        <v>2</v>
      </c>
      <c r="C928" s="5">
        <f t="shared" si="100"/>
        <v>8</v>
      </c>
      <c r="D928" s="5">
        <f t="shared" si="101"/>
        <v>2014</v>
      </c>
      <c r="E928">
        <v>478.2</v>
      </c>
      <c r="F928">
        <v>504.2</v>
      </c>
      <c r="G928">
        <v>506.7</v>
      </c>
      <c r="H928">
        <v>462.4</v>
      </c>
      <c r="I928" s="3">
        <v>-4.6100000000000002E-2</v>
      </c>
      <c r="J928">
        <f t="shared" si="102"/>
        <v>0</v>
      </c>
      <c r="K928">
        <f t="shared" si="103"/>
        <v>2</v>
      </c>
      <c r="L928" t="str">
        <f t="shared" si="104"/>
        <v/>
      </c>
      <c r="M928">
        <f t="shared" si="105"/>
        <v>2</v>
      </c>
    </row>
    <row r="929" spans="1:13" x14ac:dyDescent="0.25">
      <c r="A929" s="2">
        <v>41870</v>
      </c>
      <c r="B929" s="5">
        <f t="shared" si="99"/>
        <v>3</v>
      </c>
      <c r="C929" s="5">
        <f t="shared" si="100"/>
        <v>8</v>
      </c>
      <c r="D929" s="5">
        <f t="shared" si="101"/>
        <v>2014</v>
      </c>
      <c r="E929">
        <v>490.3</v>
      </c>
      <c r="F929">
        <v>470</v>
      </c>
      <c r="G929">
        <v>498</v>
      </c>
      <c r="H929">
        <v>470</v>
      </c>
      <c r="I929" s="3">
        <v>2.53E-2</v>
      </c>
      <c r="J929">
        <f t="shared" si="102"/>
        <v>1</v>
      </c>
      <c r="K929">
        <f t="shared" si="103"/>
        <v>1</v>
      </c>
      <c r="L929">
        <f t="shared" si="104"/>
        <v>2</v>
      </c>
      <c r="M929" t="str">
        <f t="shared" si="105"/>
        <v/>
      </c>
    </row>
    <row r="930" spans="1:13" x14ac:dyDescent="0.25">
      <c r="A930" s="2">
        <v>41871</v>
      </c>
      <c r="B930" s="5">
        <f t="shared" si="99"/>
        <v>4</v>
      </c>
      <c r="C930" s="5">
        <f t="shared" si="100"/>
        <v>8</v>
      </c>
      <c r="D930" s="5">
        <f t="shared" si="101"/>
        <v>2014</v>
      </c>
      <c r="E930">
        <v>517</v>
      </c>
      <c r="F930">
        <v>492.1</v>
      </c>
      <c r="G930">
        <v>525</v>
      </c>
      <c r="H930">
        <v>471.7</v>
      </c>
      <c r="I930" s="3">
        <v>5.4400000000000004E-2</v>
      </c>
      <c r="J930">
        <f t="shared" si="102"/>
        <v>1</v>
      </c>
      <c r="K930">
        <f t="shared" si="103"/>
        <v>2</v>
      </c>
      <c r="L930" t="str">
        <f t="shared" si="104"/>
        <v/>
      </c>
      <c r="M930">
        <f t="shared" si="105"/>
        <v>2</v>
      </c>
    </row>
    <row r="931" spans="1:13" x14ac:dyDescent="0.25">
      <c r="A931" s="2">
        <v>41872</v>
      </c>
      <c r="B931" s="5">
        <f t="shared" si="99"/>
        <v>5</v>
      </c>
      <c r="C931" s="5">
        <f t="shared" si="100"/>
        <v>8</v>
      </c>
      <c r="D931" s="5">
        <f t="shared" si="101"/>
        <v>2014</v>
      </c>
      <c r="E931">
        <v>515.9</v>
      </c>
      <c r="F931">
        <v>515.6</v>
      </c>
      <c r="G931">
        <v>529</v>
      </c>
      <c r="H931">
        <v>510</v>
      </c>
      <c r="I931" s="3">
        <v>-2.0999999999999999E-3</v>
      </c>
      <c r="J931">
        <f t="shared" si="102"/>
        <v>0</v>
      </c>
      <c r="K931">
        <f t="shared" si="103"/>
        <v>1</v>
      </c>
      <c r="L931">
        <f t="shared" si="104"/>
        <v>2</v>
      </c>
      <c r="M931" t="str">
        <f t="shared" si="105"/>
        <v/>
      </c>
    </row>
    <row r="932" spans="1:13" x14ac:dyDescent="0.25">
      <c r="A932" s="2">
        <v>41873</v>
      </c>
      <c r="B932" s="5">
        <f t="shared" si="99"/>
        <v>6</v>
      </c>
      <c r="C932" s="5">
        <f t="shared" si="100"/>
        <v>8</v>
      </c>
      <c r="D932" s="5">
        <f t="shared" si="101"/>
        <v>2014</v>
      </c>
      <c r="E932">
        <v>515.6</v>
      </c>
      <c r="F932">
        <v>518.4</v>
      </c>
      <c r="G932">
        <v>521.5</v>
      </c>
      <c r="H932">
        <v>502</v>
      </c>
      <c r="I932" s="3">
        <v>-5.9999999999999995E-4</v>
      </c>
      <c r="J932">
        <f t="shared" si="102"/>
        <v>0</v>
      </c>
      <c r="K932">
        <f t="shared" si="103"/>
        <v>2</v>
      </c>
      <c r="L932" t="str">
        <f t="shared" si="104"/>
        <v/>
      </c>
      <c r="M932" t="str">
        <f t="shared" si="105"/>
        <v/>
      </c>
    </row>
    <row r="933" spans="1:13" x14ac:dyDescent="0.25">
      <c r="A933" s="2">
        <v>41874</v>
      </c>
      <c r="B933" s="5">
        <f t="shared" si="99"/>
        <v>7</v>
      </c>
      <c r="C933" s="5">
        <f t="shared" si="100"/>
        <v>8</v>
      </c>
      <c r="D933" s="5">
        <f t="shared" si="101"/>
        <v>2014</v>
      </c>
      <c r="E933">
        <v>500.1</v>
      </c>
      <c r="F933">
        <v>510.5</v>
      </c>
      <c r="G933">
        <v>511.6</v>
      </c>
      <c r="H933">
        <v>499</v>
      </c>
      <c r="I933" s="3">
        <v>-2.9900000000000003E-2</v>
      </c>
      <c r="J933">
        <f t="shared" si="102"/>
        <v>0</v>
      </c>
      <c r="K933">
        <f t="shared" si="103"/>
        <v>3</v>
      </c>
      <c r="L933" t="str">
        <f t="shared" si="104"/>
        <v/>
      </c>
      <c r="M933">
        <f t="shared" si="105"/>
        <v>3</v>
      </c>
    </row>
    <row r="934" spans="1:13" x14ac:dyDescent="0.25">
      <c r="A934" s="2">
        <v>41875</v>
      </c>
      <c r="B934" s="5">
        <f t="shared" si="99"/>
        <v>1</v>
      </c>
      <c r="C934" s="5">
        <f t="shared" si="100"/>
        <v>8</v>
      </c>
      <c r="D934" s="5">
        <f t="shared" si="101"/>
        <v>2014</v>
      </c>
      <c r="E934">
        <v>507.3</v>
      </c>
      <c r="F934">
        <v>500.7</v>
      </c>
      <c r="G934">
        <v>512.79999999999995</v>
      </c>
      <c r="H934">
        <v>500</v>
      </c>
      <c r="I934" s="3">
        <v>1.43E-2</v>
      </c>
      <c r="J934">
        <f t="shared" si="102"/>
        <v>1</v>
      </c>
      <c r="K934">
        <f t="shared" si="103"/>
        <v>1</v>
      </c>
      <c r="L934">
        <f t="shared" si="104"/>
        <v>3</v>
      </c>
      <c r="M934">
        <f t="shared" si="105"/>
        <v>1</v>
      </c>
    </row>
    <row r="935" spans="1:13" x14ac:dyDescent="0.25">
      <c r="A935" s="2">
        <v>41876</v>
      </c>
      <c r="B935" s="5">
        <f t="shared" si="99"/>
        <v>2</v>
      </c>
      <c r="C935" s="5">
        <f t="shared" si="100"/>
        <v>8</v>
      </c>
      <c r="D935" s="5">
        <f t="shared" si="101"/>
        <v>2014</v>
      </c>
      <c r="E935">
        <v>502.5</v>
      </c>
      <c r="F935">
        <v>506.3</v>
      </c>
      <c r="G935">
        <v>511</v>
      </c>
      <c r="H935">
        <v>498.2</v>
      </c>
      <c r="I935" s="3">
        <v>-9.4999999999999998E-3</v>
      </c>
      <c r="J935">
        <f t="shared" si="102"/>
        <v>0</v>
      </c>
      <c r="K935">
        <f t="shared" si="103"/>
        <v>1</v>
      </c>
      <c r="L935">
        <f t="shared" si="104"/>
        <v>1</v>
      </c>
      <c r="M935">
        <f t="shared" si="105"/>
        <v>1</v>
      </c>
    </row>
    <row r="936" spans="1:13" x14ac:dyDescent="0.25">
      <c r="A936" s="2">
        <v>41877</v>
      </c>
      <c r="B936" s="5">
        <f t="shared" si="99"/>
        <v>3</v>
      </c>
      <c r="C936" s="5">
        <f t="shared" si="100"/>
        <v>8</v>
      </c>
      <c r="D936" s="5">
        <f t="shared" si="101"/>
        <v>2014</v>
      </c>
      <c r="E936">
        <v>508.4</v>
      </c>
      <c r="F936">
        <v>507</v>
      </c>
      <c r="G936">
        <v>514.70000000000005</v>
      </c>
      <c r="H936">
        <v>505.5</v>
      </c>
      <c r="I936" s="3">
        <v>1.18E-2</v>
      </c>
      <c r="J936">
        <f t="shared" si="102"/>
        <v>1</v>
      </c>
      <c r="K936">
        <f t="shared" si="103"/>
        <v>1</v>
      </c>
      <c r="L936">
        <f t="shared" si="104"/>
        <v>1</v>
      </c>
      <c r="M936" t="str">
        <f t="shared" si="105"/>
        <v/>
      </c>
    </row>
    <row r="937" spans="1:13" x14ac:dyDescent="0.25">
      <c r="A937" s="2">
        <v>41878</v>
      </c>
      <c r="B937" s="5">
        <f t="shared" si="99"/>
        <v>4</v>
      </c>
      <c r="C937" s="5">
        <f t="shared" si="100"/>
        <v>8</v>
      </c>
      <c r="D937" s="5">
        <f t="shared" si="101"/>
        <v>2014</v>
      </c>
      <c r="E937">
        <v>511</v>
      </c>
      <c r="F937">
        <v>512.9</v>
      </c>
      <c r="G937">
        <v>518</v>
      </c>
      <c r="H937">
        <v>511</v>
      </c>
      <c r="I937" s="3">
        <v>5.0000000000000001E-3</v>
      </c>
      <c r="J937">
        <f t="shared" si="102"/>
        <v>1</v>
      </c>
      <c r="K937">
        <f t="shared" si="103"/>
        <v>2</v>
      </c>
      <c r="L937" t="str">
        <f t="shared" si="104"/>
        <v/>
      </c>
      <c r="M937">
        <f t="shared" si="105"/>
        <v>2</v>
      </c>
    </row>
    <row r="938" spans="1:13" x14ac:dyDescent="0.25">
      <c r="A938" s="2">
        <v>41879</v>
      </c>
      <c r="B938" s="5">
        <f t="shared" si="99"/>
        <v>5</v>
      </c>
      <c r="C938" s="5">
        <f t="shared" si="100"/>
        <v>8</v>
      </c>
      <c r="D938" s="5">
        <f t="shared" si="101"/>
        <v>2014</v>
      </c>
      <c r="E938">
        <v>507.8</v>
      </c>
      <c r="F938">
        <v>512</v>
      </c>
      <c r="G938">
        <v>513.29999999999995</v>
      </c>
      <c r="H938">
        <v>506.6</v>
      </c>
      <c r="I938" s="3">
        <v>-6.3E-3</v>
      </c>
      <c r="J938">
        <f t="shared" si="102"/>
        <v>0</v>
      </c>
      <c r="K938">
        <f t="shared" si="103"/>
        <v>1</v>
      </c>
      <c r="L938">
        <f t="shared" si="104"/>
        <v>2</v>
      </c>
      <c r="M938" t="str">
        <f t="shared" si="105"/>
        <v/>
      </c>
    </row>
    <row r="939" spans="1:13" x14ac:dyDescent="0.25">
      <c r="A939" s="2">
        <v>41880</v>
      </c>
      <c r="B939" s="5">
        <f t="shared" si="99"/>
        <v>6</v>
      </c>
      <c r="C939" s="5">
        <f t="shared" si="100"/>
        <v>8</v>
      </c>
      <c r="D939" s="5">
        <f t="shared" si="101"/>
        <v>2014</v>
      </c>
      <c r="E939">
        <v>507.5</v>
      </c>
      <c r="F939">
        <v>506</v>
      </c>
      <c r="G939">
        <v>510.1</v>
      </c>
      <c r="H939">
        <v>503</v>
      </c>
      <c r="I939" s="3">
        <v>-5.0000000000000001E-4</v>
      </c>
      <c r="J939">
        <f t="shared" si="102"/>
        <v>0</v>
      </c>
      <c r="K939">
        <f t="shared" si="103"/>
        <v>2</v>
      </c>
      <c r="L939" t="str">
        <f t="shared" si="104"/>
        <v/>
      </c>
      <c r="M939" t="str">
        <f t="shared" si="105"/>
        <v/>
      </c>
    </row>
    <row r="940" spans="1:13" x14ac:dyDescent="0.25">
      <c r="A940" s="2">
        <v>41881</v>
      </c>
      <c r="B940" s="5">
        <f t="shared" si="99"/>
        <v>7</v>
      </c>
      <c r="C940" s="5">
        <f t="shared" si="100"/>
        <v>8</v>
      </c>
      <c r="D940" s="5">
        <f t="shared" si="101"/>
        <v>2014</v>
      </c>
      <c r="E940">
        <v>499</v>
      </c>
      <c r="F940">
        <v>506.9</v>
      </c>
      <c r="G940">
        <v>506.9</v>
      </c>
      <c r="H940">
        <v>499</v>
      </c>
      <c r="I940" s="3">
        <v>-1.6799999999999999E-2</v>
      </c>
      <c r="J940">
        <f t="shared" si="102"/>
        <v>0</v>
      </c>
      <c r="K940">
        <f t="shared" si="103"/>
        <v>3</v>
      </c>
      <c r="L940" t="str">
        <f t="shared" si="104"/>
        <v/>
      </c>
      <c r="M940" t="str">
        <f t="shared" si="105"/>
        <v/>
      </c>
    </row>
    <row r="941" spans="1:13" x14ac:dyDescent="0.25">
      <c r="A941" s="2">
        <v>41882</v>
      </c>
      <c r="B941" s="5">
        <f t="shared" si="99"/>
        <v>1</v>
      </c>
      <c r="C941" s="5">
        <f t="shared" si="100"/>
        <v>8</v>
      </c>
      <c r="D941" s="5">
        <f t="shared" si="101"/>
        <v>2014</v>
      </c>
      <c r="E941">
        <v>483.4</v>
      </c>
      <c r="F941">
        <v>503.1</v>
      </c>
      <c r="G941">
        <v>504</v>
      </c>
      <c r="H941">
        <v>482.3</v>
      </c>
      <c r="I941" s="3">
        <v>-3.1300000000000001E-2</v>
      </c>
      <c r="J941">
        <f t="shared" si="102"/>
        <v>0</v>
      </c>
      <c r="K941">
        <f t="shared" si="103"/>
        <v>4</v>
      </c>
      <c r="L941" t="str">
        <f t="shared" si="104"/>
        <v/>
      </c>
      <c r="M941">
        <f t="shared" si="105"/>
        <v>4</v>
      </c>
    </row>
    <row r="942" spans="1:13" x14ac:dyDescent="0.25">
      <c r="A942" s="2">
        <v>41883</v>
      </c>
      <c r="B942" s="5">
        <f t="shared" si="99"/>
        <v>2</v>
      </c>
      <c r="C942" s="5">
        <f t="shared" si="100"/>
        <v>9</v>
      </c>
      <c r="D942" s="5">
        <f t="shared" si="101"/>
        <v>2014</v>
      </c>
      <c r="E942">
        <v>485.8</v>
      </c>
      <c r="F942">
        <v>487.4</v>
      </c>
      <c r="G942">
        <v>489.5</v>
      </c>
      <c r="H942">
        <v>479.1</v>
      </c>
      <c r="I942" s="3">
        <v>5.1000000000000004E-3</v>
      </c>
      <c r="J942">
        <f t="shared" si="102"/>
        <v>1</v>
      </c>
      <c r="K942">
        <f t="shared" si="103"/>
        <v>1</v>
      </c>
      <c r="L942">
        <f t="shared" si="104"/>
        <v>4</v>
      </c>
      <c r="M942">
        <f t="shared" si="105"/>
        <v>1</v>
      </c>
    </row>
    <row r="943" spans="1:13" x14ac:dyDescent="0.25">
      <c r="A943" s="2">
        <v>41884</v>
      </c>
      <c r="B943" s="5">
        <f t="shared" si="99"/>
        <v>3</v>
      </c>
      <c r="C943" s="5">
        <f t="shared" si="100"/>
        <v>9</v>
      </c>
      <c r="D943" s="5">
        <f t="shared" si="101"/>
        <v>2014</v>
      </c>
      <c r="E943">
        <v>476.8</v>
      </c>
      <c r="F943">
        <v>481.6</v>
      </c>
      <c r="G943">
        <v>485.8</v>
      </c>
      <c r="H943">
        <v>475</v>
      </c>
      <c r="I943" s="3">
        <v>-1.8600000000000002E-2</v>
      </c>
      <c r="J943">
        <f t="shared" si="102"/>
        <v>0</v>
      </c>
      <c r="K943">
        <f t="shared" si="103"/>
        <v>1</v>
      </c>
      <c r="L943">
        <f t="shared" si="104"/>
        <v>1</v>
      </c>
      <c r="M943" t="str">
        <f t="shared" si="105"/>
        <v/>
      </c>
    </row>
    <row r="944" spans="1:13" x14ac:dyDescent="0.25">
      <c r="A944" s="2">
        <v>41885</v>
      </c>
      <c r="B944" s="5">
        <f t="shared" si="99"/>
        <v>4</v>
      </c>
      <c r="C944" s="5">
        <f t="shared" si="100"/>
        <v>9</v>
      </c>
      <c r="D944" s="5">
        <f t="shared" si="101"/>
        <v>2014</v>
      </c>
      <c r="E944">
        <v>474</v>
      </c>
      <c r="F944">
        <v>478.5</v>
      </c>
      <c r="G944">
        <v>478.9</v>
      </c>
      <c r="H944">
        <v>473.4</v>
      </c>
      <c r="I944" s="3">
        <v>-5.7999999999999996E-3</v>
      </c>
      <c r="J944">
        <f t="shared" si="102"/>
        <v>0</v>
      </c>
      <c r="K944">
        <f t="shared" si="103"/>
        <v>2</v>
      </c>
      <c r="L944" t="str">
        <f t="shared" si="104"/>
        <v/>
      </c>
      <c r="M944">
        <f t="shared" si="105"/>
        <v>2</v>
      </c>
    </row>
    <row r="945" spans="1:13" x14ac:dyDescent="0.25">
      <c r="A945" s="2">
        <v>41886</v>
      </c>
      <c r="B945" s="5">
        <f t="shared" si="99"/>
        <v>5</v>
      </c>
      <c r="C945" s="5">
        <f t="shared" si="100"/>
        <v>9</v>
      </c>
      <c r="D945" s="5">
        <f t="shared" si="101"/>
        <v>2014</v>
      </c>
      <c r="E945">
        <v>489.2</v>
      </c>
      <c r="F945">
        <v>473.7</v>
      </c>
      <c r="G945">
        <v>494.3</v>
      </c>
      <c r="H945">
        <v>473.3</v>
      </c>
      <c r="I945" s="3">
        <v>3.2000000000000001E-2</v>
      </c>
      <c r="J945">
        <f t="shared" si="102"/>
        <v>1</v>
      </c>
      <c r="K945">
        <f t="shared" si="103"/>
        <v>1</v>
      </c>
      <c r="L945">
        <f t="shared" si="104"/>
        <v>2</v>
      </c>
      <c r="M945">
        <f t="shared" si="105"/>
        <v>1</v>
      </c>
    </row>
    <row r="946" spans="1:13" x14ac:dyDescent="0.25">
      <c r="A946" s="2">
        <v>41887</v>
      </c>
      <c r="B946" s="5">
        <f t="shared" si="99"/>
        <v>6</v>
      </c>
      <c r="C946" s="5">
        <f t="shared" si="100"/>
        <v>9</v>
      </c>
      <c r="D946" s="5">
        <f t="shared" si="101"/>
        <v>2014</v>
      </c>
      <c r="E946">
        <v>477.6</v>
      </c>
      <c r="F946">
        <v>487.1</v>
      </c>
      <c r="G946">
        <v>488.6</v>
      </c>
      <c r="H946">
        <v>477.6</v>
      </c>
      <c r="I946" s="3">
        <v>-2.3700000000000002E-2</v>
      </c>
      <c r="J946">
        <f t="shared" si="102"/>
        <v>0</v>
      </c>
      <c r="K946">
        <f t="shared" si="103"/>
        <v>1</v>
      </c>
      <c r="L946">
        <f t="shared" si="104"/>
        <v>1</v>
      </c>
      <c r="M946">
        <f t="shared" si="105"/>
        <v>1</v>
      </c>
    </row>
    <row r="947" spans="1:13" x14ac:dyDescent="0.25">
      <c r="A947" s="2">
        <v>41888</v>
      </c>
      <c r="B947" s="5">
        <f t="shared" si="99"/>
        <v>7</v>
      </c>
      <c r="C947" s="5">
        <f t="shared" si="100"/>
        <v>9</v>
      </c>
      <c r="D947" s="5">
        <f t="shared" si="101"/>
        <v>2014</v>
      </c>
      <c r="E947">
        <v>481.3</v>
      </c>
      <c r="F947">
        <v>481.4</v>
      </c>
      <c r="G947">
        <v>485</v>
      </c>
      <c r="H947">
        <v>479.6</v>
      </c>
      <c r="I947" s="3">
        <v>7.8000000000000005E-3</v>
      </c>
      <c r="J947">
        <f t="shared" si="102"/>
        <v>1</v>
      </c>
      <c r="K947">
        <f t="shared" si="103"/>
        <v>1</v>
      </c>
      <c r="L947">
        <f t="shared" si="104"/>
        <v>1</v>
      </c>
      <c r="M947">
        <f t="shared" si="105"/>
        <v>1</v>
      </c>
    </row>
    <row r="948" spans="1:13" x14ac:dyDescent="0.25">
      <c r="A948" s="2">
        <v>41889</v>
      </c>
      <c r="B948" s="5">
        <f t="shared" si="99"/>
        <v>1</v>
      </c>
      <c r="C948" s="5">
        <f t="shared" si="100"/>
        <v>9</v>
      </c>
      <c r="D948" s="5">
        <f t="shared" si="101"/>
        <v>2014</v>
      </c>
      <c r="E948">
        <v>479.7</v>
      </c>
      <c r="F948">
        <v>481.1</v>
      </c>
      <c r="G948">
        <v>483.6</v>
      </c>
      <c r="H948">
        <v>479.7</v>
      </c>
      <c r="I948" s="3">
        <v>-3.3E-3</v>
      </c>
      <c r="J948">
        <f t="shared" si="102"/>
        <v>0</v>
      </c>
      <c r="K948">
        <f t="shared" si="103"/>
        <v>1</v>
      </c>
      <c r="L948">
        <f t="shared" si="104"/>
        <v>1</v>
      </c>
      <c r="M948" t="str">
        <f t="shared" si="105"/>
        <v/>
      </c>
    </row>
    <row r="949" spans="1:13" x14ac:dyDescent="0.25">
      <c r="A949" s="2">
        <v>41890</v>
      </c>
      <c r="B949" s="5">
        <f t="shared" si="99"/>
        <v>2</v>
      </c>
      <c r="C949" s="5">
        <f t="shared" si="100"/>
        <v>9</v>
      </c>
      <c r="D949" s="5">
        <f t="shared" si="101"/>
        <v>2014</v>
      </c>
      <c r="E949">
        <v>470.4</v>
      </c>
      <c r="F949">
        <v>476.7</v>
      </c>
      <c r="G949">
        <v>478.1</v>
      </c>
      <c r="H949">
        <v>462.2</v>
      </c>
      <c r="I949" s="3">
        <v>-1.9400000000000001E-2</v>
      </c>
      <c r="J949">
        <f t="shared" si="102"/>
        <v>0</v>
      </c>
      <c r="K949">
        <f t="shared" si="103"/>
        <v>2</v>
      </c>
      <c r="L949" t="str">
        <f t="shared" si="104"/>
        <v/>
      </c>
      <c r="M949">
        <f t="shared" si="105"/>
        <v>2</v>
      </c>
    </row>
    <row r="950" spans="1:13" x14ac:dyDescent="0.25">
      <c r="A950" s="2">
        <v>41891</v>
      </c>
      <c r="B950" s="5">
        <f t="shared" si="99"/>
        <v>3</v>
      </c>
      <c r="C950" s="5">
        <f t="shared" si="100"/>
        <v>9</v>
      </c>
      <c r="D950" s="5">
        <f t="shared" si="101"/>
        <v>2014</v>
      </c>
      <c r="E950">
        <v>472.7</v>
      </c>
      <c r="F950">
        <v>471</v>
      </c>
      <c r="G950">
        <v>475.5</v>
      </c>
      <c r="H950">
        <v>463.3</v>
      </c>
      <c r="I950" s="3">
        <v>4.6999999999999993E-3</v>
      </c>
      <c r="J950">
        <f t="shared" si="102"/>
        <v>1</v>
      </c>
      <c r="K950">
        <f t="shared" si="103"/>
        <v>1</v>
      </c>
      <c r="L950">
        <f t="shared" si="104"/>
        <v>2</v>
      </c>
      <c r="M950" t="str">
        <f t="shared" si="105"/>
        <v/>
      </c>
    </row>
    <row r="951" spans="1:13" x14ac:dyDescent="0.25">
      <c r="A951" s="2">
        <v>41892</v>
      </c>
      <c r="B951" s="5">
        <f t="shared" si="99"/>
        <v>4</v>
      </c>
      <c r="C951" s="5">
        <f t="shared" si="100"/>
        <v>9</v>
      </c>
      <c r="D951" s="5">
        <f t="shared" si="101"/>
        <v>2014</v>
      </c>
      <c r="E951">
        <v>477.3</v>
      </c>
      <c r="F951">
        <v>474</v>
      </c>
      <c r="G951">
        <v>487</v>
      </c>
      <c r="H951">
        <v>473.3</v>
      </c>
      <c r="I951" s="3">
        <v>9.8999999999999991E-3</v>
      </c>
      <c r="J951">
        <f t="shared" si="102"/>
        <v>1</v>
      </c>
      <c r="K951">
        <f t="shared" si="103"/>
        <v>2</v>
      </c>
      <c r="L951" t="str">
        <f t="shared" si="104"/>
        <v/>
      </c>
      <c r="M951">
        <f t="shared" si="105"/>
        <v>2</v>
      </c>
    </row>
    <row r="952" spans="1:13" x14ac:dyDescent="0.25">
      <c r="A952" s="2">
        <v>41893</v>
      </c>
      <c r="B952" s="5">
        <f t="shared" si="99"/>
        <v>5</v>
      </c>
      <c r="C952" s="5">
        <f t="shared" si="100"/>
        <v>9</v>
      </c>
      <c r="D952" s="5">
        <f t="shared" si="101"/>
        <v>2014</v>
      </c>
      <c r="E952">
        <v>477.1</v>
      </c>
      <c r="F952">
        <v>479.6</v>
      </c>
      <c r="G952">
        <v>480.8</v>
      </c>
      <c r="H952">
        <v>470.1</v>
      </c>
      <c r="I952" s="3">
        <v>-5.0000000000000001E-4</v>
      </c>
      <c r="J952">
        <f t="shared" si="102"/>
        <v>0</v>
      </c>
      <c r="K952">
        <f t="shared" si="103"/>
        <v>1</v>
      </c>
      <c r="L952">
        <f t="shared" si="104"/>
        <v>2</v>
      </c>
      <c r="M952" t="str">
        <f t="shared" si="105"/>
        <v/>
      </c>
    </row>
    <row r="953" spans="1:13" x14ac:dyDescent="0.25">
      <c r="A953" s="2">
        <v>41894</v>
      </c>
      <c r="B953" s="5">
        <f t="shared" si="99"/>
        <v>6</v>
      </c>
      <c r="C953" s="5">
        <f t="shared" si="100"/>
        <v>9</v>
      </c>
      <c r="D953" s="5">
        <f t="shared" si="101"/>
        <v>2014</v>
      </c>
      <c r="E953">
        <v>471.8</v>
      </c>
      <c r="F953">
        <v>475.7</v>
      </c>
      <c r="G953">
        <v>477.9</v>
      </c>
      <c r="H953">
        <v>467.8</v>
      </c>
      <c r="I953" s="3">
        <v>-1.11E-2</v>
      </c>
      <c r="J953">
        <f t="shared" si="102"/>
        <v>0</v>
      </c>
      <c r="K953">
        <f t="shared" si="103"/>
        <v>2</v>
      </c>
      <c r="L953" t="str">
        <f t="shared" si="104"/>
        <v/>
      </c>
      <c r="M953">
        <f t="shared" si="105"/>
        <v>2</v>
      </c>
    </row>
    <row r="954" spans="1:13" x14ac:dyDescent="0.25">
      <c r="A954" s="2">
        <v>41895</v>
      </c>
      <c r="B954" s="5">
        <f t="shared" si="99"/>
        <v>7</v>
      </c>
      <c r="C954" s="5">
        <f t="shared" si="100"/>
        <v>9</v>
      </c>
      <c r="D954" s="5">
        <f t="shared" si="101"/>
        <v>2014</v>
      </c>
      <c r="E954">
        <v>478.1</v>
      </c>
      <c r="F954">
        <v>471.2</v>
      </c>
      <c r="G954">
        <v>480.8</v>
      </c>
      <c r="H954">
        <v>470.8</v>
      </c>
      <c r="I954" s="3">
        <v>1.3300000000000001E-2</v>
      </c>
      <c r="J954">
        <f t="shared" si="102"/>
        <v>1</v>
      </c>
      <c r="K954">
        <f t="shared" si="103"/>
        <v>1</v>
      </c>
      <c r="L954">
        <f t="shared" si="104"/>
        <v>2</v>
      </c>
      <c r="M954">
        <f t="shared" si="105"/>
        <v>1</v>
      </c>
    </row>
    <row r="955" spans="1:13" x14ac:dyDescent="0.25">
      <c r="A955" s="2">
        <v>41896</v>
      </c>
      <c r="B955" s="5">
        <f t="shared" si="99"/>
        <v>1</v>
      </c>
      <c r="C955" s="5">
        <f t="shared" si="100"/>
        <v>9</v>
      </c>
      <c r="D955" s="5">
        <f t="shared" si="101"/>
        <v>2014</v>
      </c>
      <c r="E955">
        <v>476.5</v>
      </c>
      <c r="F955">
        <v>477.2</v>
      </c>
      <c r="G955">
        <v>479.1</v>
      </c>
      <c r="H955">
        <v>474.3</v>
      </c>
      <c r="I955" s="3">
        <v>-3.4000000000000002E-3</v>
      </c>
      <c r="J955">
        <f t="shared" si="102"/>
        <v>0</v>
      </c>
      <c r="K955">
        <f t="shared" si="103"/>
        <v>1</v>
      </c>
      <c r="L955">
        <f t="shared" si="104"/>
        <v>1</v>
      </c>
      <c r="M955" t="str">
        <f t="shared" si="105"/>
        <v/>
      </c>
    </row>
    <row r="956" spans="1:13" x14ac:dyDescent="0.25">
      <c r="A956" s="2">
        <v>41897</v>
      </c>
      <c r="B956" s="5">
        <f t="shared" si="99"/>
        <v>2</v>
      </c>
      <c r="C956" s="5">
        <f t="shared" si="100"/>
        <v>9</v>
      </c>
      <c r="D956" s="5">
        <f t="shared" si="101"/>
        <v>2014</v>
      </c>
      <c r="E956">
        <v>469.9</v>
      </c>
      <c r="F956">
        <v>476.5</v>
      </c>
      <c r="G956">
        <v>478.8</v>
      </c>
      <c r="H956">
        <v>469.9</v>
      </c>
      <c r="I956" s="3">
        <v>-1.38E-2</v>
      </c>
      <c r="J956">
        <f t="shared" si="102"/>
        <v>0</v>
      </c>
      <c r="K956">
        <f t="shared" si="103"/>
        <v>2</v>
      </c>
      <c r="L956" t="str">
        <f t="shared" si="104"/>
        <v/>
      </c>
      <c r="M956" t="str">
        <f t="shared" si="105"/>
        <v/>
      </c>
    </row>
    <row r="957" spans="1:13" x14ac:dyDescent="0.25">
      <c r="A957" s="2">
        <v>41898</v>
      </c>
      <c r="B957" s="5">
        <f t="shared" si="99"/>
        <v>3</v>
      </c>
      <c r="C957" s="5">
        <f t="shared" si="100"/>
        <v>9</v>
      </c>
      <c r="D957" s="5">
        <f t="shared" si="101"/>
        <v>2014</v>
      </c>
      <c r="E957">
        <v>465.1</v>
      </c>
      <c r="F957">
        <v>466.8</v>
      </c>
      <c r="G957">
        <v>475.1</v>
      </c>
      <c r="H957">
        <v>464.4</v>
      </c>
      <c r="I957" s="3">
        <v>-1.0200000000000001E-2</v>
      </c>
      <c r="J957">
        <f t="shared" si="102"/>
        <v>0</v>
      </c>
      <c r="K957">
        <f t="shared" si="103"/>
        <v>3</v>
      </c>
      <c r="L957" t="str">
        <f t="shared" si="104"/>
        <v/>
      </c>
      <c r="M957" t="str">
        <f t="shared" si="105"/>
        <v/>
      </c>
    </row>
    <row r="958" spans="1:13" x14ac:dyDescent="0.25">
      <c r="A958" s="2">
        <v>41899</v>
      </c>
      <c r="B958" s="5">
        <f t="shared" si="99"/>
        <v>4</v>
      </c>
      <c r="C958" s="5">
        <f t="shared" si="100"/>
        <v>9</v>
      </c>
      <c r="D958" s="5">
        <f t="shared" si="101"/>
        <v>2014</v>
      </c>
      <c r="E958">
        <v>456.8</v>
      </c>
      <c r="F958">
        <v>465.7</v>
      </c>
      <c r="G958">
        <v>469</v>
      </c>
      <c r="H958">
        <v>450.4</v>
      </c>
      <c r="I958" s="3">
        <v>-1.8000000000000002E-2</v>
      </c>
      <c r="J958">
        <f t="shared" si="102"/>
        <v>0</v>
      </c>
      <c r="K958">
        <f t="shared" si="103"/>
        <v>4</v>
      </c>
      <c r="L958" t="str">
        <f t="shared" si="104"/>
        <v/>
      </c>
      <c r="M958" t="str">
        <f t="shared" si="105"/>
        <v/>
      </c>
    </row>
    <row r="959" spans="1:13" x14ac:dyDescent="0.25">
      <c r="A959" s="2">
        <v>41900</v>
      </c>
      <c r="B959" s="5">
        <f t="shared" si="99"/>
        <v>5</v>
      </c>
      <c r="C959" s="5">
        <f t="shared" si="100"/>
        <v>9</v>
      </c>
      <c r="D959" s="5">
        <f t="shared" si="101"/>
        <v>2014</v>
      </c>
      <c r="E959">
        <v>427.2</v>
      </c>
      <c r="F959">
        <v>456.7</v>
      </c>
      <c r="G959">
        <v>460</v>
      </c>
      <c r="H959">
        <v>412</v>
      </c>
      <c r="I959" s="3">
        <v>-6.480000000000001E-2</v>
      </c>
      <c r="J959">
        <f t="shared" si="102"/>
        <v>0</v>
      </c>
      <c r="K959">
        <f t="shared" si="103"/>
        <v>5</v>
      </c>
      <c r="L959" t="str">
        <f t="shared" si="104"/>
        <v/>
      </c>
      <c r="M959" t="str">
        <f t="shared" si="105"/>
        <v/>
      </c>
    </row>
    <row r="960" spans="1:13" x14ac:dyDescent="0.25">
      <c r="A960" s="2">
        <v>41901</v>
      </c>
      <c r="B960" s="5">
        <f t="shared" si="99"/>
        <v>6</v>
      </c>
      <c r="C960" s="5">
        <f t="shared" si="100"/>
        <v>9</v>
      </c>
      <c r="D960" s="5">
        <f t="shared" si="101"/>
        <v>2014</v>
      </c>
      <c r="E960">
        <v>395.3</v>
      </c>
      <c r="F960">
        <v>426.8</v>
      </c>
      <c r="G960">
        <v>428.4</v>
      </c>
      <c r="H960">
        <v>389.9</v>
      </c>
      <c r="I960" s="3">
        <v>-7.4700000000000003E-2</v>
      </c>
      <c r="J960">
        <f t="shared" si="102"/>
        <v>0</v>
      </c>
      <c r="K960">
        <f t="shared" si="103"/>
        <v>6</v>
      </c>
      <c r="L960" t="str">
        <f t="shared" si="104"/>
        <v/>
      </c>
      <c r="M960">
        <f t="shared" si="105"/>
        <v>6</v>
      </c>
    </row>
    <row r="961" spans="1:13" x14ac:dyDescent="0.25">
      <c r="A961" s="2">
        <v>41902</v>
      </c>
      <c r="B961" s="5">
        <f t="shared" si="99"/>
        <v>7</v>
      </c>
      <c r="C961" s="5">
        <f t="shared" si="100"/>
        <v>9</v>
      </c>
      <c r="D961" s="5">
        <f t="shared" si="101"/>
        <v>2014</v>
      </c>
      <c r="E961">
        <v>411.6</v>
      </c>
      <c r="F961">
        <v>396.5</v>
      </c>
      <c r="G961">
        <v>427.3</v>
      </c>
      <c r="H961">
        <v>392.5</v>
      </c>
      <c r="I961" s="3">
        <v>4.1299999999999996E-2</v>
      </c>
      <c r="J961">
        <f t="shared" si="102"/>
        <v>1</v>
      </c>
      <c r="K961">
        <f t="shared" si="103"/>
        <v>1</v>
      </c>
      <c r="L961">
        <f t="shared" si="104"/>
        <v>6</v>
      </c>
      <c r="M961">
        <f t="shared" si="105"/>
        <v>1</v>
      </c>
    </row>
    <row r="962" spans="1:13" x14ac:dyDescent="0.25">
      <c r="A962" s="2">
        <v>41903</v>
      </c>
      <c r="B962" s="5">
        <f t="shared" si="99"/>
        <v>1</v>
      </c>
      <c r="C962" s="5">
        <f t="shared" si="100"/>
        <v>9</v>
      </c>
      <c r="D962" s="5">
        <f t="shared" si="101"/>
        <v>2014</v>
      </c>
      <c r="E962">
        <v>400.7</v>
      </c>
      <c r="F962">
        <v>409.3</v>
      </c>
      <c r="G962">
        <v>412.5</v>
      </c>
      <c r="H962">
        <v>394.2</v>
      </c>
      <c r="I962" s="3">
        <v>-2.6499999999999999E-2</v>
      </c>
      <c r="J962">
        <f t="shared" si="102"/>
        <v>0</v>
      </c>
      <c r="K962">
        <f t="shared" si="103"/>
        <v>1</v>
      </c>
      <c r="L962">
        <f t="shared" si="104"/>
        <v>1</v>
      </c>
      <c r="M962" t="str">
        <f t="shared" si="105"/>
        <v/>
      </c>
    </row>
    <row r="963" spans="1:13" x14ac:dyDescent="0.25">
      <c r="A963" s="2">
        <v>41904</v>
      </c>
      <c r="B963" s="5">
        <f t="shared" ref="B963:B1026" si="106">WEEKDAY(A963,1)</f>
        <v>2</v>
      </c>
      <c r="C963" s="5">
        <f t="shared" ref="C963:C1026" si="107">MONTH(A963)</f>
        <v>9</v>
      </c>
      <c r="D963" s="5">
        <f t="shared" ref="D963:D1026" si="108">YEAR(A963)</f>
        <v>2014</v>
      </c>
      <c r="E963">
        <v>397.7</v>
      </c>
      <c r="F963">
        <v>400.1</v>
      </c>
      <c r="G963">
        <v>406.2</v>
      </c>
      <c r="H963">
        <v>394</v>
      </c>
      <c r="I963" s="3">
        <v>-7.4999999999999997E-3</v>
      </c>
      <c r="J963">
        <f t="shared" ref="J963:J1026" si="109">IF(I963&gt;0,1,0)</f>
        <v>0</v>
      </c>
      <c r="K963">
        <f t="shared" si="103"/>
        <v>2</v>
      </c>
      <c r="L963" t="str">
        <f t="shared" si="104"/>
        <v/>
      </c>
      <c r="M963">
        <f t="shared" si="105"/>
        <v>2</v>
      </c>
    </row>
    <row r="964" spans="1:13" x14ac:dyDescent="0.25">
      <c r="A964" s="2">
        <v>41905</v>
      </c>
      <c r="B964" s="5">
        <f t="shared" si="106"/>
        <v>3</v>
      </c>
      <c r="C964" s="5">
        <f t="shared" si="107"/>
        <v>9</v>
      </c>
      <c r="D964" s="5">
        <f t="shared" si="108"/>
        <v>2014</v>
      </c>
      <c r="E964">
        <v>429.1</v>
      </c>
      <c r="F964">
        <v>398.9</v>
      </c>
      <c r="G964">
        <v>440.5</v>
      </c>
      <c r="H964">
        <v>395.4</v>
      </c>
      <c r="I964" s="3">
        <v>7.9100000000000004E-2</v>
      </c>
      <c r="J964">
        <f t="shared" si="109"/>
        <v>1</v>
      </c>
      <c r="K964">
        <f t="shared" ref="K964:K1027" si="110">IF(J963=J964,K963+1,1)</f>
        <v>1</v>
      </c>
      <c r="L964">
        <f t="shared" ref="L964:L1027" si="111">IF(J963&lt;&gt;J964,K963,"")</f>
        <v>2</v>
      </c>
      <c r="M964">
        <f t="shared" si="105"/>
        <v>1</v>
      </c>
    </row>
    <row r="965" spans="1:13" x14ac:dyDescent="0.25">
      <c r="A965" s="2">
        <v>41906</v>
      </c>
      <c r="B965" s="5">
        <f t="shared" si="106"/>
        <v>4</v>
      </c>
      <c r="C965" s="5">
        <f t="shared" si="107"/>
        <v>9</v>
      </c>
      <c r="D965" s="5">
        <f t="shared" si="108"/>
        <v>2014</v>
      </c>
      <c r="E965">
        <v>420.4</v>
      </c>
      <c r="F965">
        <v>426.7</v>
      </c>
      <c r="G965">
        <v>430</v>
      </c>
      <c r="H965">
        <v>408.6</v>
      </c>
      <c r="I965" s="3">
        <v>-2.0299999999999999E-2</v>
      </c>
      <c r="J965">
        <f t="shared" si="109"/>
        <v>0</v>
      </c>
      <c r="K965">
        <f t="shared" si="110"/>
        <v>1</v>
      </c>
      <c r="L965">
        <f t="shared" si="111"/>
        <v>1</v>
      </c>
      <c r="M965" t="str">
        <f t="shared" si="105"/>
        <v/>
      </c>
    </row>
    <row r="966" spans="1:13" x14ac:dyDescent="0.25">
      <c r="A966" s="2">
        <v>41907</v>
      </c>
      <c r="B966" s="5">
        <f t="shared" si="106"/>
        <v>5</v>
      </c>
      <c r="C966" s="5">
        <f t="shared" si="107"/>
        <v>9</v>
      </c>
      <c r="D966" s="5">
        <f t="shared" si="108"/>
        <v>2014</v>
      </c>
      <c r="E966">
        <v>409.1</v>
      </c>
      <c r="F966">
        <v>420.6</v>
      </c>
      <c r="G966">
        <v>420.6</v>
      </c>
      <c r="H966">
        <v>404</v>
      </c>
      <c r="I966" s="3">
        <v>-2.69E-2</v>
      </c>
      <c r="J966">
        <f t="shared" si="109"/>
        <v>0</v>
      </c>
      <c r="K966">
        <f t="shared" si="110"/>
        <v>2</v>
      </c>
      <c r="L966" t="str">
        <f t="shared" si="111"/>
        <v/>
      </c>
      <c r="M966" t="str">
        <f t="shared" si="105"/>
        <v/>
      </c>
    </row>
    <row r="967" spans="1:13" x14ac:dyDescent="0.25">
      <c r="A967" s="2">
        <v>41908</v>
      </c>
      <c r="B967" s="5">
        <f t="shared" si="106"/>
        <v>6</v>
      </c>
      <c r="C967" s="5">
        <f t="shared" si="107"/>
        <v>9</v>
      </c>
      <c r="D967" s="5">
        <f t="shared" si="108"/>
        <v>2014</v>
      </c>
      <c r="E967">
        <v>403</v>
      </c>
      <c r="F967">
        <v>411.2</v>
      </c>
      <c r="G967">
        <v>414.8</v>
      </c>
      <c r="H967">
        <v>397</v>
      </c>
      <c r="I967" s="3">
        <v>-1.4999999999999999E-2</v>
      </c>
      <c r="J967">
        <f t="shared" si="109"/>
        <v>0</v>
      </c>
      <c r="K967">
        <f t="shared" si="110"/>
        <v>3</v>
      </c>
      <c r="L967" t="str">
        <f t="shared" si="111"/>
        <v/>
      </c>
      <c r="M967" t="str">
        <f t="shared" ref="M967:M1030" si="112">L968</f>
        <v/>
      </c>
    </row>
    <row r="968" spans="1:13" x14ac:dyDescent="0.25">
      <c r="A968" s="2">
        <v>41909</v>
      </c>
      <c r="B968" s="5">
        <f t="shared" si="106"/>
        <v>7</v>
      </c>
      <c r="C968" s="5">
        <f t="shared" si="107"/>
        <v>9</v>
      </c>
      <c r="D968" s="5">
        <f t="shared" si="108"/>
        <v>2014</v>
      </c>
      <c r="E968">
        <v>397.3</v>
      </c>
      <c r="F968">
        <v>400.4</v>
      </c>
      <c r="G968">
        <v>405</v>
      </c>
      <c r="H968">
        <v>395.1</v>
      </c>
      <c r="I968" s="3">
        <v>-1.4199999999999999E-2</v>
      </c>
      <c r="J968">
        <f t="shared" si="109"/>
        <v>0</v>
      </c>
      <c r="K968">
        <f t="shared" si="110"/>
        <v>4</v>
      </c>
      <c r="L968" t="str">
        <f t="shared" si="111"/>
        <v/>
      </c>
      <c r="M968" t="str">
        <f t="shared" si="112"/>
        <v/>
      </c>
    </row>
    <row r="969" spans="1:13" x14ac:dyDescent="0.25">
      <c r="A969" s="2">
        <v>41910</v>
      </c>
      <c r="B969" s="5">
        <f t="shared" si="106"/>
        <v>1</v>
      </c>
      <c r="C969" s="5">
        <f t="shared" si="107"/>
        <v>9</v>
      </c>
      <c r="D969" s="5">
        <f t="shared" si="108"/>
        <v>2014</v>
      </c>
      <c r="E969">
        <v>374.7</v>
      </c>
      <c r="F969">
        <v>398.8</v>
      </c>
      <c r="G969">
        <v>399.4</v>
      </c>
      <c r="H969">
        <v>370</v>
      </c>
      <c r="I969" s="3">
        <v>-5.67E-2</v>
      </c>
      <c r="J969">
        <f t="shared" si="109"/>
        <v>0</v>
      </c>
      <c r="K969">
        <f t="shared" si="110"/>
        <v>5</v>
      </c>
      <c r="L969" t="str">
        <f t="shared" si="111"/>
        <v/>
      </c>
      <c r="M969" t="str">
        <f t="shared" si="112"/>
        <v/>
      </c>
    </row>
    <row r="970" spans="1:13" x14ac:dyDescent="0.25">
      <c r="A970" s="2">
        <v>41911</v>
      </c>
      <c r="B970" s="5">
        <f t="shared" si="106"/>
        <v>2</v>
      </c>
      <c r="C970" s="5">
        <f t="shared" si="107"/>
        <v>9</v>
      </c>
      <c r="D970" s="5">
        <f t="shared" si="108"/>
        <v>2014</v>
      </c>
      <c r="E970">
        <v>369.6</v>
      </c>
      <c r="F970">
        <v>376.8</v>
      </c>
      <c r="G970">
        <v>383</v>
      </c>
      <c r="H970">
        <v>367.3</v>
      </c>
      <c r="I970" s="3">
        <v>-1.3600000000000001E-2</v>
      </c>
      <c r="J970">
        <f t="shared" si="109"/>
        <v>0</v>
      </c>
      <c r="K970">
        <f t="shared" si="110"/>
        <v>6</v>
      </c>
      <c r="L970" t="str">
        <f t="shared" si="111"/>
        <v/>
      </c>
      <c r="M970">
        <f t="shared" si="112"/>
        <v>6</v>
      </c>
    </row>
    <row r="971" spans="1:13" x14ac:dyDescent="0.25">
      <c r="A971" s="2">
        <v>41912</v>
      </c>
      <c r="B971" s="5">
        <f t="shared" si="106"/>
        <v>3</v>
      </c>
      <c r="C971" s="5">
        <f t="shared" si="107"/>
        <v>9</v>
      </c>
      <c r="D971" s="5">
        <f t="shared" si="108"/>
        <v>2014</v>
      </c>
      <c r="E971">
        <v>387.1</v>
      </c>
      <c r="F971">
        <v>374.2</v>
      </c>
      <c r="G971">
        <v>392.1</v>
      </c>
      <c r="H971">
        <v>372</v>
      </c>
      <c r="I971" s="3">
        <v>4.7500000000000001E-2</v>
      </c>
      <c r="J971">
        <f t="shared" si="109"/>
        <v>1</v>
      </c>
      <c r="K971">
        <f t="shared" si="110"/>
        <v>1</v>
      </c>
      <c r="L971">
        <f t="shared" si="111"/>
        <v>6</v>
      </c>
      <c r="M971">
        <f t="shared" si="112"/>
        <v>1</v>
      </c>
    </row>
    <row r="972" spans="1:13" x14ac:dyDescent="0.25">
      <c r="A972" s="2">
        <v>41913</v>
      </c>
      <c r="B972" s="5">
        <f t="shared" si="106"/>
        <v>4</v>
      </c>
      <c r="C972" s="5">
        <f t="shared" si="107"/>
        <v>10</v>
      </c>
      <c r="D972" s="5">
        <f t="shared" si="108"/>
        <v>2014</v>
      </c>
      <c r="E972">
        <v>383</v>
      </c>
      <c r="F972">
        <v>387</v>
      </c>
      <c r="G972">
        <v>389</v>
      </c>
      <c r="H972">
        <v>377</v>
      </c>
      <c r="I972" s="3">
        <v>-1.0700000000000001E-2</v>
      </c>
      <c r="J972">
        <f t="shared" si="109"/>
        <v>0</v>
      </c>
      <c r="K972">
        <f t="shared" si="110"/>
        <v>1</v>
      </c>
      <c r="L972">
        <f t="shared" si="111"/>
        <v>1</v>
      </c>
      <c r="M972" t="str">
        <f t="shared" si="112"/>
        <v/>
      </c>
    </row>
    <row r="973" spans="1:13" x14ac:dyDescent="0.25">
      <c r="A973" s="2">
        <v>41914</v>
      </c>
      <c r="B973" s="5">
        <f t="shared" si="106"/>
        <v>5</v>
      </c>
      <c r="C973" s="5">
        <f t="shared" si="107"/>
        <v>10</v>
      </c>
      <c r="D973" s="5">
        <f t="shared" si="108"/>
        <v>2014</v>
      </c>
      <c r="E973">
        <v>371.7</v>
      </c>
      <c r="F973">
        <v>383.1</v>
      </c>
      <c r="G973">
        <v>385.5</v>
      </c>
      <c r="H973">
        <v>370.3</v>
      </c>
      <c r="I973" s="3">
        <v>-2.9399999999999999E-2</v>
      </c>
      <c r="J973">
        <f t="shared" si="109"/>
        <v>0</v>
      </c>
      <c r="K973">
        <f t="shared" si="110"/>
        <v>2</v>
      </c>
      <c r="L973" t="str">
        <f t="shared" si="111"/>
        <v/>
      </c>
      <c r="M973" t="str">
        <f t="shared" si="112"/>
        <v/>
      </c>
    </row>
    <row r="974" spans="1:13" x14ac:dyDescent="0.25">
      <c r="A974" s="2">
        <v>41915</v>
      </c>
      <c r="B974" s="5">
        <f t="shared" si="106"/>
        <v>6</v>
      </c>
      <c r="C974" s="5">
        <f t="shared" si="107"/>
        <v>10</v>
      </c>
      <c r="D974" s="5">
        <f t="shared" si="108"/>
        <v>2014</v>
      </c>
      <c r="E974">
        <v>357.7</v>
      </c>
      <c r="F974">
        <v>371.5</v>
      </c>
      <c r="G974">
        <v>375.1</v>
      </c>
      <c r="H974">
        <v>356.4</v>
      </c>
      <c r="I974" s="3">
        <v>-3.78E-2</v>
      </c>
      <c r="J974">
        <f t="shared" si="109"/>
        <v>0</v>
      </c>
      <c r="K974">
        <f t="shared" si="110"/>
        <v>3</v>
      </c>
      <c r="L974" t="str">
        <f t="shared" si="111"/>
        <v/>
      </c>
      <c r="M974" t="str">
        <f t="shared" si="112"/>
        <v/>
      </c>
    </row>
    <row r="975" spans="1:13" x14ac:dyDescent="0.25">
      <c r="A975" s="2">
        <v>41916</v>
      </c>
      <c r="B975" s="5">
        <f t="shared" si="106"/>
        <v>7</v>
      </c>
      <c r="C975" s="5">
        <f t="shared" si="107"/>
        <v>10</v>
      </c>
      <c r="D975" s="5">
        <f t="shared" si="108"/>
        <v>2014</v>
      </c>
      <c r="E975">
        <v>328.7</v>
      </c>
      <c r="F975">
        <v>359.6</v>
      </c>
      <c r="G975">
        <v>364.8</v>
      </c>
      <c r="H975">
        <v>322.39999999999998</v>
      </c>
      <c r="I975" s="3">
        <v>-8.1199999999999994E-2</v>
      </c>
      <c r="J975">
        <f t="shared" si="109"/>
        <v>0</v>
      </c>
      <c r="K975">
        <f t="shared" si="110"/>
        <v>4</v>
      </c>
      <c r="L975" t="str">
        <f t="shared" si="111"/>
        <v/>
      </c>
      <c r="M975" t="str">
        <f t="shared" si="112"/>
        <v/>
      </c>
    </row>
    <row r="976" spans="1:13" x14ac:dyDescent="0.25">
      <c r="A976" s="2">
        <v>41917</v>
      </c>
      <c r="B976" s="5">
        <f t="shared" si="106"/>
        <v>1</v>
      </c>
      <c r="C976" s="5">
        <f t="shared" si="107"/>
        <v>10</v>
      </c>
      <c r="D976" s="5">
        <f t="shared" si="108"/>
        <v>2014</v>
      </c>
      <c r="E976">
        <v>322.5</v>
      </c>
      <c r="F976">
        <v>327.60000000000002</v>
      </c>
      <c r="G976">
        <v>341.2</v>
      </c>
      <c r="H976">
        <v>285.10000000000002</v>
      </c>
      <c r="I976" s="3">
        <v>-1.89E-2</v>
      </c>
      <c r="J976">
        <f t="shared" si="109"/>
        <v>0</v>
      </c>
      <c r="K976">
        <f t="shared" si="110"/>
        <v>5</v>
      </c>
      <c r="L976" t="str">
        <f t="shared" si="111"/>
        <v/>
      </c>
      <c r="M976">
        <f t="shared" si="112"/>
        <v>5</v>
      </c>
    </row>
    <row r="977" spans="1:13" x14ac:dyDescent="0.25">
      <c r="A977" s="2">
        <v>41918</v>
      </c>
      <c r="B977" s="5">
        <f t="shared" si="106"/>
        <v>2</v>
      </c>
      <c r="C977" s="5">
        <f t="shared" si="107"/>
        <v>10</v>
      </c>
      <c r="D977" s="5">
        <f t="shared" si="108"/>
        <v>2014</v>
      </c>
      <c r="E977">
        <v>323.8</v>
      </c>
      <c r="F977">
        <v>320.2</v>
      </c>
      <c r="G977">
        <v>345.5</v>
      </c>
      <c r="H977">
        <v>303.10000000000002</v>
      </c>
      <c r="I977" s="3">
        <v>4.3E-3</v>
      </c>
      <c r="J977">
        <f t="shared" si="109"/>
        <v>1</v>
      </c>
      <c r="K977">
        <f t="shared" si="110"/>
        <v>1</v>
      </c>
      <c r="L977">
        <f t="shared" si="111"/>
        <v>5</v>
      </c>
      <c r="M977" t="str">
        <f t="shared" si="112"/>
        <v/>
      </c>
    </row>
    <row r="978" spans="1:13" x14ac:dyDescent="0.25">
      <c r="A978" s="2">
        <v>41919</v>
      </c>
      <c r="B978" s="5">
        <f t="shared" si="106"/>
        <v>3</v>
      </c>
      <c r="C978" s="5">
        <f t="shared" si="107"/>
        <v>10</v>
      </c>
      <c r="D978" s="5">
        <f t="shared" si="108"/>
        <v>2014</v>
      </c>
      <c r="E978">
        <v>331</v>
      </c>
      <c r="F978">
        <v>330.5</v>
      </c>
      <c r="G978">
        <v>334.6</v>
      </c>
      <c r="H978">
        <v>315.8</v>
      </c>
      <c r="I978" s="3">
        <v>2.2000000000000002E-2</v>
      </c>
      <c r="J978">
        <f t="shared" si="109"/>
        <v>1</v>
      </c>
      <c r="K978">
        <f t="shared" si="110"/>
        <v>2</v>
      </c>
      <c r="L978" t="str">
        <f t="shared" si="111"/>
        <v/>
      </c>
      <c r="M978" t="str">
        <f t="shared" si="112"/>
        <v/>
      </c>
    </row>
    <row r="979" spans="1:13" x14ac:dyDescent="0.25">
      <c r="A979" s="2">
        <v>41920</v>
      </c>
      <c r="B979" s="5">
        <f t="shared" si="106"/>
        <v>4</v>
      </c>
      <c r="C979" s="5">
        <f t="shared" si="107"/>
        <v>10</v>
      </c>
      <c r="D979" s="5">
        <f t="shared" si="108"/>
        <v>2014</v>
      </c>
      <c r="E979">
        <v>350</v>
      </c>
      <c r="F979">
        <v>332.1</v>
      </c>
      <c r="G979">
        <v>351</v>
      </c>
      <c r="H979">
        <v>325</v>
      </c>
      <c r="I979" s="3">
        <v>5.7599999999999998E-2</v>
      </c>
      <c r="J979">
        <f t="shared" si="109"/>
        <v>1</v>
      </c>
      <c r="K979">
        <f t="shared" si="110"/>
        <v>3</v>
      </c>
      <c r="L979" t="str">
        <f t="shared" si="111"/>
        <v/>
      </c>
      <c r="M979" t="str">
        <f t="shared" si="112"/>
        <v/>
      </c>
    </row>
    <row r="980" spans="1:13" x14ac:dyDescent="0.25">
      <c r="A980" s="2">
        <v>41921</v>
      </c>
      <c r="B980" s="5">
        <f t="shared" si="106"/>
        <v>5</v>
      </c>
      <c r="C980" s="5">
        <f t="shared" si="107"/>
        <v>10</v>
      </c>
      <c r="D980" s="5">
        <f t="shared" si="108"/>
        <v>2014</v>
      </c>
      <c r="E980">
        <v>363.5</v>
      </c>
      <c r="F980">
        <v>349.1</v>
      </c>
      <c r="G980">
        <v>375.7</v>
      </c>
      <c r="H980">
        <v>346</v>
      </c>
      <c r="I980" s="3">
        <v>3.8300000000000001E-2</v>
      </c>
      <c r="J980">
        <f t="shared" si="109"/>
        <v>1</v>
      </c>
      <c r="K980">
        <f t="shared" si="110"/>
        <v>4</v>
      </c>
      <c r="L980" t="str">
        <f t="shared" si="111"/>
        <v/>
      </c>
      <c r="M980">
        <f t="shared" si="112"/>
        <v>4</v>
      </c>
    </row>
    <row r="981" spans="1:13" x14ac:dyDescent="0.25">
      <c r="A981" s="2">
        <v>41922</v>
      </c>
      <c r="B981" s="5">
        <f t="shared" si="106"/>
        <v>6</v>
      </c>
      <c r="C981" s="5">
        <f t="shared" si="107"/>
        <v>10</v>
      </c>
      <c r="D981" s="5">
        <f t="shared" si="108"/>
        <v>2014</v>
      </c>
      <c r="E981">
        <v>359.5</v>
      </c>
      <c r="F981">
        <v>363.7</v>
      </c>
      <c r="G981">
        <v>375</v>
      </c>
      <c r="H981">
        <v>352.4</v>
      </c>
      <c r="I981" s="3">
        <v>-1.0800000000000001E-2</v>
      </c>
      <c r="J981">
        <f t="shared" si="109"/>
        <v>0</v>
      </c>
      <c r="K981">
        <f t="shared" si="110"/>
        <v>1</v>
      </c>
      <c r="L981">
        <f t="shared" si="111"/>
        <v>4</v>
      </c>
      <c r="M981">
        <f t="shared" si="112"/>
        <v>1</v>
      </c>
    </row>
    <row r="982" spans="1:13" x14ac:dyDescent="0.25">
      <c r="A982" s="2">
        <v>41923</v>
      </c>
      <c r="B982" s="5">
        <f t="shared" si="106"/>
        <v>7</v>
      </c>
      <c r="C982" s="5">
        <f t="shared" si="107"/>
        <v>10</v>
      </c>
      <c r="D982" s="5">
        <f t="shared" si="108"/>
        <v>2014</v>
      </c>
      <c r="E982">
        <v>361.3</v>
      </c>
      <c r="F982">
        <v>358.9</v>
      </c>
      <c r="G982">
        <v>366</v>
      </c>
      <c r="H982">
        <v>352.3</v>
      </c>
      <c r="I982" s="3">
        <v>4.8999999999999998E-3</v>
      </c>
      <c r="J982">
        <f t="shared" si="109"/>
        <v>1</v>
      </c>
      <c r="K982">
        <f t="shared" si="110"/>
        <v>1</v>
      </c>
      <c r="L982">
        <f t="shared" si="111"/>
        <v>1</v>
      </c>
      <c r="M982" t="str">
        <f t="shared" si="112"/>
        <v/>
      </c>
    </row>
    <row r="983" spans="1:13" x14ac:dyDescent="0.25">
      <c r="A983" s="2">
        <v>41924</v>
      </c>
      <c r="B983" s="5">
        <f t="shared" si="106"/>
        <v>1</v>
      </c>
      <c r="C983" s="5">
        <f t="shared" si="107"/>
        <v>10</v>
      </c>
      <c r="D983" s="5">
        <f t="shared" si="108"/>
        <v>2014</v>
      </c>
      <c r="E983">
        <v>372</v>
      </c>
      <c r="F983">
        <v>361.9</v>
      </c>
      <c r="G983">
        <v>375</v>
      </c>
      <c r="H983">
        <v>354.3</v>
      </c>
      <c r="I983" s="3">
        <v>2.98E-2</v>
      </c>
      <c r="J983">
        <f t="shared" si="109"/>
        <v>1</v>
      </c>
      <c r="K983">
        <f t="shared" si="110"/>
        <v>2</v>
      </c>
      <c r="L983" t="str">
        <f t="shared" si="111"/>
        <v/>
      </c>
      <c r="M983" t="str">
        <f t="shared" si="112"/>
        <v/>
      </c>
    </row>
    <row r="984" spans="1:13" x14ac:dyDescent="0.25">
      <c r="A984" s="2">
        <v>41925</v>
      </c>
      <c r="B984" s="5">
        <f t="shared" si="106"/>
        <v>2</v>
      </c>
      <c r="C984" s="5">
        <f t="shared" si="107"/>
        <v>10</v>
      </c>
      <c r="D984" s="5">
        <f t="shared" si="108"/>
        <v>2014</v>
      </c>
      <c r="E984">
        <v>383.4</v>
      </c>
      <c r="F984">
        <v>367.1</v>
      </c>
      <c r="G984">
        <v>391</v>
      </c>
      <c r="H984">
        <v>363.3</v>
      </c>
      <c r="I984" s="3">
        <v>3.04E-2</v>
      </c>
      <c r="J984">
        <f t="shared" si="109"/>
        <v>1</v>
      </c>
      <c r="K984">
        <f t="shared" si="110"/>
        <v>3</v>
      </c>
      <c r="L984" t="str">
        <f t="shared" si="111"/>
        <v/>
      </c>
      <c r="M984" t="str">
        <f t="shared" si="112"/>
        <v/>
      </c>
    </row>
    <row r="985" spans="1:13" x14ac:dyDescent="0.25">
      <c r="A985" s="2">
        <v>41926</v>
      </c>
      <c r="B985" s="5">
        <f t="shared" si="106"/>
        <v>3</v>
      </c>
      <c r="C985" s="5">
        <f t="shared" si="107"/>
        <v>10</v>
      </c>
      <c r="D985" s="5">
        <f t="shared" si="108"/>
        <v>2014</v>
      </c>
      <c r="E985">
        <v>397.9</v>
      </c>
      <c r="F985">
        <v>388</v>
      </c>
      <c r="G985">
        <v>405.8</v>
      </c>
      <c r="H985">
        <v>385.9</v>
      </c>
      <c r="I985" s="3">
        <v>3.8100000000000002E-2</v>
      </c>
      <c r="J985">
        <f t="shared" si="109"/>
        <v>1</v>
      </c>
      <c r="K985">
        <f t="shared" si="110"/>
        <v>4</v>
      </c>
      <c r="L985" t="str">
        <f t="shared" si="111"/>
        <v/>
      </c>
      <c r="M985">
        <f t="shared" si="112"/>
        <v>4</v>
      </c>
    </row>
    <row r="986" spans="1:13" x14ac:dyDescent="0.25">
      <c r="A986" s="2">
        <v>41927</v>
      </c>
      <c r="B986" s="5">
        <f t="shared" si="106"/>
        <v>4</v>
      </c>
      <c r="C986" s="5">
        <f t="shared" si="107"/>
        <v>10</v>
      </c>
      <c r="D986" s="5">
        <f t="shared" si="108"/>
        <v>2014</v>
      </c>
      <c r="E986">
        <v>393.5</v>
      </c>
      <c r="F986">
        <v>392.7</v>
      </c>
      <c r="G986">
        <v>397.9</v>
      </c>
      <c r="H986">
        <v>379.3</v>
      </c>
      <c r="I986" s="3">
        <v>-1.1299999999999999E-2</v>
      </c>
      <c r="J986">
        <f t="shared" si="109"/>
        <v>0</v>
      </c>
      <c r="K986">
        <f t="shared" si="110"/>
        <v>1</v>
      </c>
      <c r="L986">
        <f t="shared" si="111"/>
        <v>4</v>
      </c>
      <c r="M986" t="str">
        <f t="shared" si="112"/>
        <v/>
      </c>
    </row>
    <row r="987" spans="1:13" x14ac:dyDescent="0.25">
      <c r="A987" s="2">
        <v>41928</v>
      </c>
      <c r="B987" s="5">
        <f t="shared" si="106"/>
        <v>5</v>
      </c>
      <c r="C987" s="5">
        <f t="shared" si="107"/>
        <v>10</v>
      </c>
      <c r="D987" s="5">
        <f t="shared" si="108"/>
        <v>2014</v>
      </c>
      <c r="E987">
        <v>379.3</v>
      </c>
      <c r="F987">
        <v>395</v>
      </c>
      <c r="G987">
        <v>395</v>
      </c>
      <c r="H987">
        <v>372.2</v>
      </c>
      <c r="I987" s="3">
        <v>-3.6000000000000004E-2</v>
      </c>
      <c r="J987">
        <f t="shared" si="109"/>
        <v>0</v>
      </c>
      <c r="K987">
        <f t="shared" si="110"/>
        <v>2</v>
      </c>
      <c r="L987" t="str">
        <f t="shared" si="111"/>
        <v/>
      </c>
      <c r="M987">
        <f t="shared" si="112"/>
        <v>2</v>
      </c>
    </row>
    <row r="988" spans="1:13" x14ac:dyDescent="0.25">
      <c r="A988" s="2">
        <v>41929</v>
      </c>
      <c r="B988" s="5">
        <f t="shared" si="106"/>
        <v>6</v>
      </c>
      <c r="C988" s="5">
        <f t="shared" si="107"/>
        <v>10</v>
      </c>
      <c r="D988" s="5">
        <f t="shared" si="108"/>
        <v>2014</v>
      </c>
      <c r="E988">
        <v>380.3</v>
      </c>
      <c r="F988">
        <v>380.7</v>
      </c>
      <c r="G988">
        <v>385.7</v>
      </c>
      <c r="H988">
        <v>371.9</v>
      </c>
      <c r="I988" s="3">
        <v>2.5000000000000001E-3</v>
      </c>
      <c r="J988">
        <f t="shared" si="109"/>
        <v>1</v>
      </c>
      <c r="K988">
        <f t="shared" si="110"/>
        <v>1</v>
      </c>
      <c r="L988">
        <f t="shared" si="111"/>
        <v>2</v>
      </c>
      <c r="M988" t="str">
        <f t="shared" si="112"/>
        <v/>
      </c>
    </row>
    <row r="989" spans="1:13" x14ac:dyDescent="0.25">
      <c r="A989" s="2">
        <v>41930</v>
      </c>
      <c r="B989" s="5">
        <f t="shared" si="106"/>
        <v>7</v>
      </c>
      <c r="C989" s="5">
        <f t="shared" si="107"/>
        <v>10</v>
      </c>
      <c r="D989" s="5">
        <f t="shared" si="108"/>
        <v>2014</v>
      </c>
      <c r="E989">
        <v>390</v>
      </c>
      <c r="F989">
        <v>379.1</v>
      </c>
      <c r="G989">
        <v>391.8</v>
      </c>
      <c r="H989">
        <v>377</v>
      </c>
      <c r="I989" s="3">
        <v>2.5600000000000001E-2</v>
      </c>
      <c r="J989">
        <f t="shared" si="109"/>
        <v>1</v>
      </c>
      <c r="K989">
        <f t="shared" si="110"/>
        <v>2</v>
      </c>
      <c r="L989" t="str">
        <f t="shared" si="111"/>
        <v/>
      </c>
      <c r="M989">
        <f t="shared" si="112"/>
        <v>2</v>
      </c>
    </row>
    <row r="990" spans="1:13" x14ac:dyDescent="0.25">
      <c r="A990" s="2">
        <v>41931</v>
      </c>
      <c r="B990" s="5">
        <f t="shared" si="106"/>
        <v>1</v>
      </c>
      <c r="C990" s="5">
        <f t="shared" si="107"/>
        <v>10</v>
      </c>
      <c r="D990" s="5">
        <f t="shared" si="108"/>
        <v>2014</v>
      </c>
      <c r="E990">
        <v>386.3</v>
      </c>
      <c r="F990">
        <v>386.3</v>
      </c>
      <c r="G990">
        <v>389.1</v>
      </c>
      <c r="H990">
        <v>384.3</v>
      </c>
      <c r="I990" s="3">
        <v>-9.5999999999999992E-3</v>
      </c>
      <c r="J990">
        <f t="shared" si="109"/>
        <v>0</v>
      </c>
      <c r="K990">
        <f t="shared" si="110"/>
        <v>1</v>
      </c>
      <c r="L990">
        <f t="shared" si="111"/>
        <v>2</v>
      </c>
      <c r="M990" t="str">
        <f t="shared" si="112"/>
        <v/>
      </c>
    </row>
    <row r="991" spans="1:13" x14ac:dyDescent="0.25">
      <c r="A991" s="2">
        <v>41932</v>
      </c>
      <c r="B991" s="5">
        <f t="shared" si="106"/>
        <v>2</v>
      </c>
      <c r="C991" s="5">
        <f t="shared" si="107"/>
        <v>10</v>
      </c>
      <c r="D991" s="5">
        <f t="shared" si="108"/>
        <v>2014</v>
      </c>
      <c r="E991">
        <v>381</v>
      </c>
      <c r="F991">
        <v>385.9</v>
      </c>
      <c r="G991">
        <v>386.8</v>
      </c>
      <c r="H991">
        <v>374.6</v>
      </c>
      <c r="I991" s="3">
        <v>-1.3600000000000001E-2</v>
      </c>
      <c r="J991">
        <f t="shared" si="109"/>
        <v>0</v>
      </c>
      <c r="K991">
        <f t="shared" si="110"/>
        <v>2</v>
      </c>
      <c r="L991" t="str">
        <f t="shared" si="111"/>
        <v/>
      </c>
      <c r="M991">
        <f t="shared" si="112"/>
        <v>2</v>
      </c>
    </row>
    <row r="992" spans="1:13" x14ac:dyDescent="0.25">
      <c r="A992" s="2">
        <v>41933</v>
      </c>
      <c r="B992" s="5">
        <f t="shared" si="106"/>
        <v>3</v>
      </c>
      <c r="C992" s="5">
        <f t="shared" si="107"/>
        <v>10</v>
      </c>
      <c r="D992" s="5">
        <f t="shared" si="108"/>
        <v>2014</v>
      </c>
      <c r="E992">
        <v>382.8</v>
      </c>
      <c r="F992">
        <v>380.7</v>
      </c>
      <c r="G992">
        <v>387.8</v>
      </c>
      <c r="H992">
        <v>378.2</v>
      </c>
      <c r="I992" s="3">
        <v>4.8999999999999998E-3</v>
      </c>
      <c r="J992">
        <f t="shared" si="109"/>
        <v>1</v>
      </c>
      <c r="K992">
        <f t="shared" si="110"/>
        <v>1</v>
      </c>
      <c r="L992">
        <f t="shared" si="111"/>
        <v>2</v>
      </c>
      <c r="M992">
        <f t="shared" si="112"/>
        <v>1</v>
      </c>
    </row>
    <row r="993" spans="1:13" x14ac:dyDescent="0.25">
      <c r="A993" s="2">
        <v>41934</v>
      </c>
      <c r="B993" s="5">
        <f t="shared" si="106"/>
        <v>4</v>
      </c>
      <c r="C993" s="5">
        <f t="shared" si="107"/>
        <v>10</v>
      </c>
      <c r="D993" s="5">
        <f t="shared" si="108"/>
        <v>2014</v>
      </c>
      <c r="E993">
        <v>380</v>
      </c>
      <c r="F993">
        <v>382.9</v>
      </c>
      <c r="G993">
        <v>385.5</v>
      </c>
      <c r="H993">
        <v>379.7</v>
      </c>
      <c r="I993" s="3">
        <v>-7.4999999999999997E-3</v>
      </c>
      <c r="J993">
        <f t="shared" si="109"/>
        <v>0</v>
      </c>
      <c r="K993">
        <f t="shared" si="110"/>
        <v>1</v>
      </c>
      <c r="L993">
        <f t="shared" si="111"/>
        <v>1</v>
      </c>
      <c r="M993" t="str">
        <f t="shared" si="112"/>
        <v/>
      </c>
    </row>
    <row r="994" spans="1:13" x14ac:dyDescent="0.25">
      <c r="A994" s="2">
        <v>41935</v>
      </c>
      <c r="B994" s="5">
        <f t="shared" si="106"/>
        <v>5</v>
      </c>
      <c r="C994" s="5">
        <f t="shared" si="107"/>
        <v>10</v>
      </c>
      <c r="D994" s="5">
        <f t="shared" si="108"/>
        <v>2014</v>
      </c>
      <c r="E994">
        <v>356</v>
      </c>
      <c r="F994">
        <v>379.7</v>
      </c>
      <c r="G994">
        <v>381</v>
      </c>
      <c r="H994">
        <v>353</v>
      </c>
      <c r="I994" s="3">
        <v>-6.3099999999999989E-2</v>
      </c>
      <c r="J994">
        <f t="shared" si="109"/>
        <v>0</v>
      </c>
      <c r="K994">
        <f t="shared" si="110"/>
        <v>2</v>
      </c>
      <c r="L994" t="str">
        <f t="shared" si="111"/>
        <v/>
      </c>
      <c r="M994">
        <f t="shared" si="112"/>
        <v>2</v>
      </c>
    </row>
    <row r="995" spans="1:13" x14ac:dyDescent="0.25">
      <c r="A995" s="2">
        <v>41936</v>
      </c>
      <c r="B995" s="5">
        <f t="shared" si="106"/>
        <v>6</v>
      </c>
      <c r="C995" s="5">
        <f t="shared" si="107"/>
        <v>10</v>
      </c>
      <c r="D995" s="5">
        <f t="shared" si="108"/>
        <v>2014</v>
      </c>
      <c r="E995">
        <v>356.1</v>
      </c>
      <c r="F995">
        <v>356.1</v>
      </c>
      <c r="G995">
        <v>359.9</v>
      </c>
      <c r="H995">
        <v>349</v>
      </c>
      <c r="I995" s="3">
        <v>5.0000000000000001E-4</v>
      </c>
      <c r="J995">
        <f t="shared" si="109"/>
        <v>1</v>
      </c>
      <c r="K995">
        <f t="shared" si="110"/>
        <v>1</v>
      </c>
      <c r="L995">
        <f t="shared" si="111"/>
        <v>2</v>
      </c>
      <c r="M995">
        <f t="shared" si="112"/>
        <v>1</v>
      </c>
    </row>
    <row r="996" spans="1:13" x14ac:dyDescent="0.25">
      <c r="A996" s="2">
        <v>41937</v>
      </c>
      <c r="B996" s="5">
        <f t="shared" si="106"/>
        <v>7</v>
      </c>
      <c r="C996" s="5">
        <f t="shared" si="107"/>
        <v>10</v>
      </c>
      <c r="D996" s="5">
        <f t="shared" si="108"/>
        <v>2014</v>
      </c>
      <c r="E996">
        <v>347.4</v>
      </c>
      <c r="F996">
        <v>356.8</v>
      </c>
      <c r="G996">
        <v>357.5</v>
      </c>
      <c r="H996">
        <v>342.3</v>
      </c>
      <c r="I996" s="3">
        <v>-2.4500000000000001E-2</v>
      </c>
      <c r="J996">
        <f t="shared" si="109"/>
        <v>0</v>
      </c>
      <c r="K996">
        <f t="shared" si="110"/>
        <v>1</v>
      </c>
      <c r="L996">
        <f t="shared" si="111"/>
        <v>1</v>
      </c>
      <c r="M996">
        <f t="shared" si="112"/>
        <v>1</v>
      </c>
    </row>
    <row r="997" spans="1:13" x14ac:dyDescent="0.25">
      <c r="A997" s="2">
        <v>41938</v>
      </c>
      <c r="B997" s="5">
        <f t="shared" si="106"/>
        <v>1</v>
      </c>
      <c r="C997" s="5">
        <f t="shared" si="107"/>
        <v>10</v>
      </c>
      <c r="D997" s="5">
        <f t="shared" si="108"/>
        <v>2014</v>
      </c>
      <c r="E997">
        <v>350</v>
      </c>
      <c r="F997">
        <v>346.8</v>
      </c>
      <c r="G997">
        <v>356.3</v>
      </c>
      <c r="H997">
        <v>344</v>
      </c>
      <c r="I997" s="3">
        <v>7.4000000000000003E-3</v>
      </c>
      <c r="J997">
        <f t="shared" si="109"/>
        <v>1</v>
      </c>
      <c r="K997">
        <f t="shared" si="110"/>
        <v>1</v>
      </c>
      <c r="L997">
        <f t="shared" si="111"/>
        <v>1</v>
      </c>
      <c r="M997" t="str">
        <f t="shared" si="112"/>
        <v/>
      </c>
    </row>
    <row r="998" spans="1:13" x14ac:dyDescent="0.25">
      <c r="A998" s="2">
        <v>41939</v>
      </c>
      <c r="B998" s="5">
        <f t="shared" si="106"/>
        <v>2</v>
      </c>
      <c r="C998" s="5">
        <f t="shared" si="107"/>
        <v>10</v>
      </c>
      <c r="D998" s="5">
        <f t="shared" si="108"/>
        <v>2014</v>
      </c>
      <c r="E998">
        <v>350.6</v>
      </c>
      <c r="F998">
        <v>351.1</v>
      </c>
      <c r="G998">
        <v>355</v>
      </c>
      <c r="H998">
        <v>346.5</v>
      </c>
      <c r="I998" s="3">
        <v>1.9E-3</v>
      </c>
      <c r="J998">
        <f t="shared" si="109"/>
        <v>1</v>
      </c>
      <c r="K998">
        <f t="shared" si="110"/>
        <v>2</v>
      </c>
      <c r="L998" t="str">
        <f t="shared" si="111"/>
        <v/>
      </c>
      <c r="M998" t="str">
        <f t="shared" si="112"/>
        <v/>
      </c>
    </row>
    <row r="999" spans="1:13" x14ac:dyDescent="0.25">
      <c r="A999" s="2">
        <v>41940</v>
      </c>
      <c r="B999" s="5">
        <f t="shared" si="106"/>
        <v>3</v>
      </c>
      <c r="C999" s="5">
        <f t="shared" si="107"/>
        <v>10</v>
      </c>
      <c r="D999" s="5">
        <f t="shared" si="108"/>
        <v>2014</v>
      </c>
      <c r="E999">
        <v>353.1</v>
      </c>
      <c r="F999">
        <v>351.2</v>
      </c>
      <c r="G999">
        <v>353.2</v>
      </c>
      <c r="H999">
        <v>349</v>
      </c>
      <c r="I999" s="3">
        <v>6.9999999999999993E-3</v>
      </c>
      <c r="J999">
        <f t="shared" si="109"/>
        <v>1</v>
      </c>
      <c r="K999">
        <f t="shared" si="110"/>
        <v>3</v>
      </c>
      <c r="L999" t="str">
        <f t="shared" si="111"/>
        <v/>
      </c>
      <c r="M999">
        <f t="shared" si="112"/>
        <v>3</v>
      </c>
    </row>
    <row r="1000" spans="1:13" x14ac:dyDescent="0.25">
      <c r="A1000" s="2">
        <v>41941</v>
      </c>
      <c r="B1000" s="5">
        <f t="shared" si="106"/>
        <v>4</v>
      </c>
      <c r="C1000" s="5">
        <f t="shared" si="107"/>
        <v>10</v>
      </c>
      <c r="D1000" s="5">
        <f t="shared" si="108"/>
        <v>2014</v>
      </c>
      <c r="E1000">
        <v>333.2</v>
      </c>
      <c r="F1000">
        <v>352.2</v>
      </c>
      <c r="G1000">
        <v>352.3</v>
      </c>
      <c r="H1000">
        <v>333.2</v>
      </c>
      <c r="I1000" s="3">
        <v>-5.6399999999999999E-2</v>
      </c>
      <c r="J1000">
        <f t="shared" si="109"/>
        <v>0</v>
      </c>
      <c r="K1000">
        <f t="shared" si="110"/>
        <v>1</v>
      </c>
      <c r="L1000">
        <f t="shared" si="111"/>
        <v>3</v>
      </c>
      <c r="M1000">
        <f t="shared" si="112"/>
        <v>1</v>
      </c>
    </row>
    <row r="1001" spans="1:13" x14ac:dyDescent="0.25">
      <c r="A1001" s="2">
        <v>41942</v>
      </c>
      <c r="B1001" s="5">
        <f t="shared" si="106"/>
        <v>5</v>
      </c>
      <c r="C1001" s="5">
        <f t="shared" si="107"/>
        <v>10</v>
      </c>
      <c r="D1001" s="5">
        <f t="shared" si="108"/>
        <v>2014</v>
      </c>
      <c r="E1001">
        <v>343.9</v>
      </c>
      <c r="F1001">
        <v>334.6</v>
      </c>
      <c r="G1001">
        <v>350.6</v>
      </c>
      <c r="H1001">
        <v>333</v>
      </c>
      <c r="I1001" s="3">
        <v>3.2000000000000001E-2</v>
      </c>
      <c r="J1001">
        <f t="shared" si="109"/>
        <v>1</v>
      </c>
      <c r="K1001">
        <f t="shared" si="110"/>
        <v>1</v>
      </c>
      <c r="L1001">
        <f t="shared" si="111"/>
        <v>1</v>
      </c>
      <c r="M1001">
        <f t="shared" si="112"/>
        <v>1</v>
      </c>
    </row>
    <row r="1002" spans="1:13" x14ac:dyDescent="0.25">
      <c r="A1002" s="2">
        <v>41943</v>
      </c>
      <c r="B1002" s="5">
        <f t="shared" si="106"/>
        <v>6</v>
      </c>
      <c r="C1002" s="5">
        <f t="shared" si="107"/>
        <v>10</v>
      </c>
      <c r="D1002" s="5">
        <f t="shared" si="108"/>
        <v>2014</v>
      </c>
      <c r="E1002">
        <v>337</v>
      </c>
      <c r="F1002">
        <v>344.9</v>
      </c>
      <c r="G1002">
        <v>346.5</v>
      </c>
      <c r="H1002">
        <v>336.6</v>
      </c>
      <c r="I1002" s="3">
        <v>-1.9900000000000001E-2</v>
      </c>
      <c r="J1002">
        <f t="shared" si="109"/>
        <v>0</v>
      </c>
      <c r="K1002">
        <f t="shared" si="110"/>
        <v>1</v>
      </c>
      <c r="L1002">
        <f t="shared" si="111"/>
        <v>1</v>
      </c>
      <c r="M1002" t="str">
        <f t="shared" si="112"/>
        <v/>
      </c>
    </row>
    <row r="1003" spans="1:13" x14ac:dyDescent="0.25">
      <c r="A1003" s="2">
        <v>41944</v>
      </c>
      <c r="B1003" s="5">
        <f t="shared" si="106"/>
        <v>7</v>
      </c>
      <c r="C1003" s="5">
        <f t="shared" si="107"/>
        <v>11</v>
      </c>
      <c r="D1003" s="5">
        <f t="shared" si="108"/>
        <v>2014</v>
      </c>
      <c r="E1003">
        <v>327.2</v>
      </c>
      <c r="F1003">
        <v>337.7</v>
      </c>
      <c r="G1003">
        <v>338.4</v>
      </c>
      <c r="H1003">
        <v>321.7</v>
      </c>
      <c r="I1003" s="3">
        <v>-2.9100000000000001E-2</v>
      </c>
      <c r="J1003">
        <f t="shared" si="109"/>
        <v>0</v>
      </c>
      <c r="K1003">
        <f t="shared" si="110"/>
        <v>2</v>
      </c>
      <c r="L1003" t="str">
        <f t="shared" si="111"/>
        <v/>
      </c>
      <c r="M1003" t="str">
        <f t="shared" si="112"/>
        <v/>
      </c>
    </row>
    <row r="1004" spans="1:13" x14ac:dyDescent="0.25">
      <c r="A1004" s="2">
        <v>41945</v>
      </c>
      <c r="B1004" s="5">
        <f t="shared" si="106"/>
        <v>1</v>
      </c>
      <c r="C1004" s="5">
        <f t="shared" si="107"/>
        <v>11</v>
      </c>
      <c r="D1004" s="5">
        <f t="shared" si="108"/>
        <v>2014</v>
      </c>
      <c r="E1004">
        <v>322.5</v>
      </c>
      <c r="F1004">
        <v>327</v>
      </c>
      <c r="G1004">
        <v>329.4</v>
      </c>
      <c r="H1004">
        <v>321.3</v>
      </c>
      <c r="I1004" s="3">
        <v>-1.43E-2</v>
      </c>
      <c r="J1004">
        <f t="shared" si="109"/>
        <v>0</v>
      </c>
      <c r="K1004">
        <f t="shared" si="110"/>
        <v>3</v>
      </c>
      <c r="L1004" t="str">
        <f t="shared" si="111"/>
        <v/>
      </c>
      <c r="M1004">
        <f t="shared" si="112"/>
        <v>3</v>
      </c>
    </row>
    <row r="1005" spans="1:13" x14ac:dyDescent="0.25">
      <c r="A1005" s="2">
        <v>41946</v>
      </c>
      <c r="B1005" s="5">
        <f t="shared" si="106"/>
        <v>2</v>
      </c>
      <c r="C1005" s="5">
        <f t="shared" si="107"/>
        <v>11</v>
      </c>
      <c r="D1005" s="5">
        <f t="shared" si="108"/>
        <v>2014</v>
      </c>
      <c r="E1005">
        <v>323.60000000000002</v>
      </c>
      <c r="F1005">
        <v>324.3</v>
      </c>
      <c r="G1005">
        <v>335.5</v>
      </c>
      <c r="H1005">
        <v>323.3</v>
      </c>
      <c r="I1005" s="3">
        <v>3.3E-3</v>
      </c>
      <c r="J1005">
        <f t="shared" si="109"/>
        <v>1</v>
      </c>
      <c r="K1005">
        <f t="shared" si="110"/>
        <v>1</v>
      </c>
      <c r="L1005">
        <f t="shared" si="111"/>
        <v>3</v>
      </c>
      <c r="M1005" t="str">
        <f t="shared" si="112"/>
        <v/>
      </c>
    </row>
    <row r="1006" spans="1:13" x14ac:dyDescent="0.25">
      <c r="A1006" s="2">
        <v>41947</v>
      </c>
      <c r="B1006" s="5">
        <f t="shared" si="106"/>
        <v>3</v>
      </c>
      <c r="C1006" s="5">
        <f t="shared" si="107"/>
        <v>11</v>
      </c>
      <c r="D1006" s="5">
        <f t="shared" si="108"/>
        <v>2014</v>
      </c>
      <c r="E1006">
        <v>326.89999999999998</v>
      </c>
      <c r="F1006">
        <v>323.60000000000002</v>
      </c>
      <c r="G1006">
        <v>330.2</v>
      </c>
      <c r="H1006">
        <v>321.8</v>
      </c>
      <c r="I1006" s="3">
        <v>1.03E-2</v>
      </c>
      <c r="J1006">
        <f t="shared" si="109"/>
        <v>1</v>
      </c>
      <c r="K1006">
        <f t="shared" si="110"/>
        <v>2</v>
      </c>
      <c r="L1006" t="str">
        <f t="shared" si="111"/>
        <v/>
      </c>
      <c r="M1006" t="str">
        <f t="shared" si="112"/>
        <v/>
      </c>
    </row>
    <row r="1007" spans="1:13" x14ac:dyDescent="0.25">
      <c r="A1007" s="2">
        <v>41948</v>
      </c>
      <c r="B1007" s="5">
        <f t="shared" si="106"/>
        <v>4</v>
      </c>
      <c r="C1007" s="5">
        <f t="shared" si="107"/>
        <v>11</v>
      </c>
      <c r="D1007" s="5">
        <f t="shared" si="108"/>
        <v>2014</v>
      </c>
      <c r="E1007">
        <v>337.5</v>
      </c>
      <c r="F1007">
        <v>330.8</v>
      </c>
      <c r="G1007">
        <v>341</v>
      </c>
      <c r="H1007">
        <v>321</v>
      </c>
      <c r="I1007" s="3">
        <v>3.2599999999999997E-2</v>
      </c>
      <c r="J1007">
        <f t="shared" si="109"/>
        <v>1</v>
      </c>
      <c r="K1007">
        <f t="shared" si="110"/>
        <v>3</v>
      </c>
      <c r="L1007" t="str">
        <f t="shared" si="111"/>
        <v/>
      </c>
      <c r="M1007" t="str">
        <f t="shared" si="112"/>
        <v/>
      </c>
    </row>
    <row r="1008" spans="1:13" x14ac:dyDescent="0.25">
      <c r="A1008" s="2">
        <v>41949</v>
      </c>
      <c r="B1008" s="5">
        <f t="shared" si="106"/>
        <v>5</v>
      </c>
      <c r="C1008" s="5">
        <f t="shared" si="107"/>
        <v>11</v>
      </c>
      <c r="D1008" s="5">
        <f t="shared" si="108"/>
        <v>2014</v>
      </c>
      <c r="E1008">
        <v>348.5</v>
      </c>
      <c r="F1008">
        <v>337.8</v>
      </c>
      <c r="G1008">
        <v>349.7</v>
      </c>
      <c r="H1008">
        <v>335.5</v>
      </c>
      <c r="I1008" s="3">
        <v>3.2400000000000005E-2</v>
      </c>
      <c r="J1008">
        <f t="shared" si="109"/>
        <v>1</v>
      </c>
      <c r="K1008">
        <f t="shared" si="110"/>
        <v>4</v>
      </c>
      <c r="L1008" t="str">
        <f t="shared" si="111"/>
        <v/>
      </c>
      <c r="M1008">
        <f t="shared" si="112"/>
        <v>4</v>
      </c>
    </row>
    <row r="1009" spans="1:13" x14ac:dyDescent="0.25">
      <c r="A1009" s="2">
        <v>41950</v>
      </c>
      <c r="B1009" s="5">
        <f t="shared" si="106"/>
        <v>6</v>
      </c>
      <c r="C1009" s="5">
        <f t="shared" si="107"/>
        <v>11</v>
      </c>
      <c r="D1009" s="5">
        <f t="shared" si="108"/>
        <v>2014</v>
      </c>
      <c r="E1009">
        <v>341.5</v>
      </c>
      <c r="F1009">
        <v>348.5</v>
      </c>
      <c r="G1009">
        <v>350</v>
      </c>
      <c r="H1009">
        <v>341.1</v>
      </c>
      <c r="I1009" s="3">
        <v>-2.0099999999999996E-2</v>
      </c>
      <c r="J1009">
        <f t="shared" si="109"/>
        <v>0</v>
      </c>
      <c r="K1009">
        <f t="shared" si="110"/>
        <v>1</v>
      </c>
      <c r="L1009">
        <f t="shared" si="111"/>
        <v>4</v>
      </c>
      <c r="M1009">
        <f t="shared" si="112"/>
        <v>1</v>
      </c>
    </row>
    <row r="1010" spans="1:13" x14ac:dyDescent="0.25">
      <c r="A1010" s="2">
        <v>41951</v>
      </c>
      <c r="B1010" s="5">
        <f t="shared" si="106"/>
        <v>7</v>
      </c>
      <c r="C1010" s="5">
        <f t="shared" si="107"/>
        <v>11</v>
      </c>
      <c r="D1010" s="5">
        <f t="shared" si="108"/>
        <v>2014</v>
      </c>
      <c r="E1010">
        <v>345</v>
      </c>
      <c r="F1010">
        <v>342</v>
      </c>
      <c r="G1010">
        <v>345</v>
      </c>
      <c r="H1010">
        <v>340.5</v>
      </c>
      <c r="I1010" s="3">
        <v>1.0200000000000001E-2</v>
      </c>
      <c r="J1010">
        <f t="shared" si="109"/>
        <v>1</v>
      </c>
      <c r="K1010">
        <f t="shared" si="110"/>
        <v>1</v>
      </c>
      <c r="L1010">
        <f t="shared" si="111"/>
        <v>1</v>
      </c>
      <c r="M1010" t="str">
        <f t="shared" si="112"/>
        <v/>
      </c>
    </row>
    <row r="1011" spans="1:13" x14ac:dyDescent="0.25">
      <c r="A1011" s="2">
        <v>41952</v>
      </c>
      <c r="B1011" s="5">
        <f t="shared" si="106"/>
        <v>1</v>
      </c>
      <c r="C1011" s="5">
        <f t="shared" si="107"/>
        <v>11</v>
      </c>
      <c r="D1011" s="5">
        <f t="shared" si="108"/>
        <v>2014</v>
      </c>
      <c r="E1011">
        <v>360</v>
      </c>
      <c r="F1011">
        <v>343.7</v>
      </c>
      <c r="G1011">
        <v>360</v>
      </c>
      <c r="H1011">
        <v>342.5</v>
      </c>
      <c r="I1011" s="3">
        <v>4.3499999999999997E-2</v>
      </c>
      <c r="J1011">
        <f t="shared" si="109"/>
        <v>1</v>
      </c>
      <c r="K1011">
        <f t="shared" si="110"/>
        <v>2</v>
      </c>
      <c r="L1011" t="str">
        <f t="shared" si="111"/>
        <v/>
      </c>
      <c r="M1011" t="str">
        <f t="shared" si="112"/>
        <v/>
      </c>
    </row>
    <row r="1012" spans="1:13" x14ac:dyDescent="0.25">
      <c r="A1012" s="2">
        <v>41953</v>
      </c>
      <c r="B1012" s="5">
        <f t="shared" si="106"/>
        <v>2</v>
      </c>
      <c r="C1012" s="5">
        <f t="shared" si="107"/>
        <v>11</v>
      </c>
      <c r="D1012" s="5">
        <f t="shared" si="108"/>
        <v>2014</v>
      </c>
      <c r="E1012">
        <v>368</v>
      </c>
      <c r="F1012">
        <v>360</v>
      </c>
      <c r="G1012">
        <v>372.5</v>
      </c>
      <c r="H1012">
        <v>355</v>
      </c>
      <c r="I1012" s="3">
        <v>2.2099999999999998E-2</v>
      </c>
      <c r="J1012">
        <f t="shared" si="109"/>
        <v>1</v>
      </c>
      <c r="K1012">
        <f t="shared" si="110"/>
        <v>3</v>
      </c>
      <c r="L1012" t="str">
        <f t="shared" si="111"/>
        <v/>
      </c>
      <c r="M1012">
        <f t="shared" si="112"/>
        <v>3</v>
      </c>
    </row>
    <row r="1013" spans="1:13" x14ac:dyDescent="0.25">
      <c r="A1013" s="2">
        <v>41954</v>
      </c>
      <c r="B1013" s="5">
        <f t="shared" si="106"/>
        <v>3</v>
      </c>
      <c r="C1013" s="5">
        <f t="shared" si="107"/>
        <v>11</v>
      </c>
      <c r="D1013" s="5">
        <f t="shared" si="108"/>
        <v>2014</v>
      </c>
      <c r="E1013">
        <v>367</v>
      </c>
      <c r="F1013">
        <v>366.5</v>
      </c>
      <c r="G1013">
        <v>367.2</v>
      </c>
      <c r="H1013">
        <v>361.3</v>
      </c>
      <c r="I1013" s="3">
        <v>-2.5999999999999999E-3</v>
      </c>
      <c r="J1013">
        <f t="shared" si="109"/>
        <v>0</v>
      </c>
      <c r="K1013">
        <f t="shared" si="110"/>
        <v>1</v>
      </c>
      <c r="L1013">
        <f t="shared" si="111"/>
        <v>3</v>
      </c>
      <c r="M1013">
        <f t="shared" si="112"/>
        <v>1</v>
      </c>
    </row>
    <row r="1014" spans="1:13" x14ac:dyDescent="0.25">
      <c r="A1014" s="2">
        <v>41955</v>
      </c>
      <c r="B1014" s="5">
        <f t="shared" si="106"/>
        <v>4</v>
      </c>
      <c r="C1014" s="5">
        <f t="shared" si="107"/>
        <v>11</v>
      </c>
      <c r="D1014" s="5">
        <f t="shared" si="108"/>
        <v>2014</v>
      </c>
      <c r="E1014">
        <v>417.9</v>
      </c>
      <c r="F1014">
        <v>375</v>
      </c>
      <c r="G1014">
        <v>431.1</v>
      </c>
      <c r="H1014">
        <v>375</v>
      </c>
      <c r="I1014" s="3">
        <v>0.1386</v>
      </c>
      <c r="J1014">
        <f t="shared" si="109"/>
        <v>1</v>
      </c>
      <c r="K1014">
        <f t="shared" si="110"/>
        <v>1</v>
      </c>
      <c r="L1014">
        <f t="shared" si="111"/>
        <v>1</v>
      </c>
      <c r="M1014" t="str">
        <f t="shared" si="112"/>
        <v/>
      </c>
    </row>
    <row r="1015" spans="1:13" x14ac:dyDescent="0.25">
      <c r="A1015" s="2">
        <v>41956</v>
      </c>
      <c r="B1015" s="5">
        <f t="shared" si="106"/>
        <v>5</v>
      </c>
      <c r="C1015" s="5">
        <f t="shared" si="107"/>
        <v>11</v>
      </c>
      <c r="D1015" s="5">
        <f t="shared" si="108"/>
        <v>2014</v>
      </c>
      <c r="E1015">
        <v>419.4</v>
      </c>
      <c r="F1015">
        <v>428.3</v>
      </c>
      <c r="G1015">
        <v>445</v>
      </c>
      <c r="H1015">
        <v>387.5</v>
      </c>
      <c r="I1015" s="3">
        <v>3.7000000000000002E-3</v>
      </c>
      <c r="J1015">
        <f t="shared" si="109"/>
        <v>1</v>
      </c>
      <c r="K1015">
        <f t="shared" si="110"/>
        <v>2</v>
      </c>
      <c r="L1015" t="str">
        <f t="shared" si="111"/>
        <v/>
      </c>
      <c r="M1015">
        <f t="shared" si="112"/>
        <v>2</v>
      </c>
    </row>
    <row r="1016" spans="1:13" x14ac:dyDescent="0.25">
      <c r="A1016" s="2">
        <v>41957</v>
      </c>
      <c r="B1016" s="5">
        <f t="shared" si="106"/>
        <v>6</v>
      </c>
      <c r="C1016" s="5">
        <f t="shared" si="107"/>
        <v>11</v>
      </c>
      <c r="D1016" s="5">
        <f t="shared" si="108"/>
        <v>2014</v>
      </c>
      <c r="E1016">
        <v>399.1</v>
      </c>
      <c r="F1016">
        <v>410</v>
      </c>
      <c r="G1016">
        <v>414.6</v>
      </c>
      <c r="H1016">
        <v>385</v>
      </c>
      <c r="I1016" s="3">
        <v>-4.8499999999999995E-2</v>
      </c>
      <c r="J1016">
        <f t="shared" si="109"/>
        <v>0</v>
      </c>
      <c r="K1016">
        <f t="shared" si="110"/>
        <v>1</v>
      </c>
      <c r="L1016">
        <f t="shared" si="111"/>
        <v>2</v>
      </c>
      <c r="M1016" t="str">
        <f t="shared" si="112"/>
        <v/>
      </c>
    </row>
    <row r="1017" spans="1:13" x14ac:dyDescent="0.25">
      <c r="A1017" s="2">
        <v>41958</v>
      </c>
      <c r="B1017" s="5">
        <f t="shared" si="106"/>
        <v>7</v>
      </c>
      <c r="C1017" s="5">
        <f t="shared" si="107"/>
        <v>11</v>
      </c>
      <c r="D1017" s="5">
        <f t="shared" si="108"/>
        <v>2014</v>
      </c>
      <c r="E1017">
        <v>376.5</v>
      </c>
      <c r="F1017">
        <v>400.5</v>
      </c>
      <c r="G1017">
        <v>406.3</v>
      </c>
      <c r="H1017">
        <v>371</v>
      </c>
      <c r="I1017" s="3">
        <v>-5.6500000000000002E-2</v>
      </c>
      <c r="J1017">
        <f t="shared" si="109"/>
        <v>0</v>
      </c>
      <c r="K1017">
        <f t="shared" si="110"/>
        <v>2</v>
      </c>
      <c r="L1017" t="str">
        <f t="shared" si="111"/>
        <v/>
      </c>
      <c r="M1017">
        <f t="shared" si="112"/>
        <v>2</v>
      </c>
    </row>
    <row r="1018" spans="1:13" x14ac:dyDescent="0.25">
      <c r="A1018" s="2">
        <v>41959</v>
      </c>
      <c r="B1018" s="5">
        <f t="shared" si="106"/>
        <v>1</v>
      </c>
      <c r="C1018" s="5">
        <f t="shared" si="107"/>
        <v>11</v>
      </c>
      <c r="D1018" s="5">
        <f t="shared" si="108"/>
        <v>2014</v>
      </c>
      <c r="E1018">
        <v>388.2</v>
      </c>
      <c r="F1018">
        <v>380.6</v>
      </c>
      <c r="G1018">
        <v>391.9</v>
      </c>
      <c r="H1018">
        <v>380.3</v>
      </c>
      <c r="I1018" s="3">
        <v>3.1099999999999999E-2</v>
      </c>
      <c r="J1018">
        <f t="shared" si="109"/>
        <v>1</v>
      </c>
      <c r="K1018">
        <f t="shared" si="110"/>
        <v>1</v>
      </c>
      <c r="L1018">
        <f t="shared" si="111"/>
        <v>2</v>
      </c>
      <c r="M1018">
        <f t="shared" si="112"/>
        <v>1</v>
      </c>
    </row>
    <row r="1019" spans="1:13" x14ac:dyDescent="0.25">
      <c r="A1019" s="2">
        <v>41960</v>
      </c>
      <c r="B1019" s="5">
        <f t="shared" si="106"/>
        <v>2</v>
      </c>
      <c r="C1019" s="5">
        <f t="shared" si="107"/>
        <v>11</v>
      </c>
      <c r="D1019" s="5">
        <f t="shared" si="108"/>
        <v>2014</v>
      </c>
      <c r="E1019">
        <v>387.6</v>
      </c>
      <c r="F1019">
        <v>388.9</v>
      </c>
      <c r="G1019">
        <v>407</v>
      </c>
      <c r="H1019">
        <v>376</v>
      </c>
      <c r="I1019" s="3">
        <v>-1.7000000000000001E-3</v>
      </c>
      <c r="J1019">
        <f t="shared" si="109"/>
        <v>0</v>
      </c>
      <c r="K1019">
        <f t="shared" si="110"/>
        <v>1</v>
      </c>
      <c r="L1019">
        <f t="shared" si="111"/>
        <v>1</v>
      </c>
      <c r="M1019" t="str">
        <f t="shared" si="112"/>
        <v/>
      </c>
    </row>
    <row r="1020" spans="1:13" x14ac:dyDescent="0.25">
      <c r="A1020" s="2">
        <v>41961</v>
      </c>
      <c r="B1020" s="5">
        <f t="shared" si="106"/>
        <v>3</v>
      </c>
      <c r="C1020" s="5">
        <f t="shared" si="107"/>
        <v>11</v>
      </c>
      <c r="D1020" s="5">
        <f t="shared" si="108"/>
        <v>2014</v>
      </c>
      <c r="E1020">
        <v>370</v>
      </c>
      <c r="F1020">
        <v>388.6</v>
      </c>
      <c r="G1020">
        <v>390.9</v>
      </c>
      <c r="H1020">
        <v>370</v>
      </c>
      <c r="I1020" s="3">
        <v>-4.53E-2</v>
      </c>
      <c r="J1020">
        <f t="shared" si="109"/>
        <v>0</v>
      </c>
      <c r="K1020">
        <f t="shared" si="110"/>
        <v>2</v>
      </c>
      <c r="L1020" t="str">
        <f t="shared" si="111"/>
        <v/>
      </c>
      <c r="M1020">
        <f t="shared" si="112"/>
        <v>2</v>
      </c>
    </row>
    <row r="1021" spans="1:13" x14ac:dyDescent="0.25">
      <c r="A1021" s="2">
        <v>41962</v>
      </c>
      <c r="B1021" s="5">
        <f t="shared" si="106"/>
        <v>4</v>
      </c>
      <c r="C1021" s="5">
        <f t="shared" si="107"/>
        <v>11</v>
      </c>
      <c r="D1021" s="5">
        <f t="shared" si="108"/>
        <v>2014</v>
      </c>
      <c r="E1021">
        <v>379.2</v>
      </c>
      <c r="F1021">
        <v>373.1</v>
      </c>
      <c r="G1021">
        <v>381.6</v>
      </c>
      <c r="H1021">
        <v>372.1</v>
      </c>
      <c r="I1021" s="3">
        <v>2.4799999999999999E-2</v>
      </c>
      <c r="J1021">
        <f t="shared" si="109"/>
        <v>1</v>
      </c>
      <c r="K1021">
        <f t="shared" si="110"/>
        <v>1</v>
      </c>
      <c r="L1021">
        <f t="shared" si="111"/>
        <v>2</v>
      </c>
      <c r="M1021">
        <f t="shared" si="112"/>
        <v>1</v>
      </c>
    </row>
    <row r="1022" spans="1:13" x14ac:dyDescent="0.25">
      <c r="A1022" s="2">
        <v>41963</v>
      </c>
      <c r="B1022" s="5">
        <f t="shared" si="106"/>
        <v>5</v>
      </c>
      <c r="C1022" s="5">
        <f t="shared" si="107"/>
        <v>11</v>
      </c>
      <c r="D1022" s="5">
        <f t="shared" si="108"/>
        <v>2014</v>
      </c>
      <c r="E1022">
        <v>355.9</v>
      </c>
      <c r="F1022">
        <v>380.5</v>
      </c>
      <c r="G1022">
        <v>380.6</v>
      </c>
      <c r="H1022">
        <v>353.4</v>
      </c>
      <c r="I1022" s="3">
        <v>-6.1399999999999996E-2</v>
      </c>
      <c r="J1022">
        <f t="shared" si="109"/>
        <v>0</v>
      </c>
      <c r="K1022">
        <f t="shared" si="110"/>
        <v>1</v>
      </c>
      <c r="L1022">
        <f t="shared" si="111"/>
        <v>1</v>
      </c>
      <c r="M1022" t="str">
        <f t="shared" si="112"/>
        <v/>
      </c>
    </row>
    <row r="1023" spans="1:13" x14ac:dyDescent="0.25">
      <c r="A1023" s="2">
        <v>41964</v>
      </c>
      <c r="B1023" s="5">
        <f t="shared" si="106"/>
        <v>6</v>
      </c>
      <c r="C1023" s="5">
        <f t="shared" si="107"/>
        <v>11</v>
      </c>
      <c r="D1023" s="5">
        <f t="shared" si="108"/>
        <v>2014</v>
      </c>
      <c r="E1023">
        <v>349.3</v>
      </c>
      <c r="F1023">
        <v>353.5</v>
      </c>
      <c r="G1023">
        <v>356</v>
      </c>
      <c r="H1023">
        <v>346.1</v>
      </c>
      <c r="I1023" s="3">
        <v>-1.84E-2</v>
      </c>
      <c r="J1023">
        <f t="shared" si="109"/>
        <v>0</v>
      </c>
      <c r="K1023">
        <f t="shared" si="110"/>
        <v>2</v>
      </c>
      <c r="L1023" t="str">
        <f t="shared" si="111"/>
        <v/>
      </c>
      <c r="M1023" t="str">
        <f t="shared" si="112"/>
        <v/>
      </c>
    </row>
    <row r="1024" spans="1:13" x14ac:dyDescent="0.25">
      <c r="A1024" s="2">
        <v>41965</v>
      </c>
      <c r="B1024" s="5">
        <f t="shared" si="106"/>
        <v>7</v>
      </c>
      <c r="C1024" s="5">
        <f t="shared" si="107"/>
        <v>11</v>
      </c>
      <c r="D1024" s="5">
        <f t="shared" si="108"/>
        <v>2014</v>
      </c>
      <c r="E1024">
        <v>346.4</v>
      </c>
      <c r="F1024">
        <v>350.9</v>
      </c>
      <c r="G1024">
        <v>360.3</v>
      </c>
      <c r="H1024">
        <v>346.1</v>
      </c>
      <c r="I1024" s="3">
        <v>-8.5000000000000006E-3</v>
      </c>
      <c r="J1024">
        <f t="shared" si="109"/>
        <v>0</v>
      </c>
      <c r="K1024">
        <f t="shared" si="110"/>
        <v>3</v>
      </c>
      <c r="L1024" t="str">
        <f t="shared" si="111"/>
        <v/>
      </c>
      <c r="M1024">
        <f t="shared" si="112"/>
        <v>3</v>
      </c>
    </row>
    <row r="1025" spans="1:13" x14ac:dyDescent="0.25">
      <c r="A1025" s="2">
        <v>41966</v>
      </c>
      <c r="B1025" s="5">
        <f t="shared" si="106"/>
        <v>1</v>
      </c>
      <c r="C1025" s="5">
        <f t="shared" si="107"/>
        <v>11</v>
      </c>
      <c r="D1025" s="5">
        <f t="shared" si="108"/>
        <v>2014</v>
      </c>
      <c r="E1025">
        <v>360.6</v>
      </c>
      <c r="F1025">
        <v>347.5</v>
      </c>
      <c r="G1025">
        <v>360.6</v>
      </c>
      <c r="H1025">
        <v>346.7</v>
      </c>
      <c r="I1025" s="3">
        <v>4.1100000000000005E-2</v>
      </c>
      <c r="J1025">
        <f t="shared" si="109"/>
        <v>1</v>
      </c>
      <c r="K1025">
        <f t="shared" si="110"/>
        <v>1</v>
      </c>
      <c r="L1025">
        <f t="shared" si="111"/>
        <v>3</v>
      </c>
      <c r="M1025" t="str">
        <f t="shared" si="112"/>
        <v/>
      </c>
    </row>
    <row r="1026" spans="1:13" x14ac:dyDescent="0.25">
      <c r="A1026" s="2">
        <v>41967</v>
      </c>
      <c r="B1026" s="5">
        <f t="shared" si="106"/>
        <v>2</v>
      </c>
      <c r="C1026" s="5">
        <f t="shared" si="107"/>
        <v>11</v>
      </c>
      <c r="D1026" s="5">
        <f t="shared" si="108"/>
        <v>2014</v>
      </c>
      <c r="E1026">
        <v>373.2</v>
      </c>
      <c r="F1026">
        <v>365.3</v>
      </c>
      <c r="G1026">
        <v>387</v>
      </c>
      <c r="H1026">
        <v>327.8</v>
      </c>
      <c r="I1026" s="3">
        <v>3.49E-2</v>
      </c>
      <c r="J1026">
        <f t="shared" si="109"/>
        <v>1</v>
      </c>
      <c r="K1026">
        <f t="shared" si="110"/>
        <v>2</v>
      </c>
      <c r="L1026" t="str">
        <f t="shared" si="111"/>
        <v/>
      </c>
      <c r="M1026" t="str">
        <f t="shared" si="112"/>
        <v/>
      </c>
    </row>
    <row r="1027" spans="1:13" x14ac:dyDescent="0.25">
      <c r="A1027" s="2">
        <v>41968</v>
      </c>
      <c r="B1027" s="5">
        <f t="shared" ref="B1027:B1090" si="113">WEEKDAY(A1027,1)</f>
        <v>3</v>
      </c>
      <c r="C1027" s="5">
        <f t="shared" ref="C1027:C1090" si="114">MONTH(A1027)</f>
        <v>11</v>
      </c>
      <c r="D1027" s="5">
        <f t="shared" ref="D1027:D1090" si="115">YEAR(A1027)</f>
        <v>2014</v>
      </c>
      <c r="E1027">
        <v>375.8</v>
      </c>
      <c r="F1027">
        <v>373.5</v>
      </c>
      <c r="G1027">
        <v>390</v>
      </c>
      <c r="H1027">
        <v>373.1</v>
      </c>
      <c r="I1027" s="3">
        <v>7.1999999999999998E-3</v>
      </c>
      <c r="J1027">
        <f t="shared" ref="J1027:J1090" si="116">IF(I1027&gt;0,1,0)</f>
        <v>1</v>
      </c>
      <c r="K1027">
        <f t="shared" si="110"/>
        <v>3</v>
      </c>
      <c r="L1027" t="str">
        <f t="shared" si="111"/>
        <v/>
      </c>
      <c r="M1027">
        <f t="shared" si="112"/>
        <v>3</v>
      </c>
    </row>
    <row r="1028" spans="1:13" x14ac:dyDescent="0.25">
      <c r="A1028" s="2">
        <v>41969</v>
      </c>
      <c r="B1028" s="5">
        <f t="shared" si="113"/>
        <v>4</v>
      </c>
      <c r="C1028" s="5">
        <f t="shared" si="114"/>
        <v>11</v>
      </c>
      <c r="D1028" s="5">
        <f t="shared" si="115"/>
        <v>2014</v>
      </c>
      <c r="E1028">
        <v>367.9</v>
      </c>
      <c r="F1028">
        <v>377</v>
      </c>
      <c r="G1028">
        <v>378.3</v>
      </c>
      <c r="H1028">
        <v>365.8</v>
      </c>
      <c r="I1028" s="3">
        <v>-2.12E-2</v>
      </c>
      <c r="J1028">
        <f t="shared" si="116"/>
        <v>0</v>
      </c>
      <c r="K1028">
        <f t="shared" ref="K1028:K1091" si="117">IF(J1027=J1028,K1027+1,1)</f>
        <v>1</v>
      </c>
      <c r="L1028">
        <f t="shared" ref="L1028:L1091" si="118">IF(J1027&lt;&gt;J1028,K1027,"")</f>
        <v>3</v>
      </c>
      <c r="M1028">
        <f t="shared" si="112"/>
        <v>1</v>
      </c>
    </row>
    <row r="1029" spans="1:13" x14ac:dyDescent="0.25">
      <c r="A1029" s="2">
        <v>41970</v>
      </c>
      <c r="B1029" s="5">
        <f t="shared" si="113"/>
        <v>5</v>
      </c>
      <c r="C1029" s="5">
        <f t="shared" si="114"/>
        <v>11</v>
      </c>
      <c r="D1029" s="5">
        <f t="shared" si="115"/>
        <v>2014</v>
      </c>
      <c r="E1029">
        <v>369.6</v>
      </c>
      <c r="F1029">
        <v>369.3</v>
      </c>
      <c r="G1029">
        <v>373.5</v>
      </c>
      <c r="H1029">
        <v>368.1</v>
      </c>
      <c r="I1029" s="3">
        <v>4.5999999999999999E-3</v>
      </c>
      <c r="J1029">
        <f t="shared" si="116"/>
        <v>1</v>
      </c>
      <c r="K1029">
        <f t="shared" si="117"/>
        <v>1</v>
      </c>
      <c r="L1029">
        <f t="shared" si="118"/>
        <v>1</v>
      </c>
      <c r="M1029" t="str">
        <f t="shared" si="112"/>
        <v/>
      </c>
    </row>
    <row r="1030" spans="1:13" x14ac:dyDescent="0.25">
      <c r="A1030" s="2">
        <v>41971</v>
      </c>
      <c r="B1030" s="5">
        <f t="shared" si="113"/>
        <v>6</v>
      </c>
      <c r="C1030" s="5">
        <f t="shared" si="114"/>
        <v>11</v>
      </c>
      <c r="D1030" s="5">
        <f t="shared" si="115"/>
        <v>2014</v>
      </c>
      <c r="E1030">
        <v>375.6</v>
      </c>
      <c r="F1030">
        <v>369.9</v>
      </c>
      <c r="G1030">
        <v>380.3</v>
      </c>
      <c r="H1030">
        <v>359.5</v>
      </c>
      <c r="I1030" s="3">
        <v>1.6200000000000003E-2</v>
      </c>
      <c r="J1030">
        <f t="shared" si="116"/>
        <v>1</v>
      </c>
      <c r="K1030">
        <f t="shared" si="117"/>
        <v>2</v>
      </c>
      <c r="L1030" t="str">
        <f t="shared" si="118"/>
        <v/>
      </c>
      <c r="M1030">
        <f t="shared" si="112"/>
        <v>2</v>
      </c>
    </row>
    <row r="1031" spans="1:13" x14ac:dyDescent="0.25">
      <c r="A1031" s="2">
        <v>41972</v>
      </c>
      <c r="B1031" s="5">
        <f t="shared" si="113"/>
        <v>7</v>
      </c>
      <c r="C1031" s="5">
        <f t="shared" si="114"/>
        <v>11</v>
      </c>
      <c r="D1031" s="5">
        <f t="shared" si="115"/>
        <v>2014</v>
      </c>
      <c r="E1031">
        <v>374.5</v>
      </c>
      <c r="F1031">
        <v>375.3</v>
      </c>
      <c r="G1031">
        <v>383</v>
      </c>
      <c r="H1031">
        <v>372</v>
      </c>
      <c r="I1031" s="3">
        <v>-2.8999999999999998E-3</v>
      </c>
      <c r="J1031">
        <f t="shared" si="116"/>
        <v>0</v>
      </c>
      <c r="K1031">
        <f t="shared" si="117"/>
        <v>1</v>
      </c>
      <c r="L1031">
        <f t="shared" si="118"/>
        <v>2</v>
      </c>
      <c r="M1031">
        <f t="shared" ref="M1031:M1094" si="119">L1032</f>
        <v>1</v>
      </c>
    </row>
    <row r="1032" spans="1:13" x14ac:dyDescent="0.25">
      <c r="A1032" s="2">
        <v>41973</v>
      </c>
      <c r="B1032" s="5">
        <f t="shared" si="113"/>
        <v>1</v>
      </c>
      <c r="C1032" s="5">
        <f t="shared" si="114"/>
        <v>11</v>
      </c>
      <c r="D1032" s="5">
        <f t="shared" si="115"/>
        <v>2014</v>
      </c>
      <c r="E1032">
        <v>376.7</v>
      </c>
      <c r="F1032">
        <v>374.7</v>
      </c>
      <c r="G1032">
        <v>380.3</v>
      </c>
      <c r="H1032">
        <v>373.1</v>
      </c>
      <c r="I1032" s="3">
        <v>6.0000000000000001E-3</v>
      </c>
      <c r="J1032">
        <f t="shared" si="116"/>
        <v>1</v>
      </c>
      <c r="K1032">
        <f t="shared" si="117"/>
        <v>1</v>
      </c>
      <c r="L1032">
        <f t="shared" si="118"/>
        <v>1</v>
      </c>
      <c r="M1032" t="str">
        <f t="shared" si="119"/>
        <v/>
      </c>
    </row>
    <row r="1033" spans="1:13" x14ac:dyDescent="0.25">
      <c r="A1033" s="2">
        <v>41974</v>
      </c>
      <c r="B1033" s="5">
        <f t="shared" si="113"/>
        <v>2</v>
      </c>
      <c r="C1033" s="5">
        <f t="shared" si="114"/>
        <v>12</v>
      </c>
      <c r="D1033" s="5">
        <f t="shared" si="115"/>
        <v>2014</v>
      </c>
      <c r="E1033">
        <v>377.6</v>
      </c>
      <c r="F1033">
        <v>376.7</v>
      </c>
      <c r="G1033">
        <v>380</v>
      </c>
      <c r="H1033">
        <v>374.9</v>
      </c>
      <c r="I1033" s="3">
        <v>2.3E-3</v>
      </c>
      <c r="J1033">
        <f t="shared" si="116"/>
        <v>1</v>
      </c>
      <c r="K1033">
        <f t="shared" si="117"/>
        <v>2</v>
      </c>
      <c r="L1033" t="str">
        <f t="shared" si="118"/>
        <v/>
      </c>
      <c r="M1033" t="str">
        <f t="shared" si="119"/>
        <v/>
      </c>
    </row>
    <row r="1034" spans="1:13" x14ac:dyDescent="0.25">
      <c r="A1034" s="2">
        <v>41975</v>
      </c>
      <c r="B1034" s="5">
        <f t="shared" si="113"/>
        <v>3</v>
      </c>
      <c r="C1034" s="5">
        <f t="shared" si="114"/>
        <v>12</v>
      </c>
      <c r="D1034" s="5">
        <f t="shared" si="115"/>
        <v>2014</v>
      </c>
      <c r="E1034">
        <v>382</v>
      </c>
      <c r="F1034">
        <v>377.4</v>
      </c>
      <c r="G1034">
        <v>382.6</v>
      </c>
      <c r="H1034">
        <v>376.9</v>
      </c>
      <c r="I1034" s="3">
        <v>1.1699999999999999E-2</v>
      </c>
      <c r="J1034">
        <f t="shared" si="116"/>
        <v>1</v>
      </c>
      <c r="K1034">
        <f t="shared" si="117"/>
        <v>3</v>
      </c>
      <c r="L1034" t="str">
        <f t="shared" si="118"/>
        <v/>
      </c>
      <c r="M1034">
        <f t="shared" si="119"/>
        <v>3</v>
      </c>
    </row>
    <row r="1035" spans="1:13" x14ac:dyDescent="0.25">
      <c r="A1035" s="2">
        <v>41976</v>
      </c>
      <c r="B1035" s="5">
        <f t="shared" si="113"/>
        <v>4</v>
      </c>
      <c r="C1035" s="5">
        <f t="shared" si="114"/>
        <v>12</v>
      </c>
      <c r="D1035" s="5">
        <f t="shared" si="115"/>
        <v>2014</v>
      </c>
      <c r="E1035">
        <v>375.7</v>
      </c>
      <c r="F1035">
        <v>381.4</v>
      </c>
      <c r="G1035">
        <v>383.1</v>
      </c>
      <c r="H1035">
        <v>374.3</v>
      </c>
      <c r="I1035" s="3">
        <v>-1.6399999999999998E-2</v>
      </c>
      <c r="J1035">
        <f t="shared" si="116"/>
        <v>0</v>
      </c>
      <c r="K1035">
        <f t="shared" si="117"/>
        <v>1</v>
      </c>
      <c r="L1035">
        <f t="shared" si="118"/>
        <v>3</v>
      </c>
      <c r="M1035" t="str">
        <f t="shared" si="119"/>
        <v/>
      </c>
    </row>
    <row r="1036" spans="1:13" x14ac:dyDescent="0.25">
      <c r="A1036" s="2">
        <v>41977</v>
      </c>
      <c r="B1036" s="5">
        <f t="shared" si="113"/>
        <v>5</v>
      </c>
      <c r="C1036" s="5">
        <f t="shared" si="114"/>
        <v>12</v>
      </c>
      <c r="D1036" s="5">
        <f t="shared" si="115"/>
        <v>2014</v>
      </c>
      <c r="E1036">
        <v>370.3</v>
      </c>
      <c r="F1036">
        <v>375.8</v>
      </c>
      <c r="G1036">
        <v>378.9</v>
      </c>
      <c r="H1036">
        <v>364.8</v>
      </c>
      <c r="I1036" s="3">
        <v>-1.46E-2</v>
      </c>
      <c r="J1036">
        <f t="shared" si="116"/>
        <v>0</v>
      </c>
      <c r="K1036">
        <f t="shared" si="117"/>
        <v>2</v>
      </c>
      <c r="L1036" t="str">
        <f t="shared" si="118"/>
        <v/>
      </c>
      <c r="M1036">
        <f t="shared" si="119"/>
        <v>2</v>
      </c>
    </row>
    <row r="1037" spans="1:13" x14ac:dyDescent="0.25">
      <c r="A1037" s="2">
        <v>41978</v>
      </c>
      <c r="B1037" s="5">
        <f t="shared" si="113"/>
        <v>6</v>
      </c>
      <c r="C1037" s="5">
        <f t="shared" si="114"/>
        <v>12</v>
      </c>
      <c r="D1037" s="5">
        <f t="shared" si="115"/>
        <v>2014</v>
      </c>
      <c r="E1037">
        <v>378.4</v>
      </c>
      <c r="F1037">
        <v>368.8</v>
      </c>
      <c r="G1037">
        <v>380.6</v>
      </c>
      <c r="H1037">
        <v>367.2</v>
      </c>
      <c r="I1037" s="3">
        <v>2.2000000000000002E-2</v>
      </c>
      <c r="J1037">
        <f t="shared" si="116"/>
        <v>1</v>
      </c>
      <c r="K1037">
        <f t="shared" si="117"/>
        <v>1</v>
      </c>
      <c r="L1037">
        <f t="shared" si="118"/>
        <v>2</v>
      </c>
      <c r="M1037">
        <f t="shared" si="119"/>
        <v>1</v>
      </c>
    </row>
    <row r="1038" spans="1:13" x14ac:dyDescent="0.25">
      <c r="A1038" s="2">
        <v>41979</v>
      </c>
      <c r="B1038" s="5">
        <f t="shared" si="113"/>
        <v>7</v>
      </c>
      <c r="C1038" s="5">
        <f t="shared" si="114"/>
        <v>12</v>
      </c>
      <c r="D1038" s="5">
        <f t="shared" si="115"/>
        <v>2014</v>
      </c>
      <c r="E1038">
        <v>372.8</v>
      </c>
      <c r="F1038">
        <v>378</v>
      </c>
      <c r="G1038">
        <v>379.1</v>
      </c>
      <c r="H1038">
        <v>371.1</v>
      </c>
      <c r="I1038" s="3">
        <v>-1.49E-2</v>
      </c>
      <c r="J1038">
        <f t="shared" si="116"/>
        <v>0</v>
      </c>
      <c r="K1038">
        <f t="shared" si="117"/>
        <v>1</v>
      </c>
      <c r="L1038">
        <f t="shared" si="118"/>
        <v>1</v>
      </c>
      <c r="M1038">
        <f t="shared" si="119"/>
        <v>1</v>
      </c>
    </row>
    <row r="1039" spans="1:13" x14ac:dyDescent="0.25">
      <c r="A1039" s="2">
        <v>41980</v>
      </c>
      <c r="B1039" s="5">
        <f t="shared" si="113"/>
        <v>1</v>
      </c>
      <c r="C1039" s="5">
        <f t="shared" si="114"/>
        <v>12</v>
      </c>
      <c r="D1039" s="5">
        <f t="shared" si="115"/>
        <v>2014</v>
      </c>
      <c r="E1039">
        <v>374.4</v>
      </c>
      <c r="F1039">
        <v>373.9</v>
      </c>
      <c r="G1039">
        <v>376.7</v>
      </c>
      <c r="H1039">
        <v>370.9</v>
      </c>
      <c r="I1039" s="3">
        <v>4.5000000000000005E-3</v>
      </c>
      <c r="J1039">
        <f t="shared" si="116"/>
        <v>1</v>
      </c>
      <c r="K1039">
        <f t="shared" si="117"/>
        <v>1</v>
      </c>
      <c r="L1039">
        <f t="shared" si="118"/>
        <v>1</v>
      </c>
      <c r="M1039">
        <f t="shared" si="119"/>
        <v>1</v>
      </c>
    </row>
    <row r="1040" spans="1:13" x14ac:dyDescent="0.25">
      <c r="A1040" s="2">
        <v>41981</v>
      </c>
      <c r="B1040" s="5">
        <f t="shared" si="113"/>
        <v>2</v>
      </c>
      <c r="C1040" s="5">
        <f t="shared" si="114"/>
        <v>12</v>
      </c>
      <c r="D1040" s="5">
        <f t="shared" si="115"/>
        <v>2014</v>
      </c>
      <c r="E1040">
        <v>363.3</v>
      </c>
      <c r="F1040">
        <v>375.2</v>
      </c>
      <c r="G1040">
        <v>375.6</v>
      </c>
      <c r="H1040">
        <v>361.7</v>
      </c>
      <c r="I1040" s="3">
        <v>-2.9700000000000001E-2</v>
      </c>
      <c r="J1040">
        <f t="shared" si="116"/>
        <v>0</v>
      </c>
      <c r="K1040">
        <f t="shared" si="117"/>
        <v>1</v>
      </c>
      <c r="L1040">
        <f t="shared" si="118"/>
        <v>1</v>
      </c>
      <c r="M1040" t="str">
        <f t="shared" si="119"/>
        <v/>
      </c>
    </row>
    <row r="1041" spans="1:13" x14ac:dyDescent="0.25">
      <c r="A1041" s="2">
        <v>41982</v>
      </c>
      <c r="B1041" s="5">
        <f t="shared" si="113"/>
        <v>3</v>
      </c>
      <c r="C1041" s="5">
        <f t="shared" si="114"/>
        <v>12</v>
      </c>
      <c r="D1041" s="5">
        <f t="shared" si="115"/>
        <v>2014</v>
      </c>
      <c r="E1041">
        <v>353.9</v>
      </c>
      <c r="F1041">
        <v>363.2</v>
      </c>
      <c r="G1041">
        <v>364.4</v>
      </c>
      <c r="H1041">
        <v>345.5</v>
      </c>
      <c r="I1041" s="3">
        <v>-2.6000000000000002E-2</v>
      </c>
      <c r="J1041">
        <f t="shared" si="116"/>
        <v>0</v>
      </c>
      <c r="K1041">
        <f t="shared" si="117"/>
        <v>2</v>
      </c>
      <c r="L1041" t="str">
        <f t="shared" si="118"/>
        <v/>
      </c>
      <c r="M1041" t="str">
        <f t="shared" si="119"/>
        <v/>
      </c>
    </row>
    <row r="1042" spans="1:13" x14ac:dyDescent="0.25">
      <c r="A1042" s="2">
        <v>41983</v>
      </c>
      <c r="B1042" s="5">
        <f t="shared" si="113"/>
        <v>4</v>
      </c>
      <c r="C1042" s="5">
        <f t="shared" si="114"/>
        <v>12</v>
      </c>
      <c r="D1042" s="5">
        <f t="shared" si="115"/>
        <v>2014</v>
      </c>
      <c r="E1042">
        <v>346.9</v>
      </c>
      <c r="F1042">
        <v>354</v>
      </c>
      <c r="G1042">
        <v>356.2</v>
      </c>
      <c r="H1042">
        <v>343.5</v>
      </c>
      <c r="I1042" s="3">
        <v>-1.9599999999999999E-2</v>
      </c>
      <c r="J1042">
        <f t="shared" si="116"/>
        <v>0</v>
      </c>
      <c r="K1042">
        <f t="shared" si="117"/>
        <v>3</v>
      </c>
      <c r="L1042" t="str">
        <f t="shared" si="118"/>
        <v/>
      </c>
      <c r="M1042">
        <f t="shared" si="119"/>
        <v>3</v>
      </c>
    </row>
    <row r="1043" spans="1:13" x14ac:dyDescent="0.25">
      <c r="A1043" s="2">
        <v>41984</v>
      </c>
      <c r="B1043" s="5">
        <f t="shared" si="113"/>
        <v>5</v>
      </c>
      <c r="C1043" s="5">
        <f t="shared" si="114"/>
        <v>12</v>
      </c>
      <c r="D1043" s="5">
        <f t="shared" si="115"/>
        <v>2014</v>
      </c>
      <c r="E1043">
        <v>350</v>
      </c>
      <c r="F1043">
        <v>346.6</v>
      </c>
      <c r="G1043">
        <v>363.3</v>
      </c>
      <c r="H1043">
        <v>343.6</v>
      </c>
      <c r="I1043" s="3">
        <v>9.0000000000000011E-3</v>
      </c>
      <c r="J1043">
        <f t="shared" si="116"/>
        <v>1</v>
      </c>
      <c r="K1043">
        <f t="shared" si="117"/>
        <v>1</v>
      </c>
      <c r="L1043">
        <f t="shared" si="118"/>
        <v>3</v>
      </c>
      <c r="M1043" t="str">
        <f t="shared" si="119"/>
        <v/>
      </c>
    </row>
    <row r="1044" spans="1:13" x14ac:dyDescent="0.25">
      <c r="A1044" s="2">
        <v>41985</v>
      </c>
      <c r="B1044" s="5">
        <f t="shared" si="113"/>
        <v>6</v>
      </c>
      <c r="C1044" s="5">
        <f t="shared" si="114"/>
        <v>12</v>
      </c>
      <c r="D1044" s="5">
        <f t="shared" si="115"/>
        <v>2014</v>
      </c>
      <c r="E1044">
        <v>352.8</v>
      </c>
      <c r="F1044">
        <v>350.4</v>
      </c>
      <c r="G1044">
        <v>357</v>
      </c>
      <c r="H1044">
        <v>349.9</v>
      </c>
      <c r="I1044" s="3">
        <v>8.0000000000000002E-3</v>
      </c>
      <c r="J1044">
        <f t="shared" si="116"/>
        <v>1</v>
      </c>
      <c r="K1044">
        <f t="shared" si="117"/>
        <v>2</v>
      </c>
      <c r="L1044" t="str">
        <f t="shared" si="118"/>
        <v/>
      </c>
      <c r="M1044">
        <f t="shared" si="119"/>
        <v>2</v>
      </c>
    </row>
    <row r="1045" spans="1:13" x14ac:dyDescent="0.25">
      <c r="A1045" s="2">
        <v>41986</v>
      </c>
      <c r="B1045" s="5">
        <f t="shared" si="113"/>
        <v>7</v>
      </c>
      <c r="C1045" s="5">
        <f t="shared" si="114"/>
        <v>12</v>
      </c>
      <c r="D1045" s="5">
        <f t="shared" si="115"/>
        <v>2014</v>
      </c>
      <c r="E1045">
        <v>350.9</v>
      </c>
      <c r="F1045">
        <v>352.6</v>
      </c>
      <c r="G1045">
        <v>352.6</v>
      </c>
      <c r="H1045">
        <v>348.3</v>
      </c>
      <c r="I1045" s="3">
        <v>-5.6000000000000008E-3</v>
      </c>
      <c r="J1045">
        <f t="shared" si="116"/>
        <v>0</v>
      </c>
      <c r="K1045">
        <f t="shared" si="117"/>
        <v>1</v>
      </c>
      <c r="L1045">
        <f t="shared" si="118"/>
        <v>2</v>
      </c>
      <c r="M1045">
        <f t="shared" si="119"/>
        <v>1</v>
      </c>
    </row>
    <row r="1046" spans="1:13" x14ac:dyDescent="0.25">
      <c r="A1046" s="2">
        <v>41987</v>
      </c>
      <c r="B1046" s="5">
        <f t="shared" si="113"/>
        <v>1</v>
      </c>
      <c r="C1046" s="5">
        <f t="shared" si="114"/>
        <v>12</v>
      </c>
      <c r="D1046" s="5">
        <f t="shared" si="115"/>
        <v>2014</v>
      </c>
      <c r="E1046">
        <v>352.7</v>
      </c>
      <c r="F1046">
        <v>350.6</v>
      </c>
      <c r="G1046">
        <v>356.8</v>
      </c>
      <c r="H1046">
        <v>347</v>
      </c>
      <c r="I1046" s="3">
        <v>5.1000000000000004E-3</v>
      </c>
      <c r="J1046">
        <f t="shared" si="116"/>
        <v>1</v>
      </c>
      <c r="K1046">
        <f t="shared" si="117"/>
        <v>1</v>
      </c>
      <c r="L1046">
        <f t="shared" si="118"/>
        <v>1</v>
      </c>
      <c r="M1046">
        <f t="shared" si="119"/>
        <v>1</v>
      </c>
    </row>
    <row r="1047" spans="1:13" x14ac:dyDescent="0.25">
      <c r="A1047" s="2">
        <v>41988</v>
      </c>
      <c r="B1047" s="5">
        <f t="shared" si="113"/>
        <v>2</v>
      </c>
      <c r="C1047" s="5">
        <f t="shared" si="114"/>
        <v>12</v>
      </c>
      <c r="D1047" s="5">
        <f t="shared" si="115"/>
        <v>2014</v>
      </c>
      <c r="E1047">
        <v>347.2</v>
      </c>
      <c r="F1047">
        <v>354.1</v>
      </c>
      <c r="G1047">
        <v>354.1</v>
      </c>
      <c r="H1047">
        <v>346.3</v>
      </c>
      <c r="I1047" s="3">
        <v>-1.55E-2</v>
      </c>
      <c r="J1047">
        <f t="shared" si="116"/>
        <v>0</v>
      </c>
      <c r="K1047">
        <f t="shared" si="117"/>
        <v>1</v>
      </c>
      <c r="L1047">
        <f t="shared" si="118"/>
        <v>1</v>
      </c>
      <c r="M1047" t="str">
        <f t="shared" si="119"/>
        <v/>
      </c>
    </row>
    <row r="1048" spans="1:13" x14ac:dyDescent="0.25">
      <c r="A1048" s="2">
        <v>41989</v>
      </c>
      <c r="B1048" s="5">
        <f t="shared" si="113"/>
        <v>3</v>
      </c>
      <c r="C1048" s="5">
        <f t="shared" si="114"/>
        <v>12</v>
      </c>
      <c r="D1048" s="5">
        <f t="shared" si="115"/>
        <v>2014</v>
      </c>
      <c r="E1048">
        <v>330.6</v>
      </c>
      <c r="F1048">
        <v>348.1</v>
      </c>
      <c r="G1048">
        <v>348.1</v>
      </c>
      <c r="H1048">
        <v>330.6</v>
      </c>
      <c r="I1048" s="3">
        <v>-4.7800000000000002E-2</v>
      </c>
      <c r="J1048">
        <f t="shared" si="116"/>
        <v>0</v>
      </c>
      <c r="K1048">
        <f t="shared" si="117"/>
        <v>2</v>
      </c>
      <c r="L1048" t="str">
        <f t="shared" si="118"/>
        <v/>
      </c>
      <c r="M1048" t="str">
        <f t="shared" si="119"/>
        <v/>
      </c>
    </row>
    <row r="1049" spans="1:13" x14ac:dyDescent="0.25">
      <c r="A1049" s="2">
        <v>41990</v>
      </c>
      <c r="B1049" s="5">
        <f t="shared" si="113"/>
        <v>4</v>
      </c>
      <c r="C1049" s="5">
        <f t="shared" si="114"/>
        <v>12</v>
      </c>
      <c r="D1049" s="5">
        <f t="shared" si="115"/>
        <v>2014</v>
      </c>
      <c r="E1049">
        <v>318.2</v>
      </c>
      <c r="F1049">
        <v>333.4</v>
      </c>
      <c r="G1049">
        <v>337</v>
      </c>
      <c r="H1049">
        <v>315</v>
      </c>
      <c r="I1049" s="3">
        <v>-3.7599999999999995E-2</v>
      </c>
      <c r="J1049">
        <f t="shared" si="116"/>
        <v>0</v>
      </c>
      <c r="K1049">
        <f t="shared" si="117"/>
        <v>3</v>
      </c>
      <c r="L1049" t="str">
        <f t="shared" si="118"/>
        <v/>
      </c>
      <c r="M1049" t="str">
        <f t="shared" si="119"/>
        <v/>
      </c>
    </row>
    <row r="1050" spans="1:13" x14ac:dyDescent="0.25">
      <c r="A1050" s="2">
        <v>41991</v>
      </c>
      <c r="B1050" s="5">
        <f t="shared" si="113"/>
        <v>5</v>
      </c>
      <c r="C1050" s="5">
        <f t="shared" si="114"/>
        <v>12</v>
      </c>
      <c r="D1050" s="5">
        <f t="shared" si="115"/>
        <v>2014</v>
      </c>
      <c r="E1050">
        <v>308.3</v>
      </c>
      <c r="F1050">
        <v>318.60000000000002</v>
      </c>
      <c r="G1050">
        <v>321.10000000000002</v>
      </c>
      <c r="H1050">
        <v>303.60000000000002</v>
      </c>
      <c r="I1050" s="3">
        <v>-3.1200000000000002E-2</v>
      </c>
      <c r="J1050">
        <f t="shared" si="116"/>
        <v>0</v>
      </c>
      <c r="K1050">
        <f t="shared" si="117"/>
        <v>4</v>
      </c>
      <c r="L1050" t="str">
        <f t="shared" si="118"/>
        <v/>
      </c>
      <c r="M1050">
        <f t="shared" si="119"/>
        <v>4</v>
      </c>
    </row>
    <row r="1051" spans="1:13" x14ac:dyDescent="0.25">
      <c r="A1051" s="2">
        <v>41992</v>
      </c>
      <c r="B1051" s="5">
        <f t="shared" si="113"/>
        <v>6</v>
      </c>
      <c r="C1051" s="5">
        <f t="shared" si="114"/>
        <v>12</v>
      </c>
      <c r="D1051" s="5">
        <f t="shared" si="115"/>
        <v>2014</v>
      </c>
      <c r="E1051">
        <v>315.7</v>
      </c>
      <c r="F1051">
        <v>309.3</v>
      </c>
      <c r="G1051">
        <v>317</v>
      </c>
      <c r="H1051">
        <v>306</v>
      </c>
      <c r="I1051" s="3">
        <v>2.4300000000000002E-2</v>
      </c>
      <c r="J1051">
        <f t="shared" si="116"/>
        <v>1</v>
      </c>
      <c r="K1051">
        <f t="shared" si="117"/>
        <v>1</v>
      </c>
      <c r="L1051">
        <f t="shared" si="118"/>
        <v>4</v>
      </c>
      <c r="M1051" t="str">
        <f t="shared" si="119"/>
        <v/>
      </c>
    </row>
    <row r="1052" spans="1:13" x14ac:dyDescent="0.25">
      <c r="A1052" s="2">
        <v>41993</v>
      </c>
      <c r="B1052" s="5">
        <f t="shared" si="113"/>
        <v>7</v>
      </c>
      <c r="C1052" s="5">
        <f t="shared" si="114"/>
        <v>12</v>
      </c>
      <c r="D1052" s="5">
        <f t="shared" si="115"/>
        <v>2014</v>
      </c>
      <c r="E1052">
        <v>329.1</v>
      </c>
      <c r="F1052">
        <v>315.8</v>
      </c>
      <c r="G1052">
        <v>330</v>
      </c>
      <c r="H1052">
        <v>314.89999999999998</v>
      </c>
      <c r="I1052" s="3">
        <v>4.2199999999999994E-2</v>
      </c>
      <c r="J1052">
        <f t="shared" si="116"/>
        <v>1</v>
      </c>
      <c r="K1052">
        <f t="shared" si="117"/>
        <v>2</v>
      </c>
      <c r="L1052" t="str">
        <f t="shared" si="118"/>
        <v/>
      </c>
      <c r="M1052">
        <f t="shared" si="119"/>
        <v>2</v>
      </c>
    </row>
    <row r="1053" spans="1:13" x14ac:dyDescent="0.25">
      <c r="A1053" s="2">
        <v>41994</v>
      </c>
      <c r="B1053" s="5">
        <f t="shared" si="113"/>
        <v>1</v>
      </c>
      <c r="C1053" s="5">
        <f t="shared" si="114"/>
        <v>12</v>
      </c>
      <c r="D1053" s="5">
        <f t="shared" si="115"/>
        <v>2014</v>
      </c>
      <c r="E1053">
        <v>317.2</v>
      </c>
      <c r="F1053">
        <v>328.4</v>
      </c>
      <c r="G1053">
        <v>328.4</v>
      </c>
      <c r="H1053">
        <v>316.89999999999998</v>
      </c>
      <c r="I1053" s="3">
        <v>-3.6000000000000004E-2</v>
      </c>
      <c r="J1053">
        <f t="shared" si="116"/>
        <v>0</v>
      </c>
      <c r="K1053">
        <f t="shared" si="117"/>
        <v>1</v>
      </c>
      <c r="L1053">
        <f t="shared" si="118"/>
        <v>2</v>
      </c>
      <c r="M1053">
        <f t="shared" si="119"/>
        <v>1</v>
      </c>
    </row>
    <row r="1054" spans="1:13" x14ac:dyDescent="0.25">
      <c r="A1054" s="2">
        <v>41995</v>
      </c>
      <c r="B1054" s="5">
        <f t="shared" si="113"/>
        <v>2</v>
      </c>
      <c r="C1054" s="5">
        <f t="shared" si="114"/>
        <v>12</v>
      </c>
      <c r="D1054" s="5">
        <f t="shared" si="115"/>
        <v>2014</v>
      </c>
      <c r="E1054">
        <v>329</v>
      </c>
      <c r="F1054">
        <v>318.2</v>
      </c>
      <c r="G1054">
        <v>329.2</v>
      </c>
      <c r="H1054">
        <v>317.5</v>
      </c>
      <c r="I1054" s="3">
        <v>3.7200000000000004E-2</v>
      </c>
      <c r="J1054">
        <f t="shared" si="116"/>
        <v>1</v>
      </c>
      <c r="K1054">
        <f t="shared" si="117"/>
        <v>1</v>
      </c>
      <c r="L1054">
        <f t="shared" si="118"/>
        <v>1</v>
      </c>
      <c r="M1054" t="str">
        <f t="shared" si="119"/>
        <v/>
      </c>
    </row>
    <row r="1055" spans="1:13" x14ac:dyDescent="0.25">
      <c r="A1055" s="2">
        <v>41996</v>
      </c>
      <c r="B1055" s="5">
        <f t="shared" si="113"/>
        <v>3</v>
      </c>
      <c r="C1055" s="5">
        <f t="shared" si="114"/>
        <v>12</v>
      </c>
      <c r="D1055" s="5">
        <f t="shared" si="115"/>
        <v>2014</v>
      </c>
      <c r="E1055">
        <v>332.9</v>
      </c>
      <c r="F1055">
        <v>330</v>
      </c>
      <c r="G1055">
        <v>335.2</v>
      </c>
      <c r="H1055">
        <v>326.10000000000002</v>
      </c>
      <c r="I1055" s="3">
        <v>1.18E-2</v>
      </c>
      <c r="J1055">
        <f t="shared" si="116"/>
        <v>1</v>
      </c>
      <c r="K1055">
        <f t="shared" si="117"/>
        <v>2</v>
      </c>
      <c r="L1055" t="str">
        <f t="shared" si="118"/>
        <v/>
      </c>
      <c r="M1055">
        <f t="shared" si="119"/>
        <v>2</v>
      </c>
    </row>
    <row r="1056" spans="1:13" x14ac:dyDescent="0.25">
      <c r="A1056" s="2">
        <v>41997</v>
      </c>
      <c r="B1056" s="5">
        <f t="shared" si="113"/>
        <v>4</v>
      </c>
      <c r="C1056" s="5">
        <f t="shared" si="114"/>
        <v>12</v>
      </c>
      <c r="D1056" s="5">
        <f t="shared" si="115"/>
        <v>2014</v>
      </c>
      <c r="E1056">
        <v>322.8</v>
      </c>
      <c r="F1056">
        <v>333.6</v>
      </c>
      <c r="G1056">
        <v>334.3</v>
      </c>
      <c r="H1056">
        <v>322.8</v>
      </c>
      <c r="I1056" s="3">
        <v>-3.04E-2</v>
      </c>
      <c r="J1056">
        <f t="shared" si="116"/>
        <v>0</v>
      </c>
      <c r="K1056">
        <f t="shared" si="117"/>
        <v>1</v>
      </c>
      <c r="L1056">
        <f t="shared" si="118"/>
        <v>2</v>
      </c>
      <c r="M1056" t="str">
        <f t="shared" si="119"/>
        <v/>
      </c>
    </row>
    <row r="1057" spans="1:13" x14ac:dyDescent="0.25">
      <c r="A1057" s="2">
        <v>41998</v>
      </c>
      <c r="B1057" s="5">
        <f t="shared" si="113"/>
        <v>5</v>
      </c>
      <c r="C1057" s="5">
        <f t="shared" si="114"/>
        <v>12</v>
      </c>
      <c r="D1057" s="5">
        <f t="shared" si="115"/>
        <v>2014</v>
      </c>
      <c r="E1057">
        <v>319</v>
      </c>
      <c r="F1057">
        <v>322.60000000000002</v>
      </c>
      <c r="G1057">
        <v>323.10000000000002</v>
      </c>
      <c r="H1057">
        <v>317.89999999999998</v>
      </c>
      <c r="I1057" s="3">
        <v>-1.1699999999999999E-2</v>
      </c>
      <c r="J1057">
        <f t="shared" si="116"/>
        <v>0</v>
      </c>
      <c r="K1057">
        <f t="shared" si="117"/>
        <v>2</v>
      </c>
      <c r="L1057" t="str">
        <f t="shared" si="118"/>
        <v/>
      </c>
      <c r="M1057">
        <f t="shared" si="119"/>
        <v>2</v>
      </c>
    </row>
    <row r="1058" spans="1:13" x14ac:dyDescent="0.25">
      <c r="A1058" s="2">
        <v>41999</v>
      </c>
      <c r="B1058" s="5">
        <f t="shared" si="113"/>
        <v>6</v>
      </c>
      <c r="C1058" s="5">
        <f t="shared" si="114"/>
        <v>12</v>
      </c>
      <c r="D1058" s="5">
        <f t="shared" si="115"/>
        <v>2014</v>
      </c>
      <c r="E1058">
        <v>328.5</v>
      </c>
      <c r="F1058">
        <v>319.2</v>
      </c>
      <c r="G1058">
        <v>329.8</v>
      </c>
      <c r="H1058">
        <v>317.5</v>
      </c>
      <c r="I1058" s="3">
        <v>2.9700000000000001E-2</v>
      </c>
      <c r="J1058">
        <f t="shared" si="116"/>
        <v>1</v>
      </c>
      <c r="K1058">
        <f t="shared" si="117"/>
        <v>1</v>
      </c>
      <c r="L1058">
        <f t="shared" si="118"/>
        <v>2</v>
      </c>
      <c r="M1058">
        <f t="shared" si="119"/>
        <v>1</v>
      </c>
    </row>
    <row r="1059" spans="1:13" x14ac:dyDescent="0.25">
      <c r="A1059" s="2">
        <v>42000</v>
      </c>
      <c r="B1059" s="5">
        <f t="shared" si="113"/>
        <v>7</v>
      </c>
      <c r="C1059" s="5">
        <f t="shared" si="114"/>
        <v>12</v>
      </c>
      <c r="D1059" s="5">
        <f t="shared" si="115"/>
        <v>2014</v>
      </c>
      <c r="E1059">
        <v>315.89999999999998</v>
      </c>
      <c r="F1059">
        <v>327.10000000000002</v>
      </c>
      <c r="G1059">
        <v>327.10000000000002</v>
      </c>
      <c r="H1059">
        <v>312.7</v>
      </c>
      <c r="I1059" s="3">
        <v>-3.8300000000000001E-2</v>
      </c>
      <c r="J1059">
        <f t="shared" si="116"/>
        <v>0</v>
      </c>
      <c r="K1059">
        <f t="shared" si="117"/>
        <v>1</v>
      </c>
      <c r="L1059">
        <f t="shared" si="118"/>
        <v>1</v>
      </c>
      <c r="M1059">
        <f t="shared" si="119"/>
        <v>1</v>
      </c>
    </row>
    <row r="1060" spans="1:13" x14ac:dyDescent="0.25">
      <c r="A1060" s="2">
        <v>42001</v>
      </c>
      <c r="B1060" s="5">
        <f t="shared" si="113"/>
        <v>1</v>
      </c>
      <c r="C1060" s="5">
        <f t="shared" si="114"/>
        <v>12</v>
      </c>
      <c r="D1060" s="5">
        <f t="shared" si="115"/>
        <v>2014</v>
      </c>
      <c r="E1060">
        <v>317.5</v>
      </c>
      <c r="F1060">
        <v>317.3</v>
      </c>
      <c r="G1060">
        <v>318.60000000000002</v>
      </c>
      <c r="H1060">
        <v>312</v>
      </c>
      <c r="I1060" s="3">
        <v>5.1000000000000004E-3</v>
      </c>
      <c r="J1060">
        <f t="shared" si="116"/>
        <v>1</v>
      </c>
      <c r="K1060">
        <f t="shared" si="117"/>
        <v>1</v>
      </c>
      <c r="L1060">
        <f t="shared" si="118"/>
        <v>1</v>
      </c>
      <c r="M1060">
        <f t="shared" si="119"/>
        <v>1</v>
      </c>
    </row>
    <row r="1061" spans="1:13" x14ac:dyDescent="0.25">
      <c r="A1061" s="2">
        <v>42002</v>
      </c>
      <c r="B1061" s="5">
        <f t="shared" si="113"/>
        <v>2</v>
      </c>
      <c r="C1061" s="5">
        <f t="shared" si="114"/>
        <v>12</v>
      </c>
      <c r="D1061" s="5">
        <f t="shared" si="115"/>
        <v>2014</v>
      </c>
      <c r="E1061">
        <v>311.89999999999998</v>
      </c>
      <c r="F1061">
        <v>319.60000000000002</v>
      </c>
      <c r="G1061">
        <v>321.5</v>
      </c>
      <c r="H1061">
        <v>311.89999999999998</v>
      </c>
      <c r="I1061" s="3">
        <v>-1.77E-2</v>
      </c>
      <c r="J1061">
        <f t="shared" si="116"/>
        <v>0</v>
      </c>
      <c r="K1061">
        <f t="shared" si="117"/>
        <v>1</v>
      </c>
      <c r="L1061">
        <f t="shared" si="118"/>
        <v>1</v>
      </c>
      <c r="M1061" t="str">
        <f t="shared" si="119"/>
        <v/>
      </c>
    </row>
    <row r="1062" spans="1:13" x14ac:dyDescent="0.25">
      <c r="A1062" s="2">
        <v>42003</v>
      </c>
      <c r="B1062" s="5">
        <f t="shared" si="113"/>
        <v>3</v>
      </c>
      <c r="C1062" s="5">
        <f t="shared" si="114"/>
        <v>12</v>
      </c>
      <c r="D1062" s="5">
        <f t="shared" si="115"/>
        <v>2014</v>
      </c>
      <c r="E1062">
        <v>308.8</v>
      </c>
      <c r="F1062">
        <v>314.39999999999998</v>
      </c>
      <c r="G1062">
        <v>315.3</v>
      </c>
      <c r="H1062">
        <v>307.89999999999998</v>
      </c>
      <c r="I1062" s="3">
        <v>-0.01</v>
      </c>
      <c r="J1062">
        <f t="shared" si="116"/>
        <v>0</v>
      </c>
      <c r="K1062">
        <f t="shared" si="117"/>
        <v>2</v>
      </c>
      <c r="L1062" t="str">
        <f t="shared" si="118"/>
        <v/>
      </c>
      <c r="M1062">
        <f t="shared" si="119"/>
        <v>2</v>
      </c>
    </row>
    <row r="1063" spans="1:13" x14ac:dyDescent="0.25">
      <c r="A1063" s="2">
        <v>42004</v>
      </c>
      <c r="B1063" s="5">
        <f t="shared" si="113"/>
        <v>4</v>
      </c>
      <c r="C1063" s="5">
        <f t="shared" si="114"/>
        <v>12</v>
      </c>
      <c r="D1063" s="5">
        <f t="shared" si="115"/>
        <v>2014</v>
      </c>
      <c r="E1063">
        <v>317</v>
      </c>
      <c r="F1063">
        <v>309</v>
      </c>
      <c r="G1063">
        <v>317.60000000000002</v>
      </c>
      <c r="H1063">
        <v>308.60000000000002</v>
      </c>
      <c r="I1063" s="3">
        <v>2.6600000000000002E-2</v>
      </c>
      <c r="J1063">
        <f t="shared" si="116"/>
        <v>1</v>
      </c>
      <c r="K1063">
        <f t="shared" si="117"/>
        <v>1</v>
      </c>
      <c r="L1063">
        <f t="shared" si="118"/>
        <v>2</v>
      </c>
      <c r="M1063">
        <f t="shared" si="119"/>
        <v>1</v>
      </c>
    </row>
    <row r="1064" spans="1:13" x14ac:dyDescent="0.25">
      <c r="A1064" s="2">
        <v>42005</v>
      </c>
      <c r="B1064" s="5">
        <f t="shared" si="113"/>
        <v>5</v>
      </c>
      <c r="C1064" s="5">
        <f t="shared" si="114"/>
        <v>1</v>
      </c>
      <c r="D1064" s="5">
        <f t="shared" si="115"/>
        <v>2015</v>
      </c>
      <c r="E1064">
        <v>313.89999999999998</v>
      </c>
      <c r="F1064">
        <v>317.5</v>
      </c>
      <c r="G1064">
        <v>317.5</v>
      </c>
      <c r="H1064">
        <v>312.89999999999998</v>
      </c>
      <c r="I1064" s="3">
        <v>-9.8999999999999991E-3</v>
      </c>
      <c r="J1064">
        <f t="shared" si="116"/>
        <v>0</v>
      </c>
      <c r="K1064">
        <f t="shared" si="117"/>
        <v>1</v>
      </c>
      <c r="L1064">
        <f t="shared" si="118"/>
        <v>1</v>
      </c>
      <c r="M1064">
        <f t="shared" si="119"/>
        <v>1</v>
      </c>
    </row>
    <row r="1065" spans="1:13" x14ac:dyDescent="0.25">
      <c r="A1065" s="2">
        <v>42006</v>
      </c>
      <c r="B1065" s="5">
        <f t="shared" si="113"/>
        <v>6</v>
      </c>
      <c r="C1065" s="5">
        <f t="shared" si="114"/>
        <v>1</v>
      </c>
      <c r="D1065" s="5">
        <f t="shared" si="115"/>
        <v>2015</v>
      </c>
      <c r="E1065">
        <v>315.10000000000002</v>
      </c>
      <c r="F1065">
        <v>313.60000000000002</v>
      </c>
      <c r="G1065">
        <v>316</v>
      </c>
      <c r="H1065">
        <v>313</v>
      </c>
      <c r="I1065" s="3">
        <v>4.0000000000000001E-3</v>
      </c>
      <c r="J1065">
        <f t="shared" si="116"/>
        <v>1</v>
      </c>
      <c r="K1065">
        <f t="shared" si="117"/>
        <v>1</v>
      </c>
      <c r="L1065">
        <f t="shared" si="118"/>
        <v>1</v>
      </c>
      <c r="M1065">
        <f t="shared" si="119"/>
        <v>1</v>
      </c>
    </row>
    <row r="1066" spans="1:13" x14ac:dyDescent="0.25">
      <c r="A1066" s="2">
        <v>42007</v>
      </c>
      <c r="B1066" s="5">
        <f t="shared" si="113"/>
        <v>7</v>
      </c>
      <c r="C1066" s="5">
        <f t="shared" si="114"/>
        <v>1</v>
      </c>
      <c r="D1066" s="5">
        <f t="shared" si="115"/>
        <v>2015</v>
      </c>
      <c r="E1066">
        <v>282</v>
      </c>
      <c r="F1066">
        <v>314.8</v>
      </c>
      <c r="G1066">
        <v>314.8</v>
      </c>
      <c r="H1066">
        <v>282</v>
      </c>
      <c r="I1066" s="3">
        <v>-0.1051</v>
      </c>
      <c r="J1066">
        <f t="shared" si="116"/>
        <v>0</v>
      </c>
      <c r="K1066">
        <f t="shared" si="117"/>
        <v>1</v>
      </c>
      <c r="L1066">
        <f t="shared" si="118"/>
        <v>1</v>
      </c>
      <c r="M1066" t="str">
        <f t="shared" si="119"/>
        <v/>
      </c>
    </row>
    <row r="1067" spans="1:13" x14ac:dyDescent="0.25">
      <c r="A1067" s="2">
        <v>42008</v>
      </c>
      <c r="B1067" s="5">
        <f t="shared" si="113"/>
        <v>1</v>
      </c>
      <c r="C1067" s="5">
        <f t="shared" si="114"/>
        <v>1</v>
      </c>
      <c r="D1067" s="5">
        <f t="shared" si="115"/>
        <v>2015</v>
      </c>
      <c r="E1067">
        <v>258.8</v>
      </c>
      <c r="F1067">
        <v>282</v>
      </c>
      <c r="G1067">
        <v>288.89999999999998</v>
      </c>
      <c r="H1067">
        <v>258.8</v>
      </c>
      <c r="I1067" s="3">
        <v>-8.2299999999999998E-2</v>
      </c>
      <c r="J1067">
        <f t="shared" si="116"/>
        <v>0</v>
      </c>
      <c r="K1067">
        <f t="shared" si="117"/>
        <v>2</v>
      </c>
      <c r="L1067" t="str">
        <f t="shared" si="118"/>
        <v/>
      </c>
      <c r="M1067">
        <f t="shared" si="119"/>
        <v>2</v>
      </c>
    </row>
    <row r="1068" spans="1:13" x14ac:dyDescent="0.25">
      <c r="A1068" s="2">
        <v>42009</v>
      </c>
      <c r="B1068" s="5">
        <f t="shared" si="113"/>
        <v>2</v>
      </c>
      <c r="C1068" s="5">
        <f t="shared" si="114"/>
        <v>1</v>
      </c>
      <c r="D1068" s="5">
        <f t="shared" si="115"/>
        <v>2015</v>
      </c>
      <c r="E1068">
        <v>273.2</v>
      </c>
      <c r="F1068">
        <v>261</v>
      </c>
      <c r="G1068">
        <v>276.5</v>
      </c>
      <c r="H1068">
        <v>260.5</v>
      </c>
      <c r="I1068" s="3">
        <v>5.57E-2</v>
      </c>
      <c r="J1068">
        <f t="shared" si="116"/>
        <v>1</v>
      </c>
      <c r="K1068">
        <f t="shared" si="117"/>
        <v>1</v>
      </c>
      <c r="L1068">
        <f t="shared" si="118"/>
        <v>2</v>
      </c>
      <c r="M1068" t="str">
        <f t="shared" si="119"/>
        <v/>
      </c>
    </row>
    <row r="1069" spans="1:13" x14ac:dyDescent="0.25">
      <c r="A1069" s="2">
        <v>42010</v>
      </c>
      <c r="B1069" s="5">
        <f t="shared" si="113"/>
        <v>3</v>
      </c>
      <c r="C1069" s="5">
        <f t="shared" si="114"/>
        <v>1</v>
      </c>
      <c r="D1069" s="5">
        <f t="shared" si="115"/>
        <v>2015</v>
      </c>
      <c r="E1069">
        <v>285.39999999999998</v>
      </c>
      <c r="F1069">
        <v>273.2</v>
      </c>
      <c r="G1069">
        <v>287.8</v>
      </c>
      <c r="H1069">
        <v>268.5</v>
      </c>
      <c r="I1069" s="3">
        <v>4.4600000000000001E-2</v>
      </c>
      <c r="J1069">
        <f t="shared" si="116"/>
        <v>1</v>
      </c>
      <c r="K1069">
        <f t="shared" si="117"/>
        <v>2</v>
      </c>
      <c r="L1069" t="str">
        <f t="shared" si="118"/>
        <v/>
      </c>
      <c r="M1069" t="str">
        <f t="shared" si="119"/>
        <v/>
      </c>
    </row>
    <row r="1070" spans="1:13" x14ac:dyDescent="0.25">
      <c r="A1070" s="2">
        <v>42011</v>
      </c>
      <c r="B1070" s="5">
        <f t="shared" si="113"/>
        <v>4</v>
      </c>
      <c r="C1070" s="5">
        <f t="shared" si="114"/>
        <v>1</v>
      </c>
      <c r="D1070" s="5">
        <f t="shared" si="115"/>
        <v>2015</v>
      </c>
      <c r="E1070">
        <v>297</v>
      </c>
      <c r="F1070">
        <v>286.10000000000002</v>
      </c>
      <c r="G1070">
        <v>303.8</v>
      </c>
      <c r="H1070">
        <v>285</v>
      </c>
      <c r="I1070" s="3">
        <v>4.07E-2</v>
      </c>
      <c r="J1070">
        <f t="shared" si="116"/>
        <v>1</v>
      </c>
      <c r="K1070">
        <f t="shared" si="117"/>
        <v>3</v>
      </c>
      <c r="L1070" t="str">
        <f t="shared" si="118"/>
        <v/>
      </c>
      <c r="M1070">
        <f t="shared" si="119"/>
        <v>3</v>
      </c>
    </row>
    <row r="1071" spans="1:13" x14ac:dyDescent="0.25">
      <c r="A1071" s="2">
        <v>42012</v>
      </c>
      <c r="B1071" s="5">
        <f t="shared" si="113"/>
        <v>5</v>
      </c>
      <c r="C1071" s="5">
        <f t="shared" si="114"/>
        <v>1</v>
      </c>
      <c r="D1071" s="5">
        <f t="shared" si="115"/>
        <v>2015</v>
      </c>
      <c r="E1071">
        <v>285.60000000000002</v>
      </c>
      <c r="F1071">
        <v>296.2</v>
      </c>
      <c r="G1071">
        <v>296.2</v>
      </c>
      <c r="H1071">
        <v>285.60000000000002</v>
      </c>
      <c r="I1071" s="3">
        <v>-3.8199999999999998E-2</v>
      </c>
      <c r="J1071">
        <f t="shared" si="116"/>
        <v>0</v>
      </c>
      <c r="K1071">
        <f t="shared" si="117"/>
        <v>1</v>
      </c>
      <c r="L1071">
        <f t="shared" si="118"/>
        <v>3</v>
      </c>
      <c r="M1071">
        <f t="shared" si="119"/>
        <v>1</v>
      </c>
    </row>
    <row r="1072" spans="1:13" x14ac:dyDescent="0.25">
      <c r="A1072" s="2">
        <v>42013</v>
      </c>
      <c r="B1072" s="5">
        <f t="shared" si="113"/>
        <v>6</v>
      </c>
      <c r="C1072" s="5">
        <f t="shared" si="114"/>
        <v>1</v>
      </c>
      <c r="D1072" s="5">
        <f t="shared" si="115"/>
        <v>2015</v>
      </c>
      <c r="E1072">
        <v>292.8</v>
      </c>
      <c r="F1072">
        <v>285.39999999999998</v>
      </c>
      <c r="G1072">
        <v>295.60000000000002</v>
      </c>
      <c r="H1072">
        <v>283</v>
      </c>
      <c r="I1072" s="3">
        <v>2.52E-2</v>
      </c>
      <c r="J1072">
        <f t="shared" si="116"/>
        <v>1</v>
      </c>
      <c r="K1072">
        <f t="shared" si="117"/>
        <v>1</v>
      </c>
      <c r="L1072">
        <f t="shared" si="118"/>
        <v>1</v>
      </c>
      <c r="M1072">
        <f t="shared" si="119"/>
        <v>1</v>
      </c>
    </row>
    <row r="1073" spans="1:13" x14ac:dyDescent="0.25">
      <c r="A1073" s="2">
        <v>42014</v>
      </c>
      <c r="B1073" s="5">
        <f t="shared" si="113"/>
        <v>7</v>
      </c>
      <c r="C1073" s="5">
        <f t="shared" si="114"/>
        <v>1</v>
      </c>
      <c r="D1073" s="5">
        <f t="shared" si="115"/>
        <v>2015</v>
      </c>
      <c r="E1073">
        <v>275</v>
      </c>
      <c r="F1073">
        <v>292.39999999999998</v>
      </c>
      <c r="G1073">
        <v>292.39999999999998</v>
      </c>
      <c r="H1073">
        <v>271</v>
      </c>
      <c r="I1073" s="3">
        <v>-6.08E-2</v>
      </c>
      <c r="J1073">
        <f t="shared" si="116"/>
        <v>0</v>
      </c>
      <c r="K1073">
        <f t="shared" si="117"/>
        <v>1</v>
      </c>
      <c r="L1073">
        <f t="shared" si="118"/>
        <v>1</v>
      </c>
      <c r="M1073" t="str">
        <f t="shared" si="119"/>
        <v/>
      </c>
    </row>
    <row r="1074" spans="1:13" x14ac:dyDescent="0.25">
      <c r="A1074" s="2">
        <v>42015</v>
      </c>
      <c r="B1074" s="5">
        <f t="shared" si="113"/>
        <v>1</v>
      </c>
      <c r="C1074" s="5">
        <f t="shared" si="114"/>
        <v>1</v>
      </c>
      <c r="D1074" s="5">
        <f t="shared" si="115"/>
        <v>2015</v>
      </c>
      <c r="E1074">
        <v>266.2</v>
      </c>
      <c r="F1074">
        <v>274.8</v>
      </c>
      <c r="G1074">
        <v>280</v>
      </c>
      <c r="H1074">
        <v>265</v>
      </c>
      <c r="I1074" s="3">
        <v>-3.2199999999999999E-2</v>
      </c>
      <c r="J1074">
        <f t="shared" si="116"/>
        <v>0</v>
      </c>
      <c r="K1074">
        <f t="shared" si="117"/>
        <v>2</v>
      </c>
      <c r="L1074" t="str">
        <f t="shared" si="118"/>
        <v/>
      </c>
      <c r="M1074">
        <f t="shared" si="119"/>
        <v>2</v>
      </c>
    </row>
    <row r="1075" spans="1:13" x14ac:dyDescent="0.25">
      <c r="A1075" s="2">
        <v>42016</v>
      </c>
      <c r="B1075" s="5">
        <f t="shared" si="113"/>
        <v>2</v>
      </c>
      <c r="C1075" s="5">
        <f t="shared" si="114"/>
        <v>1</v>
      </c>
      <c r="D1075" s="5">
        <f t="shared" si="115"/>
        <v>2015</v>
      </c>
      <c r="E1075">
        <v>267.60000000000002</v>
      </c>
      <c r="F1075">
        <v>267.2</v>
      </c>
      <c r="G1075">
        <v>281</v>
      </c>
      <c r="H1075">
        <v>265.5</v>
      </c>
      <c r="I1075" s="3">
        <v>5.4000000000000003E-3</v>
      </c>
      <c r="J1075">
        <f t="shared" si="116"/>
        <v>1</v>
      </c>
      <c r="K1075">
        <f t="shared" si="117"/>
        <v>1</v>
      </c>
      <c r="L1075">
        <f t="shared" si="118"/>
        <v>2</v>
      </c>
      <c r="M1075">
        <f t="shared" si="119"/>
        <v>1</v>
      </c>
    </row>
    <row r="1076" spans="1:13" x14ac:dyDescent="0.25">
      <c r="A1076" s="2">
        <v>42017</v>
      </c>
      <c r="B1076" s="5">
        <f t="shared" si="113"/>
        <v>3</v>
      </c>
      <c r="C1076" s="5">
        <f t="shared" si="114"/>
        <v>1</v>
      </c>
      <c r="D1076" s="5">
        <f t="shared" si="115"/>
        <v>2015</v>
      </c>
      <c r="E1076">
        <v>229.8</v>
      </c>
      <c r="F1076">
        <v>267.3</v>
      </c>
      <c r="G1076">
        <v>267.60000000000002</v>
      </c>
      <c r="H1076">
        <v>222.5</v>
      </c>
      <c r="I1076" s="3">
        <v>-0.14119999999999999</v>
      </c>
      <c r="J1076">
        <f t="shared" si="116"/>
        <v>0</v>
      </c>
      <c r="K1076">
        <f t="shared" si="117"/>
        <v>1</v>
      </c>
      <c r="L1076">
        <f t="shared" si="118"/>
        <v>1</v>
      </c>
      <c r="M1076" t="str">
        <f t="shared" si="119"/>
        <v/>
      </c>
    </row>
    <row r="1077" spans="1:13" x14ac:dyDescent="0.25">
      <c r="A1077" s="2">
        <v>42018</v>
      </c>
      <c r="B1077" s="5">
        <f t="shared" si="113"/>
        <v>4</v>
      </c>
      <c r="C1077" s="5">
        <f t="shared" si="114"/>
        <v>1</v>
      </c>
      <c r="D1077" s="5">
        <f t="shared" si="115"/>
        <v>2015</v>
      </c>
      <c r="E1077">
        <v>183.2</v>
      </c>
      <c r="F1077">
        <v>230.3</v>
      </c>
      <c r="G1077">
        <v>230.5</v>
      </c>
      <c r="H1077">
        <v>164.9</v>
      </c>
      <c r="I1077" s="3">
        <v>-0.20309999999999997</v>
      </c>
      <c r="J1077">
        <f t="shared" si="116"/>
        <v>0</v>
      </c>
      <c r="K1077">
        <f t="shared" si="117"/>
        <v>2</v>
      </c>
      <c r="L1077" t="str">
        <f t="shared" si="118"/>
        <v/>
      </c>
      <c r="M1077">
        <f t="shared" si="119"/>
        <v>2</v>
      </c>
    </row>
    <row r="1078" spans="1:13" x14ac:dyDescent="0.25">
      <c r="A1078" s="2">
        <v>42019</v>
      </c>
      <c r="B1078" s="5">
        <f t="shared" si="113"/>
        <v>5</v>
      </c>
      <c r="C1078" s="5">
        <f t="shared" si="114"/>
        <v>1</v>
      </c>
      <c r="D1078" s="5">
        <f t="shared" si="115"/>
        <v>2015</v>
      </c>
      <c r="E1078">
        <v>217.7</v>
      </c>
      <c r="F1078">
        <v>181.1</v>
      </c>
      <c r="G1078">
        <v>234.5</v>
      </c>
      <c r="H1078">
        <v>176.5</v>
      </c>
      <c r="I1078" s="3">
        <v>0.18870000000000001</v>
      </c>
      <c r="J1078">
        <f t="shared" si="116"/>
        <v>1</v>
      </c>
      <c r="K1078">
        <f t="shared" si="117"/>
        <v>1</v>
      </c>
      <c r="L1078">
        <f t="shared" si="118"/>
        <v>2</v>
      </c>
      <c r="M1078">
        <f t="shared" si="119"/>
        <v>1</v>
      </c>
    </row>
    <row r="1079" spans="1:13" x14ac:dyDescent="0.25">
      <c r="A1079" s="2">
        <v>42020</v>
      </c>
      <c r="B1079" s="5">
        <f t="shared" si="113"/>
        <v>6</v>
      </c>
      <c r="C1079" s="5">
        <f t="shared" si="114"/>
        <v>1</v>
      </c>
      <c r="D1079" s="5">
        <f t="shared" si="115"/>
        <v>2015</v>
      </c>
      <c r="E1079">
        <v>206.7</v>
      </c>
      <c r="F1079">
        <v>216</v>
      </c>
      <c r="G1079">
        <v>225</v>
      </c>
      <c r="H1079">
        <v>200</v>
      </c>
      <c r="I1079" s="3">
        <v>-5.0700000000000002E-2</v>
      </c>
      <c r="J1079">
        <f t="shared" si="116"/>
        <v>0</v>
      </c>
      <c r="K1079">
        <f t="shared" si="117"/>
        <v>1</v>
      </c>
      <c r="L1079">
        <f t="shared" si="118"/>
        <v>1</v>
      </c>
      <c r="M1079" t="str">
        <f t="shared" si="119"/>
        <v/>
      </c>
    </row>
    <row r="1080" spans="1:13" x14ac:dyDescent="0.25">
      <c r="A1080" s="2">
        <v>42021</v>
      </c>
      <c r="B1080" s="5">
        <f t="shared" si="113"/>
        <v>7</v>
      </c>
      <c r="C1080" s="5">
        <f t="shared" si="114"/>
        <v>1</v>
      </c>
      <c r="D1080" s="5">
        <f t="shared" si="115"/>
        <v>2015</v>
      </c>
      <c r="E1080">
        <v>201.2</v>
      </c>
      <c r="F1080">
        <v>207.2</v>
      </c>
      <c r="G1080">
        <v>211</v>
      </c>
      <c r="H1080">
        <v>198.2</v>
      </c>
      <c r="I1080" s="3">
        <v>-2.64E-2</v>
      </c>
      <c r="J1080">
        <f t="shared" si="116"/>
        <v>0</v>
      </c>
      <c r="K1080">
        <f t="shared" si="117"/>
        <v>2</v>
      </c>
      <c r="L1080" t="str">
        <f t="shared" si="118"/>
        <v/>
      </c>
      <c r="M1080">
        <f t="shared" si="119"/>
        <v>2</v>
      </c>
    </row>
    <row r="1081" spans="1:13" x14ac:dyDescent="0.25">
      <c r="A1081" s="2">
        <v>42022</v>
      </c>
      <c r="B1081" s="5">
        <f t="shared" si="113"/>
        <v>1</v>
      </c>
      <c r="C1081" s="5">
        <f t="shared" si="114"/>
        <v>1</v>
      </c>
      <c r="D1081" s="5">
        <f t="shared" si="115"/>
        <v>2015</v>
      </c>
      <c r="E1081">
        <v>209.9</v>
      </c>
      <c r="F1081">
        <v>202.9</v>
      </c>
      <c r="G1081">
        <v>218.3</v>
      </c>
      <c r="H1081">
        <v>197.1</v>
      </c>
      <c r="I1081" s="3">
        <v>4.2900000000000001E-2</v>
      </c>
      <c r="J1081">
        <f t="shared" si="116"/>
        <v>1</v>
      </c>
      <c r="K1081">
        <f t="shared" si="117"/>
        <v>1</v>
      </c>
      <c r="L1081">
        <f t="shared" si="118"/>
        <v>2</v>
      </c>
      <c r="M1081" t="str">
        <f t="shared" si="119"/>
        <v/>
      </c>
    </row>
    <row r="1082" spans="1:13" x14ac:dyDescent="0.25">
      <c r="A1082" s="2">
        <v>42023</v>
      </c>
      <c r="B1082" s="5">
        <f t="shared" si="113"/>
        <v>2</v>
      </c>
      <c r="C1082" s="5">
        <f t="shared" si="114"/>
        <v>1</v>
      </c>
      <c r="D1082" s="5">
        <f t="shared" si="115"/>
        <v>2015</v>
      </c>
      <c r="E1082">
        <v>213.2</v>
      </c>
      <c r="F1082">
        <v>211.2</v>
      </c>
      <c r="G1082">
        <v>216.2</v>
      </c>
      <c r="H1082">
        <v>208.8</v>
      </c>
      <c r="I1082" s="3">
        <v>1.6E-2</v>
      </c>
      <c r="J1082">
        <f t="shared" si="116"/>
        <v>1</v>
      </c>
      <c r="K1082">
        <f t="shared" si="117"/>
        <v>2</v>
      </c>
      <c r="L1082" t="str">
        <f t="shared" si="118"/>
        <v/>
      </c>
      <c r="M1082" t="str">
        <f t="shared" si="119"/>
        <v/>
      </c>
    </row>
    <row r="1083" spans="1:13" x14ac:dyDescent="0.25">
      <c r="A1083" s="2">
        <v>42024</v>
      </c>
      <c r="B1083" s="5">
        <f t="shared" si="113"/>
        <v>3</v>
      </c>
      <c r="C1083" s="5">
        <f t="shared" si="114"/>
        <v>1</v>
      </c>
      <c r="D1083" s="5">
        <f t="shared" si="115"/>
        <v>2015</v>
      </c>
      <c r="E1083">
        <v>218</v>
      </c>
      <c r="F1083">
        <v>215</v>
      </c>
      <c r="G1083">
        <v>218</v>
      </c>
      <c r="H1083">
        <v>208</v>
      </c>
      <c r="I1083" s="3">
        <v>2.2499999999999999E-2</v>
      </c>
      <c r="J1083">
        <f t="shared" si="116"/>
        <v>1</v>
      </c>
      <c r="K1083">
        <f t="shared" si="117"/>
        <v>3</v>
      </c>
      <c r="L1083" t="str">
        <f t="shared" si="118"/>
        <v/>
      </c>
      <c r="M1083" t="str">
        <f t="shared" si="119"/>
        <v/>
      </c>
    </row>
    <row r="1084" spans="1:13" x14ac:dyDescent="0.25">
      <c r="A1084" s="2">
        <v>42025</v>
      </c>
      <c r="B1084" s="5">
        <f t="shared" si="113"/>
        <v>4</v>
      </c>
      <c r="C1084" s="5">
        <f t="shared" si="114"/>
        <v>1</v>
      </c>
      <c r="D1084" s="5">
        <f t="shared" si="115"/>
        <v>2015</v>
      </c>
      <c r="E1084">
        <v>225.5</v>
      </c>
      <c r="F1084">
        <v>219</v>
      </c>
      <c r="G1084">
        <v>225.5</v>
      </c>
      <c r="H1084">
        <v>219</v>
      </c>
      <c r="I1084" s="3">
        <v>3.44E-2</v>
      </c>
      <c r="J1084">
        <f t="shared" si="116"/>
        <v>1</v>
      </c>
      <c r="K1084">
        <f t="shared" si="117"/>
        <v>4</v>
      </c>
      <c r="L1084" t="str">
        <f t="shared" si="118"/>
        <v/>
      </c>
      <c r="M1084" t="str">
        <f t="shared" si="119"/>
        <v/>
      </c>
    </row>
    <row r="1085" spans="1:13" x14ac:dyDescent="0.25">
      <c r="A1085" s="2">
        <v>42026</v>
      </c>
      <c r="B1085" s="5">
        <f t="shared" si="113"/>
        <v>5</v>
      </c>
      <c r="C1085" s="5">
        <f t="shared" si="114"/>
        <v>1</v>
      </c>
      <c r="D1085" s="5">
        <f t="shared" si="115"/>
        <v>2015</v>
      </c>
      <c r="E1085">
        <v>226.3</v>
      </c>
      <c r="F1085">
        <v>245.5</v>
      </c>
      <c r="G1085">
        <v>257.7</v>
      </c>
      <c r="H1085">
        <v>216.6</v>
      </c>
      <c r="I1085" s="3">
        <v>3.5999999999999999E-3</v>
      </c>
      <c r="J1085">
        <f t="shared" si="116"/>
        <v>1</v>
      </c>
      <c r="K1085">
        <f t="shared" si="117"/>
        <v>5</v>
      </c>
      <c r="L1085" t="str">
        <f t="shared" si="118"/>
        <v/>
      </c>
      <c r="M1085" t="str">
        <f t="shared" si="119"/>
        <v/>
      </c>
    </row>
    <row r="1086" spans="1:13" x14ac:dyDescent="0.25">
      <c r="A1086" s="2">
        <v>42027</v>
      </c>
      <c r="B1086" s="5">
        <f t="shared" si="113"/>
        <v>6</v>
      </c>
      <c r="C1086" s="5">
        <f t="shared" si="114"/>
        <v>1</v>
      </c>
      <c r="D1086" s="5">
        <f t="shared" si="115"/>
        <v>2015</v>
      </c>
      <c r="E1086">
        <v>235</v>
      </c>
      <c r="F1086">
        <v>230</v>
      </c>
      <c r="G1086">
        <v>235</v>
      </c>
      <c r="H1086">
        <v>215</v>
      </c>
      <c r="I1086" s="3">
        <v>3.8399999999999997E-2</v>
      </c>
      <c r="J1086">
        <f t="shared" si="116"/>
        <v>1</v>
      </c>
      <c r="K1086">
        <f t="shared" si="117"/>
        <v>6</v>
      </c>
      <c r="L1086" t="str">
        <f t="shared" si="118"/>
        <v/>
      </c>
      <c r="M1086" t="str">
        <f t="shared" si="119"/>
        <v/>
      </c>
    </row>
    <row r="1087" spans="1:13" x14ac:dyDescent="0.25">
      <c r="A1087" s="2">
        <v>42028</v>
      </c>
      <c r="B1087" s="5">
        <f t="shared" si="113"/>
        <v>7</v>
      </c>
      <c r="C1087" s="5">
        <f t="shared" si="114"/>
        <v>1</v>
      </c>
      <c r="D1087" s="5">
        <f t="shared" si="115"/>
        <v>2015</v>
      </c>
      <c r="E1087">
        <v>240</v>
      </c>
      <c r="F1087">
        <v>215</v>
      </c>
      <c r="G1087">
        <v>250.6</v>
      </c>
      <c r="H1087">
        <v>215</v>
      </c>
      <c r="I1087" s="3">
        <v>2.1299999999999999E-2</v>
      </c>
      <c r="J1087">
        <f t="shared" si="116"/>
        <v>1</v>
      </c>
      <c r="K1087">
        <f t="shared" si="117"/>
        <v>7</v>
      </c>
      <c r="L1087" t="str">
        <f t="shared" si="118"/>
        <v/>
      </c>
      <c r="M1087" t="str">
        <f t="shared" si="119"/>
        <v/>
      </c>
    </row>
    <row r="1088" spans="1:13" x14ac:dyDescent="0.25">
      <c r="A1088" s="2">
        <v>42029</v>
      </c>
      <c r="B1088" s="5">
        <f t="shared" si="113"/>
        <v>1</v>
      </c>
      <c r="C1088" s="5">
        <f t="shared" si="114"/>
        <v>1</v>
      </c>
      <c r="D1088" s="5">
        <f t="shared" si="115"/>
        <v>2015</v>
      </c>
      <c r="E1088">
        <v>254.5</v>
      </c>
      <c r="F1088">
        <v>248</v>
      </c>
      <c r="G1088">
        <v>256.3</v>
      </c>
      <c r="H1088">
        <v>245.3</v>
      </c>
      <c r="I1088" s="3">
        <v>6.0499999999999998E-2</v>
      </c>
      <c r="J1088">
        <f t="shared" si="116"/>
        <v>1</v>
      </c>
      <c r="K1088">
        <f t="shared" si="117"/>
        <v>8</v>
      </c>
      <c r="L1088" t="str">
        <f t="shared" si="118"/>
        <v/>
      </c>
      <c r="M1088" t="str">
        <f t="shared" si="119"/>
        <v/>
      </c>
    </row>
    <row r="1089" spans="1:13" x14ac:dyDescent="0.25">
      <c r="A1089" s="2">
        <v>42030</v>
      </c>
      <c r="B1089" s="5">
        <f t="shared" si="113"/>
        <v>2</v>
      </c>
      <c r="C1089" s="5">
        <f t="shared" si="114"/>
        <v>1</v>
      </c>
      <c r="D1089" s="5">
        <f t="shared" si="115"/>
        <v>2015</v>
      </c>
      <c r="E1089">
        <v>274.5</v>
      </c>
      <c r="F1089">
        <v>262.8</v>
      </c>
      <c r="G1089">
        <v>322.7</v>
      </c>
      <c r="H1089">
        <v>241.4</v>
      </c>
      <c r="I1089" s="3">
        <v>7.8399999999999997E-2</v>
      </c>
      <c r="J1089">
        <f t="shared" si="116"/>
        <v>1</v>
      </c>
      <c r="K1089">
        <f t="shared" si="117"/>
        <v>9</v>
      </c>
      <c r="L1089" t="str">
        <f t="shared" si="118"/>
        <v/>
      </c>
      <c r="M1089">
        <f t="shared" si="119"/>
        <v>9</v>
      </c>
    </row>
    <row r="1090" spans="1:13" x14ac:dyDescent="0.25">
      <c r="A1090" s="2">
        <v>42031</v>
      </c>
      <c r="B1090" s="5">
        <f t="shared" si="113"/>
        <v>3</v>
      </c>
      <c r="C1090" s="5">
        <f t="shared" si="114"/>
        <v>1</v>
      </c>
      <c r="D1090" s="5">
        <f t="shared" si="115"/>
        <v>2015</v>
      </c>
      <c r="E1090">
        <v>263.60000000000002</v>
      </c>
      <c r="F1090">
        <v>274.7</v>
      </c>
      <c r="G1090">
        <v>278.5</v>
      </c>
      <c r="H1090">
        <v>244</v>
      </c>
      <c r="I1090" s="3">
        <v>-3.95E-2</v>
      </c>
      <c r="J1090">
        <f t="shared" si="116"/>
        <v>0</v>
      </c>
      <c r="K1090">
        <f t="shared" si="117"/>
        <v>1</v>
      </c>
      <c r="L1090">
        <f t="shared" si="118"/>
        <v>9</v>
      </c>
      <c r="M1090" t="str">
        <f t="shared" si="119"/>
        <v/>
      </c>
    </row>
    <row r="1091" spans="1:13" x14ac:dyDescent="0.25">
      <c r="A1091" s="2">
        <v>42032</v>
      </c>
      <c r="B1091" s="5">
        <f t="shared" ref="B1091:B1154" si="120">WEEKDAY(A1091,1)</f>
        <v>4</v>
      </c>
      <c r="C1091" s="5">
        <f t="shared" ref="C1091:C1154" si="121">MONTH(A1091)</f>
        <v>1</v>
      </c>
      <c r="D1091" s="5">
        <f t="shared" ref="D1091:D1154" si="122">YEAR(A1091)</f>
        <v>2015</v>
      </c>
      <c r="E1091">
        <v>236.1</v>
      </c>
      <c r="F1091">
        <v>264</v>
      </c>
      <c r="G1091">
        <v>266</v>
      </c>
      <c r="H1091">
        <v>228.5</v>
      </c>
      <c r="I1091" s="3">
        <v>-0.1045</v>
      </c>
      <c r="J1091">
        <f t="shared" ref="J1091:J1154" si="123">IF(I1091&gt;0,1,0)</f>
        <v>0</v>
      </c>
      <c r="K1091">
        <f t="shared" si="117"/>
        <v>2</v>
      </c>
      <c r="L1091" t="str">
        <f t="shared" si="118"/>
        <v/>
      </c>
      <c r="M1091" t="str">
        <f t="shared" si="119"/>
        <v/>
      </c>
    </row>
    <row r="1092" spans="1:13" x14ac:dyDescent="0.25">
      <c r="A1092" s="2">
        <v>42033</v>
      </c>
      <c r="B1092" s="5">
        <f t="shared" si="120"/>
        <v>5</v>
      </c>
      <c r="C1092" s="5">
        <f t="shared" si="121"/>
        <v>1</v>
      </c>
      <c r="D1092" s="5">
        <f t="shared" si="122"/>
        <v>2015</v>
      </c>
      <c r="E1092">
        <v>235</v>
      </c>
      <c r="F1092">
        <v>235.9</v>
      </c>
      <c r="G1092">
        <v>242</v>
      </c>
      <c r="H1092">
        <v>221.1</v>
      </c>
      <c r="I1092" s="3">
        <v>-4.5000000000000005E-3</v>
      </c>
      <c r="J1092">
        <f t="shared" si="123"/>
        <v>0</v>
      </c>
      <c r="K1092">
        <f t="shared" ref="K1092:K1155" si="124">IF(J1091=J1092,K1091+1,1)</f>
        <v>3</v>
      </c>
      <c r="L1092" t="str">
        <f t="shared" ref="L1092:L1155" si="125">IF(J1091&lt;&gt;J1092,K1091,"")</f>
        <v/>
      </c>
      <c r="M1092" t="str">
        <f t="shared" si="119"/>
        <v/>
      </c>
    </row>
    <row r="1093" spans="1:13" x14ac:dyDescent="0.25">
      <c r="A1093" s="2">
        <v>42034</v>
      </c>
      <c r="B1093" s="5">
        <f t="shared" si="120"/>
        <v>6</v>
      </c>
      <c r="C1093" s="5">
        <f t="shared" si="121"/>
        <v>1</v>
      </c>
      <c r="D1093" s="5">
        <f t="shared" si="122"/>
        <v>2015</v>
      </c>
      <c r="E1093">
        <v>229.1</v>
      </c>
      <c r="F1093">
        <v>235</v>
      </c>
      <c r="G1093">
        <v>244.6</v>
      </c>
      <c r="H1093">
        <v>227.9</v>
      </c>
      <c r="I1093" s="3">
        <v>-2.5399999999999999E-2</v>
      </c>
      <c r="J1093">
        <f t="shared" si="123"/>
        <v>0</v>
      </c>
      <c r="K1093">
        <f t="shared" si="124"/>
        <v>4</v>
      </c>
      <c r="L1093" t="str">
        <f t="shared" si="125"/>
        <v/>
      </c>
      <c r="M1093" t="str">
        <f t="shared" si="119"/>
        <v/>
      </c>
    </row>
    <row r="1094" spans="1:13" x14ac:dyDescent="0.25">
      <c r="A1094" s="2">
        <v>42035</v>
      </c>
      <c r="B1094" s="5">
        <f t="shared" si="120"/>
        <v>7</v>
      </c>
      <c r="C1094" s="5">
        <f t="shared" si="121"/>
        <v>1</v>
      </c>
      <c r="D1094" s="5">
        <f t="shared" si="122"/>
        <v>2015</v>
      </c>
      <c r="E1094">
        <v>218.4</v>
      </c>
      <c r="F1094">
        <v>229</v>
      </c>
      <c r="G1094">
        <v>234.7</v>
      </c>
      <c r="H1094">
        <v>217.1</v>
      </c>
      <c r="I1094" s="3">
        <v>-4.6399999999999997E-2</v>
      </c>
      <c r="J1094">
        <f t="shared" si="123"/>
        <v>0</v>
      </c>
      <c r="K1094">
        <f t="shared" si="124"/>
        <v>5</v>
      </c>
      <c r="L1094" t="str">
        <f t="shared" si="125"/>
        <v/>
      </c>
      <c r="M1094">
        <f t="shared" si="119"/>
        <v>5</v>
      </c>
    </row>
    <row r="1095" spans="1:13" x14ac:dyDescent="0.25">
      <c r="A1095" s="2">
        <v>42036</v>
      </c>
      <c r="B1095" s="5">
        <f t="shared" si="120"/>
        <v>1</v>
      </c>
      <c r="C1095" s="5">
        <f t="shared" si="121"/>
        <v>2</v>
      </c>
      <c r="D1095" s="5">
        <f t="shared" si="122"/>
        <v>2015</v>
      </c>
      <c r="E1095">
        <v>229</v>
      </c>
      <c r="F1095">
        <v>218.7</v>
      </c>
      <c r="G1095">
        <v>233.8</v>
      </c>
      <c r="H1095">
        <v>210</v>
      </c>
      <c r="I1095" s="3">
        <v>4.82E-2</v>
      </c>
      <c r="J1095">
        <f t="shared" si="123"/>
        <v>1</v>
      </c>
      <c r="K1095">
        <f t="shared" si="124"/>
        <v>1</v>
      </c>
      <c r="L1095">
        <f t="shared" si="125"/>
        <v>5</v>
      </c>
      <c r="M1095" t="str">
        <f t="shared" ref="M1095:M1158" si="126">L1096</f>
        <v/>
      </c>
    </row>
    <row r="1096" spans="1:13" x14ac:dyDescent="0.25">
      <c r="A1096" s="2">
        <v>42037</v>
      </c>
      <c r="B1096" s="5">
        <f t="shared" si="120"/>
        <v>2</v>
      </c>
      <c r="C1096" s="5">
        <f t="shared" si="121"/>
        <v>2</v>
      </c>
      <c r="D1096" s="5">
        <f t="shared" si="122"/>
        <v>2015</v>
      </c>
      <c r="E1096">
        <v>237.8</v>
      </c>
      <c r="F1096">
        <v>228.4</v>
      </c>
      <c r="G1096">
        <v>240.1</v>
      </c>
      <c r="H1096">
        <v>220.9</v>
      </c>
      <c r="I1096" s="3">
        <v>3.8599999999999995E-2</v>
      </c>
      <c r="J1096">
        <f t="shared" si="123"/>
        <v>1</v>
      </c>
      <c r="K1096">
        <f t="shared" si="124"/>
        <v>2</v>
      </c>
      <c r="L1096" t="str">
        <f t="shared" si="125"/>
        <v/>
      </c>
      <c r="M1096">
        <f t="shared" si="126"/>
        <v>2</v>
      </c>
    </row>
    <row r="1097" spans="1:13" x14ac:dyDescent="0.25">
      <c r="A1097" s="2">
        <v>42038</v>
      </c>
      <c r="B1097" s="5">
        <f t="shared" si="120"/>
        <v>3</v>
      </c>
      <c r="C1097" s="5">
        <f t="shared" si="121"/>
        <v>2</v>
      </c>
      <c r="D1097" s="5">
        <f t="shared" si="122"/>
        <v>2015</v>
      </c>
      <c r="E1097">
        <v>228.6</v>
      </c>
      <c r="F1097">
        <v>237</v>
      </c>
      <c r="G1097">
        <v>243.9</v>
      </c>
      <c r="H1097">
        <v>225.3</v>
      </c>
      <c r="I1097" s="3">
        <v>-3.8900000000000004E-2</v>
      </c>
      <c r="J1097">
        <f t="shared" si="123"/>
        <v>0</v>
      </c>
      <c r="K1097">
        <f t="shared" si="124"/>
        <v>1</v>
      </c>
      <c r="L1097">
        <f t="shared" si="125"/>
        <v>2</v>
      </c>
      <c r="M1097" t="str">
        <f t="shared" si="126"/>
        <v/>
      </c>
    </row>
    <row r="1098" spans="1:13" x14ac:dyDescent="0.25">
      <c r="A1098" s="2">
        <v>42039</v>
      </c>
      <c r="B1098" s="5">
        <f t="shared" si="120"/>
        <v>4</v>
      </c>
      <c r="C1098" s="5">
        <f t="shared" si="121"/>
        <v>2</v>
      </c>
      <c r="D1098" s="5">
        <f t="shared" si="122"/>
        <v>2015</v>
      </c>
      <c r="E1098">
        <v>227.1</v>
      </c>
      <c r="F1098">
        <v>228.8</v>
      </c>
      <c r="G1098">
        <v>231</v>
      </c>
      <c r="H1098">
        <v>221.5</v>
      </c>
      <c r="I1098" s="3">
        <v>-6.4000000000000003E-3</v>
      </c>
      <c r="J1098">
        <f t="shared" si="123"/>
        <v>0</v>
      </c>
      <c r="K1098">
        <f t="shared" si="124"/>
        <v>2</v>
      </c>
      <c r="L1098" t="str">
        <f t="shared" si="125"/>
        <v/>
      </c>
      <c r="M1098" t="str">
        <f t="shared" si="126"/>
        <v/>
      </c>
    </row>
    <row r="1099" spans="1:13" x14ac:dyDescent="0.25">
      <c r="A1099" s="2">
        <v>42040</v>
      </c>
      <c r="B1099" s="5">
        <f t="shared" si="120"/>
        <v>5</v>
      </c>
      <c r="C1099" s="5">
        <f t="shared" si="121"/>
        <v>2</v>
      </c>
      <c r="D1099" s="5">
        <f t="shared" si="122"/>
        <v>2015</v>
      </c>
      <c r="E1099">
        <v>216.8</v>
      </c>
      <c r="F1099">
        <v>227.1</v>
      </c>
      <c r="G1099">
        <v>228.9</v>
      </c>
      <c r="H1099">
        <v>215</v>
      </c>
      <c r="I1099" s="3">
        <v>-4.5599999999999995E-2</v>
      </c>
      <c r="J1099">
        <f t="shared" si="123"/>
        <v>0</v>
      </c>
      <c r="K1099">
        <f t="shared" si="124"/>
        <v>3</v>
      </c>
      <c r="L1099" t="str">
        <f t="shared" si="125"/>
        <v/>
      </c>
      <c r="M1099">
        <f t="shared" si="126"/>
        <v>3</v>
      </c>
    </row>
    <row r="1100" spans="1:13" x14ac:dyDescent="0.25">
      <c r="A1100" s="2">
        <v>42041</v>
      </c>
      <c r="B1100" s="5">
        <f t="shared" si="120"/>
        <v>6</v>
      </c>
      <c r="C1100" s="5">
        <f t="shared" si="121"/>
        <v>2</v>
      </c>
      <c r="D1100" s="5">
        <f t="shared" si="122"/>
        <v>2015</v>
      </c>
      <c r="E1100">
        <v>223.2</v>
      </c>
      <c r="F1100">
        <v>216.8</v>
      </c>
      <c r="G1100">
        <v>226.6</v>
      </c>
      <c r="H1100">
        <v>216</v>
      </c>
      <c r="I1100" s="3">
        <v>2.9700000000000001E-2</v>
      </c>
      <c r="J1100">
        <f t="shared" si="123"/>
        <v>1</v>
      </c>
      <c r="K1100">
        <f t="shared" si="124"/>
        <v>1</v>
      </c>
      <c r="L1100">
        <f t="shared" si="125"/>
        <v>3</v>
      </c>
      <c r="M1100" t="str">
        <f t="shared" si="126"/>
        <v/>
      </c>
    </row>
    <row r="1101" spans="1:13" x14ac:dyDescent="0.25">
      <c r="A1101" s="2">
        <v>42042</v>
      </c>
      <c r="B1101" s="5">
        <f t="shared" si="120"/>
        <v>7</v>
      </c>
      <c r="C1101" s="5">
        <f t="shared" si="121"/>
        <v>2</v>
      </c>
      <c r="D1101" s="5">
        <f t="shared" si="122"/>
        <v>2015</v>
      </c>
      <c r="E1101">
        <v>229</v>
      </c>
      <c r="F1101">
        <v>223.2</v>
      </c>
      <c r="G1101">
        <v>230.5</v>
      </c>
      <c r="H1101">
        <v>222.7</v>
      </c>
      <c r="I1101" s="3">
        <v>2.6000000000000002E-2</v>
      </c>
      <c r="J1101">
        <f t="shared" si="123"/>
        <v>1</v>
      </c>
      <c r="K1101">
        <f t="shared" si="124"/>
        <v>2</v>
      </c>
      <c r="L1101" t="str">
        <f t="shared" si="125"/>
        <v/>
      </c>
      <c r="M1101">
        <f t="shared" si="126"/>
        <v>2</v>
      </c>
    </row>
    <row r="1102" spans="1:13" x14ac:dyDescent="0.25">
      <c r="A1102" s="2">
        <v>42043</v>
      </c>
      <c r="B1102" s="5">
        <f t="shared" si="120"/>
        <v>1</v>
      </c>
      <c r="C1102" s="5">
        <f t="shared" si="121"/>
        <v>2</v>
      </c>
      <c r="D1102" s="5">
        <f t="shared" si="122"/>
        <v>2015</v>
      </c>
      <c r="E1102">
        <v>224</v>
      </c>
      <c r="F1102">
        <v>229.2</v>
      </c>
      <c r="G1102">
        <v>231.6</v>
      </c>
      <c r="H1102">
        <v>220</v>
      </c>
      <c r="I1102" s="3">
        <v>-2.1899999999999999E-2</v>
      </c>
      <c r="J1102">
        <f t="shared" si="123"/>
        <v>0</v>
      </c>
      <c r="K1102">
        <f t="shared" si="124"/>
        <v>1</v>
      </c>
      <c r="L1102">
        <f t="shared" si="125"/>
        <v>2</v>
      </c>
      <c r="M1102" t="str">
        <f t="shared" si="126"/>
        <v/>
      </c>
    </row>
    <row r="1103" spans="1:13" x14ac:dyDescent="0.25">
      <c r="A1103" s="2">
        <v>42044</v>
      </c>
      <c r="B1103" s="5">
        <f t="shared" si="120"/>
        <v>2</v>
      </c>
      <c r="C1103" s="5">
        <f t="shared" si="121"/>
        <v>2</v>
      </c>
      <c r="D1103" s="5">
        <f t="shared" si="122"/>
        <v>2015</v>
      </c>
      <c r="E1103">
        <v>221.1</v>
      </c>
      <c r="F1103">
        <v>224</v>
      </c>
      <c r="G1103">
        <v>225</v>
      </c>
      <c r="H1103">
        <v>216.4</v>
      </c>
      <c r="I1103" s="3">
        <v>-1.29E-2</v>
      </c>
      <c r="J1103">
        <f t="shared" si="123"/>
        <v>0</v>
      </c>
      <c r="K1103">
        <f t="shared" si="124"/>
        <v>2</v>
      </c>
      <c r="L1103" t="str">
        <f t="shared" si="125"/>
        <v/>
      </c>
      <c r="M1103" t="str">
        <f t="shared" si="126"/>
        <v/>
      </c>
    </row>
    <row r="1104" spans="1:13" x14ac:dyDescent="0.25">
      <c r="A1104" s="2">
        <v>42045</v>
      </c>
      <c r="B1104" s="5">
        <f t="shared" si="120"/>
        <v>3</v>
      </c>
      <c r="C1104" s="5">
        <f t="shared" si="121"/>
        <v>2</v>
      </c>
      <c r="D1104" s="5">
        <f t="shared" si="122"/>
        <v>2015</v>
      </c>
      <c r="E1104">
        <v>220.9</v>
      </c>
      <c r="F1104">
        <v>221.1</v>
      </c>
      <c r="G1104">
        <v>222</v>
      </c>
      <c r="H1104">
        <v>215</v>
      </c>
      <c r="I1104" s="3">
        <v>-1E-3</v>
      </c>
      <c r="J1104">
        <f t="shared" si="123"/>
        <v>0</v>
      </c>
      <c r="K1104">
        <f t="shared" si="124"/>
        <v>3</v>
      </c>
      <c r="L1104" t="str">
        <f t="shared" si="125"/>
        <v/>
      </c>
      <c r="M1104" t="str">
        <f t="shared" si="126"/>
        <v/>
      </c>
    </row>
    <row r="1105" spans="1:13" x14ac:dyDescent="0.25">
      <c r="A1105" s="2">
        <v>42046</v>
      </c>
      <c r="B1105" s="5">
        <f t="shared" si="120"/>
        <v>4</v>
      </c>
      <c r="C1105" s="5">
        <f t="shared" si="121"/>
        <v>2</v>
      </c>
      <c r="D1105" s="5">
        <f t="shared" si="122"/>
        <v>2015</v>
      </c>
      <c r="E1105">
        <v>219.8</v>
      </c>
      <c r="F1105">
        <v>221.4</v>
      </c>
      <c r="G1105">
        <v>223.3</v>
      </c>
      <c r="H1105">
        <v>218.1</v>
      </c>
      <c r="I1105" s="3">
        <v>-4.8999999999999998E-3</v>
      </c>
      <c r="J1105">
        <f t="shared" si="123"/>
        <v>0</v>
      </c>
      <c r="K1105">
        <f t="shared" si="124"/>
        <v>4</v>
      </c>
      <c r="L1105" t="str">
        <f t="shared" si="125"/>
        <v/>
      </c>
      <c r="M1105">
        <f t="shared" si="126"/>
        <v>4</v>
      </c>
    </row>
    <row r="1106" spans="1:13" x14ac:dyDescent="0.25">
      <c r="A1106" s="2">
        <v>42047</v>
      </c>
      <c r="B1106" s="5">
        <f t="shared" si="120"/>
        <v>5</v>
      </c>
      <c r="C1106" s="5">
        <f t="shared" si="121"/>
        <v>2</v>
      </c>
      <c r="D1106" s="5">
        <f t="shared" si="122"/>
        <v>2015</v>
      </c>
      <c r="E1106">
        <v>222.4</v>
      </c>
      <c r="F1106">
        <v>220</v>
      </c>
      <c r="G1106">
        <v>223.2</v>
      </c>
      <c r="H1106">
        <v>217.8</v>
      </c>
      <c r="I1106" s="3">
        <v>1.1699999999999999E-2</v>
      </c>
      <c r="J1106">
        <f t="shared" si="123"/>
        <v>1</v>
      </c>
      <c r="K1106">
        <f t="shared" si="124"/>
        <v>1</v>
      </c>
      <c r="L1106">
        <f t="shared" si="125"/>
        <v>4</v>
      </c>
      <c r="M1106" t="str">
        <f t="shared" si="126"/>
        <v/>
      </c>
    </row>
    <row r="1107" spans="1:13" x14ac:dyDescent="0.25">
      <c r="A1107" s="2">
        <v>42048</v>
      </c>
      <c r="B1107" s="5">
        <f t="shared" si="120"/>
        <v>6</v>
      </c>
      <c r="C1107" s="5">
        <f t="shared" si="121"/>
        <v>2</v>
      </c>
      <c r="D1107" s="5">
        <f t="shared" si="122"/>
        <v>2015</v>
      </c>
      <c r="E1107">
        <v>236.1</v>
      </c>
      <c r="F1107">
        <v>222.6</v>
      </c>
      <c r="G1107">
        <v>242.5</v>
      </c>
      <c r="H1107">
        <v>221.5</v>
      </c>
      <c r="I1107" s="3">
        <v>6.1600000000000002E-2</v>
      </c>
      <c r="J1107">
        <f t="shared" si="123"/>
        <v>1</v>
      </c>
      <c r="K1107">
        <f t="shared" si="124"/>
        <v>2</v>
      </c>
      <c r="L1107" t="str">
        <f t="shared" si="125"/>
        <v/>
      </c>
      <c r="M1107" t="str">
        <f t="shared" si="126"/>
        <v/>
      </c>
    </row>
    <row r="1108" spans="1:13" x14ac:dyDescent="0.25">
      <c r="A1108" s="2">
        <v>42049</v>
      </c>
      <c r="B1108" s="5">
        <f t="shared" si="120"/>
        <v>7</v>
      </c>
      <c r="C1108" s="5">
        <f t="shared" si="121"/>
        <v>2</v>
      </c>
      <c r="D1108" s="5">
        <f t="shared" si="122"/>
        <v>2015</v>
      </c>
      <c r="E1108">
        <v>257.2</v>
      </c>
      <c r="F1108">
        <v>236.1</v>
      </c>
      <c r="G1108">
        <v>261.2</v>
      </c>
      <c r="H1108">
        <v>235.5</v>
      </c>
      <c r="I1108" s="3">
        <v>8.9600000000000013E-2</v>
      </c>
      <c r="J1108">
        <f t="shared" si="123"/>
        <v>1</v>
      </c>
      <c r="K1108">
        <f t="shared" si="124"/>
        <v>3</v>
      </c>
      <c r="L1108" t="str">
        <f t="shared" si="125"/>
        <v/>
      </c>
      <c r="M1108">
        <f t="shared" si="126"/>
        <v>3</v>
      </c>
    </row>
    <row r="1109" spans="1:13" x14ac:dyDescent="0.25">
      <c r="A1109" s="2">
        <v>42050</v>
      </c>
      <c r="B1109" s="5">
        <f t="shared" si="120"/>
        <v>1</v>
      </c>
      <c r="C1109" s="5">
        <f t="shared" si="121"/>
        <v>2</v>
      </c>
      <c r="D1109" s="5">
        <f t="shared" si="122"/>
        <v>2015</v>
      </c>
      <c r="E1109">
        <v>235.9</v>
      </c>
      <c r="F1109">
        <v>257</v>
      </c>
      <c r="G1109">
        <v>268.3</v>
      </c>
      <c r="H1109">
        <v>228.2</v>
      </c>
      <c r="I1109" s="3">
        <v>-8.2899999999999988E-2</v>
      </c>
      <c r="J1109">
        <f t="shared" si="123"/>
        <v>0</v>
      </c>
      <c r="K1109">
        <f t="shared" si="124"/>
        <v>1</v>
      </c>
      <c r="L1109">
        <f t="shared" si="125"/>
        <v>3</v>
      </c>
      <c r="M1109" t="str">
        <f t="shared" si="126"/>
        <v/>
      </c>
    </row>
    <row r="1110" spans="1:13" x14ac:dyDescent="0.25">
      <c r="A1110" s="2">
        <v>42051</v>
      </c>
      <c r="B1110" s="5">
        <f t="shared" si="120"/>
        <v>2</v>
      </c>
      <c r="C1110" s="5">
        <f t="shared" si="121"/>
        <v>2</v>
      </c>
      <c r="D1110" s="5">
        <f t="shared" si="122"/>
        <v>2015</v>
      </c>
      <c r="E1110">
        <v>233.6</v>
      </c>
      <c r="F1110">
        <v>235.9</v>
      </c>
      <c r="G1110">
        <v>243.3</v>
      </c>
      <c r="H1110">
        <v>229</v>
      </c>
      <c r="I1110" s="3">
        <v>-9.7000000000000003E-3</v>
      </c>
      <c r="J1110">
        <f t="shared" si="123"/>
        <v>0</v>
      </c>
      <c r="K1110">
        <f t="shared" si="124"/>
        <v>2</v>
      </c>
      <c r="L1110" t="str">
        <f t="shared" si="125"/>
        <v/>
      </c>
      <c r="M1110">
        <f t="shared" si="126"/>
        <v>2</v>
      </c>
    </row>
    <row r="1111" spans="1:13" x14ac:dyDescent="0.25">
      <c r="A1111" s="2">
        <v>42052</v>
      </c>
      <c r="B1111" s="5">
        <f t="shared" si="120"/>
        <v>3</v>
      </c>
      <c r="C1111" s="5">
        <f t="shared" si="121"/>
        <v>2</v>
      </c>
      <c r="D1111" s="5">
        <f t="shared" si="122"/>
        <v>2015</v>
      </c>
      <c r="E1111">
        <v>244</v>
      </c>
      <c r="F1111">
        <v>233.5</v>
      </c>
      <c r="G1111">
        <v>246.3</v>
      </c>
      <c r="H1111">
        <v>231.5</v>
      </c>
      <c r="I1111" s="3">
        <v>4.4500000000000005E-2</v>
      </c>
      <c r="J1111">
        <f t="shared" si="123"/>
        <v>1</v>
      </c>
      <c r="K1111">
        <f t="shared" si="124"/>
        <v>1</v>
      </c>
      <c r="L1111">
        <f t="shared" si="125"/>
        <v>2</v>
      </c>
      <c r="M1111">
        <f t="shared" si="126"/>
        <v>1</v>
      </c>
    </row>
    <row r="1112" spans="1:13" x14ac:dyDescent="0.25">
      <c r="A1112" s="2">
        <v>42053</v>
      </c>
      <c r="B1112" s="5">
        <f t="shared" si="120"/>
        <v>4</v>
      </c>
      <c r="C1112" s="5">
        <f t="shared" si="121"/>
        <v>2</v>
      </c>
      <c r="D1112" s="5">
        <f t="shared" si="122"/>
        <v>2015</v>
      </c>
      <c r="E1112">
        <v>236.3</v>
      </c>
      <c r="F1112">
        <v>244</v>
      </c>
      <c r="G1112">
        <v>245</v>
      </c>
      <c r="H1112">
        <v>231.7</v>
      </c>
      <c r="I1112" s="3">
        <v>-3.1600000000000003E-2</v>
      </c>
      <c r="J1112">
        <f t="shared" si="123"/>
        <v>0</v>
      </c>
      <c r="K1112">
        <f t="shared" si="124"/>
        <v>1</v>
      </c>
      <c r="L1112">
        <f t="shared" si="125"/>
        <v>1</v>
      </c>
      <c r="M1112">
        <f t="shared" si="126"/>
        <v>1</v>
      </c>
    </row>
    <row r="1113" spans="1:13" x14ac:dyDescent="0.25">
      <c r="A1113" s="2">
        <v>42054</v>
      </c>
      <c r="B1113" s="5">
        <f t="shared" si="120"/>
        <v>5</v>
      </c>
      <c r="C1113" s="5">
        <f t="shared" si="121"/>
        <v>2</v>
      </c>
      <c r="D1113" s="5">
        <f t="shared" si="122"/>
        <v>2015</v>
      </c>
      <c r="E1113">
        <v>240.2</v>
      </c>
      <c r="F1113">
        <v>236.3</v>
      </c>
      <c r="G1113">
        <v>243.4</v>
      </c>
      <c r="H1113">
        <v>235</v>
      </c>
      <c r="I1113" s="3">
        <v>1.6500000000000001E-2</v>
      </c>
      <c r="J1113">
        <f t="shared" si="123"/>
        <v>1</v>
      </c>
      <c r="K1113">
        <f t="shared" si="124"/>
        <v>1</v>
      </c>
      <c r="L1113">
        <f t="shared" si="125"/>
        <v>1</v>
      </c>
      <c r="M1113" t="str">
        <f t="shared" si="126"/>
        <v/>
      </c>
    </row>
    <row r="1114" spans="1:13" x14ac:dyDescent="0.25">
      <c r="A1114" s="2">
        <v>42055</v>
      </c>
      <c r="B1114" s="5">
        <f t="shared" si="120"/>
        <v>6</v>
      </c>
      <c r="C1114" s="5">
        <f t="shared" si="121"/>
        <v>2</v>
      </c>
      <c r="D1114" s="5">
        <f t="shared" si="122"/>
        <v>2015</v>
      </c>
      <c r="E1114">
        <v>244.5</v>
      </c>
      <c r="F1114">
        <v>240</v>
      </c>
      <c r="G1114">
        <v>248.3</v>
      </c>
      <c r="H1114">
        <v>238.9</v>
      </c>
      <c r="I1114" s="3">
        <v>1.7899999999999999E-2</v>
      </c>
      <c r="J1114">
        <f t="shared" si="123"/>
        <v>1</v>
      </c>
      <c r="K1114">
        <f t="shared" si="124"/>
        <v>2</v>
      </c>
      <c r="L1114" t="str">
        <f t="shared" si="125"/>
        <v/>
      </c>
      <c r="M1114" t="str">
        <f t="shared" si="126"/>
        <v/>
      </c>
    </row>
    <row r="1115" spans="1:13" x14ac:dyDescent="0.25">
      <c r="A1115" s="2">
        <v>42056</v>
      </c>
      <c r="B1115" s="5">
        <f t="shared" si="120"/>
        <v>7</v>
      </c>
      <c r="C1115" s="5">
        <f t="shared" si="121"/>
        <v>2</v>
      </c>
      <c r="D1115" s="5">
        <f t="shared" si="122"/>
        <v>2015</v>
      </c>
      <c r="E1115">
        <v>245.6</v>
      </c>
      <c r="F1115">
        <v>244.5</v>
      </c>
      <c r="G1115">
        <v>247.7</v>
      </c>
      <c r="H1115">
        <v>243.3</v>
      </c>
      <c r="I1115" s="3">
        <v>4.3E-3</v>
      </c>
      <c r="J1115">
        <f t="shared" si="123"/>
        <v>1</v>
      </c>
      <c r="K1115">
        <f t="shared" si="124"/>
        <v>3</v>
      </c>
      <c r="L1115" t="str">
        <f t="shared" si="125"/>
        <v/>
      </c>
      <c r="M1115">
        <f t="shared" si="126"/>
        <v>3</v>
      </c>
    </row>
    <row r="1116" spans="1:13" x14ac:dyDescent="0.25">
      <c r="A1116" s="2">
        <v>42057</v>
      </c>
      <c r="B1116" s="5">
        <f t="shared" si="120"/>
        <v>1</v>
      </c>
      <c r="C1116" s="5">
        <f t="shared" si="121"/>
        <v>2</v>
      </c>
      <c r="D1116" s="5">
        <f t="shared" si="122"/>
        <v>2015</v>
      </c>
      <c r="E1116">
        <v>236.5</v>
      </c>
      <c r="F1116">
        <v>245.5</v>
      </c>
      <c r="G1116">
        <v>247.8</v>
      </c>
      <c r="H1116">
        <v>232.4</v>
      </c>
      <c r="I1116" s="3">
        <v>-3.6900000000000002E-2</v>
      </c>
      <c r="J1116">
        <f t="shared" si="123"/>
        <v>0</v>
      </c>
      <c r="K1116">
        <f t="shared" si="124"/>
        <v>1</v>
      </c>
      <c r="L1116">
        <f t="shared" si="125"/>
        <v>3</v>
      </c>
      <c r="M1116">
        <f t="shared" si="126"/>
        <v>1</v>
      </c>
    </row>
    <row r="1117" spans="1:13" x14ac:dyDescent="0.25">
      <c r="A1117" s="2">
        <v>42058</v>
      </c>
      <c r="B1117" s="5">
        <f t="shared" si="120"/>
        <v>2</v>
      </c>
      <c r="C1117" s="5">
        <f t="shared" si="121"/>
        <v>2</v>
      </c>
      <c r="D1117" s="5">
        <f t="shared" si="122"/>
        <v>2015</v>
      </c>
      <c r="E1117">
        <v>239.4</v>
      </c>
      <c r="F1117">
        <v>236.5</v>
      </c>
      <c r="G1117">
        <v>241</v>
      </c>
      <c r="H1117">
        <v>232.6</v>
      </c>
      <c r="I1117" s="3">
        <v>1.23E-2</v>
      </c>
      <c r="J1117">
        <f t="shared" si="123"/>
        <v>1</v>
      </c>
      <c r="K1117">
        <f t="shared" si="124"/>
        <v>1</v>
      </c>
      <c r="L1117">
        <f t="shared" si="125"/>
        <v>1</v>
      </c>
      <c r="M1117" t="str">
        <f t="shared" si="126"/>
        <v/>
      </c>
    </row>
    <row r="1118" spans="1:13" x14ac:dyDescent="0.25">
      <c r="A1118" s="2">
        <v>42059</v>
      </c>
      <c r="B1118" s="5">
        <f t="shared" si="120"/>
        <v>3</v>
      </c>
      <c r="C1118" s="5">
        <f t="shared" si="121"/>
        <v>2</v>
      </c>
      <c r="D1118" s="5">
        <f t="shared" si="122"/>
        <v>2015</v>
      </c>
      <c r="E1118">
        <v>239.7</v>
      </c>
      <c r="F1118">
        <v>239.4</v>
      </c>
      <c r="G1118">
        <v>241</v>
      </c>
      <c r="H1118">
        <v>236.7</v>
      </c>
      <c r="I1118" s="3">
        <v>1.4000000000000002E-3</v>
      </c>
      <c r="J1118">
        <f t="shared" si="123"/>
        <v>1</v>
      </c>
      <c r="K1118">
        <f t="shared" si="124"/>
        <v>2</v>
      </c>
      <c r="L1118" t="str">
        <f t="shared" si="125"/>
        <v/>
      </c>
      <c r="M1118">
        <f t="shared" si="126"/>
        <v>2</v>
      </c>
    </row>
    <row r="1119" spans="1:13" x14ac:dyDescent="0.25">
      <c r="A1119" s="2">
        <v>42060</v>
      </c>
      <c r="B1119" s="5">
        <f t="shared" si="120"/>
        <v>4</v>
      </c>
      <c r="C1119" s="5">
        <f t="shared" si="121"/>
        <v>2</v>
      </c>
      <c r="D1119" s="5">
        <f t="shared" si="122"/>
        <v>2015</v>
      </c>
      <c r="E1119">
        <v>238</v>
      </c>
      <c r="F1119">
        <v>239.7</v>
      </c>
      <c r="G1119">
        <v>240.8</v>
      </c>
      <c r="H1119">
        <v>235.6</v>
      </c>
      <c r="I1119" s="3">
        <v>-7.3000000000000001E-3</v>
      </c>
      <c r="J1119">
        <f t="shared" si="123"/>
        <v>0</v>
      </c>
      <c r="K1119">
        <f t="shared" si="124"/>
        <v>1</v>
      </c>
      <c r="L1119">
        <f t="shared" si="125"/>
        <v>2</v>
      </c>
      <c r="M1119" t="str">
        <f t="shared" si="126"/>
        <v/>
      </c>
    </row>
    <row r="1120" spans="1:13" x14ac:dyDescent="0.25">
      <c r="A1120" s="2">
        <v>42061</v>
      </c>
      <c r="B1120" s="5">
        <f t="shared" si="120"/>
        <v>5</v>
      </c>
      <c r="C1120" s="5">
        <f t="shared" si="121"/>
        <v>2</v>
      </c>
      <c r="D1120" s="5">
        <f t="shared" si="122"/>
        <v>2015</v>
      </c>
      <c r="E1120">
        <v>236.9</v>
      </c>
      <c r="F1120">
        <v>238</v>
      </c>
      <c r="G1120">
        <v>238.3</v>
      </c>
      <c r="H1120">
        <v>233.8</v>
      </c>
      <c r="I1120" s="3">
        <v>-4.5000000000000005E-3</v>
      </c>
      <c r="J1120">
        <f t="shared" si="123"/>
        <v>0</v>
      </c>
      <c r="K1120">
        <f t="shared" si="124"/>
        <v>2</v>
      </c>
      <c r="L1120" t="str">
        <f t="shared" si="125"/>
        <v/>
      </c>
      <c r="M1120">
        <f t="shared" si="126"/>
        <v>2</v>
      </c>
    </row>
    <row r="1121" spans="1:13" x14ac:dyDescent="0.25">
      <c r="A1121" s="2">
        <v>42062</v>
      </c>
      <c r="B1121" s="5">
        <f t="shared" si="120"/>
        <v>6</v>
      </c>
      <c r="C1121" s="5">
        <f t="shared" si="121"/>
        <v>2</v>
      </c>
      <c r="D1121" s="5">
        <f t="shared" si="122"/>
        <v>2015</v>
      </c>
      <c r="E1121">
        <v>255</v>
      </c>
      <c r="F1121">
        <v>236.9</v>
      </c>
      <c r="G1121">
        <v>262.60000000000002</v>
      </c>
      <c r="H1121">
        <v>236.6</v>
      </c>
      <c r="I1121" s="3">
        <v>7.6100000000000001E-2</v>
      </c>
      <c r="J1121">
        <f t="shared" si="123"/>
        <v>1</v>
      </c>
      <c r="K1121">
        <f t="shared" si="124"/>
        <v>1</v>
      </c>
      <c r="L1121">
        <f t="shared" si="125"/>
        <v>2</v>
      </c>
      <c r="M1121" t="str">
        <f t="shared" si="126"/>
        <v/>
      </c>
    </row>
    <row r="1122" spans="1:13" x14ac:dyDescent="0.25">
      <c r="A1122" s="2">
        <v>42063</v>
      </c>
      <c r="B1122" s="5">
        <f t="shared" si="120"/>
        <v>7</v>
      </c>
      <c r="C1122" s="5">
        <f t="shared" si="121"/>
        <v>2</v>
      </c>
      <c r="D1122" s="5">
        <f t="shared" si="122"/>
        <v>2015</v>
      </c>
      <c r="E1122">
        <v>255.7</v>
      </c>
      <c r="F1122">
        <v>255.1</v>
      </c>
      <c r="G1122">
        <v>257.39999999999998</v>
      </c>
      <c r="H1122">
        <v>251.3</v>
      </c>
      <c r="I1122" s="3">
        <v>2.8999999999999998E-3</v>
      </c>
      <c r="J1122">
        <f t="shared" si="123"/>
        <v>1</v>
      </c>
      <c r="K1122">
        <f t="shared" si="124"/>
        <v>2</v>
      </c>
      <c r="L1122" t="str">
        <f t="shared" si="125"/>
        <v/>
      </c>
      <c r="M1122" t="str">
        <f t="shared" si="126"/>
        <v/>
      </c>
    </row>
    <row r="1123" spans="1:13" x14ac:dyDescent="0.25">
      <c r="A1123" s="2">
        <v>42064</v>
      </c>
      <c r="B1123" s="5">
        <f t="shared" si="120"/>
        <v>1</v>
      </c>
      <c r="C1123" s="5">
        <f t="shared" si="121"/>
        <v>3</v>
      </c>
      <c r="D1123" s="5">
        <f t="shared" si="122"/>
        <v>2015</v>
      </c>
      <c r="E1123">
        <v>262.39999999999998</v>
      </c>
      <c r="F1123">
        <v>255.7</v>
      </c>
      <c r="G1123">
        <v>266</v>
      </c>
      <c r="H1123">
        <v>245.8</v>
      </c>
      <c r="I1123" s="3">
        <v>2.6200000000000001E-2</v>
      </c>
      <c r="J1123">
        <f t="shared" si="123"/>
        <v>1</v>
      </c>
      <c r="K1123">
        <f t="shared" si="124"/>
        <v>3</v>
      </c>
      <c r="L1123" t="str">
        <f t="shared" si="125"/>
        <v/>
      </c>
      <c r="M1123" t="str">
        <f t="shared" si="126"/>
        <v/>
      </c>
    </row>
    <row r="1124" spans="1:13" x14ac:dyDescent="0.25">
      <c r="A1124" s="2">
        <v>42065</v>
      </c>
      <c r="B1124" s="5">
        <f t="shared" si="120"/>
        <v>2</v>
      </c>
      <c r="C1124" s="5">
        <f t="shared" si="121"/>
        <v>3</v>
      </c>
      <c r="D1124" s="5">
        <f t="shared" si="122"/>
        <v>2015</v>
      </c>
      <c r="E1124">
        <v>277.3</v>
      </c>
      <c r="F1124">
        <v>262.39999999999998</v>
      </c>
      <c r="G1124">
        <v>279.60000000000002</v>
      </c>
      <c r="H1124">
        <v>259.2</v>
      </c>
      <c r="I1124" s="3">
        <v>5.6799999999999996E-2</v>
      </c>
      <c r="J1124">
        <f t="shared" si="123"/>
        <v>1</v>
      </c>
      <c r="K1124">
        <f t="shared" si="124"/>
        <v>4</v>
      </c>
      <c r="L1124" t="str">
        <f t="shared" si="125"/>
        <v/>
      </c>
      <c r="M1124" t="str">
        <f t="shared" si="126"/>
        <v/>
      </c>
    </row>
    <row r="1125" spans="1:13" x14ac:dyDescent="0.25">
      <c r="A1125" s="2">
        <v>42066</v>
      </c>
      <c r="B1125" s="5">
        <f t="shared" si="120"/>
        <v>3</v>
      </c>
      <c r="C1125" s="5">
        <f t="shared" si="121"/>
        <v>3</v>
      </c>
      <c r="D1125" s="5">
        <f t="shared" si="122"/>
        <v>2015</v>
      </c>
      <c r="E1125">
        <v>283.8</v>
      </c>
      <c r="F1125">
        <v>277.3</v>
      </c>
      <c r="G1125">
        <v>290.3</v>
      </c>
      <c r="H1125">
        <v>268</v>
      </c>
      <c r="I1125" s="3">
        <v>2.3300000000000001E-2</v>
      </c>
      <c r="J1125">
        <f t="shared" si="123"/>
        <v>1</v>
      </c>
      <c r="K1125">
        <f t="shared" si="124"/>
        <v>5</v>
      </c>
      <c r="L1125" t="str">
        <f t="shared" si="125"/>
        <v/>
      </c>
      <c r="M1125">
        <f t="shared" si="126"/>
        <v>5</v>
      </c>
    </row>
    <row r="1126" spans="1:13" x14ac:dyDescent="0.25">
      <c r="A1126" s="2">
        <v>42067</v>
      </c>
      <c r="B1126" s="5">
        <f t="shared" si="120"/>
        <v>4</v>
      </c>
      <c r="C1126" s="5">
        <f t="shared" si="121"/>
        <v>3</v>
      </c>
      <c r="D1126" s="5">
        <f t="shared" si="122"/>
        <v>2015</v>
      </c>
      <c r="E1126">
        <v>273.3</v>
      </c>
      <c r="F1126">
        <v>283.8</v>
      </c>
      <c r="G1126">
        <v>286</v>
      </c>
      <c r="H1126">
        <v>267.39999999999998</v>
      </c>
      <c r="I1126" s="3">
        <v>-3.6699999999999997E-2</v>
      </c>
      <c r="J1126">
        <f t="shared" si="123"/>
        <v>0</v>
      </c>
      <c r="K1126">
        <f t="shared" si="124"/>
        <v>1</v>
      </c>
      <c r="L1126">
        <f t="shared" si="125"/>
        <v>5</v>
      </c>
      <c r="M1126">
        <f t="shared" si="126"/>
        <v>1</v>
      </c>
    </row>
    <row r="1127" spans="1:13" x14ac:dyDescent="0.25">
      <c r="A1127" s="2">
        <v>42068</v>
      </c>
      <c r="B1127" s="5">
        <f t="shared" si="120"/>
        <v>5</v>
      </c>
      <c r="C1127" s="5">
        <f t="shared" si="121"/>
        <v>3</v>
      </c>
      <c r="D1127" s="5">
        <f t="shared" si="122"/>
        <v>2015</v>
      </c>
      <c r="E1127">
        <v>277.7</v>
      </c>
      <c r="F1127">
        <v>273.3</v>
      </c>
      <c r="G1127">
        <v>284.5</v>
      </c>
      <c r="H1127">
        <v>262.89999999999998</v>
      </c>
      <c r="I1127" s="3">
        <v>1.6E-2</v>
      </c>
      <c r="J1127">
        <f t="shared" si="123"/>
        <v>1</v>
      </c>
      <c r="K1127">
        <f t="shared" si="124"/>
        <v>1</v>
      </c>
      <c r="L1127">
        <f t="shared" si="125"/>
        <v>1</v>
      </c>
      <c r="M1127">
        <f t="shared" si="126"/>
        <v>1</v>
      </c>
    </row>
    <row r="1128" spans="1:13" x14ac:dyDescent="0.25">
      <c r="A1128" s="2">
        <v>42069</v>
      </c>
      <c r="B1128" s="5">
        <f t="shared" si="120"/>
        <v>6</v>
      </c>
      <c r="C1128" s="5">
        <f t="shared" si="121"/>
        <v>3</v>
      </c>
      <c r="D1128" s="5">
        <f t="shared" si="122"/>
        <v>2015</v>
      </c>
      <c r="E1128">
        <v>273.2</v>
      </c>
      <c r="F1128">
        <v>277.7</v>
      </c>
      <c r="G1128">
        <v>277.89999999999998</v>
      </c>
      <c r="H1128">
        <v>269.7</v>
      </c>
      <c r="I1128" s="3">
        <v>-1.6200000000000003E-2</v>
      </c>
      <c r="J1128">
        <f t="shared" si="123"/>
        <v>0</v>
      </c>
      <c r="K1128">
        <f t="shared" si="124"/>
        <v>1</v>
      </c>
      <c r="L1128">
        <f t="shared" si="125"/>
        <v>1</v>
      </c>
      <c r="M1128">
        <f t="shared" si="126"/>
        <v>1</v>
      </c>
    </row>
    <row r="1129" spans="1:13" x14ac:dyDescent="0.25">
      <c r="A1129" s="2">
        <v>42070</v>
      </c>
      <c r="B1129" s="5">
        <f t="shared" si="120"/>
        <v>7</v>
      </c>
      <c r="C1129" s="5">
        <f t="shared" si="121"/>
        <v>3</v>
      </c>
      <c r="D1129" s="5">
        <f t="shared" si="122"/>
        <v>2015</v>
      </c>
      <c r="E1129">
        <v>277</v>
      </c>
      <c r="F1129">
        <v>273.39999999999998</v>
      </c>
      <c r="G1129">
        <v>280</v>
      </c>
      <c r="H1129">
        <v>270.60000000000002</v>
      </c>
      <c r="I1129" s="3">
        <v>1.38E-2</v>
      </c>
      <c r="J1129">
        <f t="shared" si="123"/>
        <v>1</v>
      </c>
      <c r="K1129">
        <f t="shared" si="124"/>
        <v>1</v>
      </c>
      <c r="L1129">
        <f t="shared" si="125"/>
        <v>1</v>
      </c>
      <c r="M1129">
        <f t="shared" si="126"/>
        <v>1</v>
      </c>
    </row>
    <row r="1130" spans="1:13" x14ac:dyDescent="0.25">
      <c r="A1130" s="2">
        <v>42071</v>
      </c>
      <c r="B1130" s="5">
        <f t="shared" si="120"/>
        <v>1</v>
      </c>
      <c r="C1130" s="5">
        <f t="shared" si="121"/>
        <v>3</v>
      </c>
      <c r="D1130" s="5">
        <f t="shared" si="122"/>
        <v>2015</v>
      </c>
      <c r="E1130">
        <v>275.60000000000002</v>
      </c>
      <c r="F1130">
        <v>277</v>
      </c>
      <c r="G1130">
        <v>278.7</v>
      </c>
      <c r="H1130">
        <v>272</v>
      </c>
      <c r="I1130" s="3">
        <v>-5.0000000000000001E-3</v>
      </c>
      <c r="J1130">
        <f t="shared" si="123"/>
        <v>0</v>
      </c>
      <c r="K1130">
        <f t="shared" si="124"/>
        <v>1</v>
      </c>
      <c r="L1130">
        <f t="shared" si="125"/>
        <v>1</v>
      </c>
      <c r="M1130">
        <f t="shared" si="126"/>
        <v>1</v>
      </c>
    </row>
    <row r="1131" spans="1:13" x14ac:dyDescent="0.25">
      <c r="A1131" s="2">
        <v>42072</v>
      </c>
      <c r="B1131" s="5">
        <f t="shared" si="120"/>
        <v>2</v>
      </c>
      <c r="C1131" s="5">
        <f t="shared" si="121"/>
        <v>3</v>
      </c>
      <c r="D1131" s="5">
        <f t="shared" si="122"/>
        <v>2015</v>
      </c>
      <c r="E1131">
        <v>291</v>
      </c>
      <c r="F1131">
        <v>275.60000000000002</v>
      </c>
      <c r="G1131">
        <v>295</v>
      </c>
      <c r="H1131">
        <v>279</v>
      </c>
      <c r="I1131" s="3">
        <v>5.5999999999999994E-2</v>
      </c>
      <c r="J1131">
        <f t="shared" si="123"/>
        <v>1</v>
      </c>
      <c r="K1131">
        <f t="shared" si="124"/>
        <v>1</v>
      </c>
      <c r="L1131">
        <f t="shared" si="125"/>
        <v>1</v>
      </c>
      <c r="M1131" t="str">
        <f t="shared" si="126"/>
        <v/>
      </c>
    </row>
    <row r="1132" spans="1:13" x14ac:dyDescent="0.25">
      <c r="A1132" s="2">
        <v>42073</v>
      </c>
      <c r="B1132" s="5">
        <f t="shared" si="120"/>
        <v>3</v>
      </c>
      <c r="C1132" s="5">
        <f t="shared" si="121"/>
        <v>3</v>
      </c>
      <c r="D1132" s="5">
        <f t="shared" si="122"/>
        <v>2015</v>
      </c>
      <c r="E1132">
        <v>292.7</v>
      </c>
      <c r="F1132">
        <v>291</v>
      </c>
      <c r="G1132">
        <v>303.8</v>
      </c>
      <c r="H1132">
        <v>290</v>
      </c>
      <c r="I1132" s="3">
        <v>5.6999999999999993E-3</v>
      </c>
      <c r="J1132">
        <f t="shared" si="123"/>
        <v>1</v>
      </c>
      <c r="K1132">
        <f t="shared" si="124"/>
        <v>2</v>
      </c>
      <c r="L1132" t="str">
        <f t="shared" si="125"/>
        <v/>
      </c>
      <c r="M1132" t="str">
        <f t="shared" si="126"/>
        <v/>
      </c>
    </row>
    <row r="1133" spans="1:13" x14ac:dyDescent="0.25">
      <c r="A1133" s="2">
        <v>42074</v>
      </c>
      <c r="B1133" s="5">
        <f t="shared" si="120"/>
        <v>4</v>
      </c>
      <c r="C1133" s="5">
        <f t="shared" si="121"/>
        <v>3</v>
      </c>
      <c r="D1133" s="5">
        <f t="shared" si="122"/>
        <v>2015</v>
      </c>
      <c r="E1133">
        <v>296.7</v>
      </c>
      <c r="F1133">
        <v>292.60000000000002</v>
      </c>
      <c r="G1133">
        <v>298.7</v>
      </c>
      <c r="H1133">
        <v>291.10000000000002</v>
      </c>
      <c r="I1133" s="3">
        <v>1.37E-2</v>
      </c>
      <c r="J1133">
        <f t="shared" si="123"/>
        <v>1</v>
      </c>
      <c r="K1133">
        <f t="shared" si="124"/>
        <v>3</v>
      </c>
      <c r="L1133" t="str">
        <f t="shared" si="125"/>
        <v/>
      </c>
      <c r="M1133">
        <f t="shared" si="126"/>
        <v>3</v>
      </c>
    </row>
    <row r="1134" spans="1:13" x14ac:dyDescent="0.25">
      <c r="A1134" s="2">
        <v>42075</v>
      </c>
      <c r="B1134" s="5">
        <f t="shared" si="120"/>
        <v>5</v>
      </c>
      <c r="C1134" s="5">
        <f t="shared" si="121"/>
        <v>3</v>
      </c>
      <c r="D1134" s="5">
        <f t="shared" si="122"/>
        <v>2015</v>
      </c>
      <c r="E1134">
        <v>295.60000000000002</v>
      </c>
      <c r="F1134">
        <v>296.7</v>
      </c>
      <c r="G1134">
        <v>298.8</v>
      </c>
      <c r="H1134">
        <v>292.39999999999998</v>
      </c>
      <c r="I1134" s="3">
        <v>-3.8E-3</v>
      </c>
      <c r="J1134">
        <f t="shared" si="123"/>
        <v>0</v>
      </c>
      <c r="K1134">
        <f t="shared" si="124"/>
        <v>1</v>
      </c>
      <c r="L1134">
        <f t="shared" si="125"/>
        <v>3</v>
      </c>
      <c r="M1134" t="str">
        <f t="shared" si="126"/>
        <v/>
      </c>
    </row>
    <row r="1135" spans="1:13" x14ac:dyDescent="0.25">
      <c r="A1135" s="2">
        <v>42076</v>
      </c>
      <c r="B1135" s="5">
        <f t="shared" si="120"/>
        <v>6</v>
      </c>
      <c r="C1135" s="5">
        <f t="shared" si="121"/>
        <v>3</v>
      </c>
      <c r="D1135" s="5">
        <f t="shared" si="122"/>
        <v>2015</v>
      </c>
      <c r="E1135">
        <v>283.3</v>
      </c>
      <c r="F1135">
        <v>295.5</v>
      </c>
      <c r="G1135">
        <v>295.89999999999998</v>
      </c>
      <c r="H1135">
        <v>282.10000000000002</v>
      </c>
      <c r="I1135" s="3">
        <v>-4.1500000000000002E-2</v>
      </c>
      <c r="J1135">
        <f t="shared" si="123"/>
        <v>0</v>
      </c>
      <c r="K1135">
        <f t="shared" si="124"/>
        <v>2</v>
      </c>
      <c r="L1135" t="str">
        <f t="shared" si="125"/>
        <v/>
      </c>
      <c r="M1135" t="str">
        <f t="shared" si="126"/>
        <v/>
      </c>
    </row>
    <row r="1136" spans="1:13" x14ac:dyDescent="0.25">
      <c r="A1136" s="2">
        <v>42077</v>
      </c>
      <c r="B1136" s="5">
        <f t="shared" si="120"/>
        <v>7</v>
      </c>
      <c r="C1136" s="5">
        <f t="shared" si="121"/>
        <v>3</v>
      </c>
      <c r="D1136" s="5">
        <f t="shared" si="122"/>
        <v>2015</v>
      </c>
      <c r="E1136">
        <v>282.60000000000002</v>
      </c>
      <c r="F1136">
        <v>283.2</v>
      </c>
      <c r="G1136">
        <v>287.5</v>
      </c>
      <c r="H1136">
        <v>281.39999999999998</v>
      </c>
      <c r="I1136" s="3">
        <v>-2.3999999999999998E-3</v>
      </c>
      <c r="J1136">
        <f t="shared" si="123"/>
        <v>0</v>
      </c>
      <c r="K1136">
        <f t="shared" si="124"/>
        <v>3</v>
      </c>
      <c r="L1136" t="str">
        <f t="shared" si="125"/>
        <v/>
      </c>
      <c r="M1136">
        <f t="shared" si="126"/>
        <v>3</v>
      </c>
    </row>
    <row r="1137" spans="1:13" x14ac:dyDescent="0.25">
      <c r="A1137" s="2">
        <v>42078</v>
      </c>
      <c r="B1137" s="5">
        <f t="shared" si="120"/>
        <v>1</v>
      </c>
      <c r="C1137" s="5">
        <f t="shared" si="121"/>
        <v>3</v>
      </c>
      <c r="D1137" s="5">
        <f t="shared" si="122"/>
        <v>2015</v>
      </c>
      <c r="E1137">
        <v>286.89999999999998</v>
      </c>
      <c r="F1137">
        <v>282.60000000000002</v>
      </c>
      <c r="G1137">
        <v>287.8</v>
      </c>
      <c r="H1137">
        <v>283.39999999999998</v>
      </c>
      <c r="I1137" s="3">
        <v>1.52E-2</v>
      </c>
      <c r="J1137">
        <f t="shared" si="123"/>
        <v>1</v>
      </c>
      <c r="K1137">
        <f t="shared" si="124"/>
        <v>1</v>
      </c>
      <c r="L1137">
        <f t="shared" si="125"/>
        <v>3</v>
      </c>
      <c r="M1137" t="str">
        <f t="shared" si="126"/>
        <v/>
      </c>
    </row>
    <row r="1138" spans="1:13" x14ac:dyDescent="0.25">
      <c r="A1138" s="2">
        <v>42079</v>
      </c>
      <c r="B1138" s="5">
        <f t="shared" si="120"/>
        <v>2</v>
      </c>
      <c r="C1138" s="5">
        <f t="shared" si="121"/>
        <v>3</v>
      </c>
      <c r="D1138" s="5">
        <f t="shared" si="122"/>
        <v>2015</v>
      </c>
      <c r="E1138">
        <v>291.2</v>
      </c>
      <c r="F1138">
        <v>286.89999999999998</v>
      </c>
      <c r="G1138">
        <v>295.10000000000002</v>
      </c>
      <c r="H1138">
        <v>289.3</v>
      </c>
      <c r="I1138" s="3">
        <v>1.5100000000000001E-2</v>
      </c>
      <c r="J1138">
        <f t="shared" si="123"/>
        <v>1</v>
      </c>
      <c r="K1138">
        <f t="shared" si="124"/>
        <v>2</v>
      </c>
      <c r="L1138" t="str">
        <f t="shared" si="125"/>
        <v/>
      </c>
      <c r="M1138">
        <f t="shared" si="126"/>
        <v>2</v>
      </c>
    </row>
    <row r="1139" spans="1:13" x14ac:dyDescent="0.25">
      <c r="A1139" s="2">
        <v>42080</v>
      </c>
      <c r="B1139" s="5">
        <f t="shared" si="120"/>
        <v>3</v>
      </c>
      <c r="C1139" s="5">
        <f t="shared" si="121"/>
        <v>3</v>
      </c>
      <c r="D1139" s="5">
        <f t="shared" si="122"/>
        <v>2015</v>
      </c>
      <c r="E1139">
        <v>285.3</v>
      </c>
      <c r="F1139">
        <v>291.2</v>
      </c>
      <c r="G1139">
        <v>292.8</v>
      </c>
      <c r="H1139">
        <v>283</v>
      </c>
      <c r="I1139" s="3">
        <v>-2.0499999999999997E-2</v>
      </c>
      <c r="J1139">
        <f t="shared" si="123"/>
        <v>0</v>
      </c>
      <c r="K1139">
        <f t="shared" si="124"/>
        <v>1</v>
      </c>
      <c r="L1139">
        <f t="shared" si="125"/>
        <v>2</v>
      </c>
      <c r="M1139" t="str">
        <f t="shared" si="126"/>
        <v/>
      </c>
    </row>
    <row r="1140" spans="1:13" x14ac:dyDescent="0.25">
      <c r="A1140" s="2">
        <v>42081</v>
      </c>
      <c r="B1140" s="5">
        <f t="shared" si="120"/>
        <v>4</v>
      </c>
      <c r="C1140" s="5">
        <f t="shared" si="121"/>
        <v>3</v>
      </c>
      <c r="D1140" s="5">
        <f t="shared" si="122"/>
        <v>2015</v>
      </c>
      <c r="E1140">
        <v>257.3</v>
      </c>
      <c r="F1140">
        <v>285.10000000000002</v>
      </c>
      <c r="G1140">
        <v>285.2</v>
      </c>
      <c r="H1140">
        <v>249</v>
      </c>
      <c r="I1140" s="3">
        <v>-9.8000000000000004E-2</v>
      </c>
      <c r="J1140">
        <f t="shared" si="123"/>
        <v>0</v>
      </c>
      <c r="K1140">
        <f t="shared" si="124"/>
        <v>2</v>
      </c>
      <c r="L1140" t="str">
        <f t="shared" si="125"/>
        <v/>
      </c>
      <c r="M1140">
        <f t="shared" si="126"/>
        <v>2</v>
      </c>
    </row>
    <row r="1141" spans="1:13" x14ac:dyDescent="0.25">
      <c r="A1141" s="2">
        <v>42082</v>
      </c>
      <c r="B1141" s="5">
        <f t="shared" si="120"/>
        <v>5</v>
      </c>
      <c r="C1141" s="5">
        <f t="shared" si="121"/>
        <v>3</v>
      </c>
      <c r="D1141" s="5">
        <f t="shared" si="122"/>
        <v>2015</v>
      </c>
      <c r="E1141">
        <v>261.89999999999998</v>
      </c>
      <c r="F1141">
        <v>257.3</v>
      </c>
      <c r="G1141">
        <v>267.89999999999998</v>
      </c>
      <c r="H1141">
        <v>248.1</v>
      </c>
      <c r="I1141" s="3">
        <v>1.77E-2</v>
      </c>
      <c r="J1141">
        <f t="shared" si="123"/>
        <v>1</v>
      </c>
      <c r="K1141">
        <f t="shared" si="124"/>
        <v>1</v>
      </c>
      <c r="L1141">
        <f t="shared" si="125"/>
        <v>2</v>
      </c>
      <c r="M1141" t="str">
        <f t="shared" si="126"/>
        <v/>
      </c>
    </row>
    <row r="1142" spans="1:13" x14ac:dyDescent="0.25">
      <c r="A1142" s="2">
        <v>42083</v>
      </c>
      <c r="B1142" s="5">
        <f t="shared" si="120"/>
        <v>6</v>
      </c>
      <c r="C1142" s="5">
        <f t="shared" si="121"/>
        <v>3</v>
      </c>
      <c r="D1142" s="5">
        <f t="shared" si="122"/>
        <v>2015</v>
      </c>
      <c r="E1142">
        <v>262.2</v>
      </c>
      <c r="F1142">
        <v>262</v>
      </c>
      <c r="G1142">
        <v>267</v>
      </c>
      <c r="H1142">
        <v>259.39999999999998</v>
      </c>
      <c r="I1142" s="3">
        <v>1.2999999999999999E-3</v>
      </c>
      <c r="J1142">
        <f t="shared" si="123"/>
        <v>1</v>
      </c>
      <c r="K1142">
        <f t="shared" si="124"/>
        <v>2</v>
      </c>
      <c r="L1142" t="str">
        <f t="shared" si="125"/>
        <v/>
      </c>
      <c r="M1142">
        <f t="shared" si="126"/>
        <v>2</v>
      </c>
    </row>
    <row r="1143" spans="1:13" x14ac:dyDescent="0.25">
      <c r="A1143" s="2">
        <v>42084</v>
      </c>
      <c r="B1143" s="5">
        <f t="shared" si="120"/>
        <v>7</v>
      </c>
      <c r="C1143" s="5">
        <f t="shared" si="121"/>
        <v>3</v>
      </c>
      <c r="D1143" s="5">
        <f t="shared" si="122"/>
        <v>2015</v>
      </c>
      <c r="E1143">
        <v>260.5</v>
      </c>
      <c r="F1143">
        <v>262.2</v>
      </c>
      <c r="G1143">
        <v>263</v>
      </c>
      <c r="H1143">
        <v>255.5</v>
      </c>
      <c r="I1143" s="3">
        <v>-6.6E-3</v>
      </c>
      <c r="J1143">
        <f t="shared" si="123"/>
        <v>0</v>
      </c>
      <c r="K1143">
        <f t="shared" si="124"/>
        <v>1</v>
      </c>
      <c r="L1143">
        <f t="shared" si="125"/>
        <v>2</v>
      </c>
      <c r="M1143">
        <f t="shared" si="126"/>
        <v>1</v>
      </c>
    </row>
    <row r="1144" spans="1:13" x14ac:dyDescent="0.25">
      <c r="A1144" s="2">
        <v>42085</v>
      </c>
      <c r="B1144" s="5">
        <f t="shared" si="120"/>
        <v>1</v>
      </c>
      <c r="C1144" s="5">
        <f t="shared" si="121"/>
        <v>3</v>
      </c>
      <c r="D1144" s="5">
        <f t="shared" si="122"/>
        <v>2015</v>
      </c>
      <c r="E1144">
        <v>268.8</v>
      </c>
      <c r="F1144">
        <v>260.5</v>
      </c>
      <c r="G1144">
        <v>270.8</v>
      </c>
      <c r="H1144">
        <v>259.8</v>
      </c>
      <c r="I1144" s="3">
        <v>3.2099999999999997E-2</v>
      </c>
      <c r="J1144">
        <f t="shared" si="123"/>
        <v>1</v>
      </c>
      <c r="K1144">
        <f t="shared" si="124"/>
        <v>1</v>
      </c>
      <c r="L1144">
        <f t="shared" si="125"/>
        <v>1</v>
      </c>
      <c r="M1144">
        <f t="shared" si="126"/>
        <v>1</v>
      </c>
    </row>
    <row r="1145" spans="1:13" x14ac:dyDescent="0.25">
      <c r="A1145" s="2">
        <v>42086</v>
      </c>
      <c r="B1145" s="5">
        <f t="shared" si="120"/>
        <v>2</v>
      </c>
      <c r="C1145" s="5">
        <f t="shared" si="121"/>
        <v>3</v>
      </c>
      <c r="D1145" s="5">
        <f t="shared" si="122"/>
        <v>2015</v>
      </c>
      <c r="E1145">
        <v>267.2</v>
      </c>
      <c r="F1145">
        <v>268.8</v>
      </c>
      <c r="G1145">
        <v>271.5</v>
      </c>
      <c r="H1145">
        <v>262</v>
      </c>
      <c r="I1145" s="3">
        <v>-5.8999999999999999E-3</v>
      </c>
      <c r="J1145">
        <f t="shared" si="123"/>
        <v>0</v>
      </c>
      <c r="K1145">
        <f t="shared" si="124"/>
        <v>1</v>
      </c>
      <c r="L1145">
        <f t="shared" si="125"/>
        <v>1</v>
      </c>
      <c r="M1145" t="str">
        <f t="shared" si="126"/>
        <v/>
      </c>
    </row>
    <row r="1146" spans="1:13" x14ac:dyDescent="0.25">
      <c r="A1146" s="2">
        <v>42087</v>
      </c>
      <c r="B1146" s="5">
        <f t="shared" si="120"/>
        <v>3</v>
      </c>
      <c r="C1146" s="5">
        <f t="shared" si="121"/>
        <v>3</v>
      </c>
      <c r="D1146" s="5">
        <f t="shared" si="122"/>
        <v>2015</v>
      </c>
      <c r="E1146">
        <v>246</v>
      </c>
      <c r="F1146">
        <v>267.2</v>
      </c>
      <c r="G1146">
        <v>268.39999999999998</v>
      </c>
      <c r="H1146">
        <v>241.5</v>
      </c>
      <c r="I1146" s="3">
        <v>-7.9399999999999998E-2</v>
      </c>
      <c r="J1146">
        <f t="shared" si="123"/>
        <v>0</v>
      </c>
      <c r="K1146">
        <f t="shared" si="124"/>
        <v>2</v>
      </c>
      <c r="L1146" t="str">
        <f t="shared" si="125"/>
        <v/>
      </c>
      <c r="M1146" t="str">
        <f t="shared" si="126"/>
        <v/>
      </c>
    </row>
    <row r="1147" spans="1:13" x14ac:dyDescent="0.25">
      <c r="A1147" s="2">
        <v>42088</v>
      </c>
      <c r="B1147" s="5">
        <f t="shared" si="120"/>
        <v>4</v>
      </c>
      <c r="C1147" s="5">
        <f t="shared" si="121"/>
        <v>3</v>
      </c>
      <c r="D1147" s="5">
        <f t="shared" si="122"/>
        <v>2015</v>
      </c>
      <c r="E1147">
        <v>245.9</v>
      </c>
      <c r="F1147">
        <v>246</v>
      </c>
      <c r="G1147">
        <v>250</v>
      </c>
      <c r="H1147">
        <v>235.7</v>
      </c>
      <c r="I1147" s="3">
        <v>-2.9999999999999997E-4</v>
      </c>
      <c r="J1147">
        <f t="shared" si="123"/>
        <v>0</v>
      </c>
      <c r="K1147">
        <f t="shared" si="124"/>
        <v>3</v>
      </c>
      <c r="L1147" t="str">
        <f t="shared" si="125"/>
        <v/>
      </c>
      <c r="M1147">
        <f t="shared" si="126"/>
        <v>3</v>
      </c>
    </row>
    <row r="1148" spans="1:13" x14ac:dyDescent="0.25">
      <c r="A1148" s="2">
        <v>42089</v>
      </c>
      <c r="B1148" s="5">
        <f t="shared" si="120"/>
        <v>5</v>
      </c>
      <c r="C1148" s="5">
        <f t="shared" si="121"/>
        <v>3</v>
      </c>
      <c r="D1148" s="5">
        <f t="shared" si="122"/>
        <v>2015</v>
      </c>
      <c r="E1148">
        <v>249.2</v>
      </c>
      <c r="F1148">
        <v>246.3</v>
      </c>
      <c r="G1148">
        <v>255</v>
      </c>
      <c r="H1148">
        <v>246.3</v>
      </c>
      <c r="I1148" s="3">
        <v>1.3300000000000001E-2</v>
      </c>
      <c r="J1148">
        <f t="shared" si="123"/>
        <v>1</v>
      </c>
      <c r="K1148">
        <f t="shared" si="124"/>
        <v>1</v>
      </c>
      <c r="L1148">
        <f t="shared" si="125"/>
        <v>3</v>
      </c>
      <c r="M1148">
        <f t="shared" si="126"/>
        <v>1</v>
      </c>
    </row>
    <row r="1149" spans="1:13" x14ac:dyDescent="0.25">
      <c r="A1149" s="2">
        <v>42090</v>
      </c>
      <c r="B1149" s="5">
        <f t="shared" si="120"/>
        <v>6</v>
      </c>
      <c r="C1149" s="5">
        <f t="shared" si="121"/>
        <v>3</v>
      </c>
      <c r="D1149" s="5">
        <f t="shared" si="122"/>
        <v>2015</v>
      </c>
      <c r="E1149">
        <v>246.5</v>
      </c>
      <c r="F1149">
        <v>249.2</v>
      </c>
      <c r="G1149">
        <v>250.4</v>
      </c>
      <c r="H1149">
        <v>245.3</v>
      </c>
      <c r="I1149" s="3">
        <v>-1.0800000000000001E-2</v>
      </c>
      <c r="J1149">
        <f t="shared" si="123"/>
        <v>0</v>
      </c>
      <c r="K1149">
        <f t="shared" si="124"/>
        <v>1</v>
      </c>
      <c r="L1149">
        <f t="shared" si="125"/>
        <v>1</v>
      </c>
      <c r="M1149">
        <f t="shared" si="126"/>
        <v>1</v>
      </c>
    </row>
    <row r="1150" spans="1:13" x14ac:dyDescent="0.25">
      <c r="A1150" s="2">
        <v>42091</v>
      </c>
      <c r="B1150" s="5">
        <f t="shared" si="120"/>
        <v>7</v>
      </c>
      <c r="C1150" s="5">
        <f t="shared" si="121"/>
        <v>3</v>
      </c>
      <c r="D1150" s="5">
        <f t="shared" si="122"/>
        <v>2015</v>
      </c>
      <c r="E1150">
        <v>252.9</v>
      </c>
      <c r="F1150">
        <v>246.5</v>
      </c>
      <c r="G1150">
        <v>255.4</v>
      </c>
      <c r="H1150">
        <v>246.5</v>
      </c>
      <c r="I1150" s="3">
        <v>2.6200000000000001E-2</v>
      </c>
      <c r="J1150">
        <f t="shared" si="123"/>
        <v>1</v>
      </c>
      <c r="K1150">
        <f t="shared" si="124"/>
        <v>1</v>
      </c>
      <c r="L1150">
        <f t="shared" si="125"/>
        <v>1</v>
      </c>
      <c r="M1150">
        <f t="shared" si="126"/>
        <v>1</v>
      </c>
    </row>
    <row r="1151" spans="1:13" x14ac:dyDescent="0.25">
      <c r="A1151" s="2">
        <v>42092</v>
      </c>
      <c r="B1151" s="5">
        <f t="shared" si="120"/>
        <v>1</v>
      </c>
      <c r="C1151" s="5">
        <f t="shared" si="121"/>
        <v>3</v>
      </c>
      <c r="D1151" s="5">
        <f t="shared" si="122"/>
        <v>2015</v>
      </c>
      <c r="E1151">
        <v>242.4</v>
      </c>
      <c r="F1151">
        <v>252.9</v>
      </c>
      <c r="G1151">
        <v>250</v>
      </c>
      <c r="H1151">
        <v>239.5</v>
      </c>
      <c r="I1151" s="3">
        <v>-4.1500000000000002E-2</v>
      </c>
      <c r="J1151">
        <f t="shared" si="123"/>
        <v>0</v>
      </c>
      <c r="K1151">
        <f t="shared" si="124"/>
        <v>1</v>
      </c>
      <c r="L1151">
        <f t="shared" si="125"/>
        <v>1</v>
      </c>
      <c r="M1151">
        <f t="shared" si="126"/>
        <v>1</v>
      </c>
    </row>
    <row r="1152" spans="1:13" x14ac:dyDescent="0.25">
      <c r="A1152" s="2">
        <v>42093</v>
      </c>
      <c r="B1152" s="5">
        <f t="shared" si="120"/>
        <v>2</v>
      </c>
      <c r="C1152" s="5">
        <f t="shared" si="121"/>
        <v>3</v>
      </c>
      <c r="D1152" s="5">
        <f t="shared" si="122"/>
        <v>2015</v>
      </c>
      <c r="E1152">
        <v>247.9</v>
      </c>
      <c r="F1152">
        <v>242.7</v>
      </c>
      <c r="G1152">
        <v>248.7</v>
      </c>
      <c r="H1152">
        <v>246.9</v>
      </c>
      <c r="I1152" s="3">
        <v>2.2599999999999999E-2</v>
      </c>
      <c r="J1152">
        <f t="shared" si="123"/>
        <v>1</v>
      </c>
      <c r="K1152">
        <f t="shared" si="124"/>
        <v>1</v>
      </c>
      <c r="L1152">
        <f t="shared" si="125"/>
        <v>1</v>
      </c>
      <c r="M1152">
        <f t="shared" si="126"/>
        <v>1</v>
      </c>
    </row>
    <row r="1153" spans="1:13" x14ac:dyDescent="0.25">
      <c r="A1153" s="2">
        <v>42094</v>
      </c>
      <c r="B1153" s="5">
        <f t="shared" si="120"/>
        <v>3</v>
      </c>
      <c r="C1153" s="5">
        <f t="shared" si="121"/>
        <v>3</v>
      </c>
      <c r="D1153" s="5">
        <f t="shared" si="122"/>
        <v>2015</v>
      </c>
      <c r="E1153">
        <v>244.3</v>
      </c>
      <c r="F1153">
        <v>247.9</v>
      </c>
      <c r="G1153">
        <v>248.8</v>
      </c>
      <c r="H1153">
        <v>242</v>
      </c>
      <c r="I1153" s="3">
        <v>-1.4499999999999999E-2</v>
      </c>
      <c r="J1153">
        <f t="shared" si="123"/>
        <v>0</v>
      </c>
      <c r="K1153">
        <f t="shared" si="124"/>
        <v>1</v>
      </c>
      <c r="L1153">
        <f t="shared" si="125"/>
        <v>1</v>
      </c>
      <c r="M1153">
        <f t="shared" si="126"/>
        <v>1</v>
      </c>
    </row>
    <row r="1154" spans="1:13" x14ac:dyDescent="0.25">
      <c r="A1154" s="2">
        <v>42095</v>
      </c>
      <c r="B1154" s="5">
        <f t="shared" si="120"/>
        <v>4</v>
      </c>
      <c r="C1154" s="5">
        <f t="shared" si="121"/>
        <v>4</v>
      </c>
      <c r="D1154" s="5">
        <f t="shared" si="122"/>
        <v>2015</v>
      </c>
      <c r="E1154">
        <v>246.9</v>
      </c>
      <c r="F1154">
        <v>244.5</v>
      </c>
      <c r="G1154">
        <v>248.5</v>
      </c>
      <c r="H1154">
        <v>239.5</v>
      </c>
      <c r="I1154" s="3">
        <v>1.06E-2</v>
      </c>
      <c r="J1154">
        <f t="shared" si="123"/>
        <v>1</v>
      </c>
      <c r="K1154">
        <f t="shared" si="124"/>
        <v>1</v>
      </c>
      <c r="L1154">
        <f t="shared" si="125"/>
        <v>1</v>
      </c>
      <c r="M1154" t="str">
        <f t="shared" si="126"/>
        <v/>
      </c>
    </row>
    <row r="1155" spans="1:13" x14ac:dyDescent="0.25">
      <c r="A1155" s="2">
        <v>42096</v>
      </c>
      <c r="B1155" s="5">
        <f t="shared" ref="B1155:B1218" si="127">WEEKDAY(A1155,1)</f>
        <v>5</v>
      </c>
      <c r="C1155" s="5">
        <f t="shared" ref="C1155:C1218" si="128">MONTH(A1155)</f>
        <v>4</v>
      </c>
      <c r="D1155" s="5">
        <f t="shared" ref="D1155:D1218" si="129">YEAR(A1155)</f>
        <v>2015</v>
      </c>
      <c r="E1155">
        <v>253.2</v>
      </c>
      <c r="F1155">
        <v>246.9</v>
      </c>
      <c r="G1155">
        <v>254.9</v>
      </c>
      <c r="H1155">
        <v>244.6</v>
      </c>
      <c r="I1155" s="3">
        <v>2.5499999999999998E-2</v>
      </c>
      <c r="J1155">
        <f t="shared" ref="J1155:J1218" si="130">IF(I1155&gt;0,1,0)</f>
        <v>1</v>
      </c>
      <c r="K1155">
        <f t="shared" si="124"/>
        <v>2</v>
      </c>
      <c r="L1155" t="str">
        <f t="shared" si="125"/>
        <v/>
      </c>
      <c r="M1155" t="str">
        <f t="shared" si="126"/>
        <v/>
      </c>
    </row>
    <row r="1156" spans="1:13" x14ac:dyDescent="0.25">
      <c r="A1156" s="2">
        <v>42097</v>
      </c>
      <c r="B1156" s="5">
        <f t="shared" si="127"/>
        <v>6</v>
      </c>
      <c r="C1156" s="5">
        <f t="shared" si="128"/>
        <v>4</v>
      </c>
      <c r="D1156" s="5">
        <f t="shared" si="129"/>
        <v>2015</v>
      </c>
      <c r="E1156">
        <v>254.2</v>
      </c>
      <c r="F1156">
        <v>253.2</v>
      </c>
      <c r="G1156">
        <v>256.39999999999998</v>
      </c>
      <c r="H1156">
        <v>250.7</v>
      </c>
      <c r="I1156" s="3">
        <v>3.9000000000000003E-3</v>
      </c>
      <c r="J1156">
        <f t="shared" si="130"/>
        <v>1</v>
      </c>
      <c r="K1156">
        <f t="shared" ref="K1156:K1219" si="131">IF(J1155=J1156,K1155+1,1)</f>
        <v>3</v>
      </c>
      <c r="L1156" t="str">
        <f t="shared" ref="L1156:L1219" si="132">IF(J1155&lt;&gt;J1156,K1155,"")</f>
        <v/>
      </c>
      <c r="M1156">
        <f t="shared" si="126"/>
        <v>3</v>
      </c>
    </row>
    <row r="1157" spans="1:13" x14ac:dyDescent="0.25">
      <c r="A1157" s="2">
        <v>42098</v>
      </c>
      <c r="B1157" s="5">
        <f t="shared" si="127"/>
        <v>7</v>
      </c>
      <c r="C1157" s="5">
        <f t="shared" si="128"/>
        <v>4</v>
      </c>
      <c r="D1157" s="5">
        <f t="shared" si="129"/>
        <v>2015</v>
      </c>
      <c r="E1157">
        <v>253.6</v>
      </c>
      <c r="F1157">
        <v>254.2</v>
      </c>
      <c r="G1157">
        <v>255.7</v>
      </c>
      <c r="H1157">
        <v>250.4</v>
      </c>
      <c r="I1157" s="3">
        <v>-2.5000000000000001E-3</v>
      </c>
      <c r="J1157">
        <f t="shared" si="130"/>
        <v>0</v>
      </c>
      <c r="K1157">
        <f t="shared" si="131"/>
        <v>1</v>
      </c>
      <c r="L1157">
        <f t="shared" si="132"/>
        <v>3</v>
      </c>
      <c r="M1157">
        <f t="shared" si="126"/>
        <v>1</v>
      </c>
    </row>
    <row r="1158" spans="1:13" x14ac:dyDescent="0.25">
      <c r="A1158" s="2">
        <v>42099</v>
      </c>
      <c r="B1158" s="5">
        <f t="shared" si="127"/>
        <v>1</v>
      </c>
      <c r="C1158" s="5">
        <f t="shared" si="128"/>
        <v>4</v>
      </c>
      <c r="D1158" s="5">
        <f t="shared" si="129"/>
        <v>2015</v>
      </c>
      <c r="E1158">
        <v>260.5</v>
      </c>
      <c r="F1158">
        <v>253.6</v>
      </c>
      <c r="G1158">
        <v>261.3</v>
      </c>
      <c r="H1158">
        <v>251.6</v>
      </c>
      <c r="I1158" s="3">
        <v>2.7200000000000002E-2</v>
      </c>
      <c r="J1158">
        <f t="shared" si="130"/>
        <v>1</v>
      </c>
      <c r="K1158">
        <f t="shared" si="131"/>
        <v>1</v>
      </c>
      <c r="L1158">
        <f t="shared" si="132"/>
        <v>1</v>
      </c>
      <c r="M1158">
        <f t="shared" si="126"/>
        <v>1</v>
      </c>
    </row>
    <row r="1159" spans="1:13" x14ac:dyDescent="0.25">
      <c r="A1159" s="2">
        <v>42100</v>
      </c>
      <c r="B1159" s="5">
        <f t="shared" si="127"/>
        <v>2</v>
      </c>
      <c r="C1159" s="5">
        <f t="shared" si="128"/>
        <v>4</v>
      </c>
      <c r="D1159" s="5">
        <f t="shared" si="129"/>
        <v>2015</v>
      </c>
      <c r="E1159">
        <v>255.6</v>
      </c>
      <c r="F1159">
        <v>260.5</v>
      </c>
      <c r="G1159">
        <v>262.39999999999998</v>
      </c>
      <c r="H1159">
        <v>253.7</v>
      </c>
      <c r="I1159" s="3">
        <v>-1.8799999999999997E-2</v>
      </c>
      <c r="J1159">
        <f t="shared" si="130"/>
        <v>0</v>
      </c>
      <c r="K1159">
        <f t="shared" si="131"/>
        <v>1</v>
      </c>
      <c r="L1159">
        <f t="shared" si="132"/>
        <v>1</v>
      </c>
      <c r="M1159" t="str">
        <f t="shared" ref="M1159:M1222" si="133">L1160</f>
        <v/>
      </c>
    </row>
    <row r="1160" spans="1:13" x14ac:dyDescent="0.25">
      <c r="A1160" s="2">
        <v>42101</v>
      </c>
      <c r="B1160" s="5">
        <f t="shared" si="127"/>
        <v>3</v>
      </c>
      <c r="C1160" s="5">
        <f t="shared" si="128"/>
        <v>4</v>
      </c>
      <c r="D1160" s="5">
        <f t="shared" si="129"/>
        <v>2015</v>
      </c>
      <c r="E1160">
        <v>253.7</v>
      </c>
      <c r="F1160">
        <v>255.6</v>
      </c>
      <c r="G1160">
        <v>257.89999999999998</v>
      </c>
      <c r="H1160">
        <v>253</v>
      </c>
      <c r="I1160" s="3">
        <v>-7.4000000000000003E-3</v>
      </c>
      <c r="J1160">
        <f t="shared" si="130"/>
        <v>0</v>
      </c>
      <c r="K1160">
        <f t="shared" si="131"/>
        <v>2</v>
      </c>
      <c r="L1160" t="str">
        <f t="shared" si="132"/>
        <v/>
      </c>
      <c r="M1160" t="str">
        <f t="shared" si="133"/>
        <v/>
      </c>
    </row>
    <row r="1161" spans="1:13" x14ac:dyDescent="0.25">
      <c r="A1161" s="2">
        <v>42102</v>
      </c>
      <c r="B1161" s="5">
        <f t="shared" si="127"/>
        <v>4</v>
      </c>
      <c r="C1161" s="5">
        <f t="shared" si="128"/>
        <v>4</v>
      </c>
      <c r="D1161" s="5">
        <f t="shared" si="129"/>
        <v>2015</v>
      </c>
      <c r="E1161">
        <v>244.9</v>
      </c>
      <c r="F1161">
        <v>253.7</v>
      </c>
      <c r="G1161">
        <v>255</v>
      </c>
      <c r="H1161">
        <v>243.1</v>
      </c>
      <c r="I1161" s="3">
        <v>-3.4599999999999999E-2</v>
      </c>
      <c r="J1161">
        <f t="shared" si="130"/>
        <v>0</v>
      </c>
      <c r="K1161">
        <f t="shared" si="131"/>
        <v>3</v>
      </c>
      <c r="L1161" t="str">
        <f t="shared" si="132"/>
        <v/>
      </c>
      <c r="M1161" t="str">
        <f t="shared" si="133"/>
        <v/>
      </c>
    </row>
    <row r="1162" spans="1:13" x14ac:dyDescent="0.25">
      <c r="A1162" s="2">
        <v>42103</v>
      </c>
      <c r="B1162" s="5">
        <f t="shared" si="127"/>
        <v>5</v>
      </c>
      <c r="C1162" s="5">
        <f t="shared" si="128"/>
        <v>4</v>
      </c>
      <c r="D1162" s="5">
        <f t="shared" si="129"/>
        <v>2015</v>
      </c>
      <c r="E1162">
        <v>243.6</v>
      </c>
      <c r="F1162">
        <v>244.9</v>
      </c>
      <c r="G1162">
        <v>246.8</v>
      </c>
      <c r="H1162">
        <v>236.5</v>
      </c>
      <c r="I1162" s="3">
        <v>-5.5000000000000005E-3</v>
      </c>
      <c r="J1162">
        <f t="shared" si="130"/>
        <v>0</v>
      </c>
      <c r="K1162">
        <f t="shared" si="131"/>
        <v>4</v>
      </c>
      <c r="L1162" t="str">
        <f t="shared" si="132"/>
        <v/>
      </c>
      <c r="M1162" t="str">
        <f t="shared" si="133"/>
        <v/>
      </c>
    </row>
    <row r="1163" spans="1:13" x14ac:dyDescent="0.25">
      <c r="A1163" s="2">
        <v>42104</v>
      </c>
      <c r="B1163" s="5">
        <f t="shared" si="127"/>
        <v>6</v>
      </c>
      <c r="C1163" s="5">
        <f t="shared" si="128"/>
        <v>4</v>
      </c>
      <c r="D1163" s="5">
        <f t="shared" si="129"/>
        <v>2015</v>
      </c>
      <c r="E1163">
        <v>236.1</v>
      </c>
      <c r="F1163">
        <v>243.6</v>
      </c>
      <c r="G1163">
        <v>243.7</v>
      </c>
      <c r="H1163">
        <v>230.8</v>
      </c>
      <c r="I1163" s="3">
        <v>-3.0600000000000002E-2</v>
      </c>
      <c r="J1163">
        <f t="shared" si="130"/>
        <v>0</v>
      </c>
      <c r="K1163">
        <f t="shared" si="131"/>
        <v>5</v>
      </c>
      <c r="L1163" t="str">
        <f t="shared" si="132"/>
        <v/>
      </c>
      <c r="M1163">
        <f t="shared" si="133"/>
        <v>5</v>
      </c>
    </row>
    <row r="1164" spans="1:13" x14ac:dyDescent="0.25">
      <c r="A1164" s="2">
        <v>42105</v>
      </c>
      <c r="B1164" s="5">
        <f t="shared" si="127"/>
        <v>7</v>
      </c>
      <c r="C1164" s="5">
        <f t="shared" si="128"/>
        <v>4</v>
      </c>
      <c r="D1164" s="5">
        <f t="shared" si="129"/>
        <v>2015</v>
      </c>
      <c r="E1164">
        <v>236.9</v>
      </c>
      <c r="F1164">
        <v>236.1</v>
      </c>
      <c r="G1164">
        <v>240</v>
      </c>
      <c r="H1164">
        <v>233.8</v>
      </c>
      <c r="I1164" s="3">
        <v>3.0999999999999999E-3</v>
      </c>
      <c r="J1164">
        <f t="shared" si="130"/>
        <v>1</v>
      </c>
      <c r="K1164">
        <f t="shared" si="131"/>
        <v>1</v>
      </c>
      <c r="L1164">
        <f t="shared" si="132"/>
        <v>5</v>
      </c>
      <c r="M1164">
        <f t="shared" si="133"/>
        <v>1</v>
      </c>
    </row>
    <row r="1165" spans="1:13" x14ac:dyDescent="0.25">
      <c r="A1165" s="2">
        <v>42106</v>
      </c>
      <c r="B1165" s="5">
        <f t="shared" si="127"/>
        <v>1</v>
      </c>
      <c r="C1165" s="5">
        <f t="shared" si="128"/>
        <v>4</v>
      </c>
      <c r="D1165" s="5">
        <f t="shared" si="129"/>
        <v>2015</v>
      </c>
      <c r="E1165">
        <v>236.4</v>
      </c>
      <c r="F1165">
        <v>236.9</v>
      </c>
      <c r="G1165">
        <v>238.7</v>
      </c>
      <c r="H1165">
        <v>232.8</v>
      </c>
      <c r="I1165" s="3">
        <v>-2E-3</v>
      </c>
      <c r="J1165">
        <f t="shared" si="130"/>
        <v>0</v>
      </c>
      <c r="K1165">
        <f t="shared" si="131"/>
        <v>1</v>
      </c>
      <c r="L1165">
        <f t="shared" si="132"/>
        <v>1</v>
      </c>
      <c r="M1165" t="str">
        <f t="shared" si="133"/>
        <v/>
      </c>
    </row>
    <row r="1166" spans="1:13" x14ac:dyDescent="0.25">
      <c r="A1166" s="2">
        <v>42107</v>
      </c>
      <c r="B1166" s="5">
        <f t="shared" si="127"/>
        <v>2</v>
      </c>
      <c r="C1166" s="5">
        <f t="shared" si="128"/>
        <v>4</v>
      </c>
      <c r="D1166" s="5">
        <f t="shared" si="129"/>
        <v>2015</v>
      </c>
      <c r="E1166">
        <v>225</v>
      </c>
      <c r="F1166">
        <v>236.4</v>
      </c>
      <c r="G1166">
        <v>237.7</v>
      </c>
      <c r="H1166">
        <v>220.3</v>
      </c>
      <c r="I1166" s="3">
        <v>-4.8099999999999997E-2</v>
      </c>
      <c r="J1166">
        <f t="shared" si="130"/>
        <v>0</v>
      </c>
      <c r="K1166">
        <f t="shared" si="131"/>
        <v>2</v>
      </c>
      <c r="L1166" t="str">
        <f t="shared" si="132"/>
        <v/>
      </c>
      <c r="M1166" t="str">
        <f t="shared" si="133"/>
        <v/>
      </c>
    </row>
    <row r="1167" spans="1:13" x14ac:dyDescent="0.25">
      <c r="A1167" s="2">
        <v>42108</v>
      </c>
      <c r="B1167" s="5">
        <f t="shared" si="127"/>
        <v>3</v>
      </c>
      <c r="C1167" s="5">
        <f t="shared" si="128"/>
        <v>4</v>
      </c>
      <c r="D1167" s="5">
        <f t="shared" si="129"/>
        <v>2015</v>
      </c>
      <c r="E1167">
        <v>220.2</v>
      </c>
      <c r="F1167">
        <v>225</v>
      </c>
      <c r="G1167">
        <v>225.8</v>
      </c>
      <c r="H1167">
        <v>216.4</v>
      </c>
      <c r="I1167" s="3">
        <v>-2.1400000000000002E-2</v>
      </c>
      <c r="J1167">
        <f t="shared" si="130"/>
        <v>0</v>
      </c>
      <c r="K1167">
        <f t="shared" si="131"/>
        <v>3</v>
      </c>
      <c r="L1167" t="str">
        <f t="shared" si="132"/>
        <v/>
      </c>
      <c r="M1167">
        <f t="shared" si="133"/>
        <v>3</v>
      </c>
    </row>
    <row r="1168" spans="1:13" x14ac:dyDescent="0.25">
      <c r="A1168" s="2">
        <v>42109</v>
      </c>
      <c r="B1168" s="5">
        <f t="shared" si="127"/>
        <v>4</v>
      </c>
      <c r="C1168" s="5">
        <f t="shared" si="128"/>
        <v>4</v>
      </c>
      <c r="D1168" s="5">
        <f t="shared" si="129"/>
        <v>2015</v>
      </c>
      <c r="E1168">
        <v>224</v>
      </c>
      <c r="F1168">
        <v>220.2</v>
      </c>
      <c r="G1168">
        <v>224</v>
      </c>
      <c r="H1168">
        <v>219</v>
      </c>
      <c r="I1168" s="3">
        <v>1.72E-2</v>
      </c>
      <c r="J1168">
        <f t="shared" si="130"/>
        <v>1</v>
      </c>
      <c r="K1168">
        <f t="shared" si="131"/>
        <v>1</v>
      </c>
      <c r="L1168">
        <f t="shared" si="132"/>
        <v>3</v>
      </c>
      <c r="M1168" t="str">
        <f t="shared" si="133"/>
        <v/>
      </c>
    </row>
    <row r="1169" spans="1:13" x14ac:dyDescent="0.25">
      <c r="A1169" s="2">
        <v>42110</v>
      </c>
      <c r="B1169" s="5">
        <f t="shared" si="127"/>
        <v>5</v>
      </c>
      <c r="C1169" s="5">
        <f t="shared" si="128"/>
        <v>4</v>
      </c>
      <c r="D1169" s="5">
        <f t="shared" si="129"/>
        <v>2015</v>
      </c>
      <c r="E1169">
        <v>228.5</v>
      </c>
      <c r="F1169">
        <v>224</v>
      </c>
      <c r="G1169">
        <v>230</v>
      </c>
      <c r="H1169">
        <v>223</v>
      </c>
      <c r="I1169" s="3">
        <v>0.02</v>
      </c>
      <c r="J1169">
        <f t="shared" si="130"/>
        <v>1</v>
      </c>
      <c r="K1169">
        <f t="shared" si="131"/>
        <v>2</v>
      </c>
      <c r="L1169" t="str">
        <f t="shared" si="132"/>
        <v/>
      </c>
      <c r="M1169">
        <f t="shared" si="133"/>
        <v>2</v>
      </c>
    </row>
    <row r="1170" spans="1:13" x14ac:dyDescent="0.25">
      <c r="A1170" s="2">
        <v>42111</v>
      </c>
      <c r="B1170" s="5">
        <f t="shared" si="127"/>
        <v>6</v>
      </c>
      <c r="C1170" s="5">
        <f t="shared" si="128"/>
        <v>4</v>
      </c>
      <c r="D1170" s="5">
        <f t="shared" si="129"/>
        <v>2015</v>
      </c>
      <c r="E1170">
        <v>222.4</v>
      </c>
      <c r="F1170">
        <v>228.5</v>
      </c>
      <c r="G1170">
        <v>229</v>
      </c>
      <c r="H1170">
        <v>219.6</v>
      </c>
      <c r="I1170" s="3">
        <v>-2.6600000000000002E-2</v>
      </c>
      <c r="J1170">
        <f t="shared" si="130"/>
        <v>0</v>
      </c>
      <c r="K1170">
        <f t="shared" si="131"/>
        <v>1</v>
      </c>
      <c r="L1170">
        <f t="shared" si="132"/>
        <v>2</v>
      </c>
      <c r="M1170">
        <f t="shared" si="133"/>
        <v>1</v>
      </c>
    </row>
    <row r="1171" spans="1:13" x14ac:dyDescent="0.25">
      <c r="A1171" s="2">
        <v>42112</v>
      </c>
      <c r="B1171" s="5">
        <f t="shared" si="127"/>
        <v>7</v>
      </c>
      <c r="C1171" s="5">
        <f t="shared" si="128"/>
        <v>4</v>
      </c>
      <c r="D1171" s="5">
        <f t="shared" si="129"/>
        <v>2015</v>
      </c>
      <c r="E1171">
        <v>223.1</v>
      </c>
      <c r="F1171">
        <v>222.4</v>
      </c>
      <c r="G1171">
        <v>224.2</v>
      </c>
      <c r="H1171">
        <v>219.9</v>
      </c>
      <c r="I1171" s="3">
        <v>3.0999999999999999E-3</v>
      </c>
      <c r="J1171">
        <f t="shared" si="130"/>
        <v>1</v>
      </c>
      <c r="K1171">
        <f t="shared" si="131"/>
        <v>1</v>
      </c>
      <c r="L1171">
        <f t="shared" si="132"/>
        <v>1</v>
      </c>
      <c r="M1171">
        <f t="shared" si="133"/>
        <v>1</v>
      </c>
    </row>
    <row r="1172" spans="1:13" x14ac:dyDescent="0.25">
      <c r="A1172" s="2">
        <v>42113</v>
      </c>
      <c r="B1172" s="5">
        <f t="shared" si="127"/>
        <v>1</v>
      </c>
      <c r="C1172" s="5">
        <f t="shared" si="128"/>
        <v>4</v>
      </c>
      <c r="D1172" s="5">
        <f t="shared" si="129"/>
        <v>2015</v>
      </c>
      <c r="E1172">
        <v>222.2</v>
      </c>
      <c r="F1172">
        <v>223.1</v>
      </c>
      <c r="G1172">
        <v>226.8</v>
      </c>
      <c r="H1172">
        <v>222.1</v>
      </c>
      <c r="I1172" s="3">
        <v>-3.9000000000000003E-3</v>
      </c>
      <c r="J1172">
        <f t="shared" si="130"/>
        <v>0</v>
      </c>
      <c r="K1172">
        <f t="shared" si="131"/>
        <v>1</v>
      </c>
      <c r="L1172">
        <f t="shared" si="132"/>
        <v>1</v>
      </c>
      <c r="M1172">
        <f t="shared" si="133"/>
        <v>1</v>
      </c>
    </row>
    <row r="1173" spans="1:13" x14ac:dyDescent="0.25">
      <c r="A1173" s="2">
        <v>42114</v>
      </c>
      <c r="B1173" s="5">
        <f t="shared" si="127"/>
        <v>2</v>
      </c>
      <c r="C1173" s="5">
        <f t="shared" si="128"/>
        <v>4</v>
      </c>
      <c r="D1173" s="5">
        <f t="shared" si="129"/>
        <v>2015</v>
      </c>
      <c r="E1173">
        <v>224.2</v>
      </c>
      <c r="F1173">
        <v>222.2</v>
      </c>
      <c r="G1173">
        <v>227</v>
      </c>
      <c r="H1173">
        <v>221.5</v>
      </c>
      <c r="I1173" s="3">
        <v>9.0000000000000011E-3</v>
      </c>
      <c r="J1173">
        <f t="shared" si="130"/>
        <v>1</v>
      </c>
      <c r="K1173">
        <f t="shared" si="131"/>
        <v>1</v>
      </c>
      <c r="L1173">
        <f t="shared" si="132"/>
        <v>1</v>
      </c>
      <c r="M1173" t="str">
        <f t="shared" si="133"/>
        <v/>
      </c>
    </row>
    <row r="1174" spans="1:13" x14ac:dyDescent="0.25">
      <c r="A1174" s="2">
        <v>42115</v>
      </c>
      <c r="B1174" s="5">
        <f t="shared" si="127"/>
        <v>3</v>
      </c>
      <c r="C1174" s="5">
        <f t="shared" si="128"/>
        <v>4</v>
      </c>
      <c r="D1174" s="5">
        <f t="shared" si="129"/>
        <v>2015</v>
      </c>
      <c r="E1174">
        <v>235.8</v>
      </c>
      <c r="F1174">
        <v>224.2</v>
      </c>
      <c r="G1174">
        <v>236.2</v>
      </c>
      <c r="H1174">
        <v>224.2</v>
      </c>
      <c r="I1174" s="3">
        <v>5.1699999999999996E-2</v>
      </c>
      <c r="J1174">
        <f t="shared" si="130"/>
        <v>1</v>
      </c>
      <c r="K1174">
        <f t="shared" si="131"/>
        <v>2</v>
      </c>
      <c r="L1174" t="str">
        <f t="shared" si="132"/>
        <v/>
      </c>
      <c r="M1174">
        <f t="shared" si="133"/>
        <v>2</v>
      </c>
    </row>
    <row r="1175" spans="1:13" x14ac:dyDescent="0.25">
      <c r="A1175" s="2">
        <v>42116</v>
      </c>
      <c r="B1175" s="5">
        <f t="shared" si="127"/>
        <v>4</v>
      </c>
      <c r="C1175" s="5">
        <f t="shared" si="128"/>
        <v>4</v>
      </c>
      <c r="D1175" s="5">
        <f t="shared" si="129"/>
        <v>2015</v>
      </c>
      <c r="E1175">
        <v>234.1</v>
      </c>
      <c r="F1175">
        <v>237</v>
      </c>
      <c r="G1175">
        <v>239</v>
      </c>
      <c r="H1175">
        <v>232.4</v>
      </c>
      <c r="I1175" s="3">
        <v>-6.9999999999999993E-3</v>
      </c>
      <c r="J1175">
        <f t="shared" si="130"/>
        <v>0</v>
      </c>
      <c r="K1175">
        <f t="shared" si="131"/>
        <v>1</v>
      </c>
      <c r="L1175">
        <f t="shared" si="132"/>
        <v>2</v>
      </c>
      <c r="M1175">
        <f t="shared" si="133"/>
        <v>1</v>
      </c>
    </row>
    <row r="1176" spans="1:13" x14ac:dyDescent="0.25">
      <c r="A1176" s="2">
        <v>42117</v>
      </c>
      <c r="B1176" s="5">
        <f t="shared" si="127"/>
        <v>5</v>
      </c>
      <c r="C1176" s="5">
        <f t="shared" si="128"/>
        <v>4</v>
      </c>
      <c r="D1176" s="5">
        <f t="shared" si="129"/>
        <v>2015</v>
      </c>
      <c r="E1176">
        <v>236</v>
      </c>
      <c r="F1176">
        <v>234.1</v>
      </c>
      <c r="G1176">
        <v>237</v>
      </c>
      <c r="H1176">
        <v>233</v>
      </c>
      <c r="I1176" s="3">
        <v>8.0000000000000002E-3</v>
      </c>
      <c r="J1176">
        <f t="shared" si="130"/>
        <v>1</v>
      </c>
      <c r="K1176">
        <f t="shared" si="131"/>
        <v>1</v>
      </c>
      <c r="L1176">
        <f t="shared" si="132"/>
        <v>1</v>
      </c>
      <c r="M1176">
        <f t="shared" si="133"/>
        <v>1</v>
      </c>
    </row>
    <row r="1177" spans="1:13" x14ac:dyDescent="0.25">
      <c r="A1177" s="2">
        <v>42118</v>
      </c>
      <c r="B1177" s="5">
        <f t="shared" si="127"/>
        <v>6</v>
      </c>
      <c r="C1177" s="5">
        <f t="shared" si="128"/>
        <v>4</v>
      </c>
      <c r="D1177" s="5">
        <f t="shared" si="129"/>
        <v>2015</v>
      </c>
      <c r="E1177">
        <v>231.4</v>
      </c>
      <c r="F1177">
        <v>236</v>
      </c>
      <c r="G1177">
        <v>236.2</v>
      </c>
      <c r="H1177">
        <v>228.7</v>
      </c>
      <c r="I1177" s="3">
        <v>-1.9599999999999999E-2</v>
      </c>
      <c r="J1177">
        <f t="shared" si="130"/>
        <v>0</v>
      </c>
      <c r="K1177">
        <f t="shared" si="131"/>
        <v>1</v>
      </c>
      <c r="L1177">
        <f t="shared" si="132"/>
        <v>1</v>
      </c>
      <c r="M1177" t="str">
        <f t="shared" si="133"/>
        <v/>
      </c>
    </row>
    <row r="1178" spans="1:13" x14ac:dyDescent="0.25">
      <c r="A1178" s="2">
        <v>42119</v>
      </c>
      <c r="B1178" s="5">
        <f t="shared" si="127"/>
        <v>7</v>
      </c>
      <c r="C1178" s="5">
        <f t="shared" si="128"/>
        <v>4</v>
      </c>
      <c r="D1178" s="5">
        <f t="shared" si="129"/>
        <v>2015</v>
      </c>
      <c r="E1178">
        <v>226.1</v>
      </c>
      <c r="F1178">
        <v>231.4</v>
      </c>
      <c r="G1178">
        <v>232.7</v>
      </c>
      <c r="H1178">
        <v>225.8</v>
      </c>
      <c r="I1178" s="3">
        <v>-2.2799999999999997E-2</v>
      </c>
      <c r="J1178">
        <f t="shared" si="130"/>
        <v>0</v>
      </c>
      <c r="K1178">
        <f t="shared" si="131"/>
        <v>2</v>
      </c>
      <c r="L1178" t="str">
        <f t="shared" si="132"/>
        <v/>
      </c>
      <c r="M1178" t="str">
        <f t="shared" si="133"/>
        <v/>
      </c>
    </row>
    <row r="1179" spans="1:13" x14ac:dyDescent="0.25">
      <c r="A1179" s="2">
        <v>42120</v>
      </c>
      <c r="B1179" s="5">
        <f t="shared" si="127"/>
        <v>1</v>
      </c>
      <c r="C1179" s="5">
        <f t="shared" si="128"/>
        <v>4</v>
      </c>
      <c r="D1179" s="5">
        <f t="shared" si="129"/>
        <v>2015</v>
      </c>
      <c r="E1179">
        <v>219.7</v>
      </c>
      <c r="F1179">
        <v>226.1</v>
      </c>
      <c r="G1179">
        <v>221.5</v>
      </c>
      <c r="H1179">
        <v>214</v>
      </c>
      <c r="I1179" s="3">
        <v>-2.8300000000000002E-2</v>
      </c>
      <c r="J1179">
        <f t="shared" si="130"/>
        <v>0</v>
      </c>
      <c r="K1179">
        <f t="shared" si="131"/>
        <v>3</v>
      </c>
      <c r="L1179" t="str">
        <f t="shared" si="132"/>
        <v/>
      </c>
      <c r="M1179">
        <f t="shared" si="133"/>
        <v>3</v>
      </c>
    </row>
    <row r="1180" spans="1:13" x14ac:dyDescent="0.25">
      <c r="A1180" s="2">
        <v>42121</v>
      </c>
      <c r="B1180" s="5">
        <f t="shared" si="127"/>
        <v>2</v>
      </c>
      <c r="C1180" s="5">
        <f t="shared" si="128"/>
        <v>4</v>
      </c>
      <c r="D1180" s="5">
        <f t="shared" si="129"/>
        <v>2015</v>
      </c>
      <c r="E1180">
        <v>227.7</v>
      </c>
      <c r="F1180">
        <v>219.7</v>
      </c>
      <c r="G1180">
        <v>232</v>
      </c>
      <c r="H1180">
        <v>218.2</v>
      </c>
      <c r="I1180" s="3">
        <v>3.6299999999999999E-2</v>
      </c>
      <c r="J1180">
        <f t="shared" si="130"/>
        <v>1</v>
      </c>
      <c r="K1180">
        <f t="shared" si="131"/>
        <v>1</v>
      </c>
      <c r="L1180">
        <f t="shared" si="132"/>
        <v>3</v>
      </c>
      <c r="M1180">
        <f t="shared" si="133"/>
        <v>1</v>
      </c>
    </row>
    <row r="1181" spans="1:13" x14ac:dyDescent="0.25">
      <c r="A1181" s="2">
        <v>42122</v>
      </c>
      <c r="B1181" s="5">
        <f t="shared" si="127"/>
        <v>3</v>
      </c>
      <c r="C1181" s="5">
        <f t="shared" si="128"/>
        <v>4</v>
      </c>
      <c r="D1181" s="5">
        <f t="shared" si="129"/>
        <v>2015</v>
      </c>
      <c r="E1181">
        <v>225.3</v>
      </c>
      <c r="F1181">
        <v>227.1</v>
      </c>
      <c r="G1181">
        <v>228.1</v>
      </c>
      <c r="H1181">
        <v>222.2</v>
      </c>
      <c r="I1181" s="3">
        <v>-1.0500000000000001E-2</v>
      </c>
      <c r="J1181">
        <f t="shared" si="130"/>
        <v>0</v>
      </c>
      <c r="K1181">
        <f t="shared" si="131"/>
        <v>1</v>
      </c>
      <c r="L1181">
        <f t="shared" si="132"/>
        <v>1</v>
      </c>
      <c r="M1181" t="str">
        <f t="shared" si="133"/>
        <v/>
      </c>
    </row>
    <row r="1182" spans="1:13" x14ac:dyDescent="0.25">
      <c r="A1182" s="2">
        <v>42123</v>
      </c>
      <c r="B1182" s="5">
        <f t="shared" si="127"/>
        <v>4</v>
      </c>
      <c r="C1182" s="5">
        <f t="shared" si="128"/>
        <v>4</v>
      </c>
      <c r="D1182" s="5">
        <f t="shared" si="129"/>
        <v>2015</v>
      </c>
      <c r="E1182">
        <v>225.2</v>
      </c>
      <c r="F1182">
        <v>225.3</v>
      </c>
      <c r="G1182">
        <v>227.8</v>
      </c>
      <c r="H1182">
        <v>222.7</v>
      </c>
      <c r="I1182" s="3">
        <v>-2.9999999999999997E-4</v>
      </c>
      <c r="J1182">
        <f t="shared" si="130"/>
        <v>0</v>
      </c>
      <c r="K1182">
        <f t="shared" si="131"/>
        <v>2</v>
      </c>
      <c r="L1182" t="str">
        <f t="shared" si="132"/>
        <v/>
      </c>
      <c r="M1182">
        <f t="shared" si="133"/>
        <v>2</v>
      </c>
    </row>
    <row r="1183" spans="1:13" x14ac:dyDescent="0.25">
      <c r="A1183" s="2">
        <v>42124</v>
      </c>
      <c r="B1183" s="5">
        <f t="shared" si="127"/>
        <v>5</v>
      </c>
      <c r="C1183" s="5">
        <f t="shared" si="128"/>
        <v>4</v>
      </c>
      <c r="D1183" s="5">
        <f t="shared" si="129"/>
        <v>2015</v>
      </c>
      <c r="E1183">
        <v>236.1</v>
      </c>
      <c r="F1183">
        <v>225.2</v>
      </c>
      <c r="G1183">
        <v>240.2</v>
      </c>
      <c r="H1183">
        <v>224.6</v>
      </c>
      <c r="I1183" s="3">
        <v>4.8300000000000003E-2</v>
      </c>
      <c r="J1183">
        <f t="shared" si="130"/>
        <v>1</v>
      </c>
      <c r="K1183">
        <f t="shared" si="131"/>
        <v>1</v>
      </c>
      <c r="L1183">
        <f t="shared" si="132"/>
        <v>2</v>
      </c>
      <c r="M1183">
        <f t="shared" si="133"/>
        <v>1</v>
      </c>
    </row>
    <row r="1184" spans="1:13" x14ac:dyDescent="0.25">
      <c r="A1184" s="2">
        <v>42125</v>
      </c>
      <c r="B1184" s="5">
        <f t="shared" si="127"/>
        <v>6</v>
      </c>
      <c r="C1184" s="5">
        <f t="shared" si="128"/>
        <v>5</v>
      </c>
      <c r="D1184" s="5">
        <f t="shared" si="129"/>
        <v>2015</v>
      </c>
      <c r="E1184">
        <v>231.8</v>
      </c>
      <c r="F1184">
        <v>236.1</v>
      </c>
      <c r="G1184">
        <v>239.2</v>
      </c>
      <c r="H1184">
        <v>231.3</v>
      </c>
      <c r="I1184" s="3">
        <v>-1.83E-2</v>
      </c>
      <c r="J1184">
        <f t="shared" si="130"/>
        <v>0</v>
      </c>
      <c r="K1184">
        <f t="shared" si="131"/>
        <v>1</v>
      </c>
      <c r="L1184">
        <f t="shared" si="132"/>
        <v>1</v>
      </c>
      <c r="M1184">
        <f t="shared" si="133"/>
        <v>1</v>
      </c>
    </row>
    <row r="1185" spans="1:13" x14ac:dyDescent="0.25">
      <c r="A1185" s="2">
        <v>42126</v>
      </c>
      <c r="B1185" s="5">
        <f t="shared" si="127"/>
        <v>7</v>
      </c>
      <c r="C1185" s="5">
        <f t="shared" si="128"/>
        <v>5</v>
      </c>
      <c r="D1185" s="5">
        <f t="shared" si="129"/>
        <v>2015</v>
      </c>
      <c r="E1185">
        <v>234.8</v>
      </c>
      <c r="F1185">
        <v>231.8</v>
      </c>
      <c r="G1185">
        <v>235.8</v>
      </c>
      <c r="H1185">
        <v>231.8</v>
      </c>
      <c r="I1185" s="3">
        <v>1.3100000000000001E-2</v>
      </c>
      <c r="J1185">
        <f t="shared" si="130"/>
        <v>1</v>
      </c>
      <c r="K1185">
        <f t="shared" si="131"/>
        <v>1</v>
      </c>
      <c r="L1185">
        <f t="shared" si="132"/>
        <v>1</v>
      </c>
      <c r="M1185" t="str">
        <f t="shared" si="133"/>
        <v/>
      </c>
    </row>
    <row r="1186" spans="1:13" x14ac:dyDescent="0.25">
      <c r="A1186" s="2">
        <v>42127</v>
      </c>
      <c r="B1186" s="5">
        <f t="shared" si="127"/>
        <v>1</v>
      </c>
      <c r="C1186" s="5">
        <f t="shared" si="128"/>
        <v>5</v>
      </c>
      <c r="D1186" s="5">
        <f t="shared" si="129"/>
        <v>2015</v>
      </c>
      <c r="E1186">
        <v>240.7</v>
      </c>
      <c r="F1186">
        <v>234.8</v>
      </c>
      <c r="G1186">
        <v>243.7</v>
      </c>
      <c r="H1186">
        <v>235.7</v>
      </c>
      <c r="I1186" s="3">
        <v>2.5099999999999997E-2</v>
      </c>
      <c r="J1186">
        <f t="shared" si="130"/>
        <v>1</v>
      </c>
      <c r="K1186">
        <f t="shared" si="131"/>
        <v>2</v>
      </c>
      <c r="L1186" t="str">
        <f t="shared" si="132"/>
        <v/>
      </c>
      <c r="M1186">
        <f t="shared" si="133"/>
        <v>2</v>
      </c>
    </row>
    <row r="1187" spans="1:13" x14ac:dyDescent="0.25">
      <c r="A1187" s="2">
        <v>42128</v>
      </c>
      <c r="B1187" s="5">
        <f t="shared" si="127"/>
        <v>2</v>
      </c>
      <c r="C1187" s="5">
        <f t="shared" si="128"/>
        <v>5</v>
      </c>
      <c r="D1187" s="5">
        <f t="shared" si="129"/>
        <v>2015</v>
      </c>
      <c r="E1187">
        <v>238.5</v>
      </c>
      <c r="F1187">
        <v>240.6</v>
      </c>
      <c r="G1187">
        <v>243.6</v>
      </c>
      <c r="H1187">
        <v>237</v>
      </c>
      <c r="I1187" s="3">
        <v>-9.0000000000000011E-3</v>
      </c>
      <c r="J1187">
        <f t="shared" si="130"/>
        <v>0</v>
      </c>
      <c r="K1187">
        <f t="shared" si="131"/>
        <v>1</v>
      </c>
      <c r="L1187">
        <f t="shared" si="132"/>
        <v>2</v>
      </c>
      <c r="M1187" t="str">
        <f t="shared" si="133"/>
        <v/>
      </c>
    </row>
    <row r="1188" spans="1:13" x14ac:dyDescent="0.25">
      <c r="A1188" s="2">
        <v>42129</v>
      </c>
      <c r="B1188" s="5">
        <f t="shared" si="127"/>
        <v>3</v>
      </c>
      <c r="C1188" s="5">
        <f t="shared" si="128"/>
        <v>5</v>
      </c>
      <c r="D1188" s="5">
        <f t="shared" si="129"/>
        <v>2015</v>
      </c>
      <c r="E1188">
        <v>235.9</v>
      </c>
      <c r="F1188">
        <v>238.5</v>
      </c>
      <c r="G1188">
        <v>239.4</v>
      </c>
      <c r="H1188">
        <v>231.1</v>
      </c>
      <c r="I1188" s="3">
        <v>-1.1200000000000002E-2</v>
      </c>
      <c r="J1188">
        <f t="shared" si="130"/>
        <v>0</v>
      </c>
      <c r="K1188">
        <f t="shared" si="131"/>
        <v>2</v>
      </c>
      <c r="L1188" t="str">
        <f t="shared" si="132"/>
        <v/>
      </c>
      <c r="M1188" t="str">
        <f t="shared" si="133"/>
        <v/>
      </c>
    </row>
    <row r="1189" spans="1:13" x14ac:dyDescent="0.25">
      <c r="A1189" s="2">
        <v>42130</v>
      </c>
      <c r="B1189" s="5">
        <f t="shared" si="127"/>
        <v>4</v>
      </c>
      <c r="C1189" s="5">
        <f t="shared" si="128"/>
        <v>5</v>
      </c>
      <c r="D1189" s="5">
        <f t="shared" si="129"/>
        <v>2015</v>
      </c>
      <c r="E1189">
        <v>229.3</v>
      </c>
      <c r="F1189">
        <v>235.9</v>
      </c>
      <c r="G1189">
        <v>236.8</v>
      </c>
      <c r="H1189">
        <v>227.3</v>
      </c>
      <c r="I1189" s="3">
        <v>-2.7999999999999997E-2</v>
      </c>
      <c r="J1189">
        <f t="shared" si="130"/>
        <v>0</v>
      </c>
      <c r="K1189">
        <f t="shared" si="131"/>
        <v>3</v>
      </c>
      <c r="L1189" t="str">
        <f t="shared" si="132"/>
        <v/>
      </c>
      <c r="M1189">
        <f t="shared" si="133"/>
        <v>3</v>
      </c>
    </row>
    <row r="1190" spans="1:13" x14ac:dyDescent="0.25">
      <c r="A1190" s="2">
        <v>42131</v>
      </c>
      <c r="B1190" s="5">
        <f t="shared" si="127"/>
        <v>5</v>
      </c>
      <c r="C1190" s="5">
        <f t="shared" si="128"/>
        <v>5</v>
      </c>
      <c r="D1190" s="5">
        <f t="shared" si="129"/>
        <v>2015</v>
      </c>
      <c r="E1190">
        <v>237.3</v>
      </c>
      <c r="F1190">
        <v>229.3</v>
      </c>
      <c r="G1190">
        <v>239.8</v>
      </c>
      <c r="H1190">
        <v>227.8</v>
      </c>
      <c r="I1190" s="3">
        <v>3.5000000000000003E-2</v>
      </c>
      <c r="J1190">
        <f t="shared" si="130"/>
        <v>1</v>
      </c>
      <c r="K1190">
        <f t="shared" si="131"/>
        <v>1</v>
      </c>
      <c r="L1190">
        <f t="shared" si="132"/>
        <v>3</v>
      </c>
      <c r="M1190" t="str">
        <f t="shared" si="133"/>
        <v/>
      </c>
    </row>
    <row r="1191" spans="1:13" x14ac:dyDescent="0.25">
      <c r="A1191" s="2">
        <v>42132</v>
      </c>
      <c r="B1191" s="5">
        <f t="shared" si="127"/>
        <v>6</v>
      </c>
      <c r="C1191" s="5">
        <f t="shared" si="128"/>
        <v>5</v>
      </c>
      <c r="D1191" s="5">
        <f t="shared" si="129"/>
        <v>2015</v>
      </c>
      <c r="E1191">
        <v>244.5</v>
      </c>
      <c r="F1191">
        <v>237.3</v>
      </c>
      <c r="G1191">
        <v>248.5</v>
      </c>
      <c r="H1191">
        <v>236.2</v>
      </c>
      <c r="I1191" s="3">
        <v>3.04E-2</v>
      </c>
      <c r="J1191">
        <f t="shared" si="130"/>
        <v>1</v>
      </c>
      <c r="K1191">
        <f t="shared" si="131"/>
        <v>2</v>
      </c>
      <c r="L1191" t="str">
        <f t="shared" si="132"/>
        <v/>
      </c>
      <c r="M1191">
        <f t="shared" si="133"/>
        <v>2</v>
      </c>
    </row>
    <row r="1192" spans="1:13" x14ac:dyDescent="0.25">
      <c r="A1192" s="2">
        <v>42133</v>
      </c>
      <c r="B1192" s="5">
        <f t="shared" si="127"/>
        <v>7</v>
      </c>
      <c r="C1192" s="5">
        <f t="shared" si="128"/>
        <v>5</v>
      </c>
      <c r="D1192" s="5">
        <f t="shared" si="129"/>
        <v>2015</v>
      </c>
      <c r="E1192">
        <v>242.5</v>
      </c>
      <c r="F1192">
        <v>244.5</v>
      </c>
      <c r="G1192">
        <v>249.1</v>
      </c>
      <c r="H1192">
        <v>240.1</v>
      </c>
      <c r="I1192" s="3">
        <v>-8.0000000000000002E-3</v>
      </c>
      <c r="J1192">
        <f t="shared" si="130"/>
        <v>0</v>
      </c>
      <c r="K1192">
        <f t="shared" si="131"/>
        <v>1</v>
      </c>
      <c r="L1192">
        <f t="shared" si="132"/>
        <v>2</v>
      </c>
      <c r="M1192" t="str">
        <f t="shared" si="133"/>
        <v/>
      </c>
    </row>
    <row r="1193" spans="1:13" x14ac:dyDescent="0.25">
      <c r="A1193" s="2">
        <v>42134</v>
      </c>
      <c r="B1193" s="5">
        <f t="shared" si="127"/>
        <v>1</v>
      </c>
      <c r="C1193" s="5">
        <f t="shared" si="128"/>
        <v>5</v>
      </c>
      <c r="D1193" s="5">
        <f t="shared" si="129"/>
        <v>2015</v>
      </c>
      <c r="E1193">
        <v>240.6</v>
      </c>
      <c r="F1193">
        <v>242.5</v>
      </c>
      <c r="G1193">
        <v>245.9</v>
      </c>
      <c r="H1193">
        <v>238.8</v>
      </c>
      <c r="I1193" s="3">
        <v>-8.1000000000000013E-3</v>
      </c>
      <c r="J1193">
        <f t="shared" si="130"/>
        <v>0</v>
      </c>
      <c r="K1193">
        <f t="shared" si="131"/>
        <v>2</v>
      </c>
      <c r="L1193" t="str">
        <f t="shared" si="132"/>
        <v/>
      </c>
      <c r="M1193">
        <f t="shared" si="133"/>
        <v>2</v>
      </c>
    </row>
    <row r="1194" spans="1:13" x14ac:dyDescent="0.25">
      <c r="A1194" s="2">
        <v>42135</v>
      </c>
      <c r="B1194" s="5">
        <f t="shared" si="127"/>
        <v>2</v>
      </c>
      <c r="C1194" s="5">
        <f t="shared" si="128"/>
        <v>5</v>
      </c>
      <c r="D1194" s="5">
        <f t="shared" si="129"/>
        <v>2015</v>
      </c>
      <c r="E1194">
        <v>242.5</v>
      </c>
      <c r="F1194">
        <v>240.7</v>
      </c>
      <c r="G1194">
        <v>245.5</v>
      </c>
      <c r="H1194">
        <v>238.5</v>
      </c>
      <c r="I1194" s="3">
        <v>7.9000000000000008E-3</v>
      </c>
      <c r="J1194">
        <f t="shared" si="130"/>
        <v>1</v>
      </c>
      <c r="K1194">
        <f t="shared" si="131"/>
        <v>1</v>
      </c>
      <c r="L1194">
        <f t="shared" si="132"/>
        <v>2</v>
      </c>
      <c r="M1194">
        <f t="shared" si="133"/>
        <v>1</v>
      </c>
    </row>
    <row r="1195" spans="1:13" x14ac:dyDescent="0.25">
      <c r="A1195" s="2">
        <v>42136</v>
      </c>
      <c r="B1195" s="5">
        <f t="shared" si="127"/>
        <v>3</v>
      </c>
      <c r="C1195" s="5">
        <f t="shared" si="128"/>
        <v>5</v>
      </c>
      <c r="D1195" s="5">
        <f t="shared" si="129"/>
        <v>2015</v>
      </c>
      <c r="E1195">
        <v>241.8</v>
      </c>
      <c r="F1195">
        <v>242.5</v>
      </c>
      <c r="G1195">
        <v>244.4</v>
      </c>
      <c r="H1195">
        <v>240.9</v>
      </c>
      <c r="I1195" s="3">
        <v>-2.8000000000000004E-3</v>
      </c>
      <c r="J1195">
        <f t="shared" si="130"/>
        <v>0</v>
      </c>
      <c r="K1195">
        <f t="shared" si="131"/>
        <v>1</v>
      </c>
      <c r="L1195">
        <f t="shared" si="132"/>
        <v>1</v>
      </c>
      <c r="M1195" t="str">
        <f t="shared" si="133"/>
        <v/>
      </c>
    </row>
    <row r="1196" spans="1:13" x14ac:dyDescent="0.25">
      <c r="A1196" s="2">
        <v>42137</v>
      </c>
      <c r="B1196" s="5">
        <f t="shared" si="127"/>
        <v>4</v>
      </c>
      <c r="C1196" s="5">
        <f t="shared" si="128"/>
        <v>5</v>
      </c>
      <c r="D1196" s="5">
        <f t="shared" si="129"/>
        <v>2015</v>
      </c>
      <c r="E1196">
        <v>235.8</v>
      </c>
      <c r="F1196">
        <v>241.9</v>
      </c>
      <c r="G1196">
        <v>245</v>
      </c>
      <c r="H1196">
        <v>234.3</v>
      </c>
      <c r="I1196" s="3">
        <v>-2.4700000000000003E-2</v>
      </c>
      <c r="J1196">
        <f t="shared" si="130"/>
        <v>0</v>
      </c>
      <c r="K1196">
        <f t="shared" si="131"/>
        <v>2</v>
      </c>
      <c r="L1196" t="str">
        <f t="shared" si="132"/>
        <v/>
      </c>
      <c r="M1196">
        <f t="shared" si="133"/>
        <v>2</v>
      </c>
    </row>
    <row r="1197" spans="1:13" x14ac:dyDescent="0.25">
      <c r="A1197" s="2">
        <v>42138</v>
      </c>
      <c r="B1197" s="5">
        <f t="shared" si="127"/>
        <v>5</v>
      </c>
      <c r="C1197" s="5">
        <f t="shared" si="128"/>
        <v>5</v>
      </c>
      <c r="D1197" s="5">
        <f t="shared" si="129"/>
        <v>2015</v>
      </c>
      <c r="E1197">
        <v>236.7</v>
      </c>
      <c r="F1197">
        <v>235.7</v>
      </c>
      <c r="G1197">
        <v>238.2</v>
      </c>
      <c r="H1197">
        <v>232.1</v>
      </c>
      <c r="I1197" s="3">
        <v>3.7000000000000002E-3</v>
      </c>
      <c r="J1197">
        <f t="shared" si="130"/>
        <v>1</v>
      </c>
      <c r="K1197">
        <f t="shared" si="131"/>
        <v>1</v>
      </c>
      <c r="L1197">
        <f t="shared" si="132"/>
        <v>2</v>
      </c>
      <c r="M1197" t="str">
        <f t="shared" si="133"/>
        <v/>
      </c>
    </row>
    <row r="1198" spans="1:13" x14ac:dyDescent="0.25">
      <c r="A1198" s="2">
        <v>42139</v>
      </c>
      <c r="B1198" s="5">
        <f t="shared" si="127"/>
        <v>6</v>
      </c>
      <c r="C1198" s="5">
        <f t="shared" si="128"/>
        <v>5</v>
      </c>
      <c r="D1198" s="5">
        <f t="shared" si="129"/>
        <v>2015</v>
      </c>
      <c r="E1198">
        <v>237.3</v>
      </c>
      <c r="F1198">
        <v>236.7</v>
      </c>
      <c r="G1198">
        <v>238.9</v>
      </c>
      <c r="H1198">
        <v>233.9</v>
      </c>
      <c r="I1198" s="3">
        <v>2.5999999999999999E-3</v>
      </c>
      <c r="J1198">
        <f t="shared" si="130"/>
        <v>1</v>
      </c>
      <c r="K1198">
        <f t="shared" si="131"/>
        <v>2</v>
      </c>
      <c r="L1198" t="str">
        <f t="shared" si="132"/>
        <v/>
      </c>
      <c r="M1198">
        <f t="shared" si="133"/>
        <v>2</v>
      </c>
    </row>
    <row r="1199" spans="1:13" x14ac:dyDescent="0.25">
      <c r="A1199" s="2">
        <v>42140</v>
      </c>
      <c r="B1199" s="5">
        <f t="shared" si="127"/>
        <v>7</v>
      </c>
      <c r="C1199" s="5">
        <f t="shared" si="128"/>
        <v>5</v>
      </c>
      <c r="D1199" s="5">
        <f t="shared" si="129"/>
        <v>2015</v>
      </c>
      <c r="E1199">
        <v>235.7</v>
      </c>
      <c r="F1199">
        <v>237.3</v>
      </c>
      <c r="G1199">
        <v>237.6</v>
      </c>
      <c r="H1199">
        <v>234</v>
      </c>
      <c r="I1199" s="3">
        <v>-6.7000000000000002E-3</v>
      </c>
      <c r="J1199">
        <f t="shared" si="130"/>
        <v>0</v>
      </c>
      <c r="K1199">
        <f t="shared" si="131"/>
        <v>1</v>
      </c>
      <c r="L1199">
        <f t="shared" si="132"/>
        <v>2</v>
      </c>
      <c r="M1199">
        <f t="shared" si="133"/>
        <v>1</v>
      </c>
    </row>
    <row r="1200" spans="1:13" x14ac:dyDescent="0.25">
      <c r="A1200" s="2">
        <v>42141</v>
      </c>
      <c r="B1200" s="5">
        <f t="shared" si="127"/>
        <v>1</v>
      </c>
      <c r="C1200" s="5">
        <f t="shared" si="128"/>
        <v>5</v>
      </c>
      <c r="D1200" s="5">
        <f t="shared" si="129"/>
        <v>2015</v>
      </c>
      <c r="E1200">
        <v>236.2</v>
      </c>
      <c r="F1200">
        <v>235.7</v>
      </c>
      <c r="G1200">
        <v>238</v>
      </c>
      <c r="H1200">
        <v>235.6</v>
      </c>
      <c r="I1200" s="3">
        <v>2.2000000000000001E-3</v>
      </c>
      <c r="J1200">
        <f t="shared" si="130"/>
        <v>1</v>
      </c>
      <c r="K1200">
        <f t="shared" si="131"/>
        <v>1</v>
      </c>
      <c r="L1200">
        <f t="shared" si="132"/>
        <v>1</v>
      </c>
      <c r="M1200">
        <f t="shared" si="133"/>
        <v>1</v>
      </c>
    </row>
    <row r="1201" spans="1:13" x14ac:dyDescent="0.25">
      <c r="A1201" s="2">
        <v>42142</v>
      </c>
      <c r="B1201" s="5">
        <f t="shared" si="127"/>
        <v>2</v>
      </c>
      <c r="C1201" s="5">
        <f t="shared" si="128"/>
        <v>5</v>
      </c>
      <c r="D1201" s="5">
        <f t="shared" si="129"/>
        <v>2015</v>
      </c>
      <c r="E1201">
        <v>232.8</v>
      </c>
      <c r="F1201">
        <v>236.1</v>
      </c>
      <c r="G1201">
        <v>237.3</v>
      </c>
      <c r="H1201">
        <v>229</v>
      </c>
      <c r="I1201" s="3">
        <v>-1.44E-2</v>
      </c>
      <c r="J1201">
        <f t="shared" si="130"/>
        <v>0</v>
      </c>
      <c r="K1201">
        <f t="shared" si="131"/>
        <v>1</v>
      </c>
      <c r="L1201">
        <f t="shared" si="132"/>
        <v>1</v>
      </c>
      <c r="M1201" t="str">
        <f t="shared" si="133"/>
        <v/>
      </c>
    </row>
    <row r="1202" spans="1:13" x14ac:dyDescent="0.25">
      <c r="A1202" s="2">
        <v>42143</v>
      </c>
      <c r="B1202" s="5">
        <f t="shared" si="127"/>
        <v>3</v>
      </c>
      <c r="C1202" s="5">
        <f t="shared" si="128"/>
        <v>5</v>
      </c>
      <c r="D1202" s="5">
        <f t="shared" si="129"/>
        <v>2015</v>
      </c>
      <c r="E1202">
        <v>231.7</v>
      </c>
      <c r="F1202">
        <v>232.8</v>
      </c>
      <c r="G1202">
        <v>235.7</v>
      </c>
      <c r="H1202">
        <v>231.2</v>
      </c>
      <c r="I1202" s="3">
        <v>-4.7999999999999996E-3</v>
      </c>
      <c r="J1202">
        <f t="shared" si="130"/>
        <v>0</v>
      </c>
      <c r="K1202">
        <f t="shared" si="131"/>
        <v>2</v>
      </c>
      <c r="L1202" t="str">
        <f t="shared" si="132"/>
        <v/>
      </c>
      <c r="M1202">
        <f t="shared" si="133"/>
        <v>2</v>
      </c>
    </row>
    <row r="1203" spans="1:13" x14ac:dyDescent="0.25">
      <c r="A1203" s="2">
        <v>42144</v>
      </c>
      <c r="B1203" s="5">
        <f t="shared" si="127"/>
        <v>4</v>
      </c>
      <c r="C1203" s="5">
        <f t="shared" si="128"/>
        <v>5</v>
      </c>
      <c r="D1203" s="5">
        <f t="shared" si="129"/>
        <v>2015</v>
      </c>
      <c r="E1203">
        <v>234.2</v>
      </c>
      <c r="F1203">
        <v>231.7</v>
      </c>
      <c r="G1203">
        <v>235.2</v>
      </c>
      <c r="H1203">
        <v>231.6</v>
      </c>
      <c r="I1203" s="3">
        <v>1.1000000000000001E-2</v>
      </c>
      <c r="J1203">
        <f t="shared" si="130"/>
        <v>1</v>
      </c>
      <c r="K1203">
        <f t="shared" si="131"/>
        <v>1</v>
      </c>
      <c r="L1203">
        <f t="shared" si="132"/>
        <v>2</v>
      </c>
      <c r="M1203" t="str">
        <f t="shared" si="133"/>
        <v/>
      </c>
    </row>
    <row r="1204" spans="1:13" x14ac:dyDescent="0.25">
      <c r="A1204" s="2">
        <v>42145</v>
      </c>
      <c r="B1204" s="5">
        <f t="shared" si="127"/>
        <v>5</v>
      </c>
      <c r="C1204" s="5">
        <f t="shared" si="128"/>
        <v>5</v>
      </c>
      <c r="D1204" s="5">
        <f t="shared" si="129"/>
        <v>2015</v>
      </c>
      <c r="E1204">
        <v>235.3</v>
      </c>
      <c r="F1204">
        <v>234.2</v>
      </c>
      <c r="G1204">
        <v>236.5</v>
      </c>
      <c r="H1204">
        <v>233.9</v>
      </c>
      <c r="I1204" s="3">
        <v>4.4000000000000003E-3</v>
      </c>
      <c r="J1204">
        <f t="shared" si="130"/>
        <v>1</v>
      </c>
      <c r="K1204">
        <f t="shared" si="131"/>
        <v>2</v>
      </c>
      <c r="L1204" t="str">
        <f t="shared" si="132"/>
        <v/>
      </c>
      <c r="M1204" t="str">
        <f t="shared" si="133"/>
        <v/>
      </c>
    </row>
    <row r="1205" spans="1:13" x14ac:dyDescent="0.25">
      <c r="A1205" s="2">
        <v>42146</v>
      </c>
      <c r="B1205" s="5">
        <f t="shared" si="127"/>
        <v>6</v>
      </c>
      <c r="C1205" s="5">
        <f t="shared" si="128"/>
        <v>5</v>
      </c>
      <c r="D1205" s="5">
        <f t="shared" si="129"/>
        <v>2015</v>
      </c>
      <c r="E1205">
        <v>241</v>
      </c>
      <c r="F1205">
        <v>235.3</v>
      </c>
      <c r="G1205">
        <v>241.8</v>
      </c>
      <c r="H1205">
        <v>234.6</v>
      </c>
      <c r="I1205" s="3">
        <v>2.4199999999999999E-2</v>
      </c>
      <c r="J1205">
        <f t="shared" si="130"/>
        <v>1</v>
      </c>
      <c r="K1205">
        <f t="shared" si="131"/>
        <v>3</v>
      </c>
      <c r="L1205" t="str">
        <f t="shared" si="132"/>
        <v/>
      </c>
      <c r="M1205">
        <f t="shared" si="133"/>
        <v>3</v>
      </c>
    </row>
    <row r="1206" spans="1:13" x14ac:dyDescent="0.25">
      <c r="A1206" s="2">
        <v>42147</v>
      </c>
      <c r="B1206" s="5">
        <f t="shared" si="127"/>
        <v>7</v>
      </c>
      <c r="C1206" s="5">
        <f t="shared" si="128"/>
        <v>5</v>
      </c>
      <c r="D1206" s="5">
        <f t="shared" si="129"/>
        <v>2015</v>
      </c>
      <c r="E1206">
        <v>238.8</v>
      </c>
      <c r="F1206">
        <v>241</v>
      </c>
      <c r="G1206">
        <v>241.2</v>
      </c>
      <c r="H1206">
        <v>237.6</v>
      </c>
      <c r="I1206" s="3">
        <v>-9.0000000000000011E-3</v>
      </c>
      <c r="J1206">
        <f t="shared" si="130"/>
        <v>0</v>
      </c>
      <c r="K1206">
        <f t="shared" si="131"/>
        <v>1</v>
      </c>
      <c r="L1206">
        <f t="shared" si="132"/>
        <v>3</v>
      </c>
      <c r="M1206">
        <f t="shared" si="133"/>
        <v>1</v>
      </c>
    </row>
    <row r="1207" spans="1:13" x14ac:dyDescent="0.25">
      <c r="A1207" s="2">
        <v>42148</v>
      </c>
      <c r="B1207" s="5">
        <f t="shared" si="127"/>
        <v>1</v>
      </c>
      <c r="C1207" s="5">
        <f t="shared" si="128"/>
        <v>5</v>
      </c>
      <c r="D1207" s="5">
        <f t="shared" si="129"/>
        <v>2015</v>
      </c>
      <c r="E1207">
        <v>240.9</v>
      </c>
      <c r="F1207">
        <v>238.8</v>
      </c>
      <c r="G1207">
        <v>243</v>
      </c>
      <c r="H1207">
        <v>238.6</v>
      </c>
      <c r="I1207" s="3">
        <v>9.0000000000000011E-3</v>
      </c>
      <c r="J1207">
        <f t="shared" si="130"/>
        <v>1</v>
      </c>
      <c r="K1207">
        <f t="shared" si="131"/>
        <v>1</v>
      </c>
      <c r="L1207">
        <f t="shared" si="132"/>
        <v>1</v>
      </c>
      <c r="M1207">
        <f t="shared" si="133"/>
        <v>1</v>
      </c>
    </row>
    <row r="1208" spans="1:13" x14ac:dyDescent="0.25">
      <c r="A1208" s="2">
        <v>42149</v>
      </c>
      <c r="B1208" s="5">
        <f t="shared" si="127"/>
        <v>2</v>
      </c>
      <c r="C1208" s="5">
        <f t="shared" si="128"/>
        <v>5</v>
      </c>
      <c r="D1208" s="5">
        <f t="shared" si="129"/>
        <v>2015</v>
      </c>
      <c r="E1208">
        <v>237.1</v>
      </c>
      <c r="F1208">
        <v>241</v>
      </c>
      <c r="G1208">
        <v>241.1</v>
      </c>
      <c r="H1208">
        <v>236.1</v>
      </c>
      <c r="I1208" s="3">
        <v>-1.6E-2</v>
      </c>
      <c r="J1208">
        <f t="shared" si="130"/>
        <v>0</v>
      </c>
      <c r="K1208">
        <f t="shared" si="131"/>
        <v>1</v>
      </c>
      <c r="L1208">
        <f t="shared" si="132"/>
        <v>1</v>
      </c>
      <c r="M1208">
        <f t="shared" si="133"/>
        <v>1</v>
      </c>
    </row>
    <row r="1209" spans="1:13" x14ac:dyDescent="0.25">
      <c r="A1209" s="2">
        <v>42150</v>
      </c>
      <c r="B1209" s="5">
        <f t="shared" si="127"/>
        <v>3</v>
      </c>
      <c r="C1209" s="5">
        <f t="shared" si="128"/>
        <v>5</v>
      </c>
      <c r="D1209" s="5">
        <f t="shared" si="129"/>
        <v>2015</v>
      </c>
      <c r="E1209">
        <v>237.4</v>
      </c>
      <c r="F1209">
        <v>237.1</v>
      </c>
      <c r="G1209">
        <v>238.5</v>
      </c>
      <c r="H1209">
        <v>235.3</v>
      </c>
      <c r="I1209" s="3">
        <v>1.1000000000000001E-3</v>
      </c>
      <c r="J1209">
        <f t="shared" si="130"/>
        <v>1</v>
      </c>
      <c r="K1209">
        <f t="shared" si="131"/>
        <v>1</v>
      </c>
      <c r="L1209">
        <f t="shared" si="132"/>
        <v>1</v>
      </c>
      <c r="M1209">
        <f t="shared" si="133"/>
        <v>1</v>
      </c>
    </row>
    <row r="1210" spans="1:13" x14ac:dyDescent="0.25">
      <c r="A1210" s="2">
        <v>42151</v>
      </c>
      <c r="B1210" s="5">
        <f t="shared" si="127"/>
        <v>4</v>
      </c>
      <c r="C1210" s="5">
        <f t="shared" si="128"/>
        <v>5</v>
      </c>
      <c r="D1210" s="5">
        <f t="shared" si="129"/>
        <v>2015</v>
      </c>
      <c r="E1210">
        <v>236.9</v>
      </c>
      <c r="F1210">
        <v>237.4</v>
      </c>
      <c r="G1210">
        <v>239.3</v>
      </c>
      <c r="H1210">
        <v>235.6</v>
      </c>
      <c r="I1210" s="3">
        <v>-2.0999999999999999E-3</v>
      </c>
      <c r="J1210">
        <f t="shared" si="130"/>
        <v>0</v>
      </c>
      <c r="K1210">
        <f t="shared" si="131"/>
        <v>1</v>
      </c>
      <c r="L1210">
        <f t="shared" si="132"/>
        <v>1</v>
      </c>
      <c r="M1210" t="str">
        <f t="shared" si="133"/>
        <v/>
      </c>
    </row>
    <row r="1211" spans="1:13" x14ac:dyDescent="0.25">
      <c r="A1211" s="2">
        <v>42152</v>
      </c>
      <c r="B1211" s="5">
        <f t="shared" si="127"/>
        <v>5</v>
      </c>
      <c r="C1211" s="5">
        <f t="shared" si="128"/>
        <v>5</v>
      </c>
      <c r="D1211" s="5">
        <f t="shared" si="129"/>
        <v>2015</v>
      </c>
      <c r="E1211">
        <v>236.9</v>
      </c>
      <c r="F1211">
        <v>236.9</v>
      </c>
      <c r="G1211">
        <v>237.5</v>
      </c>
      <c r="H1211">
        <v>235.9</v>
      </c>
      <c r="I1211" s="3">
        <v>0</v>
      </c>
      <c r="J1211">
        <f t="shared" si="130"/>
        <v>0</v>
      </c>
      <c r="K1211">
        <f t="shared" si="131"/>
        <v>2</v>
      </c>
      <c r="L1211" t="str">
        <f t="shared" si="132"/>
        <v/>
      </c>
      <c r="M1211" t="str">
        <f t="shared" si="133"/>
        <v/>
      </c>
    </row>
    <row r="1212" spans="1:13" x14ac:dyDescent="0.25">
      <c r="A1212" s="2">
        <v>42153</v>
      </c>
      <c r="B1212" s="5">
        <f t="shared" si="127"/>
        <v>6</v>
      </c>
      <c r="C1212" s="5">
        <f t="shared" si="128"/>
        <v>5</v>
      </c>
      <c r="D1212" s="5">
        <f t="shared" si="129"/>
        <v>2015</v>
      </c>
      <c r="E1212">
        <v>236.5</v>
      </c>
      <c r="F1212">
        <v>236.9</v>
      </c>
      <c r="G1212">
        <v>237.2</v>
      </c>
      <c r="H1212">
        <v>235</v>
      </c>
      <c r="I1212" s="3">
        <v>-1.4000000000000002E-3</v>
      </c>
      <c r="J1212">
        <f t="shared" si="130"/>
        <v>0</v>
      </c>
      <c r="K1212">
        <f t="shared" si="131"/>
        <v>3</v>
      </c>
      <c r="L1212" t="str">
        <f t="shared" si="132"/>
        <v/>
      </c>
      <c r="M1212" t="str">
        <f t="shared" si="133"/>
        <v/>
      </c>
    </row>
    <row r="1213" spans="1:13" x14ac:dyDescent="0.25">
      <c r="A1213" s="2">
        <v>42154</v>
      </c>
      <c r="B1213" s="5">
        <f t="shared" si="127"/>
        <v>7</v>
      </c>
      <c r="C1213" s="5">
        <f t="shared" si="128"/>
        <v>5</v>
      </c>
      <c r="D1213" s="5">
        <f t="shared" si="129"/>
        <v>2015</v>
      </c>
      <c r="E1213">
        <v>232.5</v>
      </c>
      <c r="F1213">
        <v>236.5</v>
      </c>
      <c r="G1213">
        <v>236.7</v>
      </c>
      <c r="H1213">
        <v>230.7</v>
      </c>
      <c r="I1213" s="3">
        <v>-1.6799999999999999E-2</v>
      </c>
      <c r="J1213">
        <f t="shared" si="130"/>
        <v>0</v>
      </c>
      <c r="K1213">
        <f t="shared" si="131"/>
        <v>4</v>
      </c>
      <c r="L1213" t="str">
        <f t="shared" si="132"/>
        <v/>
      </c>
      <c r="M1213" t="str">
        <f t="shared" si="133"/>
        <v/>
      </c>
    </row>
    <row r="1214" spans="1:13" x14ac:dyDescent="0.25">
      <c r="A1214" s="2">
        <v>42155</v>
      </c>
      <c r="B1214" s="5">
        <f t="shared" si="127"/>
        <v>1</v>
      </c>
      <c r="C1214" s="5">
        <f t="shared" si="128"/>
        <v>5</v>
      </c>
      <c r="D1214" s="5">
        <f t="shared" si="129"/>
        <v>2015</v>
      </c>
      <c r="E1214">
        <v>228.7</v>
      </c>
      <c r="F1214">
        <v>232.5</v>
      </c>
      <c r="G1214">
        <v>232.7</v>
      </c>
      <c r="H1214">
        <v>227.1</v>
      </c>
      <c r="I1214" s="3">
        <v>-1.6500000000000001E-2</v>
      </c>
      <c r="J1214">
        <f t="shared" si="130"/>
        <v>0</v>
      </c>
      <c r="K1214">
        <f t="shared" si="131"/>
        <v>5</v>
      </c>
      <c r="L1214" t="str">
        <f t="shared" si="132"/>
        <v/>
      </c>
      <c r="M1214" t="str">
        <f t="shared" si="133"/>
        <v/>
      </c>
    </row>
    <row r="1215" spans="1:13" x14ac:dyDescent="0.25">
      <c r="A1215" s="2">
        <v>42156</v>
      </c>
      <c r="B1215" s="5">
        <f t="shared" si="127"/>
        <v>2</v>
      </c>
      <c r="C1215" s="5">
        <f t="shared" si="128"/>
        <v>6</v>
      </c>
      <c r="D1215" s="5">
        <f t="shared" si="129"/>
        <v>2015</v>
      </c>
      <c r="E1215">
        <v>222</v>
      </c>
      <c r="F1215">
        <v>228.7</v>
      </c>
      <c r="G1215">
        <v>230.9</v>
      </c>
      <c r="H1215">
        <v>219.8</v>
      </c>
      <c r="I1215" s="3">
        <v>-2.9300000000000003E-2</v>
      </c>
      <c r="J1215">
        <f t="shared" si="130"/>
        <v>0</v>
      </c>
      <c r="K1215">
        <f t="shared" si="131"/>
        <v>6</v>
      </c>
      <c r="L1215" t="str">
        <f t="shared" si="132"/>
        <v/>
      </c>
      <c r="M1215">
        <f t="shared" si="133"/>
        <v>6</v>
      </c>
    </row>
    <row r="1216" spans="1:13" x14ac:dyDescent="0.25">
      <c r="A1216" s="2">
        <v>42157</v>
      </c>
      <c r="B1216" s="5">
        <f t="shared" si="127"/>
        <v>3</v>
      </c>
      <c r="C1216" s="5">
        <f t="shared" si="128"/>
        <v>6</v>
      </c>
      <c r="D1216" s="5">
        <f t="shared" si="129"/>
        <v>2015</v>
      </c>
      <c r="E1216">
        <v>224.7</v>
      </c>
      <c r="F1216">
        <v>222</v>
      </c>
      <c r="G1216">
        <v>226</v>
      </c>
      <c r="H1216">
        <v>221</v>
      </c>
      <c r="I1216" s="3">
        <v>1.21E-2</v>
      </c>
      <c r="J1216">
        <f t="shared" si="130"/>
        <v>1</v>
      </c>
      <c r="K1216">
        <f t="shared" si="131"/>
        <v>1</v>
      </c>
      <c r="L1216">
        <f t="shared" si="132"/>
        <v>6</v>
      </c>
      <c r="M1216" t="str">
        <f t="shared" si="133"/>
        <v/>
      </c>
    </row>
    <row r="1217" spans="1:13" x14ac:dyDescent="0.25">
      <c r="A1217" s="2">
        <v>42158</v>
      </c>
      <c r="B1217" s="5">
        <f t="shared" si="127"/>
        <v>4</v>
      </c>
      <c r="C1217" s="5">
        <f t="shared" si="128"/>
        <v>6</v>
      </c>
      <c r="D1217" s="5">
        <f t="shared" si="129"/>
        <v>2015</v>
      </c>
      <c r="E1217">
        <v>225.1</v>
      </c>
      <c r="F1217">
        <v>224.7</v>
      </c>
      <c r="G1217">
        <v>227</v>
      </c>
      <c r="H1217">
        <v>222.3</v>
      </c>
      <c r="I1217" s="3">
        <v>1.9E-3</v>
      </c>
      <c r="J1217">
        <f t="shared" si="130"/>
        <v>1</v>
      </c>
      <c r="K1217">
        <f t="shared" si="131"/>
        <v>2</v>
      </c>
      <c r="L1217" t="str">
        <f t="shared" si="132"/>
        <v/>
      </c>
      <c r="M1217">
        <f t="shared" si="133"/>
        <v>2</v>
      </c>
    </row>
    <row r="1218" spans="1:13" x14ac:dyDescent="0.25">
      <c r="A1218" s="2">
        <v>42159</v>
      </c>
      <c r="B1218" s="5">
        <f t="shared" si="127"/>
        <v>5</v>
      </c>
      <c r="C1218" s="5">
        <f t="shared" si="128"/>
        <v>6</v>
      </c>
      <c r="D1218" s="5">
        <f t="shared" si="129"/>
        <v>2015</v>
      </c>
      <c r="E1218">
        <v>223.2</v>
      </c>
      <c r="F1218">
        <v>225.1</v>
      </c>
      <c r="G1218">
        <v>225.8</v>
      </c>
      <c r="H1218">
        <v>222.6</v>
      </c>
      <c r="I1218" s="3">
        <v>-8.3000000000000001E-3</v>
      </c>
      <c r="J1218">
        <f t="shared" si="130"/>
        <v>0</v>
      </c>
      <c r="K1218">
        <f t="shared" si="131"/>
        <v>1</v>
      </c>
      <c r="L1218">
        <f t="shared" si="132"/>
        <v>2</v>
      </c>
      <c r="M1218">
        <f t="shared" si="133"/>
        <v>1</v>
      </c>
    </row>
    <row r="1219" spans="1:13" x14ac:dyDescent="0.25">
      <c r="A1219" s="2">
        <v>42160</v>
      </c>
      <c r="B1219" s="5">
        <f t="shared" ref="B1219:B1282" si="134">WEEKDAY(A1219,1)</f>
        <v>6</v>
      </c>
      <c r="C1219" s="5">
        <f t="shared" ref="C1219:C1282" si="135">MONTH(A1219)</f>
        <v>6</v>
      </c>
      <c r="D1219" s="5">
        <f t="shared" ref="D1219:D1282" si="136">YEAR(A1219)</f>
        <v>2015</v>
      </c>
      <c r="E1219">
        <v>224.5</v>
      </c>
      <c r="F1219">
        <v>223.2</v>
      </c>
      <c r="G1219">
        <v>229.2</v>
      </c>
      <c r="H1219">
        <v>222.7</v>
      </c>
      <c r="I1219" s="3">
        <v>5.6999999999999993E-3</v>
      </c>
      <c r="J1219">
        <f t="shared" ref="J1219:J1282" si="137">IF(I1219&gt;0,1,0)</f>
        <v>1</v>
      </c>
      <c r="K1219">
        <f t="shared" si="131"/>
        <v>1</v>
      </c>
      <c r="L1219">
        <f t="shared" si="132"/>
        <v>1</v>
      </c>
      <c r="M1219" t="str">
        <f t="shared" si="133"/>
        <v/>
      </c>
    </row>
    <row r="1220" spans="1:13" x14ac:dyDescent="0.25">
      <c r="A1220" s="2">
        <v>42161</v>
      </c>
      <c r="B1220" s="5">
        <f t="shared" si="134"/>
        <v>7</v>
      </c>
      <c r="C1220" s="5">
        <f t="shared" si="135"/>
        <v>6</v>
      </c>
      <c r="D1220" s="5">
        <f t="shared" si="136"/>
        <v>2015</v>
      </c>
      <c r="E1220">
        <v>225.6</v>
      </c>
      <c r="F1220">
        <v>224.5</v>
      </c>
      <c r="G1220">
        <v>226.9</v>
      </c>
      <c r="H1220">
        <v>223.9</v>
      </c>
      <c r="I1220" s="3">
        <v>5.1000000000000004E-3</v>
      </c>
      <c r="J1220">
        <f t="shared" si="137"/>
        <v>1</v>
      </c>
      <c r="K1220">
        <f t="shared" ref="K1220:K1283" si="138">IF(J1219=J1220,K1219+1,1)</f>
        <v>2</v>
      </c>
      <c r="L1220" t="str">
        <f t="shared" ref="L1220:L1283" si="139">IF(J1219&lt;&gt;J1220,K1219,"")</f>
        <v/>
      </c>
      <c r="M1220">
        <f t="shared" si="133"/>
        <v>2</v>
      </c>
    </row>
    <row r="1221" spans="1:13" x14ac:dyDescent="0.25">
      <c r="A1221" s="2">
        <v>42162</v>
      </c>
      <c r="B1221" s="5">
        <f t="shared" si="134"/>
        <v>1</v>
      </c>
      <c r="C1221" s="5">
        <f t="shared" si="135"/>
        <v>6</v>
      </c>
      <c r="D1221" s="5">
        <f t="shared" si="136"/>
        <v>2015</v>
      </c>
      <c r="E1221">
        <v>223.3</v>
      </c>
      <c r="F1221">
        <v>225.7</v>
      </c>
      <c r="G1221">
        <v>226.7</v>
      </c>
      <c r="H1221">
        <v>222.3</v>
      </c>
      <c r="I1221" s="3">
        <v>-1.06E-2</v>
      </c>
      <c r="J1221">
        <f t="shared" si="137"/>
        <v>0</v>
      </c>
      <c r="K1221">
        <f t="shared" si="138"/>
        <v>1</v>
      </c>
      <c r="L1221">
        <f t="shared" si="139"/>
        <v>2</v>
      </c>
      <c r="M1221">
        <f t="shared" si="133"/>
        <v>1</v>
      </c>
    </row>
    <row r="1222" spans="1:13" x14ac:dyDescent="0.25">
      <c r="A1222" s="2">
        <v>42163</v>
      </c>
      <c r="B1222" s="5">
        <f t="shared" si="134"/>
        <v>2</v>
      </c>
      <c r="C1222" s="5">
        <f t="shared" si="135"/>
        <v>6</v>
      </c>
      <c r="D1222" s="5">
        <f t="shared" si="136"/>
        <v>2015</v>
      </c>
      <c r="E1222">
        <v>228.8</v>
      </c>
      <c r="F1222">
        <v>223.3</v>
      </c>
      <c r="G1222">
        <v>230.6</v>
      </c>
      <c r="H1222">
        <v>223.3</v>
      </c>
      <c r="I1222" s="3">
        <v>2.46E-2</v>
      </c>
      <c r="J1222">
        <f t="shared" si="137"/>
        <v>1</v>
      </c>
      <c r="K1222">
        <f t="shared" si="138"/>
        <v>1</v>
      </c>
      <c r="L1222">
        <f t="shared" si="139"/>
        <v>1</v>
      </c>
      <c r="M1222" t="str">
        <f t="shared" si="133"/>
        <v/>
      </c>
    </row>
    <row r="1223" spans="1:13" x14ac:dyDescent="0.25">
      <c r="A1223" s="2">
        <v>42164</v>
      </c>
      <c r="B1223" s="5">
        <f t="shared" si="134"/>
        <v>3</v>
      </c>
      <c r="C1223" s="5">
        <f t="shared" si="135"/>
        <v>6</v>
      </c>
      <c r="D1223" s="5">
        <f t="shared" si="136"/>
        <v>2015</v>
      </c>
      <c r="E1223">
        <v>229.1</v>
      </c>
      <c r="F1223">
        <v>228.8</v>
      </c>
      <c r="G1223">
        <v>232</v>
      </c>
      <c r="H1223">
        <v>227.8</v>
      </c>
      <c r="I1223" s="3">
        <v>1.2999999999999999E-3</v>
      </c>
      <c r="J1223">
        <f t="shared" si="137"/>
        <v>1</v>
      </c>
      <c r="K1223">
        <f t="shared" si="138"/>
        <v>2</v>
      </c>
      <c r="L1223" t="str">
        <f t="shared" si="139"/>
        <v/>
      </c>
      <c r="M1223">
        <f t="shared" ref="M1223:M1286" si="140">L1224</f>
        <v>2</v>
      </c>
    </row>
    <row r="1224" spans="1:13" x14ac:dyDescent="0.25">
      <c r="A1224" s="2">
        <v>42165</v>
      </c>
      <c r="B1224" s="5">
        <f t="shared" si="134"/>
        <v>4</v>
      </c>
      <c r="C1224" s="5">
        <f t="shared" si="135"/>
        <v>6</v>
      </c>
      <c r="D1224" s="5">
        <f t="shared" si="136"/>
        <v>2015</v>
      </c>
      <c r="E1224">
        <v>228.6</v>
      </c>
      <c r="F1224">
        <v>229.1</v>
      </c>
      <c r="G1224">
        <v>229.9</v>
      </c>
      <c r="H1224">
        <v>227.5</v>
      </c>
      <c r="I1224" s="3">
        <v>-2E-3</v>
      </c>
      <c r="J1224">
        <f t="shared" si="137"/>
        <v>0</v>
      </c>
      <c r="K1224">
        <f t="shared" si="138"/>
        <v>1</v>
      </c>
      <c r="L1224">
        <f t="shared" si="139"/>
        <v>2</v>
      </c>
      <c r="M1224">
        <f t="shared" si="140"/>
        <v>1</v>
      </c>
    </row>
    <row r="1225" spans="1:13" x14ac:dyDescent="0.25">
      <c r="A1225" s="2">
        <v>42166</v>
      </c>
      <c r="B1225" s="5">
        <f t="shared" si="134"/>
        <v>5</v>
      </c>
      <c r="C1225" s="5">
        <f t="shared" si="135"/>
        <v>6</v>
      </c>
      <c r="D1225" s="5">
        <f t="shared" si="136"/>
        <v>2015</v>
      </c>
      <c r="E1225">
        <v>229.8</v>
      </c>
      <c r="F1225">
        <v>228.6</v>
      </c>
      <c r="G1225">
        <v>230.7</v>
      </c>
      <c r="H1225">
        <v>228.6</v>
      </c>
      <c r="I1225" s="3">
        <v>5.3E-3</v>
      </c>
      <c r="J1225">
        <f t="shared" si="137"/>
        <v>1</v>
      </c>
      <c r="K1225">
        <f t="shared" si="138"/>
        <v>1</v>
      </c>
      <c r="L1225">
        <f t="shared" si="139"/>
        <v>1</v>
      </c>
      <c r="M1225">
        <f t="shared" si="140"/>
        <v>1</v>
      </c>
    </row>
    <row r="1226" spans="1:13" x14ac:dyDescent="0.25">
      <c r="A1226" s="2">
        <v>42167</v>
      </c>
      <c r="B1226" s="5">
        <f t="shared" si="134"/>
        <v>6</v>
      </c>
      <c r="C1226" s="5">
        <f t="shared" si="135"/>
        <v>6</v>
      </c>
      <c r="D1226" s="5">
        <f t="shared" si="136"/>
        <v>2015</v>
      </c>
      <c r="E1226">
        <v>229.4</v>
      </c>
      <c r="F1226">
        <v>230</v>
      </c>
      <c r="G1226">
        <v>231.3</v>
      </c>
      <c r="H1226">
        <v>229.1</v>
      </c>
      <c r="I1226" s="3">
        <v>-1.7000000000000001E-3</v>
      </c>
      <c r="J1226">
        <f t="shared" si="137"/>
        <v>0</v>
      </c>
      <c r="K1226">
        <f t="shared" si="138"/>
        <v>1</v>
      </c>
      <c r="L1226">
        <f t="shared" si="139"/>
        <v>1</v>
      </c>
      <c r="M1226">
        <f t="shared" si="140"/>
        <v>1</v>
      </c>
    </row>
    <row r="1227" spans="1:13" x14ac:dyDescent="0.25">
      <c r="A1227" s="2">
        <v>42168</v>
      </c>
      <c r="B1227" s="5">
        <f t="shared" si="134"/>
        <v>7</v>
      </c>
      <c r="C1227" s="5">
        <f t="shared" si="135"/>
        <v>6</v>
      </c>
      <c r="D1227" s="5">
        <f t="shared" si="136"/>
        <v>2015</v>
      </c>
      <c r="E1227">
        <v>232.9</v>
      </c>
      <c r="F1227">
        <v>229.4</v>
      </c>
      <c r="G1227">
        <v>233.5</v>
      </c>
      <c r="H1227">
        <v>228.4</v>
      </c>
      <c r="I1227" s="3">
        <v>1.49E-2</v>
      </c>
      <c r="J1227">
        <f t="shared" si="137"/>
        <v>1</v>
      </c>
      <c r="K1227">
        <f t="shared" si="138"/>
        <v>1</v>
      </c>
      <c r="L1227">
        <f t="shared" si="139"/>
        <v>1</v>
      </c>
      <c r="M1227" t="str">
        <f t="shared" si="140"/>
        <v/>
      </c>
    </row>
    <row r="1228" spans="1:13" x14ac:dyDescent="0.25">
      <c r="A1228" s="2">
        <v>42169</v>
      </c>
      <c r="B1228" s="5">
        <f t="shared" si="134"/>
        <v>1</v>
      </c>
      <c r="C1228" s="5">
        <f t="shared" si="135"/>
        <v>6</v>
      </c>
      <c r="D1228" s="5">
        <f t="shared" si="136"/>
        <v>2015</v>
      </c>
      <c r="E1228">
        <v>233.5</v>
      </c>
      <c r="F1228">
        <v>232.9</v>
      </c>
      <c r="G1228">
        <v>235.4</v>
      </c>
      <c r="H1228">
        <v>232.5</v>
      </c>
      <c r="I1228" s="3">
        <v>2.8999999999999998E-3</v>
      </c>
      <c r="J1228">
        <f t="shared" si="137"/>
        <v>1</v>
      </c>
      <c r="K1228">
        <f t="shared" si="138"/>
        <v>2</v>
      </c>
      <c r="L1228" t="str">
        <f t="shared" si="139"/>
        <v/>
      </c>
      <c r="M1228" t="str">
        <f t="shared" si="140"/>
        <v/>
      </c>
    </row>
    <row r="1229" spans="1:13" x14ac:dyDescent="0.25">
      <c r="A1229" s="2">
        <v>42170</v>
      </c>
      <c r="B1229" s="5">
        <f t="shared" si="134"/>
        <v>2</v>
      </c>
      <c r="C1229" s="5">
        <f t="shared" si="135"/>
        <v>6</v>
      </c>
      <c r="D1229" s="5">
        <f t="shared" si="136"/>
        <v>2015</v>
      </c>
      <c r="E1229">
        <v>237</v>
      </c>
      <c r="F1229">
        <v>233.5</v>
      </c>
      <c r="G1229">
        <v>238.2</v>
      </c>
      <c r="H1229">
        <v>233.4</v>
      </c>
      <c r="I1229" s="3">
        <v>1.47E-2</v>
      </c>
      <c r="J1229">
        <f t="shared" si="137"/>
        <v>1</v>
      </c>
      <c r="K1229">
        <f t="shared" si="138"/>
        <v>3</v>
      </c>
      <c r="L1229" t="str">
        <f t="shared" si="139"/>
        <v/>
      </c>
      <c r="M1229" t="str">
        <f t="shared" si="140"/>
        <v/>
      </c>
    </row>
    <row r="1230" spans="1:13" x14ac:dyDescent="0.25">
      <c r="A1230" s="2">
        <v>42171</v>
      </c>
      <c r="B1230" s="5">
        <f t="shared" si="134"/>
        <v>3</v>
      </c>
      <c r="C1230" s="5">
        <f t="shared" si="135"/>
        <v>6</v>
      </c>
      <c r="D1230" s="5">
        <f t="shared" si="136"/>
        <v>2015</v>
      </c>
      <c r="E1230">
        <v>252.1</v>
      </c>
      <c r="F1230">
        <v>237</v>
      </c>
      <c r="G1230">
        <v>253.9</v>
      </c>
      <c r="H1230">
        <v>236</v>
      </c>
      <c r="I1230" s="3">
        <v>6.3700000000000007E-2</v>
      </c>
      <c r="J1230">
        <f t="shared" si="137"/>
        <v>1</v>
      </c>
      <c r="K1230">
        <f t="shared" si="138"/>
        <v>4</v>
      </c>
      <c r="L1230" t="str">
        <f t="shared" si="139"/>
        <v/>
      </c>
      <c r="M1230">
        <f t="shared" si="140"/>
        <v>4</v>
      </c>
    </row>
    <row r="1231" spans="1:13" x14ac:dyDescent="0.25">
      <c r="A1231" s="2">
        <v>42172</v>
      </c>
      <c r="B1231" s="5">
        <f t="shared" si="134"/>
        <v>4</v>
      </c>
      <c r="C1231" s="5">
        <f t="shared" si="135"/>
        <v>6</v>
      </c>
      <c r="D1231" s="5">
        <f t="shared" si="136"/>
        <v>2015</v>
      </c>
      <c r="E1231">
        <v>248.9</v>
      </c>
      <c r="F1231">
        <v>252.1</v>
      </c>
      <c r="G1231">
        <v>259.10000000000002</v>
      </c>
      <c r="H1231">
        <v>246.1</v>
      </c>
      <c r="I1231" s="3">
        <v>-1.24E-2</v>
      </c>
      <c r="J1231">
        <f t="shared" si="137"/>
        <v>0</v>
      </c>
      <c r="K1231">
        <f t="shared" si="138"/>
        <v>1</v>
      </c>
      <c r="L1231">
        <f t="shared" si="139"/>
        <v>4</v>
      </c>
      <c r="M1231">
        <f t="shared" si="140"/>
        <v>1</v>
      </c>
    </row>
    <row r="1232" spans="1:13" x14ac:dyDescent="0.25">
      <c r="A1232" s="2">
        <v>42173</v>
      </c>
      <c r="B1232" s="5">
        <f t="shared" si="134"/>
        <v>5</v>
      </c>
      <c r="C1232" s="5">
        <f t="shared" si="135"/>
        <v>6</v>
      </c>
      <c r="D1232" s="5">
        <f t="shared" si="136"/>
        <v>2015</v>
      </c>
      <c r="E1232">
        <v>249.5</v>
      </c>
      <c r="F1232">
        <v>248.9</v>
      </c>
      <c r="G1232">
        <v>253.7</v>
      </c>
      <c r="H1232">
        <v>243</v>
      </c>
      <c r="I1232" s="3">
        <v>2.2000000000000001E-3</v>
      </c>
      <c r="J1232">
        <f t="shared" si="137"/>
        <v>1</v>
      </c>
      <c r="K1232">
        <f t="shared" si="138"/>
        <v>1</v>
      </c>
      <c r="L1232">
        <f t="shared" si="139"/>
        <v>1</v>
      </c>
      <c r="M1232">
        <f t="shared" si="140"/>
        <v>1</v>
      </c>
    </row>
    <row r="1233" spans="1:13" x14ac:dyDescent="0.25">
      <c r="A1233" s="2">
        <v>42174</v>
      </c>
      <c r="B1233" s="5">
        <f t="shared" si="134"/>
        <v>6</v>
      </c>
      <c r="C1233" s="5">
        <f t="shared" si="135"/>
        <v>6</v>
      </c>
      <c r="D1233" s="5">
        <f t="shared" si="136"/>
        <v>2015</v>
      </c>
      <c r="E1233">
        <v>244.6</v>
      </c>
      <c r="F1233">
        <v>249.5</v>
      </c>
      <c r="G1233">
        <v>252.1</v>
      </c>
      <c r="H1233">
        <v>243.7</v>
      </c>
      <c r="I1233" s="3">
        <v>-1.9799999999999998E-2</v>
      </c>
      <c r="J1233">
        <f t="shared" si="137"/>
        <v>0</v>
      </c>
      <c r="K1233">
        <f t="shared" si="138"/>
        <v>1</v>
      </c>
      <c r="L1233">
        <f t="shared" si="139"/>
        <v>1</v>
      </c>
      <c r="M1233">
        <f t="shared" si="140"/>
        <v>1</v>
      </c>
    </row>
    <row r="1234" spans="1:13" x14ac:dyDescent="0.25">
      <c r="A1234" s="2">
        <v>42175</v>
      </c>
      <c r="B1234" s="5">
        <f t="shared" si="134"/>
        <v>7</v>
      </c>
      <c r="C1234" s="5">
        <f t="shared" si="135"/>
        <v>6</v>
      </c>
      <c r="D1234" s="5">
        <f t="shared" si="136"/>
        <v>2015</v>
      </c>
      <c r="E1234">
        <v>245.4</v>
      </c>
      <c r="F1234">
        <v>244.6</v>
      </c>
      <c r="G1234">
        <v>245.9</v>
      </c>
      <c r="H1234">
        <v>240.1</v>
      </c>
      <c r="I1234" s="3">
        <v>3.3E-3</v>
      </c>
      <c r="J1234">
        <f t="shared" si="137"/>
        <v>1</v>
      </c>
      <c r="K1234">
        <f t="shared" si="138"/>
        <v>1</v>
      </c>
      <c r="L1234">
        <f t="shared" si="139"/>
        <v>1</v>
      </c>
      <c r="M1234">
        <f t="shared" si="140"/>
        <v>1</v>
      </c>
    </row>
    <row r="1235" spans="1:13" x14ac:dyDescent="0.25">
      <c r="A1235" s="2">
        <v>42176</v>
      </c>
      <c r="B1235" s="5">
        <f t="shared" si="134"/>
        <v>1</v>
      </c>
      <c r="C1235" s="5">
        <f t="shared" si="135"/>
        <v>6</v>
      </c>
      <c r="D1235" s="5">
        <f t="shared" si="136"/>
        <v>2015</v>
      </c>
      <c r="E1235">
        <v>244.3</v>
      </c>
      <c r="F1235">
        <v>245.4</v>
      </c>
      <c r="G1235">
        <v>245.7</v>
      </c>
      <c r="H1235">
        <v>241.1</v>
      </c>
      <c r="I1235" s="3">
        <v>-4.5999999999999999E-3</v>
      </c>
      <c r="J1235">
        <f t="shared" si="137"/>
        <v>0</v>
      </c>
      <c r="K1235">
        <f t="shared" si="138"/>
        <v>1</v>
      </c>
      <c r="L1235">
        <f t="shared" si="139"/>
        <v>1</v>
      </c>
      <c r="M1235">
        <f t="shared" si="140"/>
        <v>1</v>
      </c>
    </row>
    <row r="1236" spans="1:13" x14ac:dyDescent="0.25">
      <c r="A1236" s="2">
        <v>42177</v>
      </c>
      <c r="B1236" s="5">
        <f t="shared" si="134"/>
        <v>2</v>
      </c>
      <c r="C1236" s="5">
        <f t="shared" si="135"/>
        <v>6</v>
      </c>
      <c r="D1236" s="5">
        <f t="shared" si="136"/>
        <v>2015</v>
      </c>
      <c r="E1236">
        <v>246.7</v>
      </c>
      <c r="F1236">
        <v>244.3</v>
      </c>
      <c r="G1236">
        <v>248</v>
      </c>
      <c r="H1236">
        <v>243.5</v>
      </c>
      <c r="I1236" s="3">
        <v>9.8999999999999991E-3</v>
      </c>
      <c r="J1236">
        <f t="shared" si="137"/>
        <v>1</v>
      </c>
      <c r="K1236">
        <f t="shared" si="138"/>
        <v>1</v>
      </c>
      <c r="L1236">
        <f t="shared" si="139"/>
        <v>1</v>
      </c>
      <c r="M1236">
        <f t="shared" si="140"/>
        <v>1</v>
      </c>
    </row>
    <row r="1237" spans="1:13" x14ac:dyDescent="0.25">
      <c r="A1237" s="2">
        <v>42178</v>
      </c>
      <c r="B1237" s="5">
        <f t="shared" si="134"/>
        <v>3</v>
      </c>
      <c r="C1237" s="5">
        <f t="shared" si="135"/>
        <v>6</v>
      </c>
      <c r="D1237" s="5">
        <f t="shared" si="136"/>
        <v>2015</v>
      </c>
      <c r="E1237">
        <v>244.3</v>
      </c>
      <c r="F1237">
        <v>246.7</v>
      </c>
      <c r="G1237">
        <v>247.4</v>
      </c>
      <c r="H1237">
        <v>242.3</v>
      </c>
      <c r="I1237" s="3">
        <v>-9.7999999999999997E-3</v>
      </c>
      <c r="J1237">
        <f t="shared" si="137"/>
        <v>0</v>
      </c>
      <c r="K1237">
        <f t="shared" si="138"/>
        <v>1</v>
      </c>
      <c r="L1237">
        <f t="shared" si="139"/>
        <v>1</v>
      </c>
      <c r="M1237" t="str">
        <f t="shared" si="140"/>
        <v/>
      </c>
    </row>
    <row r="1238" spans="1:13" x14ac:dyDescent="0.25">
      <c r="A1238" s="2">
        <v>42179</v>
      </c>
      <c r="B1238" s="5">
        <f t="shared" si="134"/>
        <v>4</v>
      </c>
      <c r="C1238" s="5">
        <f t="shared" si="135"/>
        <v>6</v>
      </c>
      <c r="D1238" s="5">
        <f t="shared" si="136"/>
        <v>2015</v>
      </c>
      <c r="E1238">
        <v>239.8</v>
      </c>
      <c r="F1238">
        <v>244.3</v>
      </c>
      <c r="G1238">
        <v>244.3</v>
      </c>
      <c r="H1238">
        <v>239.5</v>
      </c>
      <c r="I1238" s="3">
        <v>-1.8200000000000001E-2</v>
      </c>
      <c r="J1238">
        <f t="shared" si="137"/>
        <v>0</v>
      </c>
      <c r="K1238">
        <f t="shared" si="138"/>
        <v>2</v>
      </c>
      <c r="L1238" t="str">
        <f t="shared" si="139"/>
        <v/>
      </c>
      <c r="M1238">
        <f t="shared" si="140"/>
        <v>2</v>
      </c>
    </row>
    <row r="1239" spans="1:13" x14ac:dyDescent="0.25">
      <c r="A1239" s="2">
        <v>42180</v>
      </c>
      <c r="B1239" s="5">
        <f t="shared" si="134"/>
        <v>5</v>
      </c>
      <c r="C1239" s="5">
        <f t="shared" si="135"/>
        <v>6</v>
      </c>
      <c r="D1239" s="5">
        <f t="shared" si="136"/>
        <v>2015</v>
      </c>
      <c r="E1239">
        <v>242.1</v>
      </c>
      <c r="F1239">
        <v>239.8</v>
      </c>
      <c r="G1239">
        <v>243</v>
      </c>
      <c r="H1239">
        <v>239.5</v>
      </c>
      <c r="I1239" s="3">
        <v>9.3999999999999986E-3</v>
      </c>
      <c r="J1239">
        <f t="shared" si="137"/>
        <v>1</v>
      </c>
      <c r="K1239">
        <f t="shared" si="138"/>
        <v>1</v>
      </c>
      <c r="L1239">
        <f t="shared" si="139"/>
        <v>2</v>
      </c>
      <c r="M1239" t="str">
        <f t="shared" si="140"/>
        <v/>
      </c>
    </row>
    <row r="1240" spans="1:13" x14ac:dyDescent="0.25">
      <c r="A1240" s="2">
        <v>42181</v>
      </c>
      <c r="B1240" s="5">
        <f t="shared" si="134"/>
        <v>6</v>
      </c>
      <c r="C1240" s="5">
        <f t="shared" si="135"/>
        <v>6</v>
      </c>
      <c r="D1240" s="5">
        <f t="shared" si="136"/>
        <v>2015</v>
      </c>
      <c r="E1240">
        <v>243.3</v>
      </c>
      <c r="F1240">
        <v>242.1</v>
      </c>
      <c r="G1240">
        <v>243.9</v>
      </c>
      <c r="H1240">
        <v>240.6</v>
      </c>
      <c r="I1240" s="3">
        <v>5.1000000000000004E-3</v>
      </c>
      <c r="J1240">
        <f t="shared" si="137"/>
        <v>1</v>
      </c>
      <c r="K1240">
        <f t="shared" si="138"/>
        <v>2</v>
      </c>
      <c r="L1240" t="str">
        <f t="shared" si="139"/>
        <v/>
      </c>
      <c r="M1240" t="str">
        <f t="shared" si="140"/>
        <v/>
      </c>
    </row>
    <row r="1241" spans="1:13" x14ac:dyDescent="0.25">
      <c r="A1241" s="2">
        <v>42182</v>
      </c>
      <c r="B1241" s="5">
        <f t="shared" si="134"/>
        <v>7</v>
      </c>
      <c r="C1241" s="5">
        <f t="shared" si="135"/>
        <v>6</v>
      </c>
      <c r="D1241" s="5">
        <f t="shared" si="136"/>
        <v>2015</v>
      </c>
      <c r="E1241">
        <v>251.6</v>
      </c>
      <c r="F1241">
        <v>243.3</v>
      </c>
      <c r="G1241">
        <v>251.8</v>
      </c>
      <c r="H1241">
        <v>242.6</v>
      </c>
      <c r="I1241" s="3">
        <v>3.4200000000000001E-2</v>
      </c>
      <c r="J1241">
        <f t="shared" si="137"/>
        <v>1</v>
      </c>
      <c r="K1241">
        <f t="shared" si="138"/>
        <v>3</v>
      </c>
      <c r="L1241" t="str">
        <f t="shared" si="139"/>
        <v/>
      </c>
      <c r="M1241">
        <f t="shared" si="140"/>
        <v>3</v>
      </c>
    </row>
    <row r="1242" spans="1:13" x14ac:dyDescent="0.25">
      <c r="A1242" s="2">
        <v>42183</v>
      </c>
      <c r="B1242" s="5">
        <f t="shared" si="134"/>
        <v>1</v>
      </c>
      <c r="C1242" s="5">
        <f t="shared" si="135"/>
        <v>6</v>
      </c>
      <c r="D1242" s="5">
        <f t="shared" si="136"/>
        <v>2015</v>
      </c>
      <c r="E1242">
        <v>248.7</v>
      </c>
      <c r="F1242">
        <v>251.6</v>
      </c>
      <c r="G1242">
        <v>252.1</v>
      </c>
      <c r="H1242">
        <v>247.3</v>
      </c>
      <c r="I1242" s="3">
        <v>-1.15E-2</v>
      </c>
      <c r="J1242">
        <f t="shared" si="137"/>
        <v>0</v>
      </c>
      <c r="K1242">
        <f t="shared" si="138"/>
        <v>1</v>
      </c>
      <c r="L1242">
        <f t="shared" si="139"/>
        <v>3</v>
      </c>
      <c r="M1242">
        <f t="shared" si="140"/>
        <v>1</v>
      </c>
    </row>
    <row r="1243" spans="1:13" x14ac:dyDescent="0.25">
      <c r="A1243" s="2">
        <v>42184</v>
      </c>
      <c r="B1243" s="5">
        <f t="shared" si="134"/>
        <v>2</v>
      </c>
      <c r="C1243" s="5">
        <f t="shared" si="135"/>
        <v>6</v>
      </c>
      <c r="D1243" s="5">
        <f t="shared" si="136"/>
        <v>2015</v>
      </c>
      <c r="E1243">
        <v>256.7</v>
      </c>
      <c r="F1243">
        <v>248.7</v>
      </c>
      <c r="G1243">
        <v>257.7</v>
      </c>
      <c r="H1243">
        <v>248.6</v>
      </c>
      <c r="I1243" s="3">
        <v>3.2000000000000001E-2</v>
      </c>
      <c r="J1243">
        <f t="shared" si="137"/>
        <v>1</v>
      </c>
      <c r="K1243">
        <f t="shared" si="138"/>
        <v>1</v>
      </c>
      <c r="L1243">
        <f t="shared" si="139"/>
        <v>1</v>
      </c>
      <c r="M1243" t="str">
        <f t="shared" si="140"/>
        <v/>
      </c>
    </row>
    <row r="1244" spans="1:13" x14ac:dyDescent="0.25">
      <c r="A1244" s="2">
        <v>42185</v>
      </c>
      <c r="B1244" s="5">
        <f t="shared" si="134"/>
        <v>3</v>
      </c>
      <c r="C1244" s="5">
        <f t="shared" si="135"/>
        <v>6</v>
      </c>
      <c r="D1244" s="5">
        <f t="shared" si="136"/>
        <v>2015</v>
      </c>
      <c r="E1244">
        <v>262.89999999999998</v>
      </c>
      <c r="F1244">
        <v>256.7</v>
      </c>
      <c r="G1244">
        <v>268.89999999999998</v>
      </c>
      <c r="H1244">
        <v>254.7</v>
      </c>
      <c r="I1244" s="3">
        <v>2.4199999999999999E-2</v>
      </c>
      <c r="J1244">
        <f t="shared" si="137"/>
        <v>1</v>
      </c>
      <c r="K1244">
        <f t="shared" si="138"/>
        <v>2</v>
      </c>
      <c r="L1244" t="str">
        <f t="shared" si="139"/>
        <v/>
      </c>
      <c r="M1244">
        <f t="shared" si="140"/>
        <v>2</v>
      </c>
    </row>
    <row r="1245" spans="1:13" x14ac:dyDescent="0.25">
      <c r="A1245" s="2">
        <v>42186</v>
      </c>
      <c r="B1245" s="5">
        <f t="shared" si="134"/>
        <v>4</v>
      </c>
      <c r="C1245" s="5">
        <f t="shared" si="135"/>
        <v>7</v>
      </c>
      <c r="D1245" s="5">
        <f t="shared" si="136"/>
        <v>2015</v>
      </c>
      <c r="E1245">
        <v>258.10000000000002</v>
      </c>
      <c r="F1245">
        <v>262.89999999999998</v>
      </c>
      <c r="G1245">
        <v>264.8</v>
      </c>
      <c r="H1245">
        <v>253.5</v>
      </c>
      <c r="I1245" s="3">
        <v>-1.8200000000000001E-2</v>
      </c>
      <c r="J1245">
        <f t="shared" si="137"/>
        <v>0</v>
      </c>
      <c r="K1245">
        <f t="shared" si="138"/>
        <v>1</v>
      </c>
      <c r="L1245">
        <f t="shared" si="139"/>
        <v>2</v>
      </c>
      <c r="M1245" t="str">
        <f t="shared" si="140"/>
        <v/>
      </c>
    </row>
    <row r="1246" spans="1:13" x14ac:dyDescent="0.25">
      <c r="A1246" s="2">
        <v>42187</v>
      </c>
      <c r="B1246" s="5">
        <f t="shared" si="134"/>
        <v>5</v>
      </c>
      <c r="C1246" s="5">
        <f t="shared" si="135"/>
        <v>7</v>
      </c>
      <c r="D1246" s="5">
        <f t="shared" si="136"/>
        <v>2015</v>
      </c>
      <c r="E1246">
        <v>254.5</v>
      </c>
      <c r="F1246">
        <v>258.10000000000002</v>
      </c>
      <c r="G1246">
        <v>262.60000000000002</v>
      </c>
      <c r="H1246">
        <v>253</v>
      </c>
      <c r="I1246" s="3">
        <v>-1.3899999999999999E-2</v>
      </c>
      <c r="J1246">
        <f t="shared" si="137"/>
        <v>0</v>
      </c>
      <c r="K1246">
        <f t="shared" si="138"/>
        <v>2</v>
      </c>
      <c r="L1246" t="str">
        <f t="shared" si="139"/>
        <v/>
      </c>
      <c r="M1246">
        <f t="shared" si="140"/>
        <v>2</v>
      </c>
    </row>
    <row r="1247" spans="1:13" x14ac:dyDescent="0.25">
      <c r="A1247" s="2">
        <v>42188</v>
      </c>
      <c r="B1247" s="5">
        <f t="shared" si="134"/>
        <v>6</v>
      </c>
      <c r="C1247" s="5">
        <f t="shared" si="135"/>
        <v>7</v>
      </c>
      <c r="D1247" s="5">
        <f t="shared" si="136"/>
        <v>2015</v>
      </c>
      <c r="E1247">
        <v>256</v>
      </c>
      <c r="F1247">
        <v>254.5</v>
      </c>
      <c r="G1247">
        <v>256.89999999999998</v>
      </c>
      <c r="H1247">
        <v>252.1</v>
      </c>
      <c r="I1247" s="3">
        <v>6.0000000000000001E-3</v>
      </c>
      <c r="J1247">
        <f t="shared" si="137"/>
        <v>1</v>
      </c>
      <c r="K1247">
        <f t="shared" si="138"/>
        <v>1</v>
      </c>
      <c r="L1247">
        <f t="shared" si="139"/>
        <v>2</v>
      </c>
      <c r="M1247" t="str">
        <f t="shared" si="140"/>
        <v/>
      </c>
    </row>
    <row r="1248" spans="1:13" x14ac:dyDescent="0.25">
      <c r="A1248" s="2">
        <v>42189</v>
      </c>
      <c r="B1248" s="5">
        <f t="shared" si="134"/>
        <v>7</v>
      </c>
      <c r="C1248" s="5">
        <f t="shared" si="135"/>
        <v>7</v>
      </c>
      <c r="D1248" s="5">
        <f t="shared" si="136"/>
        <v>2015</v>
      </c>
      <c r="E1248">
        <v>260.60000000000002</v>
      </c>
      <c r="F1248">
        <v>256.10000000000002</v>
      </c>
      <c r="G1248">
        <v>261.89999999999998</v>
      </c>
      <c r="H1248">
        <v>253.6</v>
      </c>
      <c r="I1248" s="3">
        <v>1.77E-2</v>
      </c>
      <c r="J1248">
        <f t="shared" si="137"/>
        <v>1</v>
      </c>
      <c r="K1248">
        <f t="shared" si="138"/>
        <v>2</v>
      </c>
      <c r="L1248" t="str">
        <f t="shared" si="139"/>
        <v/>
      </c>
      <c r="M1248" t="str">
        <f t="shared" si="140"/>
        <v/>
      </c>
    </row>
    <row r="1249" spans="1:13" x14ac:dyDescent="0.25">
      <c r="A1249" s="2">
        <v>42190</v>
      </c>
      <c r="B1249" s="5">
        <f t="shared" si="134"/>
        <v>1</v>
      </c>
      <c r="C1249" s="5">
        <f t="shared" si="135"/>
        <v>7</v>
      </c>
      <c r="D1249" s="5">
        <f t="shared" si="136"/>
        <v>2015</v>
      </c>
      <c r="E1249">
        <v>265.2</v>
      </c>
      <c r="F1249">
        <v>260.60000000000002</v>
      </c>
      <c r="G1249">
        <v>265.3</v>
      </c>
      <c r="H1249">
        <v>258</v>
      </c>
      <c r="I1249" s="3">
        <v>1.77E-2</v>
      </c>
      <c r="J1249">
        <f t="shared" si="137"/>
        <v>1</v>
      </c>
      <c r="K1249">
        <f t="shared" si="138"/>
        <v>3</v>
      </c>
      <c r="L1249" t="str">
        <f t="shared" si="139"/>
        <v/>
      </c>
      <c r="M1249" t="str">
        <f t="shared" si="140"/>
        <v/>
      </c>
    </row>
    <row r="1250" spans="1:13" x14ac:dyDescent="0.25">
      <c r="A1250" s="2">
        <v>42191</v>
      </c>
      <c r="B1250" s="5">
        <f t="shared" si="134"/>
        <v>2</v>
      </c>
      <c r="C1250" s="5">
        <f t="shared" si="135"/>
        <v>7</v>
      </c>
      <c r="D1250" s="5">
        <f t="shared" si="136"/>
        <v>2015</v>
      </c>
      <c r="E1250">
        <v>274.8</v>
      </c>
      <c r="F1250">
        <v>270.10000000000002</v>
      </c>
      <c r="G1250">
        <v>276.5</v>
      </c>
      <c r="H1250">
        <v>268.10000000000002</v>
      </c>
      <c r="I1250" s="3">
        <v>3.6299999999999999E-2</v>
      </c>
      <c r="J1250">
        <f t="shared" si="137"/>
        <v>1</v>
      </c>
      <c r="K1250">
        <f t="shared" si="138"/>
        <v>4</v>
      </c>
      <c r="L1250" t="str">
        <f t="shared" si="139"/>
        <v/>
      </c>
      <c r="M1250">
        <f t="shared" si="140"/>
        <v>4</v>
      </c>
    </row>
    <row r="1251" spans="1:13" x14ac:dyDescent="0.25">
      <c r="A1251" s="2">
        <v>42192</v>
      </c>
      <c r="B1251" s="5">
        <f t="shared" si="134"/>
        <v>3</v>
      </c>
      <c r="C1251" s="5">
        <f t="shared" si="135"/>
        <v>7</v>
      </c>
      <c r="D1251" s="5">
        <f t="shared" si="136"/>
        <v>2015</v>
      </c>
      <c r="E1251">
        <v>265.5</v>
      </c>
      <c r="F1251">
        <v>268.8</v>
      </c>
      <c r="G1251">
        <v>268.89999999999998</v>
      </c>
      <c r="H1251">
        <v>263.3</v>
      </c>
      <c r="I1251" s="3">
        <v>-3.39E-2</v>
      </c>
      <c r="J1251">
        <f t="shared" si="137"/>
        <v>0</v>
      </c>
      <c r="K1251">
        <f t="shared" si="138"/>
        <v>1</v>
      </c>
      <c r="L1251">
        <f t="shared" si="139"/>
        <v>4</v>
      </c>
      <c r="M1251">
        <f t="shared" si="140"/>
        <v>1</v>
      </c>
    </row>
    <row r="1252" spans="1:13" x14ac:dyDescent="0.25">
      <c r="A1252" s="2">
        <v>42193</v>
      </c>
      <c r="B1252" s="5">
        <f t="shared" si="134"/>
        <v>4</v>
      </c>
      <c r="C1252" s="5">
        <f t="shared" si="135"/>
        <v>7</v>
      </c>
      <c r="D1252" s="5">
        <f t="shared" si="136"/>
        <v>2015</v>
      </c>
      <c r="E1252">
        <v>270.8</v>
      </c>
      <c r="F1252">
        <v>269.5</v>
      </c>
      <c r="G1252">
        <v>271.39999999999998</v>
      </c>
      <c r="H1252">
        <v>267.39999999999998</v>
      </c>
      <c r="I1252" s="3">
        <v>0.02</v>
      </c>
      <c r="J1252">
        <f t="shared" si="137"/>
        <v>1</v>
      </c>
      <c r="K1252">
        <f t="shared" si="138"/>
        <v>1</v>
      </c>
      <c r="L1252">
        <f t="shared" si="139"/>
        <v>1</v>
      </c>
      <c r="M1252">
        <f t="shared" si="140"/>
        <v>1</v>
      </c>
    </row>
    <row r="1253" spans="1:13" x14ac:dyDescent="0.25">
      <c r="A1253" s="2">
        <v>42194</v>
      </c>
      <c r="B1253" s="5">
        <f t="shared" si="134"/>
        <v>5</v>
      </c>
      <c r="C1253" s="5">
        <f t="shared" si="135"/>
        <v>7</v>
      </c>
      <c r="D1253" s="5">
        <f t="shared" si="136"/>
        <v>2015</v>
      </c>
      <c r="E1253">
        <v>269.2</v>
      </c>
      <c r="F1253">
        <v>270</v>
      </c>
      <c r="G1253">
        <v>272.8</v>
      </c>
      <c r="H1253">
        <v>268</v>
      </c>
      <c r="I1253" s="3">
        <v>-5.8999999999999999E-3</v>
      </c>
      <c r="J1253">
        <f t="shared" si="137"/>
        <v>0</v>
      </c>
      <c r="K1253">
        <f t="shared" si="138"/>
        <v>1</v>
      </c>
      <c r="L1253">
        <f t="shared" si="139"/>
        <v>1</v>
      </c>
      <c r="M1253">
        <f t="shared" si="140"/>
        <v>1</v>
      </c>
    </row>
    <row r="1254" spans="1:13" x14ac:dyDescent="0.25">
      <c r="A1254" s="2">
        <v>42195</v>
      </c>
      <c r="B1254" s="5">
        <f t="shared" si="134"/>
        <v>6</v>
      </c>
      <c r="C1254" s="5">
        <f t="shared" si="135"/>
        <v>7</v>
      </c>
      <c r="D1254" s="5">
        <f t="shared" si="136"/>
        <v>2015</v>
      </c>
      <c r="E1254">
        <v>286.7</v>
      </c>
      <c r="F1254">
        <v>269.2</v>
      </c>
      <c r="G1254">
        <v>292.7</v>
      </c>
      <c r="H1254">
        <v>268.60000000000002</v>
      </c>
      <c r="I1254" s="3">
        <v>6.4899999999999999E-2</v>
      </c>
      <c r="J1254">
        <f t="shared" si="137"/>
        <v>1</v>
      </c>
      <c r="K1254">
        <f t="shared" si="138"/>
        <v>1</v>
      </c>
      <c r="L1254">
        <f t="shared" si="139"/>
        <v>1</v>
      </c>
      <c r="M1254" t="str">
        <f t="shared" si="140"/>
        <v/>
      </c>
    </row>
    <row r="1255" spans="1:13" x14ac:dyDescent="0.25">
      <c r="A1255" s="2">
        <v>42197</v>
      </c>
      <c r="B1255" s="5">
        <f t="shared" si="134"/>
        <v>1</v>
      </c>
      <c r="C1255" s="5">
        <f t="shared" si="135"/>
        <v>7</v>
      </c>
      <c r="D1255" s="5">
        <f t="shared" si="136"/>
        <v>2015</v>
      </c>
      <c r="E1255">
        <v>311.10000000000002</v>
      </c>
      <c r="F1255">
        <v>300.60000000000002</v>
      </c>
      <c r="G1255">
        <v>316</v>
      </c>
      <c r="H1255">
        <v>300.5</v>
      </c>
      <c r="I1255" s="3">
        <v>8.5199999999999998E-2</v>
      </c>
      <c r="J1255">
        <f t="shared" si="137"/>
        <v>1</v>
      </c>
      <c r="K1255">
        <f t="shared" si="138"/>
        <v>2</v>
      </c>
      <c r="L1255" t="str">
        <f t="shared" si="139"/>
        <v/>
      </c>
      <c r="M1255">
        <f t="shared" si="140"/>
        <v>2</v>
      </c>
    </row>
    <row r="1256" spans="1:13" x14ac:dyDescent="0.25">
      <c r="A1256" s="2">
        <v>42198</v>
      </c>
      <c r="B1256" s="5">
        <f t="shared" si="134"/>
        <v>2</v>
      </c>
      <c r="C1256" s="5">
        <f t="shared" si="135"/>
        <v>7</v>
      </c>
      <c r="D1256" s="5">
        <f t="shared" si="136"/>
        <v>2015</v>
      </c>
      <c r="E1256">
        <v>292.60000000000002</v>
      </c>
      <c r="F1256">
        <v>311.10000000000002</v>
      </c>
      <c r="G1256">
        <v>312</v>
      </c>
      <c r="H1256">
        <v>284.5</v>
      </c>
      <c r="I1256" s="3">
        <v>-5.9400000000000001E-2</v>
      </c>
      <c r="J1256">
        <f t="shared" si="137"/>
        <v>0</v>
      </c>
      <c r="K1256">
        <f t="shared" si="138"/>
        <v>1</v>
      </c>
      <c r="L1256">
        <f t="shared" si="139"/>
        <v>2</v>
      </c>
      <c r="M1256" t="str">
        <f t="shared" si="140"/>
        <v/>
      </c>
    </row>
    <row r="1257" spans="1:13" x14ac:dyDescent="0.25">
      <c r="A1257" s="2">
        <v>42199</v>
      </c>
      <c r="B1257" s="5">
        <f t="shared" si="134"/>
        <v>3</v>
      </c>
      <c r="C1257" s="5">
        <f t="shared" si="135"/>
        <v>7</v>
      </c>
      <c r="D1257" s="5">
        <f t="shared" si="136"/>
        <v>2015</v>
      </c>
      <c r="E1257">
        <v>286.89999999999998</v>
      </c>
      <c r="F1257">
        <v>292.60000000000002</v>
      </c>
      <c r="G1257">
        <v>297.10000000000002</v>
      </c>
      <c r="H1257">
        <v>286.10000000000002</v>
      </c>
      <c r="I1257" s="3">
        <v>-1.9799999999999998E-2</v>
      </c>
      <c r="J1257">
        <f t="shared" si="137"/>
        <v>0</v>
      </c>
      <c r="K1257">
        <f t="shared" si="138"/>
        <v>2</v>
      </c>
      <c r="L1257" t="str">
        <f t="shared" si="139"/>
        <v/>
      </c>
      <c r="M1257" t="str">
        <f t="shared" si="140"/>
        <v/>
      </c>
    </row>
    <row r="1258" spans="1:13" x14ac:dyDescent="0.25">
      <c r="A1258" s="2">
        <v>42200</v>
      </c>
      <c r="B1258" s="5">
        <f t="shared" si="134"/>
        <v>4</v>
      </c>
      <c r="C1258" s="5">
        <f t="shared" si="135"/>
        <v>7</v>
      </c>
      <c r="D1258" s="5">
        <f t="shared" si="136"/>
        <v>2015</v>
      </c>
      <c r="E1258">
        <v>285.39999999999998</v>
      </c>
      <c r="F1258">
        <v>286.89999999999998</v>
      </c>
      <c r="G1258">
        <v>294.39999999999998</v>
      </c>
      <c r="H1258">
        <v>283.5</v>
      </c>
      <c r="I1258" s="3">
        <v>-5.0000000000000001E-3</v>
      </c>
      <c r="J1258">
        <f t="shared" si="137"/>
        <v>0</v>
      </c>
      <c r="K1258">
        <f t="shared" si="138"/>
        <v>3</v>
      </c>
      <c r="L1258" t="str">
        <f t="shared" si="139"/>
        <v/>
      </c>
      <c r="M1258" t="str">
        <f t="shared" si="140"/>
        <v/>
      </c>
    </row>
    <row r="1259" spans="1:13" x14ac:dyDescent="0.25">
      <c r="A1259" s="2">
        <v>42201</v>
      </c>
      <c r="B1259" s="5">
        <f t="shared" si="134"/>
        <v>5</v>
      </c>
      <c r="C1259" s="5">
        <f t="shared" si="135"/>
        <v>7</v>
      </c>
      <c r="D1259" s="5">
        <f t="shared" si="136"/>
        <v>2015</v>
      </c>
      <c r="E1259">
        <v>278.89999999999998</v>
      </c>
      <c r="F1259">
        <v>285.39999999999998</v>
      </c>
      <c r="G1259">
        <v>294.3</v>
      </c>
      <c r="H1259">
        <v>275.2</v>
      </c>
      <c r="I1259" s="3">
        <v>-2.2799999999999997E-2</v>
      </c>
      <c r="J1259">
        <f t="shared" si="137"/>
        <v>0</v>
      </c>
      <c r="K1259">
        <f t="shared" si="138"/>
        <v>4</v>
      </c>
      <c r="L1259" t="str">
        <f t="shared" si="139"/>
        <v/>
      </c>
      <c r="M1259">
        <f t="shared" si="140"/>
        <v>4</v>
      </c>
    </row>
    <row r="1260" spans="1:13" x14ac:dyDescent="0.25">
      <c r="A1260" s="2">
        <v>42202</v>
      </c>
      <c r="B1260" s="5">
        <f t="shared" si="134"/>
        <v>6</v>
      </c>
      <c r="C1260" s="5">
        <f t="shared" si="135"/>
        <v>7</v>
      </c>
      <c r="D1260" s="5">
        <f t="shared" si="136"/>
        <v>2015</v>
      </c>
      <c r="E1260">
        <v>279.89999999999998</v>
      </c>
      <c r="F1260">
        <v>278.89999999999998</v>
      </c>
      <c r="G1260">
        <v>281.5</v>
      </c>
      <c r="H1260">
        <v>272.10000000000002</v>
      </c>
      <c r="I1260" s="3">
        <v>3.3E-3</v>
      </c>
      <c r="J1260">
        <f t="shared" si="137"/>
        <v>1</v>
      </c>
      <c r="K1260">
        <f t="shared" si="138"/>
        <v>1</v>
      </c>
      <c r="L1260">
        <f t="shared" si="139"/>
        <v>4</v>
      </c>
      <c r="M1260">
        <f t="shared" si="140"/>
        <v>1</v>
      </c>
    </row>
    <row r="1261" spans="1:13" x14ac:dyDescent="0.25">
      <c r="A1261" s="2">
        <v>42203</v>
      </c>
      <c r="B1261" s="5">
        <f t="shared" si="134"/>
        <v>7</v>
      </c>
      <c r="C1261" s="5">
        <f t="shared" si="135"/>
        <v>7</v>
      </c>
      <c r="D1261" s="5">
        <f t="shared" si="136"/>
        <v>2015</v>
      </c>
      <c r="E1261">
        <v>277.3</v>
      </c>
      <c r="F1261">
        <v>279.89999999999998</v>
      </c>
      <c r="G1261">
        <v>283.3</v>
      </c>
      <c r="H1261">
        <v>276.10000000000002</v>
      </c>
      <c r="I1261" s="3">
        <v>-9.300000000000001E-3</v>
      </c>
      <c r="J1261">
        <f t="shared" si="137"/>
        <v>0</v>
      </c>
      <c r="K1261">
        <f t="shared" si="138"/>
        <v>1</v>
      </c>
      <c r="L1261">
        <f t="shared" si="139"/>
        <v>1</v>
      </c>
      <c r="M1261" t="str">
        <f t="shared" si="140"/>
        <v/>
      </c>
    </row>
    <row r="1262" spans="1:13" x14ac:dyDescent="0.25">
      <c r="A1262" s="2">
        <v>42204</v>
      </c>
      <c r="B1262" s="5">
        <f t="shared" si="134"/>
        <v>1</v>
      </c>
      <c r="C1262" s="5">
        <f t="shared" si="135"/>
        <v>7</v>
      </c>
      <c r="D1262" s="5">
        <f t="shared" si="136"/>
        <v>2015</v>
      </c>
      <c r="E1262">
        <v>275</v>
      </c>
      <c r="F1262">
        <v>277.3</v>
      </c>
      <c r="G1262">
        <v>279.2</v>
      </c>
      <c r="H1262">
        <v>274.7</v>
      </c>
      <c r="I1262" s="3">
        <v>-8.0000000000000002E-3</v>
      </c>
      <c r="J1262">
        <f t="shared" si="137"/>
        <v>0</v>
      </c>
      <c r="K1262">
        <f t="shared" si="138"/>
        <v>2</v>
      </c>
      <c r="L1262" t="str">
        <f t="shared" si="139"/>
        <v/>
      </c>
      <c r="M1262">
        <f t="shared" si="140"/>
        <v>2</v>
      </c>
    </row>
    <row r="1263" spans="1:13" x14ac:dyDescent="0.25">
      <c r="A1263" s="2">
        <v>42205</v>
      </c>
      <c r="B1263" s="5">
        <f t="shared" si="134"/>
        <v>2</v>
      </c>
      <c r="C1263" s="5">
        <f t="shared" si="135"/>
        <v>7</v>
      </c>
      <c r="D1263" s="5">
        <f t="shared" si="136"/>
        <v>2015</v>
      </c>
      <c r="E1263">
        <v>280.3</v>
      </c>
      <c r="F1263">
        <v>275</v>
      </c>
      <c r="G1263">
        <v>280.5</v>
      </c>
      <c r="H1263">
        <v>273.5</v>
      </c>
      <c r="I1263" s="3">
        <v>1.9199999999999998E-2</v>
      </c>
      <c r="J1263">
        <f t="shared" si="137"/>
        <v>1</v>
      </c>
      <c r="K1263">
        <f t="shared" si="138"/>
        <v>1</v>
      </c>
      <c r="L1263">
        <f t="shared" si="139"/>
        <v>2</v>
      </c>
      <c r="M1263">
        <f t="shared" si="140"/>
        <v>1</v>
      </c>
    </row>
    <row r="1264" spans="1:13" x14ac:dyDescent="0.25">
      <c r="A1264" s="2">
        <v>42206</v>
      </c>
      <c r="B1264" s="5">
        <f t="shared" si="134"/>
        <v>3</v>
      </c>
      <c r="C1264" s="5">
        <f t="shared" si="135"/>
        <v>7</v>
      </c>
      <c r="D1264" s="5">
        <f t="shared" si="136"/>
        <v>2015</v>
      </c>
      <c r="E1264">
        <v>275.8</v>
      </c>
      <c r="F1264">
        <v>280.2</v>
      </c>
      <c r="G1264">
        <v>282.10000000000002</v>
      </c>
      <c r="H1264">
        <v>275.3</v>
      </c>
      <c r="I1264" s="3">
        <v>-1.6200000000000003E-2</v>
      </c>
      <c r="J1264">
        <f t="shared" si="137"/>
        <v>0</v>
      </c>
      <c r="K1264">
        <f t="shared" si="138"/>
        <v>1</v>
      </c>
      <c r="L1264">
        <f t="shared" si="139"/>
        <v>1</v>
      </c>
      <c r="M1264">
        <f t="shared" si="140"/>
        <v>1</v>
      </c>
    </row>
    <row r="1265" spans="1:13" x14ac:dyDescent="0.25">
      <c r="A1265" s="2">
        <v>42207</v>
      </c>
      <c r="B1265" s="5">
        <f t="shared" si="134"/>
        <v>4</v>
      </c>
      <c r="C1265" s="5">
        <f t="shared" si="135"/>
        <v>7</v>
      </c>
      <c r="D1265" s="5">
        <f t="shared" si="136"/>
        <v>2015</v>
      </c>
      <c r="E1265">
        <v>278</v>
      </c>
      <c r="F1265">
        <v>275.8</v>
      </c>
      <c r="G1265">
        <v>278.39999999999998</v>
      </c>
      <c r="H1265">
        <v>274.5</v>
      </c>
      <c r="I1265" s="3">
        <v>8.0000000000000002E-3</v>
      </c>
      <c r="J1265">
        <f t="shared" si="137"/>
        <v>1</v>
      </c>
      <c r="K1265">
        <f t="shared" si="138"/>
        <v>1</v>
      </c>
      <c r="L1265">
        <f t="shared" si="139"/>
        <v>1</v>
      </c>
      <c r="M1265">
        <f t="shared" si="140"/>
        <v>1</v>
      </c>
    </row>
    <row r="1266" spans="1:13" x14ac:dyDescent="0.25">
      <c r="A1266" s="2">
        <v>42208</v>
      </c>
      <c r="B1266" s="5">
        <f t="shared" si="134"/>
        <v>5</v>
      </c>
      <c r="C1266" s="5">
        <f t="shared" si="135"/>
        <v>7</v>
      </c>
      <c r="D1266" s="5">
        <f t="shared" si="136"/>
        <v>2015</v>
      </c>
      <c r="E1266">
        <v>276.5</v>
      </c>
      <c r="F1266">
        <v>278</v>
      </c>
      <c r="G1266">
        <v>278.39999999999998</v>
      </c>
      <c r="H1266">
        <v>275.60000000000002</v>
      </c>
      <c r="I1266" s="3">
        <v>-5.3E-3</v>
      </c>
      <c r="J1266">
        <f t="shared" si="137"/>
        <v>0</v>
      </c>
      <c r="K1266">
        <f t="shared" si="138"/>
        <v>1</v>
      </c>
      <c r="L1266">
        <f t="shared" si="139"/>
        <v>1</v>
      </c>
      <c r="M1266">
        <f t="shared" si="140"/>
        <v>1</v>
      </c>
    </row>
    <row r="1267" spans="1:13" x14ac:dyDescent="0.25">
      <c r="A1267" s="2">
        <v>42209</v>
      </c>
      <c r="B1267" s="5">
        <f t="shared" si="134"/>
        <v>6</v>
      </c>
      <c r="C1267" s="5">
        <f t="shared" si="135"/>
        <v>7</v>
      </c>
      <c r="D1267" s="5">
        <f t="shared" si="136"/>
        <v>2015</v>
      </c>
      <c r="E1267">
        <v>288.60000000000002</v>
      </c>
      <c r="F1267">
        <v>276.5</v>
      </c>
      <c r="G1267">
        <v>289.89999999999998</v>
      </c>
      <c r="H1267">
        <v>276</v>
      </c>
      <c r="I1267" s="3">
        <v>4.3700000000000003E-2</v>
      </c>
      <c r="J1267">
        <f t="shared" si="137"/>
        <v>1</v>
      </c>
      <c r="K1267">
        <f t="shared" si="138"/>
        <v>1</v>
      </c>
      <c r="L1267">
        <f t="shared" si="139"/>
        <v>1</v>
      </c>
      <c r="M1267" t="str">
        <f t="shared" si="140"/>
        <v/>
      </c>
    </row>
    <row r="1268" spans="1:13" x14ac:dyDescent="0.25">
      <c r="A1268" s="2">
        <v>42210</v>
      </c>
      <c r="B1268" s="5">
        <f t="shared" si="134"/>
        <v>7</v>
      </c>
      <c r="C1268" s="5">
        <f t="shared" si="135"/>
        <v>7</v>
      </c>
      <c r="D1268" s="5">
        <f t="shared" si="136"/>
        <v>2015</v>
      </c>
      <c r="E1268">
        <v>289.39999999999998</v>
      </c>
      <c r="F1268">
        <v>288.60000000000002</v>
      </c>
      <c r="G1268">
        <v>292.39999999999998</v>
      </c>
      <c r="H1268">
        <v>286.39999999999998</v>
      </c>
      <c r="I1268" s="3">
        <v>2.5999999999999999E-3</v>
      </c>
      <c r="J1268">
        <f t="shared" si="137"/>
        <v>1</v>
      </c>
      <c r="K1268">
        <f t="shared" si="138"/>
        <v>2</v>
      </c>
      <c r="L1268" t="str">
        <f t="shared" si="139"/>
        <v/>
      </c>
      <c r="M1268" t="str">
        <f t="shared" si="140"/>
        <v/>
      </c>
    </row>
    <row r="1269" spans="1:13" x14ac:dyDescent="0.25">
      <c r="A1269" s="2">
        <v>42211</v>
      </c>
      <c r="B1269" s="5">
        <f t="shared" si="134"/>
        <v>1</v>
      </c>
      <c r="C1269" s="5">
        <f t="shared" si="135"/>
        <v>7</v>
      </c>
      <c r="D1269" s="5">
        <f t="shared" si="136"/>
        <v>2015</v>
      </c>
      <c r="E1269">
        <v>293</v>
      </c>
      <c r="F1269">
        <v>289.39999999999998</v>
      </c>
      <c r="G1269">
        <v>294.5</v>
      </c>
      <c r="H1269">
        <v>288.10000000000002</v>
      </c>
      <c r="I1269" s="3">
        <v>1.26E-2</v>
      </c>
      <c r="J1269">
        <f t="shared" si="137"/>
        <v>1</v>
      </c>
      <c r="K1269">
        <f t="shared" si="138"/>
        <v>3</v>
      </c>
      <c r="L1269" t="str">
        <f t="shared" si="139"/>
        <v/>
      </c>
      <c r="M1269" t="str">
        <f t="shared" si="140"/>
        <v/>
      </c>
    </row>
    <row r="1270" spans="1:13" x14ac:dyDescent="0.25">
      <c r="A1270" s="2">
        <v>42212</v>
      </c>
      <c r="B1270" s="5">
        <f t="shared" si="134"/>
        <v>2</v>
      </c>
      <c r="C1270" s="5">
        <f t="shared" si="135"/>
        <v>7</v>
      </c>
      <c r="D1270" s="5">
        <f t="shared" si="136"/>
        <v>2015</v>
      </c>
      <c r="E1270">
        <v>294.8</v>
      </c>
      <c r="F1270">
        <v>293</v>
      </c>
      <c r="G1270">
        <v>298.7</v>
      </c>
      <c r="H1270">
        <v>286</v>
      </c>
      <c r="I1270" s="3">
        <v>6.1999999999999998E-3</v>
      </c>
      <c r="J1270">
        <f t="shared" si="137"/>
        <v>1</v>
      </c>
      <c r="K1270">
        <f t="shared" si="138"/>
        <v>4</v>
      </c>
      <c r="L1270" t="str">
        <f t="shared" si="139"/>
        <v/>
      </c>
      <c r="M1270" t="str">
        <f t="shared" si="140"/>
        <v/>
      </c>
    </row>
    <row r="1271" spans="1:13" x14ac:dyDescent="0.25">
      <c r="A1271" s="2">
        <v>42213</v>
      </c>
      <c r="B1271" s="5">
        <f t="shared" si="134"/>
        <v>3</v>
      </c>
      <c r="C1271" s="5">
        <f t="shared" si="135"/>
        <v>7</v>
      </c>
      <c r="D1271" s="5">
        <f t="shared" si="136"/>
        <v>2015</v>
      </c>
      <c r="E1271">
        <v>295.2</v>
      </c>
      <c r="F1271">
        <v>294.8</v>
      </c>
      <c r="G1271">
        <v>298.89999999999998</v>
      </c>
      <c r="H1271">
        <v>293.60000000000002</v>
      </c>
      <c r="I1271" s="3">
        <v>1.2999999999999999E-3</v>
      </c>
      <c r="J1271">
        <f t="shared" si="137"/>
        <v>1</v>
      </c>
      <c r="K1271">
        <f t="shared" si="138"/>
        <v>5</v>
      </c>
      <c r="L1271" t="str">
        <f t="shared" si="139"/>
        <v/>
      </c>
      <c r="M1271">
        <f t="shared" si="140"/>
        <v>5</v>
      </c>
    </row>
    <row r="1272" spans="1:13" x14ac:dyDescent="0.25">
      <c r="A1272" s="2">
        <v>42214</v>
      </c>
      <c r="B1272" s="5">
        <f t="shared" si="134"/>
        <v>4</v>
      </c>
      <c r="C1272" s="5">
        <f t="shared" si="135"/>
        <v>7</v>
      </c>
      <c r="D1272" s="5">
        <f t="shared" si="136"/>
        <v>2015</v>
      </c>
      <c r="E1272">
        <v>289.89999999999998</v>
      </c>
      <c r="F1272">
        <v>295.2</v>
      </c>
      <c r="G1272">
        <v>295.39999999999998</v>
      </c>
      <c r="H1272">
        <v>286.60000000000002</v>
      </c>
      <c r="I1272" s="3">
        <v>-1.8000000000000002E-2</v>
      </c>
      <c r="J1272">
        <f t="shared" si="137"/>
        <v>0</v>
      </c>
      <c r="K1272">
        <f t="shared" si="138"/>
        <v>1</v>
      </c>
      <c r="L1272">
        <f t="shared" si="139"/>
        <v>5</v>
      </c>
      <c r="M1272" t="str">
        <f t="shared" si="140"/>
        <v/>
      </c>
    </row>
    <row r="1273" spans="1:13" x14ac:dyDescent="0.25">
      <c r="A1273" s="2">
        <v>42215</v>
      </c>
      <c r="B1273" s="5">
        <f t="shared" si="134"/>
        <v>5</v>
      </c>
      <c r="C1273" s="5">
        <f t="shared" si="135"/>
        <v>7</v>
      </c>
      <c r="D1273" s="5">
        <f t="shared" si="136"/>
        <v>2015</v>
      </c>
      <c r="E1273">
        <v>288.2</v>
      </c>
      <c r="F1273">
        <v>289.89999999999998</v>
      </c>
      <c r="G1273">
        <v>291</v>
      </c>
      <c r="H1273">
        <v>285</v>
      </c>
      <c r="I1273" s="3">
        <v>-5.8999999999999999E-3</v>
      </c>
      <c r="J1273">
        <f t="shared" si="137"/>
        <v>0</v>
      </c>
      <c r="K1273">
        <f t="shared" si="138"/>
        <v>2</v>
      </c>
      <c r="L1273" t="str">
        <f t="shared" si="139"/>
        <v/>
      </c>
      <c r="M1273" t="str">
        <f t="shared" si="140"/>
        <v/>
      </c>
    </row>
    <row r="1274" spans="1:13" x14ac:dyDescent="0.25">
      <c r="A1274" s="2">
        <v>42216</v>
      </c>
      <c r="B1274" s="5">
        <f t="shared" si="134"/>
        <v>6</v>
      </c>
      <c r="C1274" s="5">
        <f t="shared" si="135"/>
        <v>7</v>
      </c>
      <c r="D1274" s="5">
        <f t="shared" si="136"/>
        <v>2015</v>
      </c>
      <c r="E1274">
        <v>284.5</v>
      </c>
      <c r="F1274">
        <v>288.2</v>
      </c>
      <c r="G1274">
        <v>289.89999999999998</v>
      </c>
      <c r="H1274">
        <v>282</v>
      </c>
      <c r="I1274" s="3">
        <v>-1.3000000000000001E-2</v>
      </c>
      <c r="J1274">
        <f t="shared" si="137"/>
        <v>0</v>
      </c>
      <c r="K1274">
        <f t="shared" si="138"/>
        <v>3</v>
      </c>
      <c r="L1274" t="str">
        <f t="shared" si="139"/>
        <v/>
      </c>
      <c r="M1274" t="str">
        <f t="shared" si="140"/>
        <v/>
      </c>
    </row>
    <row r="1275" spans="1:13" x14ac:dyDescent="0.25">
      <c r="A1275" s="2">
        <v>42217</v>
      </c>
      <c r="B1275" s="5">
        <f t="shared" si="134"/>
        <v>7</v>
      </c>
      <c r="C1275" s="5">
        <f t="shared" si="135"/>
        <v>8</v>
      </c>
      <c r="D1275" s="5">
        <f t="shared" si="136"/>
        <v>2015</v>
      </c>
      <c r="E1275">
        <v>280.3</v>
      </c>
      <c r="F1275">
        <v>284.5</v>
      </c>
      <c r="G1275">
        <v>285</v>
      </c>
      <c r="H1275">
        <v>276.5</v>
      </c>
      <c r="I1275" s="3">
        <v>-1.4499999999999999E-2</v>
      </c>
      <c r="J1275">
        <f t="shared" si="137"/>
        <v>0</v>
      </c>
      <c r="K1275">
        <f t="shared" si="138"/>
        <v>4</v>
      </c>
      <c r="L1275" t="str">
        <f t="shared" si="139"/>
        <v/>
      </c>
      <c r="M1275">
        <f t="shared" si="140"/>
        <v>4</v>
      </c>
    </row>
    <row r="1276" spans="1:13" x14ac:dyDescent="0.25">
      <c r="A1276" s="2">
        <v>42218</v>
      </c>
      <c r="B1276" s="5">
        <f t="shared" si="134"/>
        <v>1</v>
      </c>
      <c r="C1276" s="5">
        <f t="shared" si="135"/>
        <v>8</v>
      </c>
      <c r="D1276" s="5">
        <f t="shared" si="136"/>
        <v>2015</v>
      </c>
      <c r="E1276">
        <v>282.5</v>
      </c>
      <c r="F1276">
        <v>280.3</v>
      </c>
      <c r="G1276">
        <v>283.3</v>
      </c>
      <c r="H1276">
        <v>276.3</v>
      </c>
      <c r="I1276" s="3">
        <v>7.7000000000000002E-3</v>
      </c>
      <c r="J1276">
        <f t="shared" si="137"/>
        <v>1</v>
      </c>
      <c r="K1276">
        <f t="shared" si="138"/>
        <v>1</v>
      </c>
      <c r="L1276">
        <f t="shared" si="139"/>
        <v>4</v>
      </c>
      <c r="M1276">
        <f t="shared" si="140"/>
        <v>1</v>
      </c>
    </row>
    <row r="1277" spans="1:13" x14ac:dyDescent="0.25">
      <c r="A1277" s="2">
        <v>42219</v>
      </c>
      <c r="B1277" s="5">
        <f t="shared" si="134"/>
        <v>2</v>
      </c>
      <c r="C1277" s="5">
        <f t="shared" si="135"/>
        <v>8</v>
      </c>
      <c r="D1277" s="5">
        <f t="shared" si="136"/>
        <v>2015</v>
      </c>
      <c r="E1277">
        <v>281.3</v>
      </c>
      <c r="F1277">
        <v>282.39999999999998</v>
      </c>
      <c r="G1277">
        <v>287</v>
      </c>
      <c r="H1277">
        <v>279.7</v>
      </c>
      <c r="I1277" s="3">
        <v>-4.3E-3</v>
      </c>
      <c r="J1277">
        <f t="shared" si="137"/>
        <v>0</v>
      </c>
      <c r="K1277">
        <f t="shared" si="138"/>
        <v>1</v>
      </c>
      <c r="L1277">
        <f t="shared" si="139"/>
        <v>1</v>
      </c>
      <c r="M1277">
        <f t="shared" si="140"/>
        <v>1</v>
      </c>
    </row>
    <row r="1278" spans="1:13" x14ac:dyDescent="0.25">
      <c r="A1278" s="2">
        <v>42220</v>
      </c>
      <c r="B1278" s="5">
        <f t="shared" si="134"/>
        <v>3</v>
      </c>
      <c r="C1278" s="5">
        <f t="shared" si="135"/>
        <v>8</v>
      </c>
      <c r="D1278" s="5">
        <f t="shared" si="136"/>
        <v>2015</v>
      </c>
      <c r="E1278">
        <v>285.5</v>
      </c>
      <c r="F1278">
        <v>281.3</v>
      </c>
      <c r="G1278">
        <v>285.89999999999998</v>
      </c>
      <c r="H1278">
        <v>281.3</v>
      </c>
      <c r="I1278" s="3">
        <v>1.49E-2</v>
      </c>
      <c r="J1278">
        <f t="shared" si="137"/>
        <v>1</v>
      </c>
      <c r="K1278">
        <f t="shared" si="138"/>
        <v>1</v>
      </c>
      <c r="L1278">
        <f t="shared" si="139"/>
        <v>1</v>
      </c>
      <c r="M1278">
        <f t="shared" si="140"/>
        <v>1</v>
      </c>
    </row>
    <row r="1279" spans="1:13" x14ac:dyDescent="0.25">
      <c r="A1279" s="2">
        <v>42221</v>
      </c>
      <c r="B1279" s="5">
        <f t="shared" si="134"/>
        <v>4</v>
      </c>
      <c r="C1279" s="5">
        <f t="shared" si="135"/>
        <v>8</v>
      </c>
      <c r="D1279" s="5">
        <f t="shared" si="136"/>
        <v>2015</v>
      </c>
      <c r="E1279">
        <v>282.60000000000002</v>
      </c>
      <c r="F1279">
        <v>285.5</v>
      </c>
      <c r="G1279">
        <v>285.89999999999998</v>
      </c>
      <c r="H1279">
        <v>281.60000000000002</v>
      </c>
      <c r="I1279" s="3">
        <v>-0.01</v>
      </c>
      <c r="J1279">
        <f t="shared" si="137"/>
        <v>0</v>
      </c>
      <c r="K1279">
        <f t="shared" si="138"/>
        <v>1</v>
      </c>
      <c r="L1279">
        <f t="shared" si="139"/>
        <v>1</v>
      </c>
      <c r="M1279" t="str">
        <f t="shared" si="140"/>
        <v/>
      </c>
    </row>
    <row r="1280" spans="1:13" x14ac:dyDescent="0.25">
      <c r="A1280" s="2">
        <v>42222</v>
      </c>
      <c r="B1280" s="5">
        <f t="shared" si="134"/>
        <v>5</v>
      </c>
      <c r="C1280" s="5">
        <f t="shared" si="135"/>
        <v>8</v>
      </c>
      <c r="D1280" s="5">
        <f t="shared" si="136"/>
        <v>2015</v>
      </c>
      <c r="E1280">
        <v>279.10000000000002</v>
      </c>
      <c r="F1280">
        <v>282.60000000000002</v>
      </c>
      <c r="G1280">
        <v>282.60000000000002</v>
      </c>
      <c r="H1280">
        <v>278.10000000000002</v>
      </c>
      <c r="I1280" s="3">
        <v>-1.2500000000000001E-2</v>
      </c>
      <c r="J1280">
        <f t="shared" si="137"/>
        <v>0</v>
      </c>
      <c r="K1280">
        <f t="shared" si="138"/>
        <v>2</v>
      </c>
      <c r="L1280" t="str">
        <f t="shared" si="139"/>
        <v/>
      </c>
      <c r="M1280">
        <f t="shared" si="140"/>
        <v>2</v>
      </c>
    </row>
    <row r="1281" spans="1:13" x14ac:dyDescent="0.25">
      <c r="A1281" s="2">
        <v>42223</v>
      </c>
      <c r="B1281" s="5">
        <f t="shared" si="134"/>
        <v>6</v>
      </c>
      <c r="C1281" s="5">
        <f t="shared" si="135"/>
        <v>8</v>
      </c>
      <c r="D1281" s="5">
        <f t="shared" si="136"/>
        <v>2015</v>
      </c>
      <c r="E1281">
        <v>280.10000000000002</v>
      </c>
      <c r="F1281">
        <v>279.10000000000002</v>
      </c>
      <c r="G1281">
        <v>281</v>
      </c>
      <c r="H1281">
        <v>276.10000000000002</v>
      </c>
      <c r="I1281" s="3">
        <v>3.7000000000000002E-3</v>
      </c>
      <c r="J1281">
        <f t="shared" si="137"/>
        <v>1</v>
      </c>
      <c r="K1281">
        <f t="shared" si="138"/>
        <v>1</v>
      </c>
      <c r="L1281">
        <f t="shared" si="139"/>
        <v>2</v>
      </c>
      <c r="M1281">
        <f t="shared" si="140"/>
        <v>1</v>
      </c>
    </row>
    <row r="1282" spans="1:13" x14ac:dyDescent="0.25">
      <c r="A1282" s="2">
        <v>42224</v>
      </c>
      <c r="B1282" s="5">
        <f t="shared" si="134"/>
        <v>7</v>
      </c>
      <c r="C1282" s="5">
        <f t="shared" si="135"/>
        <v>8</v>
      </c>
      <c r="D1282" s="5">
        <f t="shared" si="136"/>
        <v>2015</v>
      </c>
      <c r="E1282">
        <v>261.3</v>
      </c>
      <c r="F1282">
        <v>280.2</v>
      </c>
      <c r="G1282">
        <v>280.3</v>
      </c>
      <c r="H1282">
        <v>260.60000000000002</v>
      </c>
      <c r="I1282" s="3">
        <v>-6.7000000000000004E-2</v>
      </c>
      <c r="J1282">
        <f t="shared" si="137"/>
        <v>0</v>
      </c>
      <c r="K1282">
        <f t="shared" si="138"/>
        <v>1</v>
      </c>
      <c r="L1282">
        <f t="shared" si="139"/>
        <v>1</v>
      </c>
      <c r="M1282">
        <f t="shared" si="140"/>
        <v>1</v>
      </c>
    </row>
    <row r="1283" spans="1:13" x14ac:dyDescent="0.25">
      <c r="A1283" s="2">
        <v>42225</v>
      </c>
      <c r="B1283" s="5">
        <f t="shared" ref="B1283:B1346" si="141">WEEKDAY(A1283,1)</f>
        <v>1</v>
      </c>
      <c r="C1283" s="5">
        <f t="shared" ref="C1283:C1346" si="142">MONTH(A1283)</f>
        <v>8</v>
      </c>
      <c r="D1283" s="5">
        <f t="shared" ref="D1283:D1346" si="143">YEAR(A1283)</f>
        <v>2015</v>
      </c>
      <c r="E1283">
        <v>265.60000000000002</v>
      </c>
      <c r="F1283">
        <v>261.3</v>
      </c>
      <c r="G1283">
        <v>267.60000000000002</v>
      </c>
      <c r="H1283">
        <v>260.7</v>
      </c>
      <c r="I1283" s="3">
        <v>1.6200000000000003E-2</v>
      </c>
      <c r="J1283">
        <f t="shared" ref="J1283:J1346" si="144">IF(I1283&gt;0,1,0)</f>
        <v>1</v>
      </c>
      <c r="K1283">
        <f t="shared" si="138"/>
        <v>1</v>
      </c>
      <c r="L1283">
        <f t="shared" si="139"/>
        <v>1</v>
      </c>
      <c r="M1283">
        <f t="shared" si="140"/>
        <v>1</v>
      </c>
    </row>
    <row r="1284" spans="1:13" x14ac:dyDescent="0.25">
      <c r="A1284" s="2">
        <v>42226</v>
      </c>
      <c r="B1284" s="5">
        <f t="shared" si="141"/>
        <v>2</v>
      </c>
      <c r="C1284" s="5">
        <f t="shared" si="142"/>
        <v>8</v>
      </c>
      <c r="D1284" s="5">
        <f t="shared" si="143"/>
        <v>2015</v>
      </c>
      <c r="E1284">
        <v>265.10000000000002</v>
      </c>
      <c r="F1284">
        <v>265.60000000000002</v>
      </c>
      <c r="G1284">
        <v>267.7</v>
      </c>
      <c r="H1284">
        <v>262.2</v>
      </c>
      <c r="I1284" s="3">
        <v>-1.8E-3</v>
      </c>
      <c r="J1284">
        <f t="shared" si="144"/>
        <v>0</v>
      </c>
      <c r="K1284">
        <f t="shared" ref="K1284:K1347" si="145">IF(J1283=J1284,K1283+1,1)</f>
        <v>1</v>
      </c>
      <c r="L1284">
        <f t="shared" ref="L1284:L1347" si="146">IF(J1283&lt;&gt;J1284,K1283,"")</f>
        <v>1</v>
      </c>
      <c r="M1284">
        <f t="shared" si="140"/>
        <v>1</v>
      </c>
    </row>
    <row r="1285" spans="1:13" x14ac:dyDescent="0.25">
      <c r="A1285" s="2">
        <v>42227</v>
      </c>
      <c r="B1285" s="5">
        <f t="shared" si="141"/>
        <v>3</v>
      </c>
      <c r="C1285" s="5">
        <f t="shared" si="142"/>
        <v>8</v>
      </c>
      <c r="D1285" s="5">
        <f t="shared" si="143"/>
        <v>2015</v>
      </c>
      <c r="E1285">
        <v>272</v>
      </c>
      <c r="F1285">
        <v>265.10000000000002</v>
      </c>
      <c r="G1285">
        <v>272</v>
      </c>
      <c r="H1285">
        <v>264.8</v>
      </c>
      <c r="I1285" s="3">
        <v>2.5899999999999999E-2</v>
      </c>
      <c r="J1285">
        <f t="shared" si="144"/>
        <v>1</v>
      </c>
      <c r="K1285">
        <f t="shared" si="145"/>
        <v>1</v>
      </c>
      <c r="L1285">
        <f t="shared" si="146"/>
        <v>1</v>
      </c>
      <c r="M1285">
        <f t="shared" si="140"/>
        <v>1</v>
      </c>
    </row>
    <row r="1286" spans="1:13" x14ac:dyDescent="0.25">
      <c r="A1286" s="2">
        <v>42228</v>
      </c>
      <c r="B1286" s="5">
        <f t="shared" si="141"/>
        <v>4</v>
      </c>
      <c r="C1286" s="5">
        <f t="shared" si="142"/>
        <v>8</v>
      </c>
      <c r="D1286" s="5">
        <f t="shared" si="143"/>
        <v>2015</v>
      </c>
      <c r="E1286">
        <v>267.10000000000002</v>
      </c>
      <c r="F1286">
        <v>272</v>
      </c>
      <c r="G1286">
        <v>273.8</v>
      </c>
      <c r="H1286">
        <v>265.8</v>
      </c>
      <c r="I1286" s="3">
        <v>-1.7899999999999999E-2</v>
      </c>
      <c r="J1286">
        <f t="shared" si="144"/>
        <v>0</v>
      </c>
      <c r="K1286">
        <f t="shared" si="145"/>
        <v>1</v>
      </c>
      <c r="L1286">
        <f t="shared" si="146"/>
        <v>1</v>
      </c>
      <c r="M1286" t="str">
        <f t="shared" si="140"/>
        <v/>
      </c>
    </row>
    <row r="1287" spans="1:13" x14ac:dyDescent="0.25">
      <c r="A1287" s="2">
        <v>42229</v>
      </c>
      <c r="B1287" s="5">
        <f t="shared" si="141"/>
        <v>5</v>
      </c>
      <c r="C1287" s="5">
        <f t="shared" si="142"/>
        <v>8</v>
      </c>
      <c r="D1287" s="5">
        <f t="shared" si="143"/>
        <v>2015</v>
      </c>
      <c r="E1287">
        <v>264.5</v>
      </c>
      <c r="F1287">
        <v>267.10000000000002</v>
      </c>
      <c r="G1287">
        <v>268</v>
      </c>
      <c r="H1287">
        <v>263.3</v>
      </c>
      <c r="I1287" s="3">
        <v>-9.7999999999999997E-3</v>
      </c>
      <c r="J1287">
        <f t="shared" si="144"/>
        <v>0</v>
      </c>
      <c r="K1287">
        <f t="shared" si="145"/>
        <v>2</v>
      </c>
      <c r="L1287" t="str">
        <f t="shared" si="146"/>
        <v/>
      </c>
      <c r="M1287">
        <f t="shared" ref="M1287:M1350" si="147">L1288</f>
        <v>2</v>
      </c>
    </row>
    <row r="1288" spans="1:13" x14ac:dyDescent="0.25">
      <c r="A1288" s="2">
        <v>42230</v>
      </c>
      <c r="B1288" s="5">
        <f t="shared" si="141"/>
        <v>6</v>
      </c>
      <c r="C1288" s="5">
        <f t="shared" si="142"/>
        <v>8</v>
      </c>
      <c r="D1288" s="5">
        <f t="shared" si="143"/>
        <v>2015</v>
      </c>
      <c r="E1288">
        <v>266.10000000000002</v>
      </c>
      <c r="F1288">
        <v>264.5</v>
      </c>
      <c r="G1288">
        <v>268.89999999999998</v>
      </c>
      <c r="H1288">
        <v>262.10000000000002</v>
      </c>
      <c r="I1288" s="3">
        <v>6.0999999999999995E-3</v>
      </c>
      <c r="J1288">
        <f t="shared" si="144"/>
        <v>1</v>
      </c>
      <c r="K1288">
        <f t="shared" si="145"/>
        <v>1</v>
      </c>
      <c r="L1288">
        <f t="shared" si="146"/>
        <v>2</v>
      </c>
      <c r="M1288">
        <f t="shared" si="147"/>
        <v>1</v>
      </c>
    </row>
    <row r="1289" spans="1:13" x14ac:dyDescent="0.25">
      <c r="A1289" s="2">
        <v>42231</v>
      </c>
      <c r="B1289" s="5">
        <f t="shared" si="141"/>
        <v>7</v>
      </c>
      <c r="C1289" s="5">
        <f t="shared" si="142"/>
        <v>8</v>
      </c>
      <c r="D1289" s="5">
        <f t="shared" si="143"/>
        <v>2015</v>
      </c>
      <c r="E1289">
        <v>262.10000000000002</v>
      </c>
      <c r="F1289">
        <v>266.3</v>
      </c>
      <c r="G1289">
        <v>267.8</v>
      </c>
      <c r="H1289">
        <v>261</v>
      </c>
      <c r="I1289" s="3">
        <v>-1.4800000000000001E-2</v>
      </c>
      <c r="J1289">
        <f t="shared" si="144"/>
        <v>0</v>
      </c>
      <c r="K1289">
        <f t="shared" si="145"/>
        <v>1</v>
      </c>
      <c r="L1289">
        <f t="shared" si="146"/>
        <v>1</v>
      </c>
      <c r="M1289" t="str">
        <f t="shared" si="147"/>
        <v/>
      </c>
    </row>
    <row r="1290" spans="1:13" x14ac:dyDescent="0.25">
      <c r="A1290" s="2">
        <v>42232</v>
      </c>
      <c r="B1290" s="5">
        <f t="shared" si="141"/>
        <v>1</v>
      </c>
      <c r="C1290" s="5">
        <f t="shared" si="142"/>
        <v>8</v>
      </c>
      <c r="D1290" s="5">
        <f t="shared" si="143"/>
        <v>2015</v>
      </c>
      <c r="E1290">
        <v>259.89999999999998</v>
      </c>
      <c r="F1290">
        <v>262.2</v>
      </c>
      <c r="G1290">
        <v>262.89999999999998</v>
      </c>
      <c r="H1290">
        <v>256.5</v>
      </c>
      <c r="I1290" s="3">
        <v>-8.5000000000000006E-3</v>
      </c>
      <c r="J1290">
        <f t="shared" si="144"/>
        <v>0</v>
      </c>
      <c r="K1290">
        <f t="shared" si="145"/>
        <v>2</v>
      </c>
      <c r="L1290" t="str">
        <f t="shared" si="146"/>
        <v/>
      </c>
      <c r="M1290" t="str">
        <f t="shared" si="147"/>
        <v/>
      </c>
    </row>
    <row r="1291" spans="1:13" x14ac:dyDescent="0.25">
      <c r="A1291" s="2">
        <v>42233</v>
      </c>
      <c r="B1291" s="5">
        <f t="shared" si="141"/>
        <v>2</v>
      </c>
      <c r="C1291" s="5">
        <f t="shared" si="142"/>
        <v>8</v>
      </c>
      <c r="D1291" s="5">
        <f t="shared" si="143"/>
        <v>2015</v>
      </c>
      <c r="E1291">
        <v>258.5</v>
      </c>
      <c r="F1291">
        <v>259.89999999999998</v>
      </c>
      <c r="G1291">
        <v>262</v>
      </c>
      <c r="H1291">
        <v>257.5</v>
      </c>
      <c r="I1291" s="3">
        <v>-5.4000000000000003E-3</v>
      </c>
      <c r="J1291">
        <f t="shared" si="144"/>
        <v>0</v>
      </c>
      <c r="K1291">
        <f t="shared" si="145"/>
        <v>3</v>
      </c>
      <c r="L1291" t="str">
        <f t="shared" si="146"/>
        <v/>
      </c>
      <c r="M1291" t="str">
        <f t="shared" si="147"/>
        <v/>
      </c>
    </row>
    <row r="1292" spans="1:13" x14ac:dyDescent="0.25">
      <c r="A1292" s="2">
        <v>42234</v>
      </c>
      <c r="B1292" s="5">
        <f t="shared" si="141"/>
        <v>3</v>
      </c>
      <c r="C1292" s="5">
        <f t="shared" si="142"/>
        <v>8</v>
      </c>
      <c r="D1292" s="5">
        <f t="shared" si="143"/>
        <v>2015</v>
      </c>
      <c r="E1292">
        <v>183</v>
      </c>
      <c r="F1292">
        <v>258.5</v>
      </c>
      <c r="G1292">
        <v>258.5</v>
      </c>
      <c r="H1292">
        <v>171</v>
      </c>
      <c r="I1292" s="3">
        <v>-0.29199999999999998</v>
      </c>
      <c r="J1292">
        <f t="shared" si="144"/>
        <v>0</v>
      </c>
      <c r="K1292">
        <f t="shared" si="145"/>
        <v>4</v>
      </c>
      <c r="L1292" t="str">
        <f t="shared" si="146"/>
        <v/>
      </c>
      <c r="M1292">
        <f t="shared" si="147"/>
        <v>4</v>
      </c>
    </row>
    <row r="1293" spans="1:13" x14ac:dyDescent="0.25">
      <c r="A1293" s="2">
        <v>42235</v>
      </c>
      <c r="B1293" s="5">
        <f t="shared" si="141"/>
        <v>4</v>
      </c>
      <c r="C1293" s="5">
        <f t="shared" si="142"/>
        <v>8</v>
      </c>
      <c r="D1293" s="5">
        <f t="shared" si="143"/>
        <v>2015</v>
      </c>
      <c r="E1293">
        <v>226.2</v>
      </c>
      <c r="F1293">
        <v>194</v>
      </c>
      <c r="G1293">
        <v>239.4</v>
      </c>
      <c r="H1293">
        <v>194</v>
      </c>
      <c r="I1293" s="3">
        <v>0.23620000000000002</v>
      </c>
      <c r="J1293">
        <f t="shared" si="144"/>
        <v>1</v>
      </c>
      <c r="K1293">
        <f t="shared" si="145"/>
        <v>1</v>
      </c>
      <c r="L1293">
        <f t="shared" si="146"/>
        <v>4</v>
      </c>
      <c r="M1293" t="str">
        <f t="shared" si="147"/>
        <v/>
      </c>
    </row>
    <row r="1294" spans="1:13" x14ac:dyDescent="0.25">
      <c r="A1294" s="2">
        <v>42236</v>
      </c>
      <c r="B1294" s="5">
        <f t="shared" si="141"/>
        <v>5</v>
      </c>
      <c r="C1294" s="5">
        <f t="shared" si="142"/>
        <v>8</v>
      </c>
      <c r="D1294" s="5">
        <f t="shared" si="143"/>
        <v>2015</v>
      </c>
      <c r="E1294">
        <v>235.5</v>
      </c>
      <c r="F1294">
        <v>226.3</v>
      </c>
      <c r="G1294">
        <v>237.8</v>
      </c>
      <c r="H1294">
        <v>226.3</v>
      </c>
      <c r="I1294" s="3">
        <v>4.1100000000000005E-2</v>
      </c>
      <c r="J1294">
        <f t="shared" si="144"/>
        <v>1</v>
      </c>
      <c r="K1294">
        <f t="shared" si="145"/>
        <v>2</v>
      </c>
      <c r="L1294" t="str">
        <f t="shared" si="146"/>
        <v/>
      </c>
      <c r="M1294">
        <f t="shared" si="147"/>
        <v>2</v>
      </c>
    </row>
    <row r="1295" spans="1:13" x14ac:dyDescent="0.25">
      <c r="A1295" s="2">
        <v>42237</v>
      </c>
      <c r="B1295" s="5">
        <f t="shared" si="141"/>
        <v>6</v>
      </c>
      <c r="C1295" s="5">
        <f t="shared" si="142"/>
        <v>8</v>
      </c>
      <c r="D1295" s="5">
        <f t="shared" si="143"/>
        <v>2015</v>
      </c>
      <c r="E1295">
        <v>232.2</v>
      </c>
      <c r="F1295">
        <v>235.5</v>
      </c>
      <c r="G1295">
        <v>236.4</v>
      </c>
      <c r="H1295">
        <v>230.5</v>
      </c>
      <c r="I1295" s="3">
        <v>-1.43E-2</v>
      </c>
      <c r="J1295">
        <f t="shared" si="144"/>
        <v>0</v>
      </c>
      <c r="K1295">
        <f t="shared" si="145"/>
        <v>1</v>
      </c>
      <c r="L1295">
        <f t="shared" si="146"/>
        <v>2</v>
      </c>
      <c r="M1295" t="str">
        <f t="shared" si="147"/>
        <v/>
      </c>
    </row>
    <row r="1296" spans="1:13" x14ac:dyDescent="0.25">
      <c r="A1296" s="2">
        <v>42238</v>
      </c>
      <c r="B1296" s="5">
        <f t="shared" si="141"/>
        <v>7</v>
      </c>
      <c r="C1296" s="5">
        <f t="shared" si="142"/>
        <v>8</v>
      </c>
      <c r="D1296" s="5">
        <f t="shared" si="143"/>
        <v>2015</v>
      </c>
      <c r="E1296">
        <v>230.3</v>
      </c>
      <c r="F1296">
        <v>232.2</v>
      </c>
      <c r="G1296">
        <v>234.6</v>
      </c>
      <c r="H1296">
        <v>222</v>
      </c>
      <c r="I1296" s="3">
        <v>-8.199999999999999E-3</v>
      </c>
      <c r="J1296">
        <f t="shared" si="144"/>
        <v>0</v>
      </c>
      <c r="K1296">
        <f t="shared" si="145"/>
        <v>2</v>
      </c>
      <c r="L1296" t="str">
        <f t="shared" si="146"/>
        <v/>
      </c>
      <c r="M1296" t="str">
        <f t="shared" si="147"/>
        <v/>
      </c>
    </row>
    <row r="1297" spans="1:13" x14ac:dyDescent="0.25">
      <c r="A1297" s="2">
        <v>42239</v>
      </c>
      <c r="B1297" s="5">
        <f t="shared" si="141"/>
        <v>1</v>
      </c>
      <c r="C1297" s="5">
        <f t="shared" si="142"/>
        <v>8</v>
      </c>
      <c r="D1297" s="5">
        <f t="shared" si="143"/>
        <v>2015</v>
      </c>
      <c r="E1297">
        <v>228.5</v>
      </c>
      <c r="F1297">
        <v>230.3</v>
      </c>
      <c r="G1297">
        <v>232.9</v>
      </c>
      <c r="H1297">
        <v>225.6</v>
      </c>
      <c r="I1297" s="3">
        <v>-7.6E-3</v>
      </c>
      <c r="J1297">
        <f t="shared" si="144"/>
        <v>0</v>
      </c>
      <c r="K1297">
        <f t="shared" si="145"/>
        <v>3</v>
      </c>
      <c r="L1297" t="str">
        <f t="shared" si="146"/>
        <v/>
      </c>
      <c r="M1297" t="str">
        <f t="shared" si="147"/>
        <v/>
      </c>
    </row>
    <row r="1298" spans="1:13" x14ac:dyDescent="0.25">
      <c r="A1298" s="2">
        <v>42240</v>
      </c>
      <c r="B1298" s="5">
        <f t="shared" si="141"/>
        <v>2</v>
      </c>
      <c r="C1298" s="5">
        <f t="shared" si="142"/>
        <v>8</v>
      </c>
      <c r="D1298" s="5">
        <f t="shared" si="143"/>
        <v>2015</v>
      </c>
      <c r="E1298">
        <v>210.5</v>
      </c>
      <c r="F1298">
        <v>228.1</v>
      </c>
      <c r="G1298">
        <v>228.6</v>
      </c>
      <c r="H1298">
        <v>208.5</v>
      </c>
      <c r="I1298" s="3">
        <v>-7.8899999999999998E-2</v>
      </c>
      <c r="J1298">
        <f t="shared" si="144"/>
        <v>0</v>
      </c>
      <c r="K1298">
        <f t="shared" si="145"/>
        <v>4</v>
      </c>
      <c r="L1298" t="str">
        <f t="shared" si="146"/>
        <v/>
      </c>
      <c r="M1298">
        <f t="shared" si="147"/>
        <v>4</v>
      </c>
    </row>
    <row r="1299" spans="1:13" x14ac:dyDescent="0.25">
      <c r="A1299" s="2">
        <v>42241</v>
      </c>
      <c r="B1299" s="5">
        <f t="shared" si="141"/>
        <v>3</v>
      </c>
      <c r="C1299" s="5">
        <f t="shared" si="142"/>
        <v>8</v>
      </c>
      <c r="D1299" s="5">
        <f t="shared" si="143"/>
        <v>2015</v>
      </c>
      <c r="E1299">
        <v>222.7</v>
      </c>
      <c r="F1299">
        <v>210.5</v>
      </c>
      <c r="G1299">
        <v>227.9</v>
      </c>
      <c r="H1299">
        <v>198</v>
      </c>
      <c r="I1299" s="3">
        <v>5.7800000000000004E-2</v>
      </c>
      <c r="J1299">
        <f t="shared" si="144"/>
        <v>1</v>
      </c>
      <c r="K1299">
        <f t="shared" si="145"/>
        <v>1</v>
      </c>
      <c r="L1299">
        <f t="shared" si="146"/>
        <v>4</v>
      </c>
      <c r="M1299" t="str">
        <f t="shared" si="147"/>
        <v/>
      </c>
    </row>
    <row r="1300" spans="1:13" x14ac:dyDescent="0.25">
      <c r="A1300" s="2">
        <v>42242</v>
      </c>
      <c r="B1300" s="5">
        <f t="shared" si="141"/>
        <v>4</v>
      </c>
      <c r="C1300" s="5">
        <f t="shared" si="142"/>
        <v>8</v>
      </c>
      <c r="D1300" s="5">
        <f t="shared" si="143"/>
        <v>2015</v>
      </c>
      <c r="E1300">
        <v>226.2</v>
      </c>
      <c r="F1300">
        <v>222.7</v>
      </c>
      <c r="G1300">
        <v>232.2</v>
      </c>
      <c r="H1300">
        <v>220.1</v>
      </c>
      <c r="I1300" s="3">
        <v>1.5900000000000001E-2</v>
      </c>
      <c r="J1300">
        <f t="shared" si="144"/>
        <v>1</v>
      </c>
      <c r="K1300">
        <f t="shared" si="145"/>
        <v>2</v>
      </c>
      <c r="L1300" t="str">
        <f t="shared" si="146"/>
        <v/>
      </c>
      <c r="M1300">
        <f t="shared" si="147"/>
        <v>2</v>
      </c>
    </row>
    <row r="1301" spans="1:13" x14ac:dyDescent="0.25">
      <c r="A1301" s="2">
        <v>42243</v>
      </c>
      <c r="B1301" s="5">
        <f t="shared" si="141"/>
        <v>5</v>
      </c>
      <c r="C1301" s="5">
        <f t="shared" si="142"/>
        <v>8</v>
      </c>
      <c r="D1301" s="5">
        <f t="shared" si="143"/>
        <v>2015</v>
      </c>
      <c r="E1301">
        <v>225.8</v>
      </c>
      <c r="F1301">
        <v>226.1</v>
      </c>
      <c r="G1301">
        <v>229.2</v>
      </c>
      <c r="H1301">
        <v>224</v>
      </c>
      <c r="I1301" s="3">
        <v>-1.8E-3</v>
      </c>
      <c r="J1301">
        <f t="shared" si="144"/>
        <v>0</v>
      </c>
      <c r="K1301">
        <f t="shared" si="145"/>
        <v>1</v>
      </c>
      <c r="L1301">
        <f t="shared" si="146"/>
        <v>2</v>
      </c>
      <c r="M1301">
        <f t="shared" si="147"/>
        <v>1</v>
      </c>
    </row>
    <row r="1302" spans="1:13" x14ac:dyDescent="0.25">
      <c r="A1302" s="2">
        <v>42244</v>
      </c>
      <c r="B1302" s="5">
        <f t="shared" si="141"/>
        <v>6</v>
      </c>
      <c r="C1302" s="5">
        <f t="shared" si="142"/>
        <v>8</v>
      </c>
      <c r="D1302" s="5">
        <f t="shared" si="143"/>
        <v>2015</v>
      </c>
      <c r="E1302">
        <v>231.8</v>
      </c>
      <c r="F1302">
        <v>225.8</v>
      </c>
      <c r="G1302">
        <v>237.3</v>
      </c>
      <c r="H1302">
        <v>220.1</v>
      </c>
      <c r="I1302" s="3">
        <v>2.6699999999999998E-2</v>
      </c>
      <c r="J1302">
        <f t="shared" si="144"/>
        <v>1</v>
      </c>
      <c r="K1302">
        <f t="shared" si="145"/>
        <v>1</v>
      </c>
      <c r="L1302">
        <f t="shared" si="146"/>
        <v>1</v>
      </c>
      <c r="M1302">
        <f t="shared" si="147"/>
        <v>1</v>
      </c>
    </row>
    <row r="1303" spans="1:13" x14ac:dyDescent="0.25">
      <c r="A1303" s="2">
        <v>42245</v>
      </c>
      <c r="B1303" s="5">
        <f t="shared" si="141"/>
        <v>7</v>
      </c>
      <c r="C1303" s="5">
        <f t="shared" si="142"/>
        <v>8</v>
      </c>
      <c r="D1303" s="5">
        <f t="shared" si="143"/>
        <v>2015</v>
      </c>
      <c r="E1303">
        <v>230.8</v>
      </c>
      <c r="F1303">
        <v>231.8</v>
      </c>
      <c r="G1303">
        <v>233.9</v>
      </c>
      <c r="H1303">
        <v>227.2</v>
      </c>
      <c r="I1303" s="3">
        <v>-4.6999999999999993E-3</v>
      </c>
      <c r="J1303">
        <f t="shared" si="144"/>
        <v>0</v>
      </c>
      <c r="K1303">
        <f t="shared" si="145"/>
        <v>1</v>
      </c>
      <c r="L1303">
        <f t="shared" si="146"/>
        <v>1</v>
      </c>
      <c r="M1303" t="str">
        <f t="shared" si="147"/>
        <v/>
      </c>
    </row>
    <row r="1304" spans="1:13" x14ac:dyDescent="0.25">
      <c r="A1304" s="2">
        <v>42246</v>
      </c>
      <c r="B1304" s="5">
        <f t="shared" si="141"/>
        <v>1</v>
      </c>
      <c r="C1304" s="5">
        <f t="shared" si="142"/>
        <v>8</v>
      </c>
      <c r="D1304" s="5">
        <f t="shared" si="143"/>
        <v>2015</v>
      </c>
      <c r="E1304">
        <v>230</v>
      </c>
      <c r="F1304">
        <v>230.8</v>
      </c>
      <c r="G1304">
        <v>233.5</v>
      </c>
      <c r="H1304">
        <v>225.8</v>
      </c>
      <c r="I1304" s="3">
        <v>-3.3E-3</v>
      </c>
      <c r="J1304">
        <f t="shared" si="144"/>
        <v>0</v>
      </c>
      <c r="K1304">
        <f t="shared" si="145"/>
        <v>2</v>
      </c>
      <c r="L1304" t="str">
        <f t="shared" si="146"/>
        <v/>
      </c>
      <c r="M1304">
        <f t="shared" si="147"/>
        <v>2</v>
      </c>
    </row>
    <row r="1305" spans="1:13" x14ac:dyDescent="0.25">
      <c r="A1305" s="2">
        <v>42247</v>
      </c>
      <c r="B1305" s="5">
        <f t="shared" si="141"/>
        <v>2</v>
      </c>
      <c r="C1305" s="5">
        <f t="shared" si="142"/>
        <v>8</v>
      </c>
      <c r="D1305" s="5">
        <f t="shared" si="143"/>
        <v>2015</v>
      </c>
      <c r="E1305">
        <v>231.4</v>
      </c>
      <c r="F1305">
        <v>230</v>
      </c>
      <c r="G1305">
        <v>233.7</v>
      </c>
      <c r="H1305">
        <v>225.3</v>
      </c>
      <c r="I1305" s="3">
        <v>5.8999999999999999E-3</v>
      </c>
      <c r="J1305">
        <f t="shared" si="144"/>
        <v>1</v>
      </c>
      <c r="K1305">
        <f t="shared" si="145"/>
        <v>1</v>
      </c>
      <c r="L1305">
        <f t="shared" si="146"/>
        <v>2</v>
      </c>
      <c r="M1305">
        <f t="shared" si="147"/>
        <v>1</v>
      </c>
    </row>
    <row r="1306" spans="1:13" x14ac:dyDescent="0.25">
      <c r="A1306" s="2">
        <v>42248</v>
      </c>
      <c r="B1306" s="5">
        <f t="shared" si="141"/>
        <v>3</v>
      </c>
      <c r="C1306" s="5">
        <f t="shared" si="142"/>
        <v>9</v>
      </c>
      <c r="D1306" s="5">
        <f t="shared" si="143"/>
        <v>2015</v>
      </c>
      <c r="E1306">
        <v>228.2</v>
      </c>
      <c r="F1306">
        <v>231.4</v>
      </c>
      <c r="G1306">
        <v>232.3</v>
      </c>
      <c r="H1306">
        <v>226.6</v>
      </c>
      <c r="I1306" s="3">
        <v>-1.34E-2</v>
      </c>
      <c r="J1306">
        <f t="shared" si="144"/>
        <v>0</v>
      </c>
      <c r="K1306">
        <f t="shared" si="145"/>
        <v>1</v>
      </c>
      <c r="L1306">
        <f t="shared" si="146"/>
        <v>1</v>
      </c>
      <c r="M1306">
        <f t="shared" si="147"/>
        <v>1</v>
      </c>
    </row>
    <row r="1307" spans="1:13" x14ac:dyDescent="0.25">
      <c r="A1307" s="2">
        <v>42249</v>
      </c>
      <c r="B1307" s="5">
        <f t="shared" si="141"/>
        <v>4</v>
      </c>
      <c r="C1307" s="5">
        <f t="shared" si="142"/>
        <v>9</v>
      </c>
      <c r="D1307" s="5">
        <f t="shared" si="143"/>
        <v>2015</v>
      </c>
      <c r="E1307">
        <v>229.7</v>
      </c>
      <c r="F1307">
        <v>228.2</v>
      </c>
      <c r="G1307">
        <v>231.8</v>
      </c>
      <c r="H1307">
        <v>226.5</v>
      </c>
      <c r="I1307" s="3">
        <v>6.4000000000000003E-3</v>
      </c>
      <c r="J1307">
        <f t="shared" si="144"/>
        <v>1</v>
      </c>
      <c r="K1307">
        <f t="shared" si="145"/>
        <v>1</v>
      </c>
      <c r="L1307">
        <f t="shared" si="146"/>
        <v>1</v>
      </c>
      <c r="M1307">
        <f t="shared" si="147"/>
        <v>1</v>
      </c>
    </row>
    <row r="1308" spans="1:13" x14ac:dyDescent="0.25">
      <c r="A1308" s="2">
        <v>42250</v>
      </c>
      <c r="B1308" s="5">
        <f t="shared" si="141"/>
        <v>5</v>
      </c>
      <c r="C1308" s="5">
        <f t="shared" si="142"/>
        <v>9</v>
      </c>
      <c r="D1308" s="5">
        <f t="shared" si="143"/>
        <v>2015</v>
      </c>
      <c r="E1308">
        <v>227.3</v>
      </c>
      <c r="F1308">
        <v>229.7</v>
      </c>
      <c r="G1308">
        <v>229.9</v>
      </c>
      <c r="H1308">
        <v>226.2</v>
      </c>
      <c r="I1308" s="3">
        <v>-1.0700000000000001E-2</v>
      </c>
      <c r="J1308">
        <f t="shared" si="144"/>
        <v>0</v>
      </c>
      <c r="K1308">
        <f t="shared" si="145"/>
        <v>1</v>
      </c>
      <c r="L1308">
        <f t="shared" si="146"/>
        <v>1</v>
      </c>
      <c r="M1308">
        <f t="shared" si="147"/>
        <v>1</v>
      </c>
    </row>
    <row r="1309" spans="1:13" x14ac:dyDescent="0.25">
      <c r="A1309" s="2">
        <v>42251</v>
      </c>
      <c r="B1309" s="5">
        <f t="shared" si="141"/>
        <v>6</v>
      </c>
      <c r="C1309" s="5">
        <f t="shared" si="142"/>
        <v>9</v>
      </c>
      <c r="D1309" s="5">
        <f t="shared" si="143"/>
        <v>2015</v>
      </c>
      <c r="E1309">
        <v>230.9</v>
      </c>
      <c r="F1309">
        <v>227.3</v>
      </c>
      <c r="G1309">
        <v>231.6</v>
      </c>
      <c r="H1309">
        <v>227.1</v>
      </c>
      <c r="I1309" s="3">
        <v>1.6E-2</v>
      </c>
      <c r="J1309">
        <f t="shared" si="144"/>
        <v>1</v>
      </c>
      <c r="K1309">
        <f t="shared" si="145"/>
        <v>1</v>
      </c>
      <c r="L1309">
        <f t="shared" si="146"/>
        <v>1</v>
      </c>
      <c r="M1309" t="str">
        <f t="shared" si="147"/>
        <v/>
      </c>
    </row>
    <row r="1310" spans="1:13" x14ac:dyDescent="0.25">
      <c r="A1310" s="2">
        <v>42252</v>
      </c>
      <c r="B1310" s="5">
        <f t="shared" si="141"/>
        <v>7</v>
      </c>
      <c r="C1310" s="5">
        <f t="shared" si="142"/>
        <v>9</v>
      </c>
      <c r="D1310" s="5">
        <f t="shared" si="143"/>
        <v>2015</v>
      </c>
      <c r="E1310">
        <v>235.8</v>
      </c>
      <c r="F1310">
        <v>230.9</v>
      </c>
      <c r="G1310">
        <v>239.7</v>
      </c>
      <c r="H1310">
        <v>230</v>
      </c>
      <c r="I1310" s="3">
        <v>2.1400000000000002E-2</v>
      </c>
      <c r="J1310">
        <f t="shared" si="144"/>
        <v>1</v>
      </c>
      <c r="K1310">
        <f t="shared" si="145"/>
        <v>2</v>
      </c>
      <c r="L1310" t="str">
        <f t="shared" si="146"/>
        <v/>
      </c>
      <c r="M1310" t="str">
        <f t="shared" si="147"/>
        <v/>
      </c>
    </row>
    <row r="1311" spans="1:13" x14ac:dyDescent="0.25">
      <c r="A1311" s="2">
        <v>42253</v>
      </c>
      <c r="B1311" s="5">
        <f t="shared" si="141"/>
        <v>1</v>
      </c>
      <c r="C1311" s="5">
        <f t="shared" si="142"/>
        <v>9</v>
      </c>
      <c r="D1311" s="5">
        <f t="shared" si="143"/>
        <v>2015</v>
      </c>
      <c r="E1311">
        <v>241</v>
      </c>
      <c r="F1311">
        <v>235.8</v>
      </c>
      <c r="G1311">
        <v>246.5</v>
      </c>
      <c r="H1311">
        <v>235.5</v>
      </c>
      <c r="I1311" s="3">
        <v>2.18E-2</v>
      </c>
      <c r="J1311">
        <f t="shared" si="144"/>
        <v>1</v>
      </c>
      <c r="K1311">
        <f t="shared" si="145"/>
        <v>3</v>
      </c>
      <c r="L1311" t="str">
        <f t="shared" si="146"/>
        <v/>
      </c>
      <c r="M1311">
        <f t="shared" si="147"/>
        <v>3</v>
      </c>
    </row>
    <row r="1312" spans="1:13" x14ac:dyDescent="0.25">
      <c r="A1312" s="2">
        <v>42254</v>
      </c>
      <c r="B1312" s="5">
        <f t="shared" si="141"/>
        <v>2</v>
      </c>
      <c r="C1312" s="5">
        <f t="shared" si="142"/>
        <v>9</v>
      </c>
      <c r="D1312" s="5">
        <f t="shared" si="143"/>
        <v>2015</v>
      </c>
      <c r="E1312">
        <v>240.9</v>
      </c>
      <c r="F1312">
        <v>241</v>
      </c>
      <c r="G1312">
        <v>243</v>
      </c>
      <c r="H1312">
        <v>239</v>
      </c>
      <c r="I1312" s="3">
        <v>-5.0000000000000001E-4</v>
      </c>
      <c r="J1312">
        <f t="shared" si="144"/>
        <v>0</v>
      </c>
      <c r="K1312">
        <f t="shared" si="145"/>
        <v>1</v>
      </c>
      <c r="L1312">
        <f t="shared" si="146"/>
        <v>3</v>
      </c>
      <c r="M1312">
        <f t="shared" si="147"/>
        <v>1</v>
      </c>
    </row>
    <row r="1313" spans="1:13" x14ac:dyDescent="0.25">
      <c r="A1313" s="2">
        <v>42255</v>
      </c>
      <c r="B1313" s="5">
        <f t="shared" si="141"/>
        <v>3</v>
      </c>
      <c r="C1313" s="5">
        <f t="shared" si="142"/>
        <v>9</v>
      </c>
      <c r="D1313" s="5">
        <f t="shared" si="143"/>
        <v>2015</v>
      </c>
      <c r="E1313">
        <v>244.2</v>
      </c>
      <c r="F1313">
        <v>240.9</v>
      </c>
      <c r="G1313">
        <v>247.7</v>
      </c>
      <c r="H1313">
        <v>240.3</v>
      </c>
      <c r="I1313" s="3">
        <v>1.3899999999999999E-2</v>
      </c>
      <c r="J1313">
        <f t="shared" si="144"/>
        <v>1</v>
      </c>
      <c r="K1313">
        <f t="shared" si="145"/>
        <v>1</v>
      </c>
      <c r="L1313">
        <f t="shared" si="146"/>
        <v>1</v>
      </c>
      <c r="M1313">
        <f t="shared" si="147"/>
        <v>1</v>
      </c>
    </row>
    <row r="1314" spans="1:13" x14ac:dyDescent="0.25">
      <c r="A1314" s="2">
        <v>42256</v>
      </c>
      <c r="B1314" s="5">
        <f t="shared" si="141"/>
        <v>4</v>
      </c>
      <c r="C1314" s="5">
        <f t="shared" si="142"/>
        <v>9</v>
      </c>
      <c r="D1314" s="5">
        <f t="shared" si="143"/>
        <v>2015</v>
      </c>
      <c r="E1314">
        <v>238.9</v>
      </c>
      <c r="F1314">
        <v>244.2</v>
      </c>
      <c r="G1314">
        <v>245.6</v>
      </c>
      <c r="H1314">
        <v>238.5</v>
      </c>
      <c r="I1314" s="3">
        <v>-2.1499999999999998E-2</v>
      </c>
      <c r="J1314">
        <f t="shared" si="144"/>
        <v>0</v>
      </c>
      <c r="K1314">
        <f t="shared" si="145"/>
        <v>1</v>
      </c>
      <c r="L1314">
        <f t="shared" si="146"/>
        <v>1</v>
      </c>
      <c r="M1314">
        <f t="shared" si="147"/>
        <v>1</v>
      </c>
    </row>
    <row r="1315" spans="1:13" x14ac:dyDescent="0.25">
      <c r="A1315" s="2">
        <v>42257</v>
      </c>
      <c r="B1315" s="5">
        <f t="shared" si="141"/>
        <v>5</v>
      </c>
      <c r="C1315" s="5">
        <f t="shared" si="142"/>
        <v>9</v>
      </c>
      <c r="D1315" s="5">
        <f t="shared" si="143"/>
        <v>2015</v>
      </c>
      <c r="E1315">
        <v>239.5</v>
      </c>
      <c r="F1315">
        <v>238.9</v>
      </c>
      <c r="G1315">
        <v>241.9</v>
      </c>
      <c r="H1315">
        <v>237</v>
      </c>
      <c r="I1315" s="3">
        <v>2.3E-3</v>
      </c>
      <c r="J1315">
        <f t="shared" si="144"/>
        <v>1</v>
      </c>
      <c r="K1315">
        <f t="shared" si="145"/>
        <v>1</v>
      </c>
      <c r="L1315">
        <f t="shared" si="146"/>
        <v>1</v>
      </c>
      <c r="M1315" t="str">
        <f t="shared" si="147"/>
        <v/>
      </c>
    </row>
    <row r="1316" spans="1:13" x14ac:dyDescent="0.25">
      <c r="A1316" s="2">
        <v>42258</v>
      </c>
      <c r="B1316" s="5">
        <f t="shared" si="141"/>
        <v>6</v>
      </c>
      <c r="C1316" s="5">
        <f t="shared" si="142"/>
        <v>9</v>
      </c>
      <c r="D1316" s="5">
        <f t="shared" si="143"/>
        <v>2015</v>
      </c>
      <c r="E1316">
        <v>240.6</v>
      </c>
      <c r="F1316">
        <v>239.5</v>
      </c>
      <c r="G1316">
        <v>242.9</v>
      </c>
      <c r="H1316">
        <v>239.4</v>
      </c>
      <c r="I1316" s="3">
        <v>4.5999999999999999E-3</v>
      </c>
      <c r="J1316">
        <f t="shared" si="144"/>
        <v>1</v>
      </c>
      <c r="K1316">
        <f t="shared" si="145"/>
        <v>2</v>
      </c>
      <c r="L1316" t="str">
        <f t="shared" si="146"/>
        <v/>
      </c>
      <c r="M1316">
        <f t="shared" si="147"/>
        <v>2</v>
      </c>
    </row>
    <row r="1317" spans="1:13" x14ac:dyDescent="0.25">
      <c r="A1317" s="2">
        <v>42259</v>
      </c>
      <c r="B1317" s="5">
        <f t="shared" si="141"/>
        <v>7</v>
      </c>
      <c r="C1317" s="5">
        <f t="shared" si="142"/>
        <v>9</v>
      </c>
      <c r="D1317" s="5">
        <f t="shared" si="143"/>
        <v>2015</v>
      </c>
      <c r="E1317">
        <v>235.8</v>
      </c>
      <c r="F1317">
        <v>240.6</v>
      </c>
      <c r="G1317">
        <v>241</v>
      </c>
      <c r="H1317">
        <v>235.3</v>
      </c>
      <c r="I1317" s="3">
        <v>-2.0099999999999996E-2</v>
      </c>
      <c r="J1317">
        <f t="shared" si="144"/>
        <v>0</v>
      </c>
      <c r="K1317">
        <f t="shared" si="145"/>
        <v>1</v>
      </c>
      <c r="L1317">
        <f t="shared" si="146"/>
        <v>2</v>
      </c>
      <c r="M1317" t="str">
        <f t="shared" si="147"/>
        <v/>
      </c>
    </row>
    <row r="1318" spans="1:13" x14ac:dyDescent="0.25">
      <c r="A1318" s="2">
        <v>42260</v>
      </c>
      <c r="B1318" s="5">
        <f t="shared" si="141"/>
        <v>1</v>
      </c>
      <c r="C1318" s="5">
        <f t="shared" si="142"/>
        <v>9</v>
      </c>
      <c r="D1318" s="5">
        <f t="shared" si="143"/>
        <v>2015</v>
      </c>
      <c r="E1318">
        <v>231</v>
      </c>
      <c r="F1318">
        <v>235.8</v>
      </c>
      <c r="G1318">
        <v>236.9</v>
      </c>
      <c r="H1318">
        <v>228.9</v>
      </c>
      <c r="I1318" s="3">
        <v>-2.0400000000000001E-2</v>
      </c>
      <c r="J1318">
        <f t="shared" si="144"/>
        <v>0</v>
      </c>
      <c r="K1318">
        <f t="shared" si="145"/>
        <v>2</v>
      </c>
      <c r="L1318" t="str">
        <f t="shared" si="146"/>
        <v/>
      </c>
      <c r="M1318" t="str">
        <f t="shared" si="147"/>
        <v/>
      </c>
    </row>
    <row r="1319" spans="1:13" x14ac:dyDescent="0.25">
      <c r="A1319" s="2">
        <v>42261</v>
      </c>
      <c r="B1319" s="5">
        <f t="shared" si="141"/>
        <v>2</v>
      </c>
      <c r="C1319" s="5">
        <f t="shared" si="142"/>
        <v>9</v>
      </c>
      <c r="D1319" s="5">
        <f t="shared" si="143"/>
        <v>2015</v>
      </c>
      <c r="E1319">
        <v>230.9</v>
      </c>
      <c r="F1319">
        <v>231</v>
      </c>
      <c r="G1319">
        <v>233.8</v>
      </c>
      <c r="H1319">
        <v>228.4</v>
      </c>
      <c r="I1319" s="3">
        <v>-2.9999999999999997E-4</v>
      </c>
      <c r="J1319">
        <f t="shared" si="144"/>
        <v>0</v>
      </c>
      <c r="K1319">
        <f t="shared" si="145"/>
        <v>3</v>
      </c>
      <c r="L1319" t="str">
        <f t="shared" si="146"/>
        <v/>
      </c>
      <c r="M1319" t="str">
        <f t="shared" si="147"/>
        <v/>
      </c>
    </row>
    <row r="1320" spans="1:13" x14ac:dyDescent="0.25">
      <c r="A1320" s="2">
        <v>42262</v>
      </c>
      <c r="B1320" s="5">
        <f t="shared" si="141"/>
        <v>3</v>
      </c>
      <c r="C1320" s="5">
        <f t="shared" si="142"/>
        <v>9</v>
      </c>
      <c r="D1320" s="5">
        <f t="shared" si="143"/>
        <v>2015</v>
      </c>
      <c r="E1320">
        <v>230.9</v>
      </c>
      <c r="F1320">
        <v>230.9</v>
      </c>
      <c r="G1320">
        <v>232.9</v>
      </c>
      <c r="H1320">
        <v>229.5</v>
      </c>
      <c r="I1320" s="3">
        <v>0</v>
      </c>
      <c r="J1320">
        <f t="shared" si="144"/>
        <v>0</v>
      </c>
      <c r="K1320">
        <f t="shared" si="145"/>
        <v>4</v>
      </c>
      <c r="L1320" t="str">
        <f t="shared" si="146"/>
        <v/>
      </c>
      <c r="M1320" t="str">
        <f t="shared" si="147"/>
        <v/>
      </c>
    </row>
    <row r="1321" spans="1:13" x14ac:dyDescent="0.25">
      <c r="A1321" s="2">
        <v>42263</v>
      </c>
      <c r="B1321" s="5">
        <f t="shared" si="141"/>
        <v>4</v>
      </c>
      <c r="C1321" s="5">
        <f t="shared" si="142"/>
        <v>9</v>
      </c>
      <c r="D1321" s="5">
        <f t="shared" si="143"/>
        <v>2015</v>
      </c>
      <c r="E1321">
        <v>229</v>
      </c>
      <c r="F1321">
        <v>230.9</v>
      </c>
      <c r="G1321">
        <v>232.1</v>
      </c>
      <c r="H1321">
        <v>227.4</v>
      </c>
      <c r="I1321" s="3">
        <v>-8.3999999999999995E-3</v>
      </c>
      <c r="J1321">
        <f t="shared" si="144"/>
        <v>0</v>
      </c>
      <c r="K1321">
        <f t="shared" si="145"/>
        <v>5</v>
      </c>
      <c r="L1321" t="str">
        <f t="shared" si="146"/>
        <v/>
      </c>
      <c r="M1321">
        <f t="shared" si="147"/>
        <v>5</v>
      </c>
    </row>
    <row r="1322" spans="1:13" x14ac:dyDescent="0.25">
      <c r="A1322" s="2">
        <v>42264</v>
      </c>
      <c r="B1322" s="5">
        <f t="shared" si="141"/>
        <v>5</v>
      </c>
      <c r="C1322" s="5">
        <f t="shared" si="142"/>
        <v>9</v>
      </c>
      <c r="D1322" s="5">
        <f t="shared" si="143"/>
        <v>2015</v>
      </c>
      <c r="E1322">
        <v>233.6</v>
      </c>
      <c r="F1322">
        <v>229</v>
      </c>
      <c r="G1322">
        <v>235.7</v>
      </c>
      <c r="H1322">
        <v>229</v>
      </c>
      <c r="I1322" s="3">
        <v>2.0199999999999999E-2</v>
      </c>
      <c r="J1322">
        <f t="shared" si="144"/>
        <v>1</v>
      </c>
      <c r="K1322">
        <f t="shared" si="145"/>
        <v>1</v>
      </c>
      <c r="L1322">
        <f t="shared" si="146"/>
        <v>5</v>
      </c>
      <c r="M1322" t="str">
        <f t="shared" si="147"/>
        <v/>
      </c>
    </row>
    <row r="1323" spans="1:13" x14ac:dyDescent="0.25">
      <c r="A1323" s="2">
        <v>42265</v>
      </c>
      <c r="B1323" s="5">
        <f t="shared" si="141"/>
        <v>6</v>
      </c>
      <c r="C1323" s="5">
        <f t="shared" si="142"/>
        <v>9</v>
      </c>
      <c r="D1323" s="5">
        <f t="shared" si="143"/>
        <v>2015</v>
      </c>
      <c r="E1323">
        <v>233.8</v>
      </c>
      <c r="F1323">
        <v>233.6</v>
      </c>
      <c r="G1323">
        <v>236.2</v>
      </c>
      <c r="H1323">
        <v>232.5</v>
      </c>
      <c r="I1323" s="3">
        <v>7.000000000000001E-4</v>
      </c>
      <c r="J1323">
        <f t="shared" si="144"/>
        <v>1</v>
      </c>
      <c r="K1323">
        <f t="shared" si="145"/>
        <v>2</v>
      </c>
      <c r="L1323" t="str">
        <f t="shared" si="146"/>
        <v/>
      </c>
      <c r="M1323">
        <f t="shared" si="147"/>
        <v>2</v>
      </c>
    </row>
    <row r="1324" spans="1:13" x14ac:dyDescent="0.25">
      <c r="A1324" s="2">
        <v>42266</v>
      </c>
      <c r="B1324" s="5">
        <f t="shared" si="141"/>
        <v>7</v>
      </c>
      <c r="C1324" s="5">
        <f t="shared" si="142"/>
        <v>9</v>
      </c>
      <c r="D1324" s="5">
        <f t="shared" si="143"/>
        <v>2015</v>
      </c>
      <c r="E1324">
        <v>232.1</v>
      </c>
      <c r="F1324">
        <v>233.8</v>
      </c>
      <c r="G1324">
        <v>234.2</v>
      </c>
      <c r="H1324">
        <v>231.4</v>
      </c>
      <c r="I1324" s="3">
        <v>-7.1999999999999998E-3</v>
      </c>
      <c r="J1324">
        <f t="shared" si="144"/>
        <v>0</v>
      </c>
      <c r="K1324">
        <f t="shared" si="145"/>
        <v>1</v>
      </c>
      <c r="L1324">
        <f t="shared" si="146"/>
        <v>2</v>
      </c>
      <c r="M1324" t="str">
        <f t="shared" si="147"/>
        <v/>
      </c>
    </row>
    <row r="1325" spans="1:13" x14ac:dyDescent="0.25">
      <c r="A1325" s="2">
        <v>42267</v>
      </c>
      <c r="B1325" s="5">
        <f t="shared" si="141"/>
        <v>1</v>
      </c>
      <c r="C1325" s="5">
        <f t="shared" si="142"/>
        <v>9</v>
      </c>
      <c r="D1325" s="5">
        <f t="shared" si="143"/>
        <v>2015</v>
      </c>
      <c r="E1325">
        <v>232.1</v>
      </c>
      <c r="F1325">
        <v>232.1</v>
      </c>
      <c r="G1325">
        <v>233.2</v>
      </c>
      <c r="H1325">
        <v>231.4</v>
      </c>
      <c r="I1325" s="3">
        <v>0</v>
      </c>
      <c r="J1325">
        <f t="shared" si="144"/>
        <v>0</v>
      </c>
      <c r="K1325">
        <f t="shared" si="145"/>
        <v>2</v>
      </c>
      <c r="L1325" t="str">
        <f t="shared" si="146"/>
        <v/>
      </c>
      <c r="M1325" t="str">
        <f t="shared" si="147"/>
        <v/>
      </c>
    </row>
    <row r="1326" spans="1:13" x14ac:dyDescent="0.25">
      <c r="A1326" s="2">
        <v>42268</v>
      </c>
      <c r="B1326" s="5">
        <f t="shared" si="141"/>
        <v>2</v>
      </c>
      <c r="C1326" s="5">
        <f t="shared" si="142"/>
        <v>9</v>
      </c>
      <c r="D1326" s="5">
        <f t="shared" si="143"/>
        <v>2015</v>
      </c>
      <c r="E1326">
        <v>227.2</v>
      </c>
      <c r="F1326">
        <v>232.1</v>
      </c>
      <c r="G1326">
        <v>233</v>
      </c>
      <c r="H1326">
        <v>226.4</v>
      </c>
      <c r="I1326" s="3">
        <v>-2.1099999999999997E-2</v>
      </c>
      <c r="J1326">
        <f t="shared" si="144"/>
        <v>0</v>
      </c>
      <c r="K1326">
        <f t="shared" si="145"/>
        <v>3</v>
      </c>
      <c r="L1326" t="str">
        <f t="shared" si="146"/>
        <v/>
      </c>
      <c r="M1326">
        <f t="shared" si="147"/>
        <v>3</v>
      </c>
    </row>
    <row r="1327" spans="1:13" x14ac:dyDescent="0.25">
      <c r="A1327" s="2">
        <v>42269</v>
      </c>
      <c r="B1327" s="5">
        <f t="shared" si="141"/>
        <v>3</v>
      </c>
      <c r="C1327" s="5">
        <f t="shared" si="142"/>
        <v>9</v>
      </c>
      <c r="D1327" s="5">
        <f t="shared" si="143"/>
        <v>2015</v>
      </c>
      <c r="E1327">
        <v>231.3</v>
      </c>
      <c r="F1327">
        <v>227.2</v>
      </c>
      <c r="G1327">
        <v>233.3</v>
      </c>
      <c r="H1327">
        <v>224.5</v>
      </c>
      <c r="I1327" s="3">
        <v>1.78E-2</v>
      </c>
      <c r="J1327">
        <f t="shared" si="144"/>
        <v>1</v>
      </c>
      <c r="K1327">
        <f t="shared" si="145"/>
        <v>1</v>
      </c>
      <c r="L1327">
        <f t="shared" si="146"/>
        <v>3</v>
      </c>
      <c r="M1327">
        <f t="shared" si="147"/>
        <v>1</v>
      </c>
    </row>
    <row r="1328" spans="1:13" x14ac:dyDescent="0.25">
      <c r="A1328" s="2">
        <v>42270</v>
      </c>
      <c r="B1328" s="5">
        <f t="shared" si="141"/>
        <v>4</v>
      </c>
      <c r="C1328" s="5">
        <f t="shared" si="142"/>
        <v>9</v>
      </c>
      <c r="D1328" s="5">
        <f t="shared" si="143"/>
        <v>2015</v>
      </c>
      <c r="E1328">
        <v>230.5</v>
      </c>
      <c r="F1328">
        <v>231.1</v>
      </c>
      <c r="G1328">
        <v>233</v>
      </c>
      <c r="H1328">
        <v>230</v>
      </c>
      <c r="I1328" s="3">
        <v>-3.2000000000000002E-3</v>
      </c>
      <c r="J1328">
        <f t="shared" si="144"/>
        <v>0</v>
      </c>
      <c r="K1328">
        <f t="shared" si="145"/>
        <v>1</v>
      </c>
      <c r="L1328">
        <f t="shared" si="146"/>
        <v>1</v>
      </c>
      <c r="M1328">
        <f t="shared" si="147"/>
        <v>1</v>
      </c>
    </row>
    <row r="1329" spans="1:13" x14ac:dyDescent="0.25">
      <c r="A1329" s="2">
        <v>42271</v>
      </c>
      <c r="B1329" s="5">
        <f t="shared" si="141"/>
        <v>5</v>
      </c>
      <c r="C1329" s="5">
        <f t="shared" si="142"/>
        <v>9</v>
      </c>
      <c r="D1329" s="5">
        <f t="shared" si="143"/>
        <v>2015</v>
      </c>
      <c r="E1329">
        <v>234.6</v>
      </c>
      <c r="F1329">
        <v>230.5</v>
      </c>
      <c r="G1329">
        <v>236.3</v>
      </c>
      <c r="H1329">
        <v>230.5</v>
      </c>
      <c r="I1329" s="3">
        <v>1.78E-2</v>
      </c>
      <c r="J1329">
        <f t="shared" si="144"/>
        <v>1</v>
      </c>
      <c r="K1329">
        <f t="shared" si="145"/>
        <v>1</v>
      </c>
      <c r="L1329">
        <f t="shared" si="146"/>
        <v>1</v>
      </c>
      <c r="M1329" t="str">
        <f t="shared" si="147"/>
        <v/>
      </c>
    </row>
    <row r="1330" spans="1:13" x14ac:dyDescent="0.25">
      <c r="A1330" s="2">
        <v>42272</v>
      </c>
      <c r="B1330" s="5">
        <f t="shared" si="141"/>
        <v>6</v>
      </c>
      <c r="C1330" s="5">
        <f t="shared" si="142"/>
        <v>9</v>
      </c>
      <c r="D1330" s="5">
        <f t="shared" si="143"/>
        <v>2015</v>
      </c>
      <c r="E1330">
        <v>235.3</v>
      </c>
      <c r="F1330">
        <v>234.6</v>
      </c>
      <c r="G1330">
        <v>237.6</v>
      </c>
      <c r="H1330">
        <v>233.1</v>
      </c>
      <c r="I1330" s="3">
        <v>2.5999999999999999E-3</v>
      </c>
      <c r="J1330">
        <f t="shared" si="144"/>
        <v>1</v>
      </c>
      <c r="K1330">
        <f t="shared" si="145"/>
        <v>2</v>
      </c>
      <c r="L1330" t="str">
        <f t="shared" si="146"/>
        <v/>
      </c>
      <c r="M1330">
        <f t="shared" si="147"/>
        <v>2</v>
      </c>
    </row>
    <row r="1331" spans="1:13" x14ac:dyDescent="0.25">
      <c r="A1331" s="2">
        <v>42273</v>
      </c>
      <c r="B1331" s="5">
        <f t="shared" si="141"/>
        <v>7</v>
      </c>
      <c r="C1331" s="5">
        <f t="shared" si="142"/>
        <v>9</v>
      </c>
      <c r="D1331" s="5">
        <f t="shared" si="143"/>
        <v>2015</v>
      </c>
      <c r="E1331">
        <v>234.6</v>
      </c>
      <c r="F1331">
        <v>235.3</v>
      </c>
      <c r="G1331">
        <v>235.9</v>
      </c>
      <c r="H1331">
        <v>233.8</v>
      </c>
      <c r="I1331" s="3">
        <v>-2.7000000000000001E-3</v>
      </c>
      <c r="J1331">
        <f t="shared" si="144"/>
        <v>0</v>
      </c>
      <c r="K1331">
        <f t="shared" si="145"/>
        <v>1</v>
      </c>
      <c r="L1331">
        <f t="shared" si="146"/>
        <v>2</v>
      </c>
      <c r="M1331" t="str">
        <f t="shared" si="147"/>
        <v/>
      </c>
    </row>
    <row r="1332" spans="1:13" x14ac:dyDescent="0.25">
      <c r="A1332" s="2">
        <v>42274</v>
      </c>
      <c r="B1332" s="5">
        <f t="shared" si="141"/>
        <v>1</v>
      </c>
      <c r="C1332" s="5">
        <f t="shared" si="142"/>
        <v>9</v>
      </c>
      <c r="D1332" s="5">
        <f t="shared" si="143"/>
        <v>2015</v>
      </c>
      <c r="E1332">
        <v>233.4</v>
      </c>
      <c r="F1332">
        <v>234.6</v>
      </c>
      <c r="G1332">
        <v>234.8</v>
      </c>
      <c r="H1332">
        <v>233.1</v>
      </c>
      <c r="I1332" s="3">
        <v>-5.4000000000000003E-3</v>
      </c>
      <c r="J1332">
        <f t="shared" si="144"/>
        <v>0</v>
      </c>
      <c r="K1332">
        <f t="shared" si="145"/>
        <v>2</v>
      </c>
      <c r="L1332" t="str">
        <f t="shared" si="146"/>
        <v/>
      </c>
      <c r="M1332">
        <f t="shared" si="147"/>
        <v>2</v>
      </c>
    </row>
    <row r="1333" spans="1:13" x14ac:dyDescent="0.25">
      <c r="A1333" s="2">
        <v>42275</v>
      </c>
      <c r="B1333" s="5">
        <f t="shared" si="141"/>
        <v>2</v>
      </c>
      <c r="C1333" s="5">
        <f t="shared" si="142"/>
        <v>9</v>
      </c>
      <c r="D1333" s="5">
        <f t="shared" si="143"/>
        <v>2015</v>
      </c>
      <c r="E1333">
        <v>240.4</v>
      </c>
      <c r="F1333">
        <v>233.4</v>
      </c>
      <c r="G1333">
        <v>241.4</v>
      </c>
      <c r="H1333">
        <v>233.4</v>
      </c>
      <c r="I1333" s="3">
        <v>3.0299999999999997E-2</v>
      </c>
      <c r="J1333">
        <f t="shared" si="144"/>
        <v>1</v>
      </c>
      <c r="K1333">
        <f t="shared" si="145"/>
        <v>1</v>
      </c>
      <c r="L1333">
        <f t="shared" si="146"/>
        <v>2</v>
      </c>
      <c r="M1333">
        <f t="shared" si="147"/>
        <v>1</v>
      </c>
    </row>
    <row r="1334" spans="1:13" x14ac:dyDescent="0.25">
      <c r="A1334" s="2">
        <v>42276</v>
      </c>
      <c r="B1334" s="5">
        <f t="shared" si="141"/>
        <v>3</v>
      </c>
      <c r="C1334" s="5">
        <f t="shared" si="142"/>
        <v>9</v>
      </c>
      <c r="D1334" s="5">
        <f t="shared" si="143"/>
        <v>2015</v>
      </c>
      <c r="E1334">
        <v>236.8</v>
      </c>
      <c r="F1334">
        <v>240.4</v>
      </c>
      <c r="G1334">
        <v>241.5</v>
      </c>
      <c r="H1334">
        <v>236.6</v>
      </c>
      <c r="I1334" s="3">
        <v>-1.5100000000000001E-2</v>
      </c>
      <c r="J1334">
        <f t="shared" si="144"/>
        <v>0</v>
      </c>
      <c r="K1334">
        <f t="shared" si="145"/>
        <v>1</v>
      </c>
      <c r="L1334">
        <f t="shared" si="146"/>
        <v>1</v>
      </c>
      <c r="M1334" t="str">
        <f t="shared" si="147"/>
        <v/>
      </c>
    </row>
    <row r="1335" spans="1:13" x14ac:dyDescent="0.25">
      <c r="A1335" s="2">
        <v>42277</v>
      </c>
      <c r="B1335" s="5">
        <f t="shared" si="141"/>
        <v>4</v>
      </c>
      <c r="C1335" s="5">
        <f t="shared" si="142"/>
        <v>9</v>
      </c>
      <c r="D1335" s="5">
        <f t="shared" si="143"/>
        <v>2015</v>
      </c>
      <c r="E1335">
        <v>236.5</v>
      </c>
      <c r="F1335">
        <v>236.8</v>
      </c>
      <c r="G1335">
        <v>238.8</v>
      </c>
      <c r="H1335">
        <v>235.1</v>
      </c>
      <c r="I1335" s="3">
        <v>-1.2999999999999999E-3</v>
      </c>
      <c r="J1335">
        <f t="shared" si="144"/>
        <v>0</v>
      </c>
      <c r="K1335">
        <f t="shared" si="145"/>
        <v>2</v>
      </c>
      <c r="L1335" t="str">
        <f t="shared" si="146"/>
        <v/>
      </c>
      <c r="M1335">
        <f t="shared" si="147"/>
        <v>2</v>
      </c>
    </row>
    <row r="1336" spans="1:13" x14ac:dyDescent="0.25">
      <c r="A1336" s="2">
        <v>42278</v>
      </c>
      <c r="B1336" s="5">
        <f t="shared" si="141"/>
        <v>5</v>
      </c>
      <c r="C1336" s="5">
        <f t="shared" si="142"/>
        <v>10</v>
      </c>
      <c r="D1336" s="5">
        <f t="shared" si="143"/>
        <v>2015</v>
      </c>
      <c r="E1336">
        <v>238.5</v>
      </c>
      <c r="F1336">
        <v>236.5</v>
      </c>
      <c r="G1336">
        <v>240.1</v>
      </c>
      <c r="H1336">
        <v>236.2</v>
      </c>
      <c r="I1336" s="3">
        <v>8.3999999999999995E-3</v>
      </c>
      <c r="J1336">
        <f t="shared" si="144"/>
        <v>1</v>
      </c>
      <c r="K1336">
        <f t="shared" si="145"/>
        <v>1</v>
      </c>
      <c r="L1336">
        <f t="shared" si="146"/>
        <v>2</v>
      </c>
      <c r="M1336">
        <f t="shared" si="147"/>
        <v>1</v>
      </c>
    </row>
    <row r="1337" spans="1:13" x14ac:dyDescent="0.25">
      <c r="A1337" s="2">
        <v>42279</v>
      </c>
      <c r="B1337" s="5">
        <f t="shared" si="141"/>
        <v>6</v>
      </c>
      <c r="C1337" s="5">
        <f t="shared" si="142"/>
        <v>10</v>
      </c>
      <c r="D1337" s="5">
        <f t="shared" si="143"/>
        <v>2015</v>
      </c>
      <c r="E1337">
        <v>237.9</v>
      </c>
      <c r="F1337">
        <v>238.5</v>
      </c>
      <c r="G1337">
        <v>240</v>
      </c>
      <c r="H1337">
        <v>237.3</v>
      </c>
      <c r="I1337" s="3">
        <v>-2.5999999999999999E-3</v>
      </c>
      <c r="J1337">
        <f t="shared" si="144"/>
        <v>0</v>
      </c>
      <c r="K1337">
        <f t="shared" si="145"/>
        <v>1</v>
      </c>
      <c r="L1337">
        <f t="shared" si="146"/>
        <v>1</v>
      </c>
      <c r="M1337">
        <f t="shared" si="147"/>
        <v>1</v>
      </c>
    </row>
    <row r="1338" spans="1:13" x14ac:dyDescent="0.25">
      <c r="A1338" s="2">
        <v>42280</v>
      </c>
      <c r="B1338" s="5">
        <f t="shared" si="141"/>
        <v>7</v>
      </c>
      <c r="C1338" s="5">
        <f t="shared" si="142"/>
        <v>10</v>
      </c>
      <c r="D1338" s="5">
        <f t="shared" si="143"/>
        <v>2015</v>
      </c>
      <c r="E1338">
        <v>239.8</v>
      </c>
      <c r="F1338">
        <v>237.9</v>
      </c>
      <c r="G1338">
        <v>241.1</v>
      </c>
      <c r="H1338">
        <v>237.7</v>
      </c>
      <c r="I1338" s="3">
        <v>8.1000000000000013E-3</v>
      </c>
      <c r="J1338">
        <f t="shared" si="144"/>
        <v>1</v>
      </c>
      <c r="K1338">
        <f t="shared" si="145"/>
        <v>1</v>
      </c>
      <c r="L1338">
        <f t="shared" si="146"/>
        <v>1</v>
      </c>
      <c r="M1338">
        <f t="shared" si="147"/>
        <v>1</v>
      </c>
    </row>
    <row r="1339" spans="1:13" x14ac:dyDescent="0.25">
      <c r="A1339" s="2">
        <v>42281</v>
      </c>
      <c r="B1339" s="5">
        <f t="shared" si="141"/>
        <v>1</v>
      </c>
      <c r="C1339" s="5">
        <f t="shared" si="142"/>
        <v>10</v>
      </c>
      <c r="D1339" s="5">
        <f t="shared" si="143"/>
        <v>2015</v>
      </c>
      <c r="E1339">
        <v>239.5</v>
      </c>
      <c r="F1339">
        <v>239.8</v>
      </c>
      <c r="G1339">
        <v>240.9</v>
      </c>
      <c r="H1339">
        <v>239.3</v>
      </c>
      <c r="I1339" s="3">
        <v>-1.1999999999999999E-3</v>
      </c>
      <c r="J1339">
        <f t="shared" si="144"/>
        <v>0</v>
      </c>
      <c r="K1339">
        <f t="shared" si="145"/>
        <v>1</v>
      </c>
      <c r="L1339">
        <f t="shared" si="146"/>
        <v>1</v>
      </c>
      <c r="M1339">
        <f t="shared" si="147"/>
        <v>1</v>
      </c>
    </row>
    <row r="1340" spans="1:13" x14ac:dyDescent="0.25">
      <c r="A1340" s="2">
        <v>42282</v>
      </c>
      <c r="B1340" s="5">
        <f t="shared" si="141"/>
        <v>2</v>
      </c>
      <c r="C1340" s="5">
        <f t="shared" si="142"/>
        <v>10</v>
      </c>
      <c r="D1340" s="5">
        <f t="shared" si="143"/>
        <v>2015</v>
      </c>
      <c r="E1340">
        <v>242</v>
      </c>
      <c r="F1340">
        <v>239.5</v>
      </c>
      <c r="G1340">
        <v>242.7</v>
      </c>
      <c r="H1340">
        <v>237.2</v>
      </c>
      <c r="I1340" s="3">
        <v>1.0500000000000001E-2</v>
      </c>
      <c r="J1340">
        <f t="shared" si="144"/>
        <v>1</v>
      </c>
      <c r="K1340">
        <f t="shared" si="145"/>
        <v>1</v>
      </c>
      <c r="L1340">
        <f t="shared" si="146"/>
        <v>1</v>
      </c>
      <c r="M1340" t="str">
        <f t="shared" si="147"/>
        <v/>
      </c>
    </row>
    <row r="1341" spans="1:13" x14ac:dyDescent="0.25">
      <c r="A1341" s="2">
        <v>42283</v>
      </c>
      <c r="B1341" s="5">
        <f t="shared" si="141"/>
        <v>3</v>
      </c>
      <c r="C1341" s="5">
        <f t="shared" si="142"/>
        <v>10</v>
      </c>
      <c r="D1341" s="5">
        <f t="shared" si="143"/>
        <v>2015</v>
      </c>
      <c r="E1341">
        <v>247.4</v>
      </c>
      <c r="F1341">
        <v>242</v>
      </c>
      <c r="G1341">
        <v>249</v>
      </c>
      <c r="H1341">
        <v>241.5</v>
      </c>
      <c r="I1341" s="3">
        <v>2.2099999999999998E-2</v>
      </c>
      <c r="J1341">
        <f t="shared" si="144"/>
        <v>1</v>
      </c>
      <c r="K1341">
        <f t="shared" si="145"/>
        <v>2</v>
      </c>
      <c r="L1341" t="str">
        <f t="shared" si="146"/>
        <v/>
      </c>
      <c r="M1341">
        <f t="shared" si="147"/>
        <v>2</v>
      </c>
    </row>
    <row r="1342" spans="1:13" x14ac:dyDescent="0.25">
      <c r="A1342" s="2">
        <v>42284</v>
      </c>
      <c r="B1342" s="5">
        <f t="shared" si="141"/>
        <v>4</v>
      </c>
      <c r="C1342" s="5">
        <f t="shared" si="142"/>
        <v>10</v>
      </c>
      <c r="D1342" s="5">
        <f t="shared" si="143"/>
        <v>2015</v>
      </c>
      <c r="E1342">
        <v>244.2</v>
      </c>
      <c r="F1342">
        <v>247.4</v>
      </c>
      <c r="G1342">
        <v>247.9</v>
      </c>
      <c r="H1342">
        <v>243.5</v>
      </c>
      <c r="I1342" s="3">
        <v>-1.2800000000000001E-2</v>
      </c>
      <c r="J1342">
        <f t="shared" si="144"/>
        <v>0</v>
      </c>
      <c r="K1342">
        <f t="shared" si="145"/>
        <v>1</v>
      </c>
      <c r="L1342">
        <f t="shared" si="146"/>
        <v>2</v>
      </c>
      <c r="M1342" t="str">
        <f t="shared" si="147"/>
        <v/>
      </c>
    </row>
    <row r="1343" spans="1:13" x14ac:dyDescent="0.25">
      <c r="A1343" s="2">
        <v>42285</v>
      </c>
      <c r="B1343" s="5">
        <f t="shared" si="141"/>
        <v>5</v>
      </c>
      <c r="C1343" s="5">
        <f t="shared" si="142"/>
        <v>10</v>
      </c>
      <c r="D1343" s="5">
        <f t="shared" si="143"/>
        <v>2015</v>
      </c>
      <c r="E1343">
        <v>243</v>
      </c>
      <c r="F1343">
        <v>244</v>
      </c>
      <c r="G1343">
        <v>245.6</v>
      </c>
      <c r="H1343">
        <v>242.6</v>
      </c>
      <c r="I1343" s="3">
        <v>-5.0000000000000001E-3</v>
      </c>
      <c r="J1343">
        <f t="shared" si="144"/>
        <v>0</v>
      </c>
      <c r="K1343">
        <f t="shared" si="145"/>
        <v>2</v>
      </c>
      <c r="L1343" t="str">
        <f t="shared" si="146"/>
        <v/>
      </c>
      <c r="M1343">
        <f t="shared" si="147"/>
        <v>2</v>
      </c>
    </row>
    <row r="1344" spans="1:13" x14ac:dyDescent="0.25">
      <c r="A1344" s="2">
        <v>42286</v>
      </c>
      <c r="B1344" s="5">
        <f t="shared" si="141"/>
        <v>6</v>
      </c>
      <c r="C1344" s="5">
        <f t="shared" si="142"/>
        <v>10</v>
      </c>
      <c r="D1344" s="5">
        <f t="shared" si="143"/>
        <v>2015</v>
      </c>
      <c r="E1344">
        <v>244.8</v>
      </c>
      <c r="F1344">
        <v>243</v>
      </c>
      <c r="G1344">
        <v>245.4</v>
      </c>
      <c r="H1344">
        <v>242.6</v>
      </c>
      <c r="I1344" s="3">
        <v>7.6E-3</v>
      </c>
      <c r="J1344">
        <f t="shared" si="144"/>
        <v>1</v>
      </c>
      <c r="K1344">
        <f t="shared" si="145"/>
        <v>1</v>
      </c>
      <c r="L1344">
        <f t="shared" si="146"/>
        <v>2</v>
      </c>
      <c r="M1344" t="str">
        <f t="shared" si="147"/>
        <v/>
      </c>
    </row>
    <row r="1345" spans="1:13" x14ac:dyDescent="0.25">
      <c r="A1345" s="2">
        <v>42287</v>
      </c>
      <c r="B1345" s="5">
        <f t="shared" si="141"/>
        <v>7</v>
      </c>
      <c r="C1345" s="5">
        <f t="shared" si="142"/>
        <v>10</v>
      </c>
      <c r="D1345" s="5">
        <f t="shared" si="143"/>
        <v>2015</v>
      </c>
      <c r="E1345">
        <v>246</v>
      </c>
      <c r="F1345">
        <v>244.8</v>
      </c>
      <c r="G1345">
        <v>246.4</v>
      </c>
      <c r="H1345">
        <v>243.6</v>
      </c>
      <c r="I1345" s="3">
        <v>4.8999999999999998E-3</v>
      </c>
      <c r="J1345">
        <f t="shared" si="144"/>
        <v>1</v>
      </c>
      <c r="K1345">
        <f t="shared" si="145"/>
        <v>2</v>
      </c>
      <c r="L1345" t="str">
        <f t="shared" si="146"/>
        <v/>
      </c>
      <c r="M1345" t="str">
        <f t="shared" si="147"/>
        <v/>
      </c>
    </row>
    <row r="1346" spans="1:13" x14ac:dyDescent="0.25">
      <c r="A1346" s="2">
        <v>42288</v>
      </c>
      <c r="B1346" s="5">
        <f t="shared" si="141"/>
        <v>1</v>
      </c>
      <c r="C1346" s="5">
        <f t="shared" si="142"/>
        <v>10</v>
      </c>
      <c r="D1346" s="5">
        <f t="shared" si="143"/>
        <v>2015</v>
      </c>
      <c r="E1346">
        <v>247.9</v>
      </c>
      <c r="F1346">
        <v>246</v>
      </c>
      <c r="G1346">
        <v>248.7</v>
      </c>
      <c r="H1346">
        <v>244.8</v>
      </c>
      <c r="I1346" s="3">
        <v>7.8000000000000005E-3</v>
      </c>
      <c r="J1346">
        <f t="shared" si="144"/>
        <v>1</v>
      </c>
      <c r="K1346">
        <f t="shared" si="145"/>
        <v>3</v>
      </c>
      <c r="L1346" t="str">
        <f t="shared" si="146"/>
        <v/>
      </c>
      <c r="M1346">
        <f t="shared" si="147"/>
        <v>3</v>
      </c>
    </row>
    <row r="1347" spans="1:13" x14ac:dyDescent="0.25">
      <c r="A1347" s="2">
        <v>42289</v>
      </c>
      <c r="B1347" s="5">
        <f t="shared" ref="B1347:B1410" si="148">WEEKDAY(A1347,1)</f>
        <v>2</v>
      </c>
      <c r="C1347" s="5">
        <f t="shared" ref="C1347:C1410" si="149">MONTH(A1347)</f>
        <v>10</v>
      </c>
      <c r="D1347" s="5">
        <f t="shared" ref="D1347:D1410" si="150">YEAR(A1347)</f>
        <v>2015</v>
      </c>
      <c r="E1347">
        <v>246.1</v>
      </c>
      <c r="F1347">
        <v>248</v>
      </c>
      <c r="G1347">
        <v>248.4</v>
      </c>
      <c r="H1347">
        <v>245.4</v>
      </c>
      <c r="I1347" s="3">
        <v>-7.4000000000000003E-3</v>
      </c>
      <c r="J1347">
        <f t="shared" ref="J1347:J1410" si="151">IF(I1347&gt;0,1,0)</f>
        <v>0</v>
      </c>
      <c r="K1347">
        <f t="shared" si="145"/>
        <v>1</v>
      </c>
      <c r="L1347">
        <f t="shared" si="146"/>
        <v>3</v>
      </c>
      <c r="M1347">
        <f t="shared" si="147"/>
        <v>1</v>
      </c>
    </row>
    <row r="1348" spans="1:13" x14ac:dyDescent="0.25">
      <c r="A1348" s="2">
        <v>42290</v>
      </c>
      <c r="B1348" s="5">
        <f t="shared" si="148"/>
        <v>3</v>
      </c>
      <c r="C1348" s="5">
        <f t="shared" si="149"/>
        <v>10</v>
      </c>
      <c r="D1348" s="5">
        <f t="shared" si="150"/>
        <v>2015</v>
      </c>
      <c r="E1348">
        <v>251.3</v>
      </c>
      <c r="F1348">
        <v>246.2</v>
      </c>
      <c r="G1348">
        <v>253.4</v>
      </c>
      <c r="H1348">
        <v>244.1</v>
      </c>
      <c r="I1348" s="3">
        <v>2.1000000000000001E-2</v>
      </c>
      <c r="J1348">
        <f t="shared" si="151"/>
        <v>1</v>
      </c>
      <c r="K1348">
        <f t="shared" ref="K1348:K1411" si="152">IF(J1347=J1348,K1347+1,1)</f>
        <v>1</v>
      </c>
      <c r="L1348">
        <f t="shared" ref="L1348:L1411" si="153">IF(J1347&lt;&gt;J1348,K1347,"")</f>
        <v>1</v>
      </c>
      <c r="M1348" t="str">
        <f t="shared" si="147"/>
        <v/>
      </c>
    </row>
    <row r="1349" spans="1:13" x14ac:dyDescent="0.25">
      <c r="A1349" s="2">
        <v>42291</v>
      </c>
      <c r="B1349" s="5">
        <f t="shared" si="148"/>
        <v>4</v>
      </c>
      <c r="C1349" s="5">
        <f t="shared" si="149"/>
        <v>10</v>
      </c>
      <c r="D1349" s="5">
        <f t="shared" si="150"/>
        <v>2015</v>
      </c>
      <c r="E1349">
        <v>253.5</v>
      </c>
      <c r="F1349">
        <v>251.3</v>
      </c>
      <c r="G1349">
        <v>255.9</v>
      </c>
      <c r="H1349">
        <v>250.1</v>
      </c>
      <c r="I1349" s="3">
        <v>9.1000000000000004E-3</v>
      </c>
      <c r="J1349">
        <f t="shared" si="151"/>
        <v>1</v>
      </c>
      <c r="K1349">
        <f t="shared" si="152"/>
        <v>2</v>
      </c>
      <c r="L1349" t="str">
        <f t="shared" si="153"/>
        <v/>
      </c>
      <c r="M1349" t="str">
        <f t="shared" si="147"/>
        <v/>
      </c>
    </row>
    <row r="1350" spans="1:13" x14ac:dyDescent="0.25">
      <c r="A1350" s="2">
        <v>42292</v>
      </c>
      <c r="B1350" s="5">
        <f t="shared" si="148"/>
        <v>5</v>
      </c>
      <c r="C1350" s="5">
        <f t="shared" si="149"/>
        <v>10</v>
      </c>
      <c r="D1350" s="5">
        <f t="shared" si="150"/>
        <v>2015</v>
      </c>
      <c r="E1350">
        <v>255.2</v>
      </c>
      <c r="F1350">
        <v>253.5</v>
      </c>
      <c r="G1350">
        <v>257.5</v>
      </c>
      <c r="H1350">
        <v>253.4</v>
      </c>
      <c r="I1350" s="3">
        <v>6.5000000000000006E-3</v>
      </c>
      <c r="J1350">
        <f t="shared" si="151"/>
        <v>1</v>
      </c>
      <c r="K1350">
        <f t="shared" si="152"/>
        <v>3</v>
      </c>
      <c r="L1350" t="str">
        <f t="shared" si="153"/>
        <v/>
      </c>
      <c r="M1350" t="str">
        <f t="shared" si="147"/>
        <v/>
      </c>
    </row>
    <row r="1351" spans="1:13" x14ac:dyDescent="0.25">
      <c r="A1351" s="2">
        <v>42293</v>
      </c>
      <c r="B1351" s="5">
        <f t="shared" si="148"/>
        <v>6</v>
      </c>
      <c r="C1351" s="5">
        <f t="shared" si="149"/>
        <v>10</v>
      </c>
      <c r="D1351" s="5">
        <f t="shared" si="150"/>
        <v>2015</v>
      </c>
      <c r="E1351">
        <v>263.5</v>
      </c>
      <c r="F1351">
        <v>255.2</v>
      </c>
      <c r="G1351">
        <v>267.8</v>
      </c>
      <c r="H1351">
        <v>254.9</v>
      </c>
      <c r="I1351" s="3">
        <v>3.2400000000000005E-2</v>
      </c>
      <c r="J1351">
        <f t="shared" si="151"/>
        <v>1</v>
      </c>
      <c r="K1351">
        <f t="shared" si="152"/>
        <v>4</v>
      </c>
      <c r="L1351" t="str">
        <f t="shared" si="153"/>
        <v/>
      </c>
      <c r="M1351" t="str">
        <f t="shared" ref="M1351:M1414" si="154">L1352</f>
        <v/>
      </c>
    </row>
    <row r="1352" spans="1:13" x14ac:dyDescent="0.25">
      <c r="A1352" s="2">
        <v>42294</v>
      </c>
      <c r="B1352" s="5">
        <f t="shared" si="148"/>
        <v>7</v>
      </c>
      <c r="C1352" s="5">
        <f t="shared" si="149"/>
        <v>10</v>
      </c>
      <c r="D1352" s="5">
        <f t="shared" si="150"/>
        <v>2015</v>
      </c>
      <c r="E1352">
        <v>272.89999999999998</v>
      </c>
      <c r="F1352">
        <v>263.5</v>
      </c>
      <c r="G1352">
        <v>275.10000000000002</v>
      </c>
      <c r="H1352">
        <v>258.3</v>
      </c>
      <c r="I1352" s="3">
        <v>3.5900000000000001E-2</v>
      </c>
      <c r="J1352">
        <f t="shared" si="151"/>
        <v>1</v>
      </c>
      <c r="K1352">
        <f t="shared" si="152"/>
        <v>5</v>
      </c>
      <c r="L1352" t="str">
        <f t="shared" si="153"/>
        <v/>
      </c>
      <c r="M1352">
        <f t="shared" si="154"/>
        <v>5</v>
      </c>
    </row>
    <row r="1353" spans="1:13" x14ac:dyDescent="0.25">
      <c r="A1353" s="2">
        <v>42295</v>
      </c>
      <c r="B1353" s="5">
        <f t="shared" si="148"/>
        <v>1</v>
      </c>
      <c r="C1353" s="5">
        <f t="shared" si="149"/>
        <v>10</v>
      </c>
      <c r="D1353" s="5">
        <f t="shared" si="150"/>
        <v>2015</v>
      </c>
      <c r="E1353">
        <v>265</v>
      </c>
      <c r="F1353">
        <v>272.89999999999998</v>
      </c>
      <c r="G1353">
        <v>274.60000000000002</v>
      </c>
      <c r="H1353">
        <v>263.3</v>
      </c>
      <c r="I1353" s="3">
        <v>-2.8900000000000002E-2</v>
      </c>
      <c r="J1353">
        <f t="shared" si="151"/>
        <v>0</v>
      </c>
      <c r="K1353">
        <f t="shared" si="152"/>
        <v>1</v>
      </c>
      <c r="L1353">
        <f t="shared" si="153"/>
        <v>5</v>
      </c>
      <c r="M1353" t="str">
        <f t="shared" si="154"/>
        <v/>
      </c>
    </row>
    <row r="1354" spans="1:13" x14ac:dyDescent="0.25">
      <c r="A1354" s="2">
        <v>42296</v>
      </c>
      <c r="B1354" s="5">
        <f t="shared" si="148"/>
        <v>2</v>
      </c>
      <c r="C1354" s="5">
        <f t="shared" si="149"/>
        <v>10</v>
      </c>
      <c r="D1354" s="5">
        <f t="shared" si="150"/>
        <v>2015</v>
      </c>
      <c r="E1354">
        <v>265</v>
      </c>
      <c r="F1354">
        <v>265</v>
      </c>
      <c r="G1354">
        <v>268.3</v>
      </c>
      <c r="H1354">
        <v>262.39999999999998</v>
      </c>
      <c r="I1354" s="3">
        <v>0</v>
      </c>
      <c r="J1354">
        <f t="shared" si="151"/>
        <v>0</v>
      </c>
      <c r="K1354">
        <f t="shared" si="152"/>
        <v>2</v>
      </c>
      <c r="L1354" t="str">
        <f t="shared" si="153"/>
        <v/>
      </c>
      <c r="M1354">
        <f t="shared" si="154"/>
        <v>2</v>
      </c>
    </row>
    <row r="1355" spans="1:13" x14ac:dyDescent="0.25">
      <c r="A1355" s="2">
        <v>42297</v>
      </c>
      <c r="B1355" s="5">
        <f t="shared" si="148"/>
        <v>3</v>
      </c>
      <c r="C1355" s="5">
        <f t="shared" si="149"/>
        <v>10</v>
      </c>
      <c r="D1355" s="5">
        <f t="shared" si="150"/>
        <v>2015</v>
      </c>
      <c r="E1355">
        <v>271</v>
      </c>
      <c r="F1355">
        <v>265.10000000000002</v>
      </c>
      <c r="G1355">
        <v>273.89999999999998</v>
      </c>
      <c r="H1355">
        <v>264.5</v>
      </c>
      <c r="I1355" s="3">
        <v>2.23E-2</v>
      </c>
      <c r="J1355">
        <f t="shared" si="151"/>
        <v>1</v>
      </c>
      <c r="K1355">
        <f t="shared" si="152"/>
        <v>1</v>
      </c>
      <c r="L1355">
        <f t="shared" si="153"/>
        <v>2</v>
      </c>
      <c r="M1355">
        <f t="shared" si="154"/>
        <v>1</v>
      </c>
    </row>
    <row r="1356" spans="1:13" x14ac:dyDescent="0.25">
      <c r="A1356" s="2">
        <v>42298</v>
      </c>
      <c r="B1356" s="5">
        <f t="shared" si="148"/>
        <v>4</v>
      </c>
      <c r="C1356" s="5">
        <f t="shared" si="149"/>
        <v>10</v>
      </c>
      <c r="D1356" s="5">
        <f t="shared" si="150"/>
        <v>2015</v>
      </c>
      <c r="E1356">
        <v>267.8</v>
      </c>
      <c r="F1356">
        <v>271</v>
      </c>
      <c r="G1356">
        <v>272.3</v>
      </c>
      <c r="H1356">
        <v>264.10000000000002</v>
      </c>
      <c r="I1356" s="3">
        <v>-1.1699999999999999E-2</v>
      </c>
      <c r="J1356">
        <f t="shared" si="151"/>
        <v>0</v>
      </c>
      <c r="K1356">
        <f t="shared" si="152"/>
        <v>1</v>
      </c>
      <c r="L1356">
        <f t="shared" si="153"/>
        <v>1</v>
      </c>
      <c r="M1356">
        <f t="shared" si="154"/>
        <v>1</v>
      </c>
    </row>
    <row r="1357" spans="1:13" x14ac:dyDescent="0.25">
      <c r="A1357" s="2">
        <v>42299</v>
      </c>
      <c r="B1357" s="5">
        <f t="shared" si="148"/>
        <v>5</v>
      </c>
      <c r="C1357" s="5">
        <f t="shared" si="149"/>
        <v>10</v>
      </c>
      <c r="D1357" s="5">
        <f t="shared" si="150"/>
        <v>2015</v>
      </c>
      <c r="E1357">
        <v>275.8</v>
      </c>
      <c r="F1357">
        <v>267.8</v>
      </c>
      <c r="G1357">
        <v>280</v>
      </c>
      <c r="H1357">
        <v>267.3</v>
      </c>
      <c r="I1357" s="3">
        <v>0.03</v>
      </c>
      <c r="J1357">
        <f t="shared" si="151"/>
        <v>1</v>
      </c>
      <c r="K1357">
        <f t="shared" si="152"/>
        <v>1</v>
      </c>
      <c r="L1357">
        <f t="shared" si="153"/>
        <v>1</v>
      </c>
      <c r="M1357" t="str">
        <f t="shared" si="154"/>
        <v/>
      </c>
    </row>
    <row r="1358" spans="1:13" x14ac:dyDescent="0.25">
      <c r="A1358" s="2">
        <v>42300</v>
      </c>
      <c r="B1358" s="5">
        <f t="shared" si="148"/>
        <v>6</v>
      </c>
      <c r="C1358" s="5">
        <f t="shared" si="149"/>
        <v>10</v>
      </c>
      <c r="D1358" s="5">
        <f t="shared" si="150"/>
        <v>2015</v>
      </c>
      <c r="E1358">
        <v>279.2</v>
      </c>
      <c r="F1358">
        <v>275.8</v>
      </c>
      <c r="G1358">
        <v>280.89999999999998</v>
      </c>
      <c r="H1358">
        <v>275.10000000000002</v>
      </c>
      <c r="I1358" s="3">
        <v>1.23E-2</v>
      </c>
      <c r="J1358">
        <f t="shared" si="151"/>
        <v>1</v>
      </c>
      <c r="K1358">
        <f t="shared" si="152"/>
        <v>2</v>
      </c>
      <c r="L1358" t="str">
        <f t="shared" si="153"/>
        <v/>
      </c>
      <c r="M1358" t="str">
        <f t="shared" si="154"/>
        <v/>
      </c>
    </row>
    <row r="1359" spans="1:13" x14ac:dyDescent="0.25">
      <c r="A1359" s="2">
        <v>42301</v>
      </c>
      <c r="B1359" s="5">
        <f t="shared" si="148"/>
        <v>7</v>
      </c>
      <c r="C1359" s="5">
        <f t="shared" si="149"/>
        <v>10</v>
      </c>
      <c r="D1359" s="5">
        <f t="shared" si="150"/>
        <v>2015</v>
      </c>
      <c r="E1359">
        <v>284.2</v>
      </c>
      <c r="F1359">
        <v>279.2</v>
      </c>
      <c r="G1359">
        <v>284.5</v>
      </c>
      <c r="H1359">
        <v>279</v>
      </c>
      <c r="I1359" s="3">
        <v>1.78E-2</v>
      </c>
      <c r="J1359">
        <f t="shared" si="151"/>
        <v>1</v>
      </c>
      <c r="K1359">
        <f t="shared" si="152"/>
        <v>3</v>
      </c>
      <c r="L1359" t="str">
        <f t="shared" si="153"/>
        <v/>
      </c>
      <c r="M1359" t="str">
        <f t="shared" si="154"/>
        <v/>
      </c>
    </row>
    <row r="1360" spans="1:13" x14ac:dyDescent="0.25">
      <c r="A1360" s="2">
        <v>42302</v>
      </c>
      <c r="B1360" s="5">
        <f t="shared" si="148"/>
        <v>1</v>
      </c>
      <c r="C1360" s="5">
        <f t="shared" si="149"/>
        <v>10</v>
      </c>
      <c r="D1360" s="5">
        <f t="shared" si="150"/>
        <v>2015</v>
      </c>
      <c r="E1360">
        <v>284.8</v>
      </c>
      <c r="F1360">
        <v>284.2</v>
      </c>
      <c r="G1360">
        <v>296</v>
      </c>
      <c r="H1360">
        <v>281.2</v>
      </c>
      <c r="I1360" s="3">
        <v>2.0999999999999999E-3</v>
      </c>
      <c r="J1360">
        <f t="shared" si="151"/>
        <v>1</v>
      </c>
      <c r="K1360">
        <f t="shared" si="152"/>
        <v>4</v>
      </c>
      <c r="L1360" t="str">
        <f t="shared" si="153"/>
        <v/>
      </c>
      <c r="M1360" t="str">
        <f t="shared" si="154"/>
        <v/>
      </c>
    </row>
    <row r="1361" spans="1:13" x14ac:dyDescent="0.25">
      <c r="A1361" s="2">
        <v>42303</v>
      </c>
      <c r="B1361" s="5">
        <f t="shared" si="148"/>
        <v>2</v>
      </c>
      <c r="C1361" s="5">
        <f t="shared" si="149"/>
        <v>10</v>
      </c>
      <c r="D1361" s="5">
        <f t="shared" si="150"/>
        <v>2015</v>
      </c>
      <c r="E1361">
        <v>287.2</v>
      </c>
      <c r="F1361">
        <v>284.7</v>
      </c>
      <c r="G1361">
        <v>287.89999999999998</v>
      </c>
      <c r="H1361">
        <v>282.3</v>
      </c>
      <c r="I1361" s="3">
        <v>8.5000000000000006E-3</v>
      </c>
      <c r="J1361">
        <f t="shared" si="151"/>
        <v>1</v>
      </c>
      <c r="K1361">
        <f t="shared" si="152"/>
        <v>5</v>
      </c>
      <c r="L1361" t="str">
        <f t="shared" si="153"/>
        <v/>
      </c>
      <c r="M1361" t="str">
        <f t="shared" si="154"/>
        <v/>
      </c>
    </row>
    <row r="1362" spans="1:13" x14ac:dyDescent="0.25">
      <c r="A1362" s="2">
        <v>42304</v>
      </c>
      <c r="B1362" s="5">
        <f t="shared" si="148"/>
        <v>3</v>
      </c>
      <c r="C1362" s="5">
        <f t="shared" si="149"/>
        <v>10</v>
      </c>
      <c r="D1362" s="5">
        <f t="shared" si="150"/>
        <v>2015</v>
      </c>
      <c r="E1362">
        <v>295.2</v>
      </c>
      <c r="F1362">
        <v>287.2</v>
      </c>
      <c r="G1362">
        <v>298.7</v>
      </c>
      <c r="H1362">
        <v>287.10000000000002</v>
      </c>
      <c r="I1362" s="3">
        <v>2.7699999999999999E-2</v>
      </c>
      <c r="J1362">
        <f t="shared" si="151"/>
        <v>1</v>
      </c>
      <c r="K1362">
        <f t="shared" si="152"/>
        <v>6</v>
      </c>
      <c r="L1362" t="str">
        <f t="shared" si="153"/>
        <v/>
      </c>
      <c r="M1362" t="str">
        <f t="shared" si="154"/>
        <v/>
      </c>
    </row>
    <row r="1363" spans="1:13" x14ac:dyDescent="0.25">
      <c r="A1363" s="2">
        <v>42305</v>
      </c>
      <c r="B1363" s="5">
        <f t="shared" si="148"/>
        <v>4</v>
      </c>
      <c r="C1363" s="5">
        <f t="shared" si="149"/>
        <v>10</v>
      </c>
      <c r="D1363" s="5">
        <f t="shared" si="150"/>
        <v>2015</v>
      </c>
      <c r="E1363">
        <v>304.5</v>
      </c>
      <c r="F1363">
        <v>295.3</v>
      </c>
      <c r="G1363">
        <v>308</v>
      </c>
      <c r="H1363">
        <v>295.3</v>
      </c>
      <c r="I1363" s="3">
        <v>3.1600000000000003E-2</v>
      </c>
      <c r="J1363">
        <f t="shared" si="151"/>
        <v>1</v>
      </c>
      <c r="K1363">
        <f t="shared" si="152"/>
        <v>7</v>
      </c>
      <c r="L1363" t="str">
        <f t="shared" si="153"/>
        <v/>
      </c>
      <c r="M1363" t="str">
        <f t="shared" si="154"/>
        <v/>
      </c>
    </row>
    <row r="1364" spans="1:13" x14ac:dyDescent="0.25">
      <c r="A1364" s="2">
        <v>42306</v>
      </c>
      <c r="B1364" s="5">
        <f t="shared" si="148"/>
        <v>5</v>
      </c>
      <c r="C1364" s="5">
        <f t="shared" si="149"/>
        <v>10</v>
      </c>
      <c r="D1364" s="5">
        <f t="shared" si="150"/>
        <v>2015</v>
      </c>
      <c r="E1364">
        <v>314.89999999999998</v>
      </c>
      <c r="F1364">
        <v>304.5</v>
      </c>
      <c r="G1364">
        <v>321.10000000000002</v>
      </c>
      <c r="H1364">
        <v>301.5</v>
      </c>
      <c r="I1364" s="3">
        <v>3.4099999999999998E-2</v>
      </c>
      <c r="J1364">
        <f t="shared" si="151"/>
        <v>1</v>
      </c>
      <c r="K1364">
        <f t="shared" si="152"/>
        <v>8</v>
      </c>
      <c r="L1364" t="str">
        <f t="shared" si="153"/>
        <v/>
      </c>
      <c r="M1364" t="str">
        <f t="shared" si="154"/>
        <v/>
      </c>
    </row>
    <row r="1365" spans="1:13" x14ac:dyDescent="0.25">
      <c r="A1365" s="2">
        <v>42307</v>
      </c>
      <c r="B1365" s="5">
        <f t="shared" si="148"/>
        <v>6</v>
      </c>
      <c r="C1365" s="5">
        <f t="shared" si="149"/>
        <v>10</v>
      </c>
      <c r="D1365" s="5">
        <f t="shared" si="150"/>
        <v>2015</v>
      </c>
      <c r="E1365">
        <v>328.2</v>
      </c>
      <c r="F1365">
        <v>314.89999999999998</v>
      </c>
      <c r="G1365">
        <v>336</v>
      </c>
      <c r="H1365">
        <v>313.8</v>
      </c>
      <c r="I1365" s="3">
        <v>4.2300000000000004E-2</v>
      </c>
      <c r="J1365">
        <f t="shared" si="151"/>
        <v>1</v>
      </c>
      <c r="K1365">
        <f t="shared" si="152"/>
        <v>9</v>
      </c>
      <c r="L1365" t="str">
        <f t="shared" si="153"/>
        <v/>
      </c>
      <c r="M1365">
        <f t="shared" si="154"/>
        <v>9</v>
      </c>
    </row>
    <row r="1366" spans="1:13" x14ac:dyDescent="0.25">
      <c r="A1366" s="2">
        <v>42308</v>
      </c>
      <c r="B1366" s="5">
        <f t="shared" si="148"/>
        <v>7</v>
      </c>
      <c r="C1366" s="5">
        <f t="shared" si="149"/>
        <v>10</v>
      </c>
      <c r="D1366" s="5">
        <f t="shared" si="150"/>
        <v>2015</v>
      </c>
      <c r="E1366">
        <v>316</v>
      </c>
      <c r="F1366">
        <v>328.2</v>
      </c>
      <c r="G1366">
        <v>335.4</v>
      </c>
      <c r="H1366">
        <v>307.2</v>
      </c>
      <c r="I1366" s="3">
        <v>-3.7100000000000001E-2</v>
      </c>
      <c r="J1366">
        <f t="shared" si="151"/>
        <v>0</v>
      </c>
      <c r="K1366">
        <f t="shared" si="152"/>
        <v>1</v>
      </c>
      <c r="L1366">
        <f t="shared" si="153"/>
        <v>9</v>
      </c>
      <c r="M1366">
        <f t="shared" si="154"/>
        <v>1</v>
      </c>
    </row>
    <row r="1367" spans="1:13" x14ac:dyDescent="0.25">
      <c r="A1367" s="2">
        <v>42309</v>
      </c>
      <c r="B1367" s="5">
        <f t="shared" si="148"/>
        <v>1</v>
      </c>
      <c r="C1367" s="5">
        <f t="shared" si="149"/>
        <v>11</v>
      </c>
      <c r="D1367" s="5">
        <f t="shared" si="150"/>
        <v>2015</v>
      </c>
      <c r="E1367">
        <v>330.7</v>
      </c>
      <c r="F1367">
        <v>316</v>
      </c>
      <c r="G1367">
        <v>333.5</v>
      </c>
      <c r="H1367">
        <v>313.60000000000002</v>
      </c>
      <c r="I1367" s="3">
        <v>4.6500000000000007E-2</v>
      </c>
      <c r="J1367">
        <f t="shared" si="151"/>
        <v>1</v>
      </c>
      <c r="K1367">
        <f t="shared" si="152"/>
        <v>1</v>
      </c>
      <c r="L1367">
        <f t="shared" si="153"/>
        <v>1</v>
      </c>
      <c r="M1367" t="str">
        <f t="shared" si="154"/>
        <v/>
      </c>
    </row>
    <row r="1368" spans="1:13" x14ac:dyDescent="0.25">
      <c r="A1368" s="2">
        <v>42310</v>
      </c>
      <c r="B1368" s="5">
        <f t="shared" si="148"/>
        <v>2</v>
      </c>
      <c r="C1368" s="5">
        <f t="shared" si="149"/>
        <v>11</v>
      </c>
      <c r="D1368" s="5">
        <f t="shared" si="150"/>
        <v>2015</v>
      </c>
      <c r="E1368">
        <v>365</v>
      </c>
      <c r="F1368">
        <v>330.2</v>
      </c>
      <c r="G1368">
        <v>372.5</v>
      </c>
      <c r="H1368">
        <v>326.8</v>
      </c>
      <c r="I1368" s="3">
        <v>0.1038</v>
      </c>
      <c r="J1368">
        <f t="shared" si="151"/>
        <v>1</v>
      </c>
      <c r="K1368">
        <f t="shared" si="152"/>
        <v>2</v>
      </c>
      <c r="L1368" t="str">
        <f t="shared" si="153"/>
        <v/>
      </c>
      <c r="M1368" t="str">
        <f t="shared" si="154"/>
        <v/>
      </c>
    </row>
    <row r="1369" spans="1:13" x14ac:dyDescent="0.25">
      <c r="A1369" s="2">
        <v>42311</v>
      </c>
      <c r="B1369" s="5">
        <f t="shared" si="148"/>
        <v>3</v>
      </c>
      <c r="C1369" s="5">
        <f t="shared" si="149"/>
        <v>11</v>
      </c>
      <c r="D1369" s="5">
        <f t="shared" si="150"/>
        <v>2015</v>
      </c>
      <c r="E1369">
        <v>405.3</v>
      </c>
      <c r="F1369">
        <v>365.3</v>
      </c>
      <c r="G1369">
        <v>423.9</v>
      </c>
      <c r="H1369">
        <v>361.9</v>
      </c>
      <c r="I1369" s="3">
        <v>0.1104</v>
      </c>
      <c r="J1369">
        <f t="shared" si="151"/>
        <v>1</v>
      </c>
      <c r="K1369">
        <f t="shared" si="152"/>
        <v>3</v>
      </c>
      <c r="L1369" t="str">
        <f t="shared" si="153"/>
        <v/>
      </c>
      <c r="M1369" t="str">
        <f t="shared" si="154"/>
        <v/>
      </c>
    </row>
    <row r="1370" spans="1:13" x14ac:dyDescent="0.25">
      <c r="A1370" s="2">
        <v>42312</v>
      </c>
      <c r="B1370" s="5">
        <f t="shared" si="148"/>
        <v>4</v>
      </c>
      <c r="C1370" s="5">
        <f t="shared" si="149"/>
        <v>11</v>
      </c>
      <c r="D1370" s="5">
        <f t="shared" si="150"/>
        <v>2015</v>
      </c>
      <c r="E1370">
        <v>409.2</v>
      </c>
      <c r="F1370">
        <v>405</v>
      </c>
      <c r="G1370">
        <v>503.4</v>
      </c>
      <c r="H1370">
        <v>366.7</v>
      </c>
      <c r="I1370" s="3">
        <v>9.7000000000000003E-3</v>
      </c>
      <c r="J1370">
        <f t="shared" si="151"/>
        <v>1</v>
      </c>
      <c r="K1370">
        <f t="shared" si="152"/>
        <v>4</v>
      </c>
      <c r="L1370" t="str">
        <f t="shared" si="153"/>
        <v/>
      </c>
      <c r="M1370">
        <f t="shared" si="154"/>
        <v>4</v>
      </c>
    </row>
    <row r="1371" spans="1:13" x14ac:dyDescent="0.25">
      <c r="A1371" s="2">
        <v>42313</v>
      </c>
      <c r="B1371" s="5">
        <f t="shared" si="148"/>
        <v>5</v>
      </c>
      <c r="C1371" s="5">
        <f t="shared" si="149"/>
        <v>11</v>
      </c>
      <c r="D1371" s="5">
        <f t="shared" si="150"/>
        <v>2015</v>
      </c>
      <c r="E1371">
        <v>388</v>
      </c>
      <c r="F1371">
        <v>409.2</v>
      </c>
      <c r="G1371">
        <v>449.1</v>
      </c>
      <c r="H1371">
        <v>371</v>
      </c>
      <c r="I1371" s="3">
        <v>-5.2000000000000005E-2</v>
      </c>
      <c r="J1371">
        <f t="shared" si="151"/>
        <v>0</v>
      </c>
      <c r="K1371">
        <f t="shared" si="152"/>
        <v>1</v>
      </c>
      <c r="L1371">
        <f t="shared" si="153"/>
        <v>4</v>
      </c>
      <c r="M1371" t="str">
        <f t="shared" si="154"/>
        <v/>
      </c>
    </row>
    <row r="1372" spans="1:13" x14ac:dyDescent="0.25">
      <c r="A1372" s="2">
        <v>42314</v>
      </c>
      <c r="B1372" s="5">
        <f t="shared" si="148"/>
        <v>6</v>
      </c>
      <c r="C1372" s="5">
        <f t="shared" si="149"/>
        <v>11</v>
      </c>
      <c r="D1372" s="5">
        <f t="shared" si="150"/>
        <v>2015</v>
      </c>
      <c r="E1372">
        <v>375.6</v>
      </c>
      <c r="F1372">
        <v>387.9</v>
      </c>
      <c r="G1372">
        <v>396.7</v>
      </c>
      <c r="H1372">
        <v>351.5</v>
      </c>
      <c r="I1372" s="3">
        <v>-3.2000000000000001E-2</v>
      </c>
      <c r="J1372">
        <f t="shared" si="151"/>
        <v>0</v>
      </c>
      <c r="K1372">
        <f t="shared" si="152"/>
        <v>2</v>
      </c>
      <c r="L1372" t="str">
        <f t="shared" si="153"/>
        <v/>
      </c>
      <c r="M1372">
        <f t="shared" si="154"/>
        <v>2</v>
      </c>
    </row>
    <row r="1373" spans="1:13" x14ac:dyDescent="0.25">
      <c r="A1373" s="2">
        <v>42315</v>
      </c>
      <c r="B1373" s="5">
        <f t="shared" si="148"/>
        <v>7</v>
      </c>
      <c r="C1373" s="5">
        <f t="shared" si="149"/>
        <v>11</v>
      </c>
      <c r="D1373" s="5">
        <f t="shared" si="150"/>
        <v>2015</v>
      </c>
      <c r="E1373">
        <v>384.6</v>
      </c>
      <c r="F1373">
        <v>375.6</v>
      </c>
      <c r="G1373">
        <v>392.2</v>
      </c>
      <c r="H1373">
        <v>371.7</v>
      </c>
      <c r="I1373" s="3">
        <v>2.41E-2</v>
      </c>
      <c r="J1373">
        <f t="shared" si="151"/>
        <v>1</v>
      </c>
      <c r="K1373">
        <f t="shared" si="152"/>
        <v>1</v>
      </c>
      <c r="L1373">
        <f t="shared" si="153"/>
        <v>2</v>
      </c>
      <c r="M1373">
        <f t="shared" si="154"/>
        <v>1</v>
      </c>
    </row>
    <row r="1374" spans="1:13" x14ac:dyDescent="0.25">
      <c r="A1374" s="2">
        <v>42316</v>
      </c>
      <c r="B1374" s="5">
        <f t="shared" si="148"/>
        <v>1</v>
      </c>
      <c r="C1374" s="5">
        <f t="shared" si="149"/>
        <v>11</v>
      </c>
      <c r="D1374" s="5">
        <f t="shared" si="150"/>
        <v>2015</v>
      </c>
      <c r="E1374">
        <v>374</v>
      </c>
      <c r="F1374">
        <v>384.9</v>
      </c>
      <c r="G1374">
        <v>390.3</v>
      </c>
      <c r="H1374">
        <v>365.7</v>
      </c>
      <c r="I1374" s="3">
        <v>-2.76E-2</v>
      </c>
      <c r="J1374">
        <f t="shared" si="151"/>
        <v>0</v>
      </c>
      <c r="K1374">
        <f t="shared" si="152"/>
        <v>1</v>
      </c>
      <c r="L1374">
        <f t="shared" si="153"/>
        <v>1</v>
      </c>
      <c r="M1374">
        <f t="shared" si="154"/>
        <v>1</v>
      </c>
    </row>
    <row r="1375" spans="1:13" x14ac:dyDescent="0.25">
      <c r="A1375" s="2">
        <v>42317</v>
      </c>
      <c r="B1375" s="5">
        <f t="shared" si="148"/>
        <v>2</v>
      </c>
      <c r="C1375" s="5">
        <f t="shared" si="149"/>
        <v>11</v>
      </c>
      <c r="D1375" s="5">
        <f t="shared" si="150"/>
        <v>2015</v>
      </c>
      <c r="E1375">
        <v>381</v>
      </c>
      <c r="F1375">
        <v>374.1</v>
      </c>
      <c r="G1375">
        <v>388.8</v>
      </c>
      <c r="H1375">
        <v>360.9</v>
      </c>
      <c r="I1375" s="3">
        <v>1.8700000000000001E-2</v>
      </c>
      <c r="J1375">
        <f t="shared" si="151"/>
        <v>1</v>
      </c>
      <c r="K1375">
        <f t="shared" si="152"/>
        <v>1</v>
      </c>
      <c r="L1375">
        <f t="shared" si="153"/>
        <v>1</v>
      </c>
      <c r="M1375">
        <f t="shared" si="154"/>
        <v>1</v>
      </c>
    </row>
    <row r="1376" spans="1:13" x14ac:dyDescent="0.25">
      <c r="A1376" s="2">
        <v>42318</v>
      </c>
      <c r="B1376" s="5">
        <f t="shared" si="148"/>
        <v>3</v>
      </c>
      <c r="C1376" s="5">
        <f t="shared" si="149"/>
        <v>11</v>
      </c>
      <c r="D1376" s="5">
        <f t="shared" si="150"/>
        <v>2015</v>
      </c>
      <c r="E1376">
        <v>340.2</v>
      </c>
      <c r="F1376">
        <v>381.1</v>
      </c>
      <c r="G1376">
        <v>383.4</v>
      </c>
      <c r="H1376">
        <v>327</v>
      </c>
      <c r="I1376" s="3">
        <v>-0.10710000000000001</v>
      </c>
      <c r="J1376">
        <f t="shared" si="151"/>
        <v>0</v>
      </c>
      <c r="K1376">
        <f t="shared" si="152"/>
        <v>1</v>
      </c>
      <c r="L1376">
        <f t="shared" si="153"/>
        <v>1</v>
      </c>
      <c r="M1376" t="str">
        <f t="shared" si="154"/>
        <v/>
      </c>
    </row>
    <row r="1377" spans="1:13" x14ac:dyDescent="0.25">
      <c r="A1377" s="2">
        <v>42319</v>
      </c>
      <c r="B1377" s="5">
        <f t="shared" si="148"/>
        <v>4</v>
      </c>
      <c r="C1377" s="5">
        <f t="shared" si="149"/>
        <v>11</v>
      </c>
      <c r="D1377" s="5">
        <f t="shared" si="150"/>
        <v>2015</v>
      </c>
      <c r="E1377">
        <v>314</v>
      </c>
      <c r="F1377">
        <v>340.2</v>
      </c>
      <c r="G1377">
        <v>343.6</v>
      </c>
      <c r="H1377">
        <v>300.8</v>
      </c>
      <c r="I1377" s="3">
        <v>-7.6999999999999999E-2</v>
      </c>
      <c r="J1377">
        <f t="shared" si="151"/>
        <v>0</v>
      </c>
      <c r="K1377">
        <f t="shared" si="152"/>
        <v>2</v>
      </c>
      <c r="L1377" t="str">
        <f t="shared" si="153"/>
        <v/>
      </c>
      <c r="M1377">
        <f t="shared" si="154"/>
        <v>2</v>
      </c>
    </row>
    <row r="1378" spans="1:13" x14ac:dyDescent="0.25">
      <c r="A1378" s="2">
        <v>42320</v>
      </c>
      <c r="B1378" s="5">
        <f t="shared" si="148"/>
        <v>5</v>
      </c>
      <c r="C1378" s="5">
        <f t="shared" si="149"/>
        <v>11</v>
      </c>
      <c r="D1378" s="5">
        <f t="shared" si="150"/>
        <v>2015</v>
      </c>
      <c r="E1378">
        <v>336.6</v>
      </c>
      <c r="F1378">
        <v>314.3</v>
      </c>
      <c r="G1378">
        <v>346.2</v>
      </c>
      <c r="H1378">
        <v>314.10000000000002</v>
      </c>
      <c r="I1378" s="3">
        <v>7.1900000000000006E-2</v>
      </c>
      <c r="J1378">
        <f t="shared" si="151"/>
        <v>1</v>
      </c>
      <c r="K1378">
        <f t="shared" si="152"/>
        <v>1</v>
      </c>
      <c r="L1378">
        <f t="shared" si="153"/>
        <v>2</v>
      </c>
      <c r="M1378" t="str">
        <f t="shared" si="154"/>
        <v/>
      </c>
    </row>
    <row r="1379" spans="1:13" x14ac:dyDescent="0.25">
      <c r="A1379" s="2">
        <v>42321</v>
      </c>
      <c r="B1379" s="5">
        <f t="shared" si="148"/>
        <v>6</v>
      </c>
      <c r="C1379" s="5">
        <f t="shared" si="149"/>
        <v>11</v>
      </c>
      <c r="D1379" s="5">
        <f t="shared" si="150"/>
        <v>2015</v>
      </c>
      <c r="E1379">
        <v>338.5</v>
      </c>
      <c r="F1379">
        <v>337.6</v>
      </c>
      <c r="G1379">
        <v>343.6</v>
      </c>
      <c r="H1379">
        <v>326.2</v>
      </c>
      <c r="I1379" s="3">
        <v>5.8999999999999999E-3</v>
      </c>
      <c r="J1379">
        <f t="shared" si="151"/>
        <v>1</v>
      </c>
      <c r="K1379">
        <f t="shared" si="152"/>
        <v>2</v>
      </c>
      <c r="L1379" t="str">
        <f t="shared" si="153"/>
        <v/>
      </c>
      <c r="M1379">
        <f t="shared" si="154"/>
        <v>2</v>
      </c>
    </row>
    <row r="1380" spans="1:13" x14ac:dyDescent="0.25">
      <c r="A1380" s="2">
        <v>42322</v>
      </c>
      <c r="B1380" s="5">
        <f t="shared" si="148"/>
        <v>7</v>
      </c>
      <c r="C1380" s="5">
        <f t="shared" si="149"/>
        <v>11</v>
      </c>
      <c r="D1380" s="5">
        <f t="shared" si="150"/>
        <v>2015</v>
      </c>
      <c r="E1380">
        <v>333.4</v>
      </c>
      <c r="F1380">
        <v>338.5</v>
      </c>
      <c r="G1380">
        <v>340.7</v>
      </c>
      <c r="H1380">
        <v>329</v>
      </c>
      <c r="I1380" s="3">
        <v>-1.52E-2</v>
      </c>
      <c r="J1380">
        <f t="shared" si="151"/>
        <v>0</v>
      </c>
      <c r="K1380">
        <f t="shared" si="152"/>
        <v>1</v>
      </c>
      <c r="L1380">
        <f t="shared" si="153"/>
        <v>2</v>
      </c>
      <c r="M1380" t="str">
        <f t="shared" si="154"/>
        <v/>
      </c>
    </row>
    <row r="1381" spans="1:13" x14ac:dyDescent="0.25">
      <c r="A1381" s="2">
        <v>42323</v>
      </c>
      <c r="B1381" s="5">
        <f t="shared" si="148"/>
        <v>1</v>
      </c>
      <c r="C1381" s="5">
        <f t="shared" si="149"/>
        <v>11</v>
      </c>
      <c r="D1381" s="5">
        <f t="shared" si="150"/>
        <v>2015</v>
      </c>
      <c r="E1381">
        <v>321.10000000000002</v>
      </c>
      <c r="F1381">
        <v>333.4</v>
      </c>
      <c r="G1381">
        <v>336.4</v>
      </c>
      <c r="H1381">
        <v>315</v>
      </c>
      <c r="I1381" s="3">
        <v>-3.7000000000000005E-2</v>
      </c>
      <c r="J1381">
        <f t="shared" si="151"/>
        <v>0</v>
      </c>
      <c r="K1381">
        <f t="shared" si="152"/>
        <v>2</v>
      </c>
      <c r="L1381" t="str">
        <f t="shared" si="153"/>
        <v/>
      </c>
      <c r="M1381">
        <f t="shared" si="154"/>
        <v>2</v>
      </c>
    </row>
    <row r="1382" spans="1:13" x14ac:dyDescent="0.25">
      <c r="A1382" s="2">
        <v>42324</v>
      </c>
      <c r="B1382" s="5">
        <f t="shared" si="148"/>
        <v>2</v>
      </c>
      <c r="C1382" s="5">
        <f t="shared" si="149"/>
        <v>11</v>
      </c>
      <c r="D1382" s="5">
        <f t="shared" si="150"/>
        <v>2015</v>
      </c>
      <c r="E1382">
        <v>332.1</v>
      </c>
      <c r="F1382">
        <v>320.5</v>
      </c>
      <c r="G1382">
        <v>335</v>
      </c>
      <c r="H1382">
        <v>315.2</v>
      </c>
      <c r="I1382" s="3">
        <v>3.4500000000000003E-2</v>
      </c>
      <c r="J1382">
        <f t="shared" si="151"/>
        <v>1</v>
      </c>
      <c r="K1382">
        <f t="shared" si="152"/>
        <v>1</v>
      </c>
      <c r="L1382">
        <f t="shared" si="153"/>
        <v>2</v>
      </c>
      <c r="M1382" t="str">
        <f t="shared" si="154"/>
        <v/>
      </c>
    </row>
    <row r="1383" spans="1:13" x14ac:dyDescent="0.25">
      <c r="A1383" s="2">
        <v>42325</v>
      </c>
      <c r="B1383" s="5">
        <f t="shared" si="148"/>
        <v>3</v>
      </c>
      <c r="C1383" s="5">
        <f t="shared" si="149"/>
        <v>11</v>
      </c>
      <c r="D1383" s="5">
        <f t="shared" si="150"/>
        <v>2015</v>
      </c>
      <c r="E1383">
        <v>336.3</v>
      </c>
      <c r="F1383">
        <v>332.1</v>
      </c>
      <c r="G1383">
        <v>342.5</v>
      </c>
      <c r="H1383">
        <v>331</v>
      </c>
      <c r="I1383" s="3">
        <v>1.2500000000000001E-2</v>
      </c>
      <c r="J1383">
        <f t="shared" si="151"/>
        <v>1</v>
      </c>
      <c r="K1383">
        <f t="shared" si="152"/>
        <v>2</v>
      </c>
      <c r="L1383" t="str">
        <f t="shared" si="153"/>
        <v/>
      </c>
      <c r="M1383">
        <f t="shared" si="154"/>
        <v>2</v>
      </c>
    </row>
    <row r="1384" spans="1:13" x14ac:dyDescent="0.25">
      <c r="A1384" s="2">
        <v>42326</v>
      </c>
      <c r="B1384" s="5">
        <f t="shared" si="148"/>
        <v>4</v>
      </c>
      <c r="C1384" s="5">
        <f t="shared" si="149"/>
        <v>11</v>
      </c>
      <c r="D1384" s="5">
        <f t="shared" si="150"/>
        <v>2015</v>
      </c>
      <c r="E1384">
        <v>336</v>
      </c>
      <c r="F1384">
        <v>336.3</v>
      </c>
      <c r="G1384">
        <v>338.8</v>
      </c>
      <c r="H1384">
        <v>328.1</v>
      </c>
      <c r="I1384" s="3">
        <v>-1E-3</v>
      </c>
      <c r="J1384">
        <f t="shared" si="151"/>
        <v>0</v>
      </c>
      <c r="K1384">
        <f t="shared" si="152"/>
        <v>1</v>
      </c>
      <c r="L1384">
        <f t="shared" si="153"/>
        <v>2</v>
      </c>
      <c r="M1384" t="str">
        <f t="shared" si="154"/>
        <v/>
      </c>
    </row>
    <row r="1385" spans="1:13" x14ac:dyDescent="0.25">
      <c r="A1385" s="2">
        <v>42327</v>
      </c>
      <c r="B1385" s="5">
        <f t="shared" si="148"/>
        <v>5</v>
      </c>
      <c r="C1385" s="5">
        <f t="shared" si="149"/>
        <v>11</v>
      </c>
      <c r="D1385" s="5">
        <f t="shared" si="150"/>
        <v>2015</v>
      </c>
      <c r="E1385">
        <v>326.5</v>
      </c>
      <c r="F1385">
        <v>335.9</v>
      </c>
      <c r="G1385">
        <v>336.4</v>
      </c>
      <c r="H1385">
        <v>324.5</v>
      </c>
      <c r="I1385" s="3">
        <v>-2.81E-2</v>
      </c>
      <c r="J1385">
        <f t="shared" si="151"/>
        <v>0</v>
      </c>
      <c r="K1385">
        <f t="shared" si="152"/>
        <v>2</v>
      </c>
      <c r="L1385" t="str">
        <f t="shared" si="153"/>
        <v/>
      </c>
      <c r="M1385" t="str">
        <f t="shared" si="154"/>
        <v/>
      </c>
    </row>
    <row r="1386" spans="1:13" x14ac:dyDescent="0.25">
      <c r="A1386" s="2">
        <v>42328</v>
      </c>
      <c r="B1386" s="5">
        <f t="shared" si="148"/>
        <v>6</v>
      </c>
      <c r="C1386" s="5">
        <f t="shared" si="149"/>
        <v>11</v>
      </c>
      <c r="D1386" s="5">
        <f t="shared" si="150"/>
        <v>2015</v>
      </c>
      <c r="E1386">
        <v>322.2</v>
      </c>
      <c r="F1386">
        <v>326.5</v>
      </c>
      <c r="G1386">
        <v>326.8</v>
      </c>
      <c r="H1386">
        <v>309.5</v>
      </c>
      <c r="I1386" s="3">
        <v>-1.32E-2</v>
      </c>
      <c r="J1386">
        <f t="shared" si="151"/>
        <v>0</v>
      </c>
      <c r="K1386">
        <f t="shared" si="152"/>
        <v>3</v>
      </c>
      <c r="L1386" t="str">
        <f t="shared" si="153"/>
        <v/>
      </c>
      <c r="M1386">
        <f t="shared" si="154"/>
        <v>3</v>
      </c>
    </row>
    <row r="1387" spans="1:13" x14ac:dyDescent="0.25">
      <c r="A1387" s="2">
        <v>42329</v>
      </c>
      <c r="B1387" s="5">
        <f t="shared" si="148"/>
        <v>7</v>
      </c>
      <c r="C1387" s="5">
        <f t="shared" si="149"/>
        <v>11</v>
      </c>
      <c r="D1387" s="5">
        <f t="shared" si="150"/>
        <v>2015</v>
      </c>
      <c r="E1387">
        <v>327.5</v>
      </c>
      <c r="F1387">
        <v>322.2</v>
      </c>
      <c r="G1387">
        <v>329</v>
      </c>
      <c r="H1387">
        <v>319</v>
      </c>
      <c r="I1387" s="3">
        <v>1.66E-2</v>
      </c>
      <c r="J1387">
        <f t="shared" si="151"/>
        <v>1</v>
      </c>
      <c r="K1387">
        <f t="shared" si="152"/>
        <v>1</v>
      </c>
      <c r="L1387">
        <f t="shared" si="153"/>
        <v>3</v>
      </c>
      <c r="M1387">
        <f t="shared" si="154"/>
        <v>1</v>
      </c>
    </row>
    <row r="1388" spans="1:13" x14ac:dyDescent="0.25">
      <c r="A1388" s="2">
        <v>42330</v>
      </c>
      <c r="B1388" s="5">
        <f t="shared" si="148"/>
        <v>1</v>
      </c>
      <c r="C1388" s="5">
        <f t="shared" si="149"/>
        <v>11</v>
      </c>
      <c r="D1388" s="5">
        <f t="shared" si="150"/>
        <v>2015</v>
      </c>
      <c r="E1388">
        <v>324.7</v>
      </c>
      <c r="F1388">
        <v>327.8</v>
      </c>
      <c r="G1388">
        <v>327.9</v>
      </c>
      <c r="H1388">
        <v>320.39999999999998</v>
      </c>
      <c r="I1388" s="3">
        <v>-8.8000000000000005E-3</v>
      </c>
      <c r="J1388">
        <f t="shared" si="151"/>
        <v>0</v>
      </c>
      <c r="K1388">
        <f t="shared" si="152"/>
        <v>1</v>
      </c>
      <c r="L1388">
        <f t="shared" si="153"/>
        <v>1</v>
      </c>
      <c r="M1388" t="str">
        <f t="shared" si="154"/>
        <v/>
      </c>
    </row>
    <row r="1389" spans="1:13" x14ac:dyDescent="0.25">
      <c r="A1389" s="2">
        <v>42331</v>
      </c>
      <c r="B1389" s="5">
        <f t="shared" si="148"/>
        <v>2</v>
      </c>
      <c r="C1389" s="5">
        <f t="shared" si="149"/>
        <v>11</v>
      </c>
      <c r="D1389" s="5">
        <f t="shared" si="150"/>
        <v>2015</v>
      </c>
      <c r="E1389">
        <v>323.60000000000002</v>
      </c>
      <c r="F1389">
        <v>324.7</v>
      </c>
      <c r="G1389">
        <v>327</v>
      </c>
      <c r="H1389">
        <v>320.89999999999998</v>
      </c>
      <c r="I1389" s="3">
        <v>-3.2000000000000002E-3</v>
      </c>
      <c r="J1389">
        <f t="shared" si="151"/>
        <v>0</v>
      </c>
      <c r="K1389">
        <f t="shared" si="152"/>
        <v>2</v>
      </c>
      <c r="L1389" t="str">
        <f t="shared" si="153"/>
        <v/>
      </c>
      <c r="M1389" t="str">
        <f t="shared" si="154"/>
        <v/>
      </c>
    </row>
    <row r="1390" spans="1:13" x14ac:dyDescent="0.25">
      <c r="A1390" s="2">
        <v>42332</v>
      </c>
      <c r="B1390" s="5">
        <f t="shared" si="148"/>
        <v>3</v>
      </c>
      <c r="C1390" s="5">
        <f t="shared" si="149"/>
        <v>11</v>
      </c>
      <c r="D1390" s="5">
        <f t="shared" si="150"/>
        <v>2015</v>
      </c>
      <c r="E1390">
        <v>320.10000000000002</v>
      </c>
      <c r="F1390">
        <v>323.60000000000002</v>
      </c>
      <c r="G1390">
        <v>323.8</v>
      </c>
      <c r="H1390">
        <v>315.8</v>
      </c>
      <c r="I1390" s="3">
        <v>-1.09E-2</v>
      </c>
      <c r="J1390">
        <f t="shared" si="151"/>
        <v>0</v>
      </c>
      <c r="K1390">
        <f t="shared" si="152"/>
        <v>3</v>
      </c>
      <c r="L1390" t="str">
        <f t="shared" si="153"/>
        <v/>
      </c>
      <c r="M1390">
        <f t="shared" si="154"/>
        <v>3</v>
      </c>
    </row>
    <row r="1391" spans="1:13" x14ac:dyDescent="0.25">
      <c r="A1391" s="2">
        <v>42333</v>
      </c>
      <c r="B1391" s="5">
        <f t="shared" si="148"/>
        <v>4</v>
      </c>
      <c r="C1391" s="5">
        <f t="shared" si="149"/>
        <v>11</v>
      </c>
      <c r="D1391" s="5">
        <f t="shared" si="150"/>
        <v>2015</v>
      </c>
      <c r="E1391">
        <v>329.9</v>
      </c>
      <c r="F1391">
        <v>320.10000000000002</v>
      </c>
      <c r="G1391">
        <v>331</v>
      </c>
      <c r="H1391">
        <v>316</v>
      </c>
      <c r="I1391" s="3">
        <v>3.0499999999999999E-2</v>
      </c>
      <c r="J1391">
        <f t="shared" si="151"/>
        <v>1</v>
      </c>
      <c r="K1391">
        <f t="shared" si="152"/>
        <v>1</v>
      </c>
      <c r="L1391">
        <f t="shared" si="153"/>
        <v>3</v>
      </c>
      <c r="M1391" t="str">
        <f t="shared" si="154"/>
        <v/>
      </c>
    </row>
    <row r="1392" spans="1:13" x14ac:dyDescent="0.25">
      <c r="A1392" s="2">
        <v>42334</v>
      </c>
      <c r="B1392" s="5">
        <f t="shared" si="148"/>
        <v>5</v>
      </c>
      <c r="C1392" s="5">
        <f t="shared" si="149"/>
        <v>11</v>
      </c>
      <c r="D1392" s="5">
        <f t="shared" si="150"/>
        <v>2015</v>
      </c>
      <c r="E1392">
        <v>354</v>
      </c>
      <c r="F1392">
        <v>329.9</v>
      </c>
      <c r="G1392">
        <v>369.1</v>
      </c>
      <c r="H1392">
        <v>329.4</v>
      </c>
      <c r="I1392" s="3">
        <v>7.3200000000000001E-2</v>
      </c>
      <c r="J1392">
        <f t="shared" si="151"/>
        <v>1</v>
      </c>
      <c r="K1392">
        <f t="shared" si="152"/>
        <v>2</v>
      </c>
      <c r="L1392" t="str">
        <f t="shared" si="153"/>
        <v/>
      </c>
      <c r="M1392" t="str">
        <f t="shared" si="154"/>
        <v/>
      </c>
    </row>
    <row r="1393" spans="1:13" x14ac:dyDescent="0.25">
      <c r="A1393" s="2">
        <v>42335</v>
      </c>
      <c r="B1393" s="5">
        <f t="shared" si="148"/>
        <v>6</v>
      </c>
      <c r="C1393" s="5">
        <f t="shared" si="149"/>
        <v>11</v>
      </c>
      <c r="D1393" s="5">
        <f t="shared" si="150"/>
        <v>2015</v>
      </c>
      <c r="E1393">
        <v>358.9</v>
      </c>
      <c r="F1393">
        <v>354</v>
      </c>
      <c r="G1393">
        <v>366.7</v>
      </c>
      <c r="H1393">
        <v>348.2</v>
      </c>
      <c r="I1393" s="3">
        <v>1.3899999999999999E-2</v>
      </c>
      <c r="J1393">
        <f t="shared" si="151"/>
        <v>1</v>
      </c>
      <c r="K1393">
        <f t="shared" si="152"/>
        <v>3</v>
      </c>
      <c r="L1393" t="str">
        <f t="shared" si="153"/>
        <v/>
      </c>
      <c r="M1393">
        <f t="shared" si="154"/>
        <v>3</v>
      </c>
    </row>
    <row r="1394" spans="1:13" x14ac:dyDescent="0.25">
      <c r="A1394" s="2">
        <v>42336</v>
      </c>
      <c r="B1394" s="5">
        <f t="shared" si="148"/>
        <v>7</v>
      </c>
      <c r="C1394" s="5">
        <f t="shared" si="149"/>
        <v>11</v>
      </c>
      <c r="D1394" s="5">
        <f t="shared" si="150"/>
        <v>2015</v>
      </c>
      <c r="E1394">
        <v>358.7</v>
      </c>
      <c r="F1394">
        <v>358.9</v>
      </c>
      <c r="G1394">
        <v>362.1</v>
      </c>
      <c r="H1394">
        <v>351.2</v>
      </c>
      <c r="I1394" s="3">
        <v>-5.0000000000000001E-4</v>
      </c>
      <c r="J1394">
        <f t="shared" si="151"/>
        <v>0</v>
      </c>
      <c r="K1394">
        <f t="shared" si="152"/>
        <v>1</v>
      </c>
      <c r="L1394">
        <f t="shared" si="153"/>
        <v>3</v>
      </c>
      <c r="M1394">
        <f t="shared" si="154"/>
        <v>1</v>
      </c>
    </row>
    <row r="1395" spans="1:13" x14ac:dyDescent="0.25">
      <c r="A1395" s="2">
        <v>42337</v>
      </c>
      <c r="B1395" s="5">
        <f t="shared" si="148"/>
        <v>1</v>
      </c>
      <c r="C1395" s="5">
        <f t="shared" si="149"/>
        <v>11</v>
      </c>
      <c r="D1395" s="5">
        <f t="shared" si="150"/>
        <v>2015</v>
      </c>
      <c r="E1395">
        <v>373.3</v>
      </c>
      <c r="F1395">
        <v>358.6</v>
      </c>
      <c r="G1395">
        <v>376</v>
      </c>
      <c r="H1395">
        <v>355.6</v>
      </c>
      <c r="I1395" s="3">
        <v>4.0599999999999997E-2</v>
      </c>
      <c r="J1395">
        <f t="shared" si="151"/>
        <v>1</v>
      </c>
      <c r="K1395">
        <f t="shared" si="152"/>
        <v>1</v>
      </c>
      <c r="L1395">
        <f t="shared" si="153"/>
        <v>1</v>
      </c>
      <c r="M1395" t="str">
        <f t="shared" si="154"/>
        <v/>
      </c>
    </row>
    <row r="1396" spans="1:13" x14ac:dyDescent="0.25">
      <c r="A1396" s="2">
        <v>42338</v>
      </c>
      <c r="B1396" s="5">
        <f t="shared" si="148"/>
        <v>2</v>
      </c>
      <c r="C1396" s="5">
        <f t="shared" si="149"/>
        <v>11</v>
      </c>
      <c r="D1396" s="5">
        <f t="shared" si="150"/>
        <v>2015</v>
      </c>
      <c r="E1396">
        <v>376.9</v>
      </c>
      <c r="F1396">
        <v>373.9</v>
      </c>
      <c r="G1396">
        <v>384.5</v>
      </c>
      <c r="H1396">
        <v>370</v>
      </c>
      <c r="I1396" s="3">
        <v>9.5999999999999992E-3</v>
      </c>
      <c r="J1396">
        <f t="shared" si="151"/>
        <v>1</v>
      </c>
      <c r="K1396">
        <f t="shared" si="152"/>
        <v>2</v>
      </c>
      <c r="L1396" t="str">
        <f t="shared" si="153"/>
        <v/>
      </c>
      <c r="M1396">
        <f t="shared" si="154"/>
        <v>2</v>
      </c>
    </row>
    <row r="1397" spans="1:13" x14ac:dyDescent="0.25">
      <c r="A1397" s="2">
        <v>42339</v>
      </c>
      <c r="B1397" s="5">
        <f t="shared" si="148"/>
        <v>3</v>
      </c>
      <c r="C1397" s="5">
        <f t="shared" si="149"/>
        <v>12</v>
      </c>
      <c r="D1397" s="5">
        <f t="shared" si="150"/>
        <v>2015</v>
      </c>
      <c r="E1397">
        <v>362.7</v>
      </c>
      <c r="F1397">
        <v>376.9</v>
      </c>
      <c r="G1397">
        <v>380</v>
      </c>
      <c r="H1397">
        <v>353.2</v>
      </c>
      <c r="I1397" s="3">
        <v>-3.7699999999999997E-2</v>
      </c>
      <c r="J1397">
        <f t="shared" si="151"/>
        <v>0</v>
      </c>
      <c r="K1397">
        <f t="shared" si="152"/>
        <v>1</v>
      </c>
      <c r="L1397">
        <f t="shared" si="153"/>
        <v>2</v>
      </c>
      <c r="M1397" t="str">
        <f t="shared" si="154"/>
        <v/>
      </c>
    </row>
    <row r="1398" spans="1:13" x14ac:dyDescent="0.25">
      <c r="A1398" s="2">
        <v>42340</v>
      </c>
      <c r="B1398" s="5">
        <f t="shared" si="148"/>
        <v>4</v>
      </c>
      <c r="C1398" s="5">
        <f t="shared" si="149"/>
        <v>12</v>
      </c>
      <c r="D1398" s="5">
        <f t="shared" si="150"/>
        <v>2015</v>
      </c>
      <c r="E1398">
        <v>359.1</v>
      </c>
      <c r="F1398">
        <v>362.7</v>
      </c>
      <c r="G1398">
        <v>363.1</v>
      </c>
      <c r="H1398">
        <v>346.2</v>
      </c>
      <c r="I1398" s="3">
        <v>-9.7999999999999997E-3</v>
      </c>
      <c r="J1398">
        <f t="shared" si="151"/>
        <v>0</v>
      </c>
      <c r="K1398">
        <f t="shared" si="152"/>
        <v>2</v>
      </c>
      <c r="L1398" t="str">
        <f t="shared" si="153"/>
        <v/>
      </c>
      <c r="M1398">
        <f t="shared" si="154"/>
        <v>2</v>
      </c>
    </row>
    <row r="1399" spans="1:13" x14ac:dyDescent="0.25">
      <c r="A1399" s="2">
        <v>42341</v>
      </c>
      <c r="B1399" s="5">
        <f t="shared" si="148"/>
        <v>5</v>
      </c>
      <c r="C1399" s="5">
        <f t="shared" si="149"/>
        <v>12</v>
      </c>
      <c r="D1399" s="5">
        <f t="shared" si="150"/>
        <v>2015</v>
      </c>
      <c r="E1399">
        <v>360.7</v>
      </c>
      <c r="F1399">
        <v>359.1</v>
      </c>
      <c r="G1399">
        <v>371.1</v>
      </c>
      <c r="H1399">
        <v>352.9</v>
      </c>
      <c r="I1399" s="3">
        <v>4.4000000000000003E-3</v>
      </c>
      <c r="J1399">
        <f t="shared" si="151"/>
        <v>1</v>
      </c>
      <c r="K1399">
        <f t="shared" si="152"/>
        <v>1</v>
      </c>
      <c r="L1399">
        <f t="shared" si="153"/>
        <v>2</v>
      </c>
      <c r="M1399" t="str">
        <f t="shared" si="154"/>
        <v/>
      </c>
    </row>
    <row r="1400" spans="1:13" x14ac:dyDescent="0.25">
      <c r="A1400" s="2">
        <v>42342</v>
      </c>
      <c r="B1400" s="5">
        <f t="shared" si="148"/>
        <v>6</v>
      </c>
      <c r="C1400" s="5">
        <f t="shared" si="149"/>
        <v>12</v>
      </c>
      <c r="D1400" s="5">
        <f t="shared" si="150"/>
        <v>2015</v>
      </c>
      <c r="E1400">
        <v>363.2</v>
      </c>
      <c r="F1400">
        <v>360.5</v>
      </c>
      <c r="G1400">
        <v>364.4</v>
      </c>
      <c r="H1400">
        <v>354.3</v>
      </c>
      <c r="I1400" s="3">
        <v>6.8000000000000005E-3</v>
      </c>
      <c r="J1400">
        <f t="shared" si="151"/>
        <v>1</v>
      </c>
      <c r="K1400">
        <f t="shared" si="152"/>
        <v>2</v>
      </c>
      <c r="L1400" t="str">
        <f t="shared" si="153"/>
        <v/>
      </c>
      <c r="M1400" t="str">
        <f t="shared" si="154"/>
        <v/>
      </c>
    </row>
    <row r="1401" spans="1:13" x14ac:dyDescent="0.25">
      <c r="A1401" s="2">
        <v>42343</v>
      </c>
      <c r="B1401" s="5">
        <f t="shared" si="148"/>
        <v>7</v>
      </c>
      <c r="C1401" s="5">
        <f t="shared" si="149"/>
        <v>12</v>
      </c>
      <c r="D1401" s="5">
        <f t="shared" si="150"/>
        <v>2015</v>
      </c>
      <c r="E1401">
        <v>390</v>
      </c>
      <c r="F1401">
        <v>363.2</v>
      </c>
      <c r="G1401">
        <v>394</v>
      </c>
      <c r="H1401">
        <v>362.2</v>
      </c>
      <c r="I1401" s="3">
        <v>7.3899999999999993E-2</v>
      </c>
      <c r="J1401">
        <f t="shared" si="151"/>
        <v>1</v>
      </c>
      <c r="K1401">
        <f t="shared" si="152"/>
        <v>3</v>
      </c>
      <c r="L1401" t="str">
        <f t="shared" si="153"/>
        <v/>
      </c>
      <c r="M1401" t="str">
        <f t="shared" si="154"/>
        <v/>
      </c>
    </row>
    <row r="1402" spans="1:13" x14ac:dyDescent="0.25">
      <c r="A1402" s="2">
        <v>42344</v>
      </c>
      <c r="B1402" s="5">
        <f t="shared" si="148"/>
        <v>1</v>
      </c>
      <c r="C1402" s="5">
        <f t="shared" si="149"/>
        <v>12</v>
      </c>
      <c r="D1402" s="5">
        <f t="shared" si="150"/>
        <v>2015</v>
      </c>
      <c r="E1402">
        <v>390.6</v>
      </c>
      <c r="F1402">
        <v>390</v>
      </c>
      <c r="G1402">
        <v>406.8</v>
      </c>
      <c r="H1402">
        <v>386</v>
      </c>
      <c r="I1402" s="3">
        <v>1.5E-3</v>
      </c>
      <c r="J1402">
        <f t="shared" si="151"/>
        <v>1</v>
      </c>
      <c r="K1402">
        <f t="shared" si="152"/>
        <v>4</v>
      </c>
      <c r="L1402" t="str">
        <f t="shared" si="153"/>
        <v/>
      </c>
      <c r="M1402" t="str">
        <f t="shared" si="154"/>
        <v/>
      </c>
    </row>
    <row r="1403" spans="1:13" x14ac:dyDescent="0.25">
      <c r="A1403" s="2">
        <v>42345</v>
      </c>
      <c r="B1403" s="5">
        <f t="shared" si="148"/>
        <v>2</v>
      </c>
      <c r="C1403" s="5">
        <f t="shared" si="149"/>
        <v>12</v>
      </c>
      <c r="D1403" s="5">
        <f t="shared" si="150"/>
        <v>2015</v>
      </c>
      <c r="E1403">
        <v>396.7</v>
      </c>
      <c r="F1403">
        <v>390.6</v>
      </c>
      <c r="G1403">
        <v>403.8</v>
      </c>
      <c r="H1403">
        <v>384.9</v>
      </c>
      <c r="I1403" s="3">
        <v>1.5600000000000001E-2</v>
      </c>
      <c r="J1403">
        <f t="shared" si="151"/>
        <v>1</v>
      </c>
      <c r="K1403">
        <f t="shared" si="152"/>
        <v>5</v>
      </c>
      <c r="L1403" t="str">
        <f t="shared" si="153"/>
        <v/>
      </c>
      <c r="M1403" t="str">
        <f t="shared" si="154"/>
        <v/>
      </c>
    </row>
    <row r="1404" spans="1:13" x14ac:dyDescent="0.25">
      <c r="A1404" s="2">
        <v>42346</v>
      </c>
      <c r="B1404" s="5">
        <f t="shared" si="148"/>
        <v>3</v>
      </c>
      <c r="C1404" s="5">
        <f t="shared" si="149"/>
        <v>12</v>
      </c>
      <c r="D1404" s="5">
        <f t="shared" si="150"/>
        <v>2015</v>
      </c>
      <c r="E1404">
        <v>420.8</v>
      </c>
      <c r="F1404">
        <v>396.7</v>
      </c>
      <c r="G1404">
        <v>421.4</v>
      </c>
      <c r="H1404">
        <v>388.4</v>
      </c>
      <c r="I1404" s="3">
        <v>6.0700000000000004E-2</v>
      </c>
      <c r="J1404">
        <f t="shared" si="151"/>
        <v>1</v>
      </c>
      <c r="K1404">
        <f t="shared" si="152"/>
        <v>6</v>
      </c>
      <c r="L1404" t="str">
        <f t="shared" si="153"/>
        <v/>
      </c>
      <c r="M1404">
        <f t="shared" si="154"/>
        <v>6</v>
      </c>
    </row>
    <row r="1405" spans="1:13" x14ac:dyDescent="0.25">
      <c r="A1405" s="2">
        <v>42347</v>
      </c>
      <c r="B1405" s="5">
        <f t="shared" si="148"/>
        <v>4</v>
      </c>
      <c r="C1405" s="5">
        <f t="shared" si="149"/>
        <v>12</v>
      </c>
      <c r="D1405" s="5">
        <f t="shared" si="150"/>
        <v>2015</v>
      </c>
      <c r="E1405">
        <v>418.7</v>
      </c>
      <c r="F1405">
        <v>422</v>
      </c>
      <c r="G1405">
        <v>426</v>
      </c>
      <c r="H1405">
        <v>406.5</v>
      </c>
      <c r="I1405" s="3">
        <v>-4.8999999999999998E-3</v>
      </c>
      <c r="J1405">
        <f t="shared" si="151"/>
        <v>0</v>
      </c>
      <c r="K1405">
        <f t="shared" si="152"/>
        <v>1</v>
      </c>
      <c r="L1405">
        <f t="shared" si="153"/>
        <v>6</v>
      </c>
      <c r="M1405" t="str">
        <f t="shared" si="154"/>
        <v/>
      </c>
    </row>
    <row r="1406" spans="1:13" x14ac:dyDescent="0.25">
      <c r="A1406" s="2">
        <v>42348</v>
      </c>
      <c r="B1406" s="5">
        <f t="shared" si="148"/>
        <v>5</v>
      </c>
      <c r="C1406" s="5">
        <f t="shared" si="149"/>
        <v>12</v>
      </c>
      <c r="D1406" s="5">
        <f t="shared" si="150"/>
        <v>2015</v>
      </c>
      <c r="E1406">
        <v>414.9</v>
      </c>
      <c r="F1406">
        <v>418.7</v>
      </c>
      <c r="G1406">
        <v>421</v>
      </c>
      <c r="H1406">
        <v>411.2</v>
      </c>
      <c r="I1406" s="3">
        <v>-9.1000000000000004E-3</v>
      </c>
      <c r="J1406">
        <f t="shared" si="151"/>
        <v>0</v>
      </c>
      <c r="K1406">
        <f t="shared" si="152"/>
        <v>2</v>
      </c>
      <c r="L1406" t="str">
        <f t="shared" si="153"/>
        <v/>
      </c>
      <c r="M1406">
        <f t="shared" si="154"/>
        <v>2</v>
      </c>
    </row>
    <row r="1407" spans="1:13" x14ac:dyDescent="0.25">
      <c r="A1407" s="2">
        <v>42349</v>
      </c>
      <c r="B1407" s="5">
        <f t="shared" si="148"/>
        <v>6</v>
      </c>
      <c r="C1407" s="5">
        <f t="shared" si="149"/>
        <v>12</v>
      </c>
      <c r="D1407" s="5">
        <f t="shared" si="150"/>
        <v>2015</v>
      </c>
      <c r="E1407">
        <v>456.3</v>
      </c>
      <c r="F1407">
        <v>414.9</v>
      </c>
      <c r="G1407">
        <v>457</v>
      </c>
      <c r="H1407">
        <v>414.8</v>
      </c>
      <c r="I1407" s="3">
        <v>9.9600000000000008E-2</v>
      </c>
      <c r="J1407">
        <f t="shared" si="151"/>
        <v>1</v>
      </c>
      <c r="K1407">
        <f t="shared" si="152"/>
        <v>1</v>
      </c>
      <c r="L1407">
        <f t="shared" si="153"/>
        <v>2</v>
      </c>
      <c r="M1407">
        <f t="shared" si="154"/>
        <v>1</v>
      </c>
    </row>
    <row r="1408" spans="1:13" x14ac:dyDescent="0.25">
      <c r="A1408" s="2">
        <v>42350</v>
      </c>
      <c r="B1408" s="5">
        <f t="shared" si="148"/>
        <v>7</v>
      </c>
      <c r="C1408" s="5">
        <f t="shared" si="149"/>
        <v>12</v>
      </c>
      <c r="D1408" s="5">
        <f t="shared" si="150"/>
        <v>2015</v>
      </c>
      <c r="E1408">
        <v>435.7</v>
      </c>
      <c r="F1408">
        <v>457</v>
      </c>
      <c r="G1408">
        <v>475</v>
      </c>
      <c r="H1408">
        <v>404.4</v>
      </c>
      <c r="I1408" s="3">
        <v>-4.5199999999999997E-2</v>
      </c>
      <c r="J1408">
        <f t="shared" si="151"/>
        <v>0</v>
      </c>
      <c r="K1408">
        <f t="shared" si="152"/>
        <v>1</v>
      </c>
      <c r="L1408">
        <f t="shared" si="153"/>
        <v>1</v>
      </c>
      <c r="M1408" t="str">
        <f t="shared" si="154"/>
        <v/>
      </c>
    </row>
    <row r="1409" spans="1:13" x14ac:dyDescent="0.25">
      <c r="A1409" s="2">
        <v>42351</v>
      </c>
      <c r="B1409" s="5">
        <f t="shared" si="148"/>
        <v>1</v>
      </c>
      <c r="C1409" s="5">
        <f t="shared" si="149"/>
        <v>12</v>
      </c>
      <c r="D1409" s="5">
        <f t="shared" si="150"/>
        <v>2015</v>
      </c>
      <c r="E1409">
        <v>433</v>
      </c>
      <c r="F1409">
        <v>435.6</v>
      </c>
      <c r="G1409">
        <v>443.8</v>
      </c>
      <c r="H1409">
        <v>418.3</v>
      </c>
      <c r="I1409" s="3">
        <v>-6.0999999999999995E-3</v>
      </c>
      <c r="J1409">
        <f t="shared" si="151"/>
        <v>0</v>
      </c>
      <c r="K1409">
        <f t="shared" si="152"/>
        <v>2</v>
      </c>
      <c r="L1409" t="str">
        <f t="shared" si="153"/>
        <v/>
      </c>
      <c r="M1409">
        <f t="shared" si="154"/>
        <v>2</v>
      </c>
    </row>
    <row r="1410" spans="1:13" x14ac:dyDescent="0.25">
      <c r="A1410" s="2">
        <v>42352</v>
      </c>
      <c r="B1410" s="5">
        <f t="shared" si="148"/>
        <v>2</v>
      </c>
      <c r="C1410" s="5">
        <f t="shared" si="149"/>
        <v>12</v>
      </c>
      <c r="D1410" s="5">
        <f t="shared" si="150"/>
        <v>2015</v>
      </c>
      <c r="E1410">
        <v>442.6</v>
      </c>
      <c r="F1410">
        <v>432.5</v>
      </c>
      <c r="G1410">
        <v>448.1</v>
      </c>
      <c r="H1410">
        <v>427.6</v>
      </c>
      <c r="I1410" s="3">
        <v>2.2099999999999998E-2</v>
      </c>
      <c r="J1410">
        <f t="shared" si="151"/>
        <v>1</v>
      </c>
      <c r="K1410">
        <f t="shared" si="152"/>
        <v>1</v>
      </c>
      <c r="L1410">
        <f t="shared" si="153"/>
        <v>2</v>
      </c>
      <c r="M1410" t="str">
        <f t="shared" si="154"/>
        <v/>
      </c>
    </row>
    <row r="1411" spans="1:13" x14ac:dyDescent="0.25">
      <c r="A1411" s="2">
        <v>42353</v>
      </c>
      <c r="B1411" s="5">
        <f t="shared" ref="B1411:B1474" si="155">WEEKDAY(A1411,1)</f>
        <v>3</v>
      </c>
      <c r="C1411" s="5">
        <f t="shared" ref="C1411:C1474" si="156">MONTH(A1411)</f>
        <v>12</v>
      </c>
      <c r="D1411" s="5">
        <f t="shared" ref="D1411:D1474" si="157">YEAR(A1411)</f>
        <v>2015</v>
      </c>
      <c r="E1411">
        <v>466.5</v>
      </c>
      <c r="F1411">
        <v>442.6</v>
      </c>
      <c r="G1411">
        <v>467</v>
      </c>
      <c r="H1411">
        <v>442.5</v>
      </c>
      <c r="I1411" s="3">
        <v>5.4000000000000006E-2</v>
      </c>
      <c r="J1411">
        <f t="shared" ref="J1411:J1474" si="158">IF(I1411&gt;0,1,0)</f>
        <v>1</v>
      </c>
      <c r="K1411">
        <f t="shared" si="152"/>
        <v>2</v>
      </c>
      <c r="L1411" t="str">
        <f t="shared" si="153"/>
        <v/>
      </c>
      <c r="M1411">
        <f t="shared" si="154"/>
        <v>2</v>
      </c>
    </row>
    <row r="1412" spans="1:13" x14ac:dyDescent="0.25">
      <c r="A1412" s="2">
        <v>42354</v>
      </c>
      <c r="B1412" s="5">
        <f t="shared" si="155"/>
        <v>4</v>
      </c>
      <c r="C1412" s="5">
        <f t="shared" si="156"/>
        <v>12</v>
      </c>
      <c r="D1412" s="5">
        <f t="shared" si="157"/>
        <v>2015</v>
      </c>
      <c r="E1412">
        <v>455</v>
      </c>
      <c r="F1412">
        <v>466</v>
      </c>
      <c r="G1412">
        <v>467</v>
      </c>
      <c r="H1412">
        <v>440</v>
      </c>
      <c r="I1412" s="3">
        <v>-2.4799999999999999E-2</v>
      </c>
      <c r="J1412">
        <f t="shared" si="158"/>
        <v>0</v>
      </c>
      <c r="K1412">
        <f t="shared" ref="K1412:K1475" si="159">IF(J1411=J1412,K1411+1,1)</f>
        <v>1</v>
      </c>
      <c r="L1412">
        <f t="shared" ref="L1412:L1475" si="160">IF(J1411&lt;&gt;J1412,K1411,"")</f>
        <v>2</v>
      </c>
      <c r="M1412">
        <f t="shared" si="154"/>
        <v>1</v>
      </c>
    </row>
    <row r="1413" spans="1:13" x14ac:dyDescent="0.25">
      <c r="A1413" s="2">
        <v>42355</v>
      </c>
      <c r="B1413" s="5">
        <f t="shared" si="155"/>
        <v>5</v>
      </c>
      <c r="C1413" s="5">
        <f t="shared" si="156"/>
        <v>12</v>
      </c>
      <c r="D1413" s="5">
        <f t="shared" si="157"/>
        <v>2015</v>
      </c>
      <c r="E1413">
        <v>455.8</v>
      </c>
      <c r="F1413">
        <v>455</v>
      </c>
      <c r="G1413">
        <v>458.5</v>
      </c>
      <c r="H1413">
        <v>446.3</v>
      </c>
      <c r="I1413" s="3">
        <v>2E-3</v>
      </c>
      <c r="J1413">
        <f t="shared" si="158"/>
        <v>1</v>
      </c>
      <c r="K1413">
        <f t="shared" si="159"/>
        <v>1</v>
      </c>
      <c r="L1413">
        <f t="shared" si="160"/>
        <v>1</v>
      </c>
      <c r="M1413" t="str">
        <f t="shared" si="154"/>
        <v/>
      </c>
    </row>
    <row r="1414" spans="1:13" x14ac:dyDescent="0.25">
      <c r="A1414" s="2">
        <v>42356</v>
      </c>
      <c r="B1414" s="5">
        <f t="shared" si="155"/>
        <v>6</v>
      </c>
      <c r="C1414" s="5">
        <f t="shared" si="156"/>
        <v>12</v>
      </c>
      <c r="D1414" s="5">
        <f t="shared" si="157"/>
        <v>2015</v>
      </c>
      <c r="E1414">
        <v>463.5</v>
      </c>
      <c r="F1414">
        <v>455.6</v>
      </c>
      <c r="G1414">
        <v>466.6</v>
      </c>
      <c r="H1414">
        <v>452</v>
      </c>
      <c r="I1414" s="3">
        <v>1.6799999999999999E-2</v>
      </c>
      <c r="J1414">
        <f t="shared" si="158"/>
        <v>1</v>
      </c>
      <c r="K1414">
        <f t="shared" si="159"/>
        <v>2</v>
      </c>
      <c r="L1414" t="str">
        <f t="shared" si="160"/>
        <v/>
      </c>
      <c r="M1414">
        <f t="shared" si="154"/>
        <v>2</v>
      </c>
    </row>
    <row r="1415" spans="1:13" x14ac:dyDescent="0.25">
      <c r="A1415" s="2">
        <v>42357</v>
      </c>
      <c r="B1415" s="5">
        <f t="shared" si="155"/>
        <v>7</v>
      </c>
      <c r="C1415" s="5">
        <f t="shared" si="156"/>
        <v>12</v>
      </c>
      <c r="D1415" s="5">
        <f t="shared" si="157"/>
        <v>2015</v>
      </c>
      <c r="E1415">
        <v>462.5</v>
      </c>
      <c r="F1415">
        <v>463.5</v>
      </c>
      <c r="G1415">
        <v>467</v>
      </c>
      <c r="H1415">
        <v>452.8</v>
      </c>
      <c r="I1415" s="3">
        <v>-2.3E-3</v>
      </c>
      <c r="J1415">
        <f t="shared" si="158"/>
        <v>0</v>
      </c>
      <c r="K1415">
        <f t="shared" si="159"/>
        <v>1</v>
      </c>
      <c r="L1415">
        <f t="shared" si="160"/>
        <v>2</v>
      </c>
      <c r="M1415" t="str">
        <f t="shared" ref="M1415:M1478" si="161">L1416</f>
        <v/>
      </c>
    </row>
    <row r="1416" spans="1:13" x14ac:dyDescent="0.25">
      <c r="A1416" s="2">
        <v>42358</v>
      </c>
      <c r="B1416" s="5">
        <f t="shared" si="155"/>
        <v>1</v>
      </c>
      <c r="C1416" s="5">
        <f t="shared" si="156"/>
        <v>12</v>
      </c>
      <c r="D1416" s="5">
        <f t="shared" si="157"/>
        <v>2015</v>
      </c>
      <c r="E1416">
        <v>442.6</v>
      </c>
      <c r="F1416">
        <v>462.4</v>
      </c>
      <c r="G1416">
        <v>462.7</v>
      </c>
      <c r="H1416">
        <v>431.8</v>
      </c>
      <c r="I1416" s="3">
        <v>-4.2900000000000001E-2</v>
      </c>
      <c r="J1416">
        <f t="shared" si="158"/>
        <v>0</v>
      </c>
      <c r="K1416">
        <f t="shared" si="159"/>
        <v>2</v>
      </c>
      <c r="L1416" t="str">
        <f t="shared" si="160"/>
        <v/>
      </c>
      <c r="M1416" t="str">
        <f t="shared" si="161"/>
        <v/>
      </c>
    </row>
    <row r="1417" spans="1:13" x14ac:dyDescent="0.25">
      <c r="A1417" s="2">
        <v>42359</v>
      </c>
      <c r="B1417" s="5">
        <f t="shared" si="155"/>
        <v>2</v>
      </c>
      <c r="C1417" s="5">
        <f t="shared" si="156"/>
        <v>12</v>
      </c>
      <c r="D1417" s="5">
        <f t="shared" si="157"/>
        <v>2015</v>
      </c>
      <c r="E1417">
        <v>437.9</v>
      </c>
      <c r="F1417">
        <v>442.6</v>
      </c>
      <c r="G1417">
        <v>445.9</v>
      </c>
      <c r="H1417">
        <v>424.9</v>
      </c>
      <c r="I1417" s="3">
        <v>-1.06E-2</v>
      </c>
      <c r="J1417">
        <f t="shared" si="158"/>
        <v>0</v>
      </c>
      <c r="K1417">
        <f t="shared" si="159"/>
        <v>3</v>
      </c>
      <c r="L1417" t="str">
        <f t="shared" si="160"/>
        <v/>
      </c>
      <c r="M1417" t="str">
        <f t="shared" si="161"/>
        <v/>
      </c>
    </row>
    <row r="1418" spans="1:13" x14ac:dyDescent="0.25">
      <c r="A1418" s="2">
        <v>42360</v>
      </c>
      <c r="B1418" s="5">
        <f t="shared" si="155"/>
        <v>3</v>
      </c>
      <c r="C1418" s="5">
        <f t="shared" si="156"/>
        <v>12</v>
      </c>
      <c r="D1418" s="5">
        <f t="shared" si="157"/>
        <v>2015</v>
      </c>
      <c r="E1418">
        <v>435.6</v>
      </c>
      <c r="F1418">
        <v>437.5</v>
      </c>
      <c r="G1418">
        <v>443.6</v>
      </c>
      <c r="H1418">
        <v>433.5</v>
      </c>
      <c r="I1418" s="3">
        <v>-5.1999999999999998E-3</v>
      </c>
      <c r="J1418">
        <f t="shared" si="158"/>
        <v>0</v>
      </c>
      <c r="K1418">
        <f t="shared" si="159"/>
        <v>4</v>
      </c>
      <c r="L1418" t="str">
        <f t="shared" si="160"/>
        <v/>
      </c>
      <c r="M1418">
        <f t="shared" si="161"/>
        <v>4</v>
      </c>
    </row>
    <row r="1419" spans="1:13" x14ac:dyDescent="0.25">
      <c r="A1419" s="2">
        <v>42361</v>
      </c>
      <c r="B1419" s="5">
        <f t="shared" si="155"/>
        <v>4</v>
      </c>
      <c r="C1419" s="5">
        <f t="shared" si="156"/>
        <v>12</v>
      </c>
      <c r="D1419" s="5">
        <f t="shared" si="157"/>
        <v>2015</v>
      </c>
      <c r="E1419">
        <v>442.6</v>
      </c>
      <c r="F1419">
        <v>435.6</v>
      </c>
      <c r="G1419">
        <v>445.8</v>
      </c>
      <c r="H1419">
        <v>434.6</v>
      </c>
      <c r="I1419" s="3">
        <v>1.6E-2</v>
      </c>
      <c r="J1419">
        <f t="shared" si="158"/>
        <v>1</v>
      </c>
      <c r="K1419">
        <f t="shared" si="159"/>
        <v>1</v>
      </c>
      <c r="L1419">
        <f t="shared" si="160"/>
        <v>4</v>
      </c>
      <c r="M1419" t="str">
        <f t="shared" si="161"/>
        <v/>
      </c>
    </row>
    <row r="1420" spans="1:13" x14ac:dyDescent="0.25">
      <c r="A1420" s="2">
        <v>42362</v>
      </c>
      <c r="B1420" s="5">
        <f t="shared" si="155"/>
        <v>5</v>
      </c>
      <c r="C1420" s="5">
        <f t="shared" si="156"/>
        <v>12</v>
      </c>
      <c r="D1420" s="5">
        <f t="shared" si="157"/>
        <v>2015</v>
      </c>
      <c r="E1420">
        <v>456.1</v>
      </c>
      <c r="F1420">
        <v>442.6</v>
      </c>
      <c r="G1420">
        <v>459</v>
      </c>
      <c r="H1420">
        <v>442.5</v>
      </c>
      <c r="I1420" s="3">
        <v>3.0499999999999999E-2</v>
      </c>
      <c r="J1420">
        <f t="shared" si="158"/>
        <v>1</v>
      </c>
      <c r="K1420">
        <f t="shared" si="159"/>
        <v>2</v>
      </c>
      <c r="L1420" t="str">
        <f t="shared" si="160"/>
        <v/>
      </c>
      <c r="M1420">
        <f t="shared" si="161"/>
        <v>2</v>
      </c>
    </row>
    <row r="1421" spans="1:13" x14ac:dyDescent="0.25">
      <c r="A1421" s="2">
        <v>42363</v>
      </c>
      <c r="B1421" s="5">
        <f t="shared" si="155"/>
        <v>6</v>
      </c>
      <c r="C1421" s="5">
        <f t="shared" si="156"/>
        <v>12</v>
      </c>
      <c r="D1421" s="5">
        <f t="shared" si="157"/>
        <v>2015</v>
      </c>
      <c r="E1421">
        <v>455.5</v>
      </c>
      <c r="F1421">
        <v>456.1</v>
      </c>
      <c r="G1421">
        <v>460</v>
      </c>
      <c r="H1421">
        <v>445.9</v>
      </c>
      <c r="I1421" s="3">
        <v>-1.4000000000000002E-3</v>
      </c>
      <c r="J1421">
        <f t="shared" si="158"/>
        <v>0</v>
      </c>
      <c r="K1421">
        <f t="shared" si="159"/>
        <v>1</v>
      </c>
      <c r="L1421">
        <f t="shared" si="160"/>
        <v>2</v>
      </c>
      <c r="M1421" t="str">
        <f t="shared" si="161"/>
        <v/>
      </c>
    </row>
    <row r="1422" spans="1:13" x14ac:dyDescent="0.25">
      <c r="A1422" s="2">
        <v>42364</v>
      </c>
      <c r="B1422" s="5">
        <f t="shared" si="155"/>
        <v>7</v>
      </c>
      <c r="C1422" s="5">
        <f t="shared" si="156"/>
        <v>12</v>
      </c>
      <c r="D1422" s="5">
        <f t="shared" si="157"/>
        <v>2015</v>
      </c>
      <c r="E1422">
        <v>416.5</v>
      </c>
      <c r="F1422">
        <v>455.5</v>
      </c>
      <c r="G1422">
        <v>459.3</v>
      </c>
      <c r="H1422">
        <v>405.5</v>
      </c>
      <c r="I1422" s="3">
        <v>-8.5500000000000007E-2</v>
      </c>
      <c r="J1422">
        <f t="shared" si="158"/>
        <v>0</v>
      </c>
      <c r="K1422">
        <f t="shared" si="159"/>
        <v>2</v>
      </c>
      <c r="L1422" t="str">
        <f t="shared" si="160"/>
        <v/>
      </c>
      <c r="M1422">
        <f t="shared" si="161"/>
        <v>2</v>
      </c>
    </row>
    <row r="1423" spans="1:13" x14ac:dyDescent="0.25">
      <c r="A1423" s="2">
        <v>42365</v>
      </c>
      <c r="B1423" s="5">
        <f t="shared" si="155"/>
        <v>1</v>
      </c>
      <c r="C1423" s="5">
        <f t="shared" si="156"/>
        <v>12</v>
      </c>
      <c r="D1423" s="5">
        <f t="shared" si="157"/>
        <v>2015</v>
      </c>
      <c r="E1423">
        <v>422.4</v>
      </c>
      <c r="F1423">
        <v>416.5</v>
      </c>
      <c r="G1423">
        <v>424.9</v>
      </c>
      <c r="H1423">
        <v>407</v>
      </c>
      <c r="I1423" s="3">
        <v>1.41E-2</v>
      </c>
      <c r="J1423">
        <f t="shared" si="158"/>
        <v>1</v>
      </c>
      <c r="K1423">
        <f t="shared" si="159"/>
        <v>1</v>
      </c>
      <c r="L1423">
        <f t="shared" si="160"/>
        <v>2</v>
      </c>
      <c r="M1423">
        <f t="shared" si="161"/>
        <v>1</v>
      </c>
    </row>
    <row r="1424" spans="1:13" x14ac:dyDescent="0.25">
      <c r="A1424" s="2">
        <v>42366</v>
      </c>
      <c r="B1424" s="5">
        <f t="shared" si="155"/>
        <v>2</v>
      </c>
      <c r="C1424" s="5">
        <f t="shared" si="156"/>
        <v>12</v>
      </c>
      <c r="D1424" s="5">
        <f t="shared" si="157"/>
        <v>2015</v>
      </c>
      <c r="E1424">
        <v>420.2</v>
      </c>
      <c r="F1424">
        <v>422.3</v>
      </c>
      <c r="G1424">
        <v>429</v>
      </c>
      <c r="H1424">
        <v>417</v>
      </c>
      <c r="I1424" s="3">
        <v>-5.0000000000000001E-3</v>
      </c>
      <c r="J1424">
        <f t="shared" si="158"/>
        <v>0</v>
      </c>
      <c r="K1424">
        <f t="shared" si="159"/>
        <v>1</v>
      </c>
      <c r="L1424">
        <f t="shared" si="160"/>
        <v>1</v>
      </c>
      <c r="M1424">
        <f t="shared" si="161"/>
        <v>1</v>
      </c>
    </row>
    <row r="1425" spans="1:13" x14ac:dyDescent="0.25">
      <c r="A1425" s="2">
        <v>42367</v>
      </c>
      <c r="B1425" s="5">
        <f t="shared" si="155"/>
        <v>3</v>
      </c>
      <c r="C1425" s="5">
        <f t="shared" si="156"/>
        <v>12</v>
      </c>
      <c r="D1425" s="5">
        <f t="shared" si="157"/>
        <v>2015</v>
      </c>
      <c r="E1425">
        <v>431.9</v>
      </c>
      <c r="F1425">
        <v>420.1</v>
      </c>
      <c r="G1425">
        <v>432.2</v>
      </c>
      <c r="H1425">
        <v>418</v>
      </c>
      <c r="I1425" s="3">
        <v>2.76E-2</v>
      </c>
      <c r="J1425">
        <f t="shared" si="158"/>
        <v>1</v>
      </c>
      <c r="K1425">
        <f t="shared" si="159"/>
        <v>1</v>
      </c>
      <c r="L1425">
        <f t="shared" si="160"/>
        <v>1</v>
      </c>
      <c r="M1425">
        <f t="shared" si="161"/>
        <v>1</v>
      </c>
    </row>
    <row r="1426" spans="1:13" x14ac:dyDescent="0.25">
      <c r="A1426" s="2">
        <v>42368</v>
      </c>
      <c r="B1426" s="5">
        <f t="shared" si="155"/>
        <v>4</v>
      </c>
      <c r="C1426" s="5">
        <f t="shared" si="156"/>
        <v>12</v>
      </c>
      <c r="D1426" s="5">
        <f t="shared" si="157"/>
        <v>2015</v>
      </c>
      <c r="E1426">
        <v>424.7</v>
      </c>
      <c r="F1426">
        <v>431.8</v>
      </c>
      <c r="G1426">
        <v>434</v>
      </c>
      <c r="H1426">
        <v>420</v>
      </c>
      <c r="I1426" s="3">
        <v>-1.66E-2</v>
      </c>
      <c r="J1426">
        <f t="shared" si="158"/>
        <v>0</v>
      </c>
      <c r="K1426">
        <f t="shared" si="159"/>
        <v>1</v>
      </c>
      <c r="L1426">
        <f t="shared" si="160"/>
        <v>1</v>
      </c>
      <c r="M1426">
        <f t="shared" si="161"/>
        <v>1</v>
      </c>
    </row>
    <row r="1427" spans="1:13" x14ac:dyDescent="0.25">
      <c r="A1427" s="2">
        <v>42369</v>
      </c>
      <c r="B1427" s="5">
        <f t="shared" si="155"/>
        <v>5</v>
      </c>
      <c r="C1427" s="5">
        <f t="shared" si="156"/>
        <v>12</v>
      </c>
      <c r="D1427" s="5">
        <f t="shared" si="157"/>
        <v>2015</v>
      </c>
      <c r="E1427">
        <v>429</v>
      </c>
      <c r="F1427">
        <v>424.7</v>
      </c>
      <c r="G1427">
        <v>432.6</v>
      </c>
      <c r="H1427">
        <v>412.5</v>
      </c>
      <c r="I1427" s="3">
        <v>1.0200000000000001E-2</v>
      </c>
      <c r="J1427">
        <f t="shared" si="158"/>
        <v>1</v>
      </c>
      <c r="K1427">
        <f t="shared" si="159"/>
        <v>1</v>
      </c>
      <c r="L1427">
        <f t="shared" si="160"/>
        <v>1</v>
      </c>
      <c r="M1427" t="str">
        <f t="shared" si="161"/>
        <v/>
      </c>
    </row>
    <row r="1428" spans="1:13" x14ac:dyDescent="0.25">
      <c r="A1428" s="2">
        <v>42370</v>
      </c>
      <c r="B1428" s="5">
        <f t="shared" si="155"/>
        <v>6</v>
      </c>
      <c r="C1428" s="5">
        <f t="shared" si="156"/>
        <v>1</v>
      </c>
      <c r="D1428" s="5">
        <f t="shared" si="157"/>
        <v>2016</v>
      </c>
      <c r="E1428">
        <v>434</v>
      </c>
      <c r="F1428">
        <v>429</v>
      </c>
      <c r="G1428">
        <v>436.5</v>
      </c>
      <c r="H1428">
        <v>426.3</v>
      </c>
      <c r="I1428" s="3">
        <v>1.1599999999999999E-2</v>
      </c>
      <c r="J1428">
        <f t="shared" si="158"/>
        <v>1</v>
      </c>
      <c r="K1428">
        <f t="shared" si="159"/>
        <v>2</v>
      </c>
      <c r="L1428" t="str">
        <f t="shared" si="160"/>
        <v/>
      </c>
      <c r="M1428">
        <f t="shared" si="161"/>
        <v>2</v>
      </c>
    </row>
    <row r="1429" spans="1:13" x14ac:dyDescent="0.25">
      <c r="A1429" s="2">
        <v>42371</v>
      </c>
      <c r="B1429" s="5">
        <f t="shared" si="155"/>
        <v>7</v>
      </c>
      <c r="C1429" s="5">
        <f t="shared" si="156"/>
        <v>1</v>
      </c>
      <c r="D1429" s="5">
        <f t="shared" si="157"/>
        <v>2016</v>
      </c>
      <c r="E1429">
        <v>432.7</v>
      </c>
      <c r="F1429">
        <v>434</v>
      </c>
      <c r="G1429">
        <v>435.8</v>
      </c>
      <c r="H1429">
        <v>430</v>
      </c>
      <c r="I1429" s="3">
        <v>-2.8999999999999998E-3</v>
      </c>
      <c r="J1429">
        <f t="shared" si="158"/>
        <v>0</v>
      </c>
      <c r="K1429">
        <f t="shared" si="159"/>
        <v>1</v>
      </c>
      <c r="L1429">
        <f t="shared" si="160"/>
        <v>2</v>
      </c>
      <c r="M1429" t="str">
        <f t="shared" si="161"/>
        <v/>
      </c>
    </row>
    <row r="1430" spans="1:13" x14ac:dyDescent="0.25">
      <c r="A1430" s="2">
        <v>42372</v>
      </c>
      <c r="B1430" s="5">
        <f t="shared" si="155"/>
        <v>1</v>
      </c>
      <c r="C1430" s="5">
        <f t="shared" si="156"/>
        <v>1</v>
      </c>
      <c r="D1430" s="5">
        <f t="shared" si="157"/>
        <v>2016</v>
      </c>
      <c r="E1430">
        <v>428.7</v>
      </c>
      <c r="F1430">
        <v>432.7</v>
      </c>
      <c r="G1430">
        <v>433.1</v>
      </c>
      <c r="H1430">
        <v>422</v>
      </c>
      <c r="I1430" s="3">
        <v>-9.300000000000001E-3</v>
      </c>
      <c r="J1430">
        <f t="shared" si="158"/>
        <v>0</v>
      </c>
      <c r="K1430">
        <f t="shared" si="159"/>
        <v>2</v>
      </c>
      <c r="L1430" t="str">
        <f t="shared" si="160"/>
        <v/>
      </c>
      <c r="M1430">
        <f t="shared" si="161"/>
        <v>2</v>
      </c>
    </row>
    <row r="1431" spans="1:13" x14ac:dyDescent="0.25">
      <c r="A1431" s="2">
        <v>42373</v>
      </c>
      <c r="B1431" s="5">
        <f t="shared" si="155"/>
        <v>2</v>
      </c>
      <c r="C1431" s="5">
        <f t="shared" si="156"/>
        <v>1</v>
      </c>
      <c r="D1431" s="5">
        <f t="shared" si="157"/>
        <v>2016</v>
      </c>
      <c r="E1431">
        <v>432.9</v>
      </c>
      <c r="F1431">
        <v>428.6</v>
      </c>
      <c r="G1431">
        <v>435.7</v>
      </c>
      <c r="H1431">
        <v>427</v>
      </c>
      <c r="I1431" s="3">
        <v>9.8999999999999991E-3</v>
      </c>
      <c r="J1431">
        <f t="shared" si="158"/>
        <v>1</v>
      </c>
      <c r="K1431">
        <f t="shared" si="159"/>
        <v>1</v>
      </c>
      <c r="L1431">
        <f t="shared" si="160"/>
        <v>2</v>
      </c>
      <c r="M1431">
        <f t="shared" si="161"/>
        <v>1</v>
      </c>
    </row>
    <row r="1432" spans="1:13" x14ac:dyDescent="0.25">
      <c r="A1432" s="2">
        <v>42374</v>
      </c>
      <c r="B1432" s="5">
        <f t="shared" si="155"/>
        <v>3</v>
      </c>
      <c r="C1432" s="5">
        <f t="shared" si="156"/>
        <v>1</v>
      </c>
      <c r="D1432" s="5">
        <f t="shared" si="157"/>
        <v>2016</v>
      </c>
      <c r="E1432">
        <v>431.8</v>
      </c>
      <c r="F1432">
        <v>432.9</v>
      </c>
      <c r="G1432">
        <v>434.9</v>
      </c>
      <c r="H1432">
        <v>428.2</v>
      </c>
      <c r="I1432" s="3">
        <v>-2.3999999999999998E-3</v>
      </c>
      <c r="J1432">
        <f t="shared" si="158"/>
        <v>0</v>
      </c>
      <c r="K1432">
        <f t="shared" si="159"/>
        <v>1</v>
      </c>
      <c r="L1432">
        <f t="shared" si="160"/>
        <v>1</v>
      </c>
      <c r="M1432" t="str">
        <f t="shared" si="161"/>
        <v/>
      </c>
    </row>
    <row r="1433" spans="1:13" x14ac:dyDescent="0.25">
      <c r="A1433" s="2">
        <v>42375</v>
      </c>
      <c r="B1433" s="5">
        <f t="shared" si="155"/>
        <v>4</v>
      </c>
      <c r="C1433" s="5">
        <f t="shared" si="156"/>
        <v>1</v>
      </c>
      <c r="D1433" s="5">
        <f t="shared" si="157"/>
        <v>2016</v>
      </c>
      <c r="E1433">
        <v>428</v>
      </c>
      <c r="F1433">
        <v>431.8</v>
      </c>
      <c r="G1433">
        <v>432.2</v>
      </c>
      <c r="H1433">
        <v>425</v>
      </c>
      <c r="I1433" s="3">
        <v>-8.8999999999999999E-3</v>
      </c>
      <c r="J1433">
        <f t="shared" si="158"/>
        <v>0</v>
      </c>
      <c r="K1433">
        <f t="shared" si="159"/>
        <v>2</v>
      </c>
      <c r="L1433" t="str">
        <f t="shared" si="160"/>
        <v/>
      </c>
      <c r="M1433">
        <f t="shared" si="161"/>
        <v>2</v>
      </c>
    </row>
    <row r="1434" spans="1:13" x14ac:dyDescent="0.25">
      <c r="A1434" s="2">
        <v>42376</v>
      </c>
      <c r="B1434" s="5">
        <f t="shared" si="155"/>
        <v>5</v>
      </c>
      <c r="C1434" s="5">
        <f t="shared" si="156"/>
        <v>1</v>
      </c>
      <c r="D1434" s="5">
        <f t="shared" si="157"/>
        <v>2016</v>
      </c>
      <c r="E1434">
        <v>459</v>
      </c>
      <c r="F1434">
        <v>428.9</v>
      </c>
      <c r="G1434">
        <v>461.9</v>
      </c>
      <c r="H1434">
        <v>427.1</v>
      </c>
      <c r="I1434" s="3">
        <v>7.2599999999999998E-2</v>
      </c>
      <c r="J1434">
        <f t="shared" si="158"/>
        <v>1</v>
      </c>
      <c r="K1434">
        <f t="shared" si="159"/>
        <v>1</v>
      </c>
      <c r="L1434">
        <f t="shared" si="160"/>
        <v>2</v>
      </c>
      <c r="M1434">
        <f t="shared" si="161"/>
        <v>1</v>
      </c>
    </row>
    <row r="1435" spans="1:13" x14ac:dyDescent="0.25">
      <c r="A1435" s="2">
        <v>42377</v>
      </c>
      <c r="B1435" s="5">
        <f t="shared" si="155"/>
        <v>6</v>
      </c>
      <c r="C1435" s="5">
        <f t="shared" si="156"/>
        <v>1</v>
      </c>
      <c r="D1435" s="5">
        <f t="shared" si="157"/>
        <v>2016</v>
      </c>
      <c r="E1435">
        <v>454</v>
      </c>
      <c r="F1435">
        <v>458.8</v>
      </c>
      <c r="G1435">
        <v>465</v>
      </c>
      <c r="H1435">
        <v>446.8</v>
      </c>
      <c r="I1435" s="3">
        <v>-1.1000000000000001E-2</v>
      </c>
      <c r="J1435">
        <f t="shared" si="158"/>
        <v>0</v>
      </c>
      <c r="K1435">
        <f t="shared" si="159"/>
        <v>1</v>
      </c>
      <c r="L1435">
        <f t="shared" si="160"/>
        <v>1</v>
      </c>
      <c r="M1435" t="str">
        <f t="shared" si="161"/>
        <v/>
      </c>
    </row>
    <row r="1436" spans="1:13" x14ac:dyDescent="0.25">
      <c r="A1436" s="2">
        <v>42378</v>
      </c>
      <c r="B1436" s="5">
        <f t="shared" si="155"/>
        <v>7</v>
      </c>
      <c r="C1436" s="5">
        <f t="shared" si="156"/>
        <v>1</v>
      </c>
      <c r="D1436" s="5">
        <f t="shared" si="157"/>
        <v>2016</v>
      </c>
      <c r="E1436">
        <v>449.2</v>
      </c>
      <c r="F1436">
        <v>454</v>
      </c>
      <c r="G1436">
        <v>456</v>
      </c>
      <c r="H1436">
        <v>447.5</v>
      </c>
      <c r="I1436" s="3">
        <v>-1.0500000000000001E-2</v>
      </c>
      <c r="J1436">
        <f t="shared" si="158"/>
        <v>0</v>
      </c>
      <c r="K1436">
        <f t="shared" si="159"/>
        <v>2</v>
      </c>
      <c r="L1436" t="str">
        <f t="shared" si="160"/>
        <v/>
      </c>
      <c r="M1436">
        <f t="shared" si="161"/>
        <v>2</v>
      </c>
    </row>
    <row r="1437" spans="1:13" x14ac:dyDescent="0.25">
      <c r="A1437" s="2">
        <v>42379</v>
      </c>
      <c r="B1437" s="5">
        <f t="shared" si="155"/>
        <v>1</v>
      </c>
      <c r="C1437" s="5">
        <f t="shared" si="156"/>
        <v>1</v>
      </c>
      <c r="D1437" s="5">
        <f t="shared" si="157"/>
        <v>2016</v>
      </c>
      <c r="E1437">
        <v>449.4</v>
      </c>
      <c r="F1437">
        <v>449.2</v>
      </c>
      <c r="G1437">
        <v>450.3</v>
      </c>
      <c r="H1437">
        <v>441</v>
      </c>
      <c r="I1437" s="3">
        <v>2.9999999999999997E-4</v>
      </c>
      <c r="J1437">
        <f t="shared" si="158"/>
        <v>1</v>
      </c>
      <c r="K1437">
        <f t="shared" si="159"/>
        <v>1</v>
      </c>
      <c r="L1437">
        <f t="shared" si="160"/>
        <v>2</v>
      </c>
      <c r="M1437">
        <f t="shared" si="161"/>
        <v>1</v>
      </c>
    </row>
    <row r="1438" spans="1:13" x14ac:dyDescent="0.25">
      <c r="A1438" s="2">
        <v>42380</v>
      </c>
      <c r="B1438" s="5">
        <f t="shared" si="155"/>
        <v>2</v>
      </c>
      <c r="C1438" s="5">
        <f t="shared" si="156"/>
        <v>1</v>
      </c>
      <c r="D1438" s="5">
        <f t="shared" si="157"/>
        <v>2016</v>
      </c>
      <c r="E1438">
        <v>449.3</v>
      </c>
      <c r="F1438">
        <v>449.4</v>
      </c>
      <c r="G1438">
        <v>452.5</v>
      </c>
      <c r="H1438">
        <v>443.6</v>
      </c>
      <c r="I1438" s="3">
        <v>-2.0000000000000001E-4</v>
      </c>
      <c r="J1438">
        <f t="shared" si="158"/>
        <v>0</v>
      </c>
      <c r="K1438">
        <f t="shared" si="159"/>
        <v>1</v>
      </c>
      <c r="L1438">
        <f t="shared" si="160"/>
        <v>1</v>
      </c>
      <c r="M1438" t="str">
        <f t="shared" si="161"/>
        <v/>
      </c>
    </row>
    <row r="1439" spans="1:13" x14ac:dyDescent="0.25">
      <c r="A1439" s="2">
        <v>42381</v>
      </c>
      <c r="B1439" s="5">
        <f t="shared" si="155"/>
        <v>3</v>
      </c>
      <c r="C1439" s="5">
        <f t="shared" si="156"/>
        <v>1</v>
      </c>
      <c r="D1439" s="5">
        <f t="shared" si="157"/>
        <v>2016</v>
      </c>
      <c r="E1439">
        <v>432</v>
      </c>
      <c r="F1439">
        <v>449.3</v>
      </c>
      <c r="G1439">
        <v>449.6</v>
      </c>
      <c r="H1439">
        <v>429.3</v>
      </c>
      <c r="I1439" s="3">
        <v>-3.8300000000000001E-2</v>
      </c>
      <c r="J1439">
        <f t="shared" si="158"/>
        <v>0</v>
      </c>
      <c r="K1439">
        <f t="shared" si="159"/>
        <v>2</v>
      </c>
      <c r="L1439" t="str">
        <f t="shared" si="160"/>
        <v/>
      </c>
      <c r="M1439" t="str">
        <f t="shared" si="161"/>
        <v/>
      </c>
    </row>
    <row r="1440" spans="1:13" x14ac:dyDescent="0.25">
      <c r="A1440" s="2">
        <v>42382</v>
      </c>
      <c r="B1440" s="5">
        <f t="shared" si="155"/>
        <v>4</v>
      </c>
      <c r="C1440" s="5">
        <f t="shared" si="156"/>
        <v>1</v>
      </c>
      <c r="D1440" s="5">
        <f t="shared" si="157"/>
        <v>2016</v>
      </c>
      <c r="E1440">
        <v>431.1</v>
      </c>
      <c r="F1440">
        <v>432</v>
      </c>
      <c r="G1440">
        <v>436.4</v>
      </c>
      <c r="H1440">
        <v>416.4</v>
      </c>
      <c r="I1440" s="3">
        <v>-2.2000000000000001E-3</v>
      </c>
      <c r="J1440">
        <f t="shared" si="158"/>
        <v>0</v>
      </c>
      <c r="K1440">
        <f t="shared" si="159"/>
        <v>3</v>
      </c>
      <c r="L1440" t="str">
        <f t="shared" si="160"/>
        <v/>
      </c>
      <c r="M1440" t="str">
        <f t="shared" si="161"/>
        <v/>
      </c>
    </row>
    <row r="1441" spans="1:13" x14ac:dyDescent="0.25">
      <c r="A1441" s="2">
        <v>42383</v>
      </c>
      <c r="B1441" s="5">
        <f t="shared" si="155"/>
        <v>5</v>
      </c>
      <c r="C1441" s="5">
        <f t="shared" si="156"/>
        <v>1</v>
      </c>
      <c r="D1441" s="5">
        <f t="shared" si="157"/>
        <v>2016</v>
      </c>
      <c r="E1441">
        <v>429.3</v>
      </c>
      <c r="F1441">
        <v>431.1</v>
      </c>
      <c r="G1441">
        <v>434.9</v>
      </c>
      <c r="H1441">
        <v>426</v>
      </c>
      <c r="I1441" s="3">
        <v>-4.1999999999999997E-3</v>
      </c>
      <c r="J1441">
        <f t="shared" si="158"/>
        <v>0</v>
      </c>
      <c r="K1441">
        <f t="shared" si="159"/>
        <v>4</v>
      </c>
      <c r="L1441" t="str">
        <f t="shared" si="160"/>
        <v/>
      </c>
      <c r="M1441" t="str">
        <f t="shared" si="161"/>
        <v/>
      </c>
    </row>
    <row r="1442" spans="1:13" x14ac:dyDescent="0.25">
      <c r="A1442" s="2">
        <v>42384</v>
      </c>
      <c r="B1442" s="5">
        <f t="shared" si="155"/>
        <v>6</v>
      </c>
      <c r="C1442" s="5">
        <f t="shared" si="156"/>
        <v>1</v>
      </c>
      <c r="D1442" s="5">
        <f t="shared" si="157"/>
        <v>2016</v>
      </c>
      <c r="E1442">
        <v>358.9</v>
      </c>
      <c r="F1442">
        <v>429.3</v>
      </c>
      <c r="G1442">
        <v>429.4</v>
      </c>
      <c r="H1442">
        <v>358</v>
      </c>
      <c r="I1442" s="3">
        <v>-0.16399999999999998</v>
      </c>
      <c r="J1442">
        <f t="shared" si="158"/>
        <v>0</v>
      </c>
      <c r="K1442">
        <f t="shared" si="159"/>
        <v>5</v>
      </c>
      <c r="L1442" t="str">
        <f t="shared" si="160"/>
        <v/>
      </c>
      <c r="M1442">
        <f t="shared" si="161"/>
        <v>5</v>
      </c>
    </row>
    <row r="1443" spans="1:13" x14ac:dyDescent="0.25">
      <c r="A1443" s="2">
        <v>42385</v>
      </c>
      <c r="B1443" s="5">
        <f t="shared" si="155"/>
        <v>7</v>
      </c>
      <c r="C1443" s="5">
        <f t="shared" si="156"/>
        <v>1</v>
      </c>
      <c r="D1443" s="5">
        <f t="shared" si="157"/>
        <v>2016</v>
      </c>
      <c r="E1443">
        <v>388.4</v>
      </c>
      <c r="F1443">
        <v>359</v>
      </c>
      <c r="G1443">
        <v>392.4</v>
      </c>
      <c r="H1443">
        <v>353.2</v>
      </c>
      <c r="I1443" s="3">
        <v>8.2400000000000001E-2</v>
      </c>
      <c r="J1443">
        <f t="shared" si="158"/>
        <v>1</v>
      </c>
      <c r="K1443">
        <f t="shared" si="159"/>
        <v>1</v>
      </c>
      <c r="L1443">
        <f t="shared" si="160"/>
        <v>5</v>
      </c>
      <c r="M1443">
        <f t="shared" si="161"/>
        <v>1</v>
      </c>
    </row>
    <row r="1444" spans="1:13" x14ac:dyDescent="0.25">
      <c r="A1444" s="2">
        <v>42386</v>
      </c>
      <c r="B1444" s="5">
        <f t="shared" si="155"/>
        <v>1</v>
      </c>
      <c r="C1444" s="5">
        <f t="shared" si="156"/>
        <v>1</v>
      </c>
      <c r="D1444" s="5">
        <f t="shared" si="157"/>
        <v>2016</v>
      </c>
      <c r="E1444">
        <v>382.1</v>
      </c>
      <c r="F1444">
        <v>388.4</v>
      </c>
      <c r="G1444">
        <v>392.8</v>
      </c>
      <c r="H1444">
        <v>378.8</v>
      </c>
      <c r="I1444" s="3">
        <v>-1.6299999999999999E-2</v>
      </c>
      <c r="J1444">
        <f t="shared" si="158"/>
        <v>0</v>
      </c>
      <c r="K1444">
        <f t="shared" si="159"/>
        <v>1</v>
      </c>
      <c r="L1444">
        <f t="shared" si="160"/>
        <v>1</v>
      </c>
      <c r="M1444">
        <f t="shared" si="161"/>
        <v>1</v>
      </c>
    </row>
    <row r="1445" spans="1:13" x14ac:dyDescent="0.25">
      <c r="A1445" s="2">
        <v>42387</v>
      </c>
      <c r="B1445" s="5">
        <f t="shared" si="155"/>
        <v>2</v>
      </c>
      <c r="C1445" s="5">
        <f t="shared" si="156"/>
        <v>1</v>
      </c>
      <c r="D1445" s="5">
        <f t="shared" si="157"/>
        <v>2016</v>
      </c>
      <c r="E1445">
        <v>387</v>
      </c>
      <c r="F1445">
        <v>382</v>
      </c>
      <c r="G1445">
        <v>389.4</v>
      </c>
      <c r="H1445">
        <v>375.1</v>
      </c>
      <c r="I1445" s="3">
        <v>1.3000000000000001E-2</v>
      </c>
      <c r="J1445">
        <f t="shared" si="158"/>
        <v>1</v>
      </c>
      <c r="K1445">
        <f t="shared" si="159"/>
        <v>1</v>
      </c>
      <c r="L1445">
        <f t="shared" si="160"/>
        <v>1</v>
      </c>
      <c r="M1445">
        <f t="shared" si="161"/>
        <v>1</v>
      </c>
    </row>
    <row r="1446" spans="1:13" x14ac:dyDescent="0.25">
      <c r="A1446" s="2">
        <v>42388</v>
      </c>
      <c r="B1446" s="5">
        <f t="shared" si="155"/>
        <v>3</v>
      </c>
      <c r="C1446" s="5">
        <f t="shared" si="156"/>
        <v>1</v>
      </c>
      <c r="D1446" s="5">
        <f t="shared" si="157"/>
        <v>2016</v>
      </c>
      <c r="E1446">
        <v>379</v>
      </c>
      <c r="F1446">
        <v>387</v>
      </c>
      <c r="G1446">
        <v>388.4</v>
      </c>
      <c r="H1446">
        <v>377.4</v>
      </c>
      <c r="I1446" s="3">
        <v>-2.0899999999999998E-2</v>
      </c>
      <c r="J1446">
        <f t="shared" si="158"/>
        <v>0</v>
      </c>
      <c r="K1446">
        <f t="shared" si="159"/>
        <v>1</v>
      </c>
      <c r="L1446">
        <f t="shared" si="160"/>
        <v>1</v>
      </c>
      <c r="M1446">
        <f t="shared" si="161"/>
        <v>1</v>
      </c>
    </row>
    <row r="1447" spans="1:13" x14ac:dyDescent="0.25">
      <c r="A1447" s="2">
        <v>42389</v>
      </c>
      <c r="B1447" s="5">
        <f t="shared" si="155"/>
        <v>4</v>
      </c>
      <c r="C1447" s="5">
        <f t="shared" si="156"/>
        <v>1</v>
      </c>
      <c r="D1447" s="5">
        <f t="shared" si="157"/>
        <v>2016</v>
      </c>
      <c r="E1447">
        <v>419.4</v>
      </c>
      <c r="F1447">
        <v>378.9</v>
      </c>
      <c r="G1447">
        <v>428</v>
      </c>
      <c r="H1447">
        <v>375</v>
      </c>
      <c r="I1447" s="3">
        <v>0.1067</v>
      </c>
      <c r="J1447">
        <f t="shared" si="158"/>
        <v>1</v>
      </c>
      <c r="K1447">
        <f t="shared" si="159"/>
        <v>1</v>
      </c>
      <c r="L1447">
        <f t="shared" si="160"/>
        <v>1</v>
      </c>
      <c r="M1447">
        <f t="shared" si="161"/>
        <v>1</v>
      </c>
    </row>
    <row r="1448" spans="1:13" x14ac:dyDescent="0.25">
      <c r="A1448" s="2">
        <v>42390</v>
      </c>
      <c r="B1448" s="5">
        <f t="shared" si="155"/>
        <v>5</v>
      </c>
      <c r="C1448" s="5">
        <f t="shared" si="156"/>
        <v>1</v>
      </c>
      <c r="D1448" s="5">
        <f t="shared" si="157"/>
        <v>2016</v>
      </c>
      <c r="E1448">
        <v>411</v>
      </c>
      <c r="F1448">
        <v>419.5</v>
      </c>
      <c r="G1448">
        <v>424.6</v>
      </c>
      <c r="H1448">
        <v>405</v>
      </c>
      <c r="I1448" s="3">
        <v>-2.0099999999999996E-2</v>
      </c>
      <c r="J1448">
        <f t="shared" si="158"/>
        <v>0</v>
      </c>
      <c r="K1448">
        <f t="shared" si="159"/>
        <v>1</v>
      </c>
      <c r="L1448">
        <f t="shared" si="160"/>
        <v>1</v>
      </c>
      <c r="M1448" t="str">
        <f t="shared" si="161"/>
        <v/>
      </c>
    </row>
    <row r="1449" spans="1:13" x14ac:dyDescent="0.25">
      <c r="A1449" s="2">
        <v>42391</v>
      </c>
      <c r="B1449" s="5">
        <f t="shared" si="155"/>
        <v>6</v>
      </c>
      <c r="C1449" s="5">
        <f t="shared" si="156"/>
        <v>1</v>
      </c>
      <c r="D1449" s="5">
        <f t="shared" si="157"/>
        <v>2016</v>
      </c>
      <c r="E1449">
        <v>381</v>
      </c>
      <c r="F1449">
        <v>411</v>
      </c>
      <c r="G1449">
        <v>411.2</v>
      </c>
      <c r="H1449">
        <v>371.3</v>
      </c>
      <c r="I1449" s="3">
        <v>-7.3099999999999998E-2</v>
      </c>
      <c r="J1449">
        <f t="shared" si="158"/>
        <v>0</v>
      </c>
      <c r="K1449">
        <f t="shared" si="159"/>
        <v>2</v>
      </c>
      <c r="L1449" t="str">
        <f t="shared" si="160"/>
        <v/>
      </c>
      <c r="M1449">
        <f t="shared" si="161"/>
        <v>2</v>
      </c>
    </row>
    <row r="1450" spans="1:13" x14ac:dyDescent="0.25">
      <c r="A1450" s="2">
        <v>42392</v>
      </c>
      <c r="B1450" s="5">
        <f t="shared" si="155"/>
        <v>7</v>
      </c>
      <c r="C1450" s="5">
        <f t="shared" si="156"/>
        <v>1</v>
      </c>
      <c r="D1450" s="5">
        <f t="shared" si="157"/>
        <v>2016</v>
      </c>
      <c r="E1450">
        <v>385.6</v>
      </c>
      <c r="F1450">
        <v>381</v>
      </c>
      <c r="G1450">
        <v>394</v>
      </c>
      <c r="H1450">
        <v>379.9</v>
      </c>
      <c r="I1450" s="3">
        <v>1.21E-2</v>
      </c>
      <c r="J1450">
        <f t="shared" si="158"/>
        <v>1</v>
      </c>
      <c r="K1450">
        <f t="shared" si="159"/>
        <v>1</v>
      </c>
      <c r="L1450">
        <f t="shared" si="160"/>
        <v>2</v>
      </c>
      <c r="M1450" t="str">
        <f t="shared" si="161"/>
        <v/>
      </c>
    </row>
    <row r="1451" spans="1:13" x14ac:dyDescent="0.25">
      <c r="A1451" s="2">
        <v>42393</v>
      </c>
      <c r="B1451" s="5">
        <f t="shared" si="155"/>
        <v>1</v>
      </c>
      <c r="C1451" s="5">
        <f t="shared" si="156"/>
        <v>1</v>
      </c>
      <c r="D1451" s="5">
        <f t="shared" si="157"/>
        <v>2016</v>
      </c>
      <c r="E1451">
        <v>402.8</v>
      </c>
      <c r="F1451">
        <v>385.6</v>
      </c>
      <c r="G1451">
        <v>407</v>
      </c>
      <c r="H1451">
        <v>385.1</v>
      </c>
      <c r="I1451" s="3">
        <v>4.4600000000000001E-2</v>
      </c>
      <c r="J1451">
        <f t="shared" si="158"/>
        <v>1</v>
      </c>
      <c r="K1451">
        <f t="shared" si="159"/>
        <v>2</v>
      </c>
      <c r="L1451" t="str">
        <f t="shared" si="160"/>
        <v/>
      </c>
      <c r="M1451">
        <f t="shared" si="161"/>
        <v>2</v>
      </c>
    </row>
    <row r="1452" spans="1:13" x14ac:dyDescent="0.25">
      <c r="A1452" s="2">
        <v>42394</v>
      </c>
      <c r="B1452" s="5">
        <f t="shared" si="155"/>
        <v>2</v>
      </c>
      <c r="C1452" s="5">
        <f t="shared" si="156"/>
        <v>1</v>
      </c>
      <c r="D1452" s="5">
        <f t="shared" si="157"/>
        <v>2016</v>
      </c>
      <c r="E1452">
        <v>391</v>
      </c>
      <c r="F1452">
        <v>402.8</v>
      </c>
      <c r="G1452">
        <v>402.8</v>
      </c>
      <c r="H1452">
        <v>384</v>
      </c>
      <c r="I1452" s="3">
        <v>-2.9300000000000003E-2</v>
      </c>
      <c r="J1452">
        <f t="shared" si="158"/>
        <v>0</v>
      </c>
      <c r="K1452">
        <f t="shared" si="159"/>
        <v>1</v>
      </c>
      <c r="L1452">
        <f t="shared" si="160"/>
        <v>2</v>
      </c>
      <c r="M1452">
        <f t="shared" si="161"/>
        <v>1</v>
      </c>
    </row>
    <row r="1453" spans="1:13" x14ac:dyDescent="0.25">
      <c r="A1453" s="2">
        <v>42395</v>
      </c>
      <c r="B1453" s="5">
        <f t="shared" si="155"/>
        <v>3</v>
      </c>
      <c r="C1453" s="5">
        <f t="shared" si="156"/>
        <v>1</v>
      </c>
      <c r="D1453" s="5">
        <f t="shared" si="157"/>
        <v>2016</v>
      </c>
      <c r="E1453">
        <v>391.3</v>
      </c>
      <c r="F1453">
        <v>391</v>
      </c>
      <c r="G1453">
        <v>398</v>
      </c>
      <c r="H1453">
        <v>387.5</v>
      </c>
      <c r="I1453" s="3">
        <v>8.9999999999999998E-4</v>
      </c>
      <c r="J1453">
        <f t="shared" si="158"/>
        <v>1</v>
      </c>
      <c r="K1453">
        <f t="shared" si="159"/>
        <v>1</v>
      </c>
      <c r="L1453">
        <f t="shared" si="160"/>
        <v>1</v>
      </c>
      <c r="M1453" t="str">
        <f t="shared" si="161"/>
        <v/>
      </c>
    </row>
    <row r="1454" spans="1:13" x14ac:dyDescent="0.25">
      <c r="A1454" s="2">
        <v>42396</v>
      </c>
      <c r="B1454" s="5">
        <f t="shared" si="155"/>
        <v>4</v>
      </c>
      <c r="C1454" s="5">
        <f t="shared" si="156"/>
        <v>1</v>
      </c>
      <c r="D1454" s="5">
        <f t="shared" si="157"/>
        <v>2016</v>
      </c>
      <c r="E1454">
        <v>395</v>
      </c>
      <c r="F1454">
        <v>391.3</v>
      </c>
      <c r="G1454">
        <v>397</v>
      </c>
      <c r="H1454">
        <v>389.7</v>
      </c>
      <c r="I1454" s="3">
        <v>9.300000000000001E-3</v>
      </c>
      <c r="J1454">
        <f t="shared" si="158"/>
        <v>1</v>
      </c>
      <c r="K1454">
        <f t="shared" si="159"/>
        <v>2</v>
      </c>
      <c r="L1454" t="str">
        <f t="shared" si="160"/>
        <v/>
      </c>
      <c r="M1454">
        <f t="shared" si="161"/>
        <v>2</v>
      </c>
    </row>
    <row r="1455" spans="1:13" x14ac:dyDescent="0.25">
      <c r="A1455" s="2">
        <v>42397</v>
      </c>
      <c r="B1455" s="5">
        <f t="shared" si="155"/>
        <v>5</v>
      </c>
      <c r="C1455" s="5">
        <f t="shared" si="156"/>
        <v>1</v>
      </c>
      <c r="D1455" s="5">
        <f t="shared" si="157"/>
        <v>2016</v>
      </c>
      <c r="E1455">
        <v>378.4</v>
      </c>
      <c r="F1455">
        <v>394.7</v>
      </c>
      <c r="G1455">
        <v>395.5</v>
      </c>
      <c r="H1455">
        <v>375.6</v>
      </c>
      <c r="I1455" s="3">
        <v>-4.2000000000000003E-2</v>
      </c>
      <c r="J1455">
        <f t="shared" si="158"/>
        <v>0</v>
      </c>
      <c r="K1455">
        <f t="shared" si="159"/>
        <v>1</v>
      </c>
      <c r="L1455">
        <f t="shared" si="160"/>
        <v>2</v>
      </c>
      <c r="M1455" t="str">
        <f t="shared" si="161"/>
        <v/>
      </c>
    </row>
    <row r="1456" spans="1:13" x14ac:dyDescent="0.25">
      <c r="A1456" s="2">
        <v>42398</v>
      </c>
      <c r="B1456" s="5">
        <f t="shared" si="155"/>
        <v>6</v>
      </c>
      <c r="C1456" s="5">
        <f t="shared" si="156"/>
        <v>1</v>
      </c>
      <c r="D1456" s="5">
        <f t="shared" si="157"/>
        <v>2016</v>
      </c>
      <c r="E1456">
        <v>377.6</v>
      </c>
      <c r="F1456">
        <v>378.4</v>
      </c>
      <c r="G1456">
        <v>385.3</v>
      </c>
      <c r="H1456">
        <v>360.2</v>
      </c>
      <c r="I1456" s="3">
        <v>-2E-3</v>
      </c>
      <c r="J1456">
        <f t="shared" si="158"/>
        <v>0</v>
      </c>
      <c r="K1456">
        <f t="shared" si="159"/>
        <v>2</v>
      </c>
      <c r="L1456" t="str">
        <f t="shared" si="160"/>
        <v/>
      </c>
      <c r="M1456" t="str">
        <f t="shared" si="161"/>
        <v/>
      </c>
    </row>
    <row r="1457" spans="1:13" x14ac:dyDescent="0.25">
      <c r="A1457" s="2">
        <v>42399</v>
      </c>
      <c r="B1457" s="5">
        <f t="shared" si="155"/>
        <v>7</v>
      </c>
      <c r="C1457" s="5">
        <f t="shared" si="156"/>
        <v>1</v>
      </c>
      <c r="D1457" s="5">
        <f t="shared" si="157"/>
        <v>2016</v>
      </c>
      <c r="E1457">
        <v>377</v>
      </c>
      <c r="F1457">
        <v>377.6</v>
      </c>
      <c r="G1457">
        <v>380.5</v>
      </c>
      <c r="H1457">
        <v>374</v>
      </c>
      <c r="I1457" s="3">
        <v>-1.8E-3</v>
      </c>
      <c r="J1457">
        <f t="shared" si="158"/>
        <v>0</v>
      </c>
      <c r="K1457">
        <f t="shared" si="159"/>
        <v>3</v>
      </c>
      <c r="L1457" t="str">
        <f t="shared" si="160"/>
        <v/>
      </c>
      <c r="M1457" t="str">
        <f t="shared" si="161"/>
        <v/>
      </c>
    </row>
    <row r="1458" spans="1:13" x14ac:dyDescent="0.25">
      <c r="A1458" s="2">
        <v>42400</v>
      </c>
      <c r="B1458" s="5">
        <f t="shared" si="155"/>
        <v>1</v>
      </c>
      <c r="C1458" s="5">
        <f t="shared" si="156"/>
        <v>1</v>
      </c>
      <c r="D1458" s="5">
        <f t="shared" si="157"/>
        <v>2016</v>
      </c>
      <c r="E1458">
        <v>365.5</v>
      </c>
      <c r="F1458">
        <v>377</v>
      </c>
      <c r="G1458">
        <v>378.9</v>
      </c>
      <c r="H1458">
        <v>362.6</v>
      </c>
      <c r="I1458" s="3">
        <v>-3.04E-2</v>
      </c>
      <c r="J1458">
        <f t="shared" si="158"/>
        <v>0</v>
      </c>
      <c r="K1458">
        <f t="shared" si="159"/>
        <v>4</v>
      </c>
      <c r="L1458" t="str">
        <f t="shared" si="160"/>
        <v/>
      </c>
      <c r="M1458">
        <f t="shared" si="161"/>
        <v>4</v>
      </c>
    </row>
    <row r="1459" spans="1:13" x14ac:dyDescent="0.25">
      <c r="A1459" s="2">
        <v>42401</v>
      </c>
      <c r="B1459" s="5">
        <f t="shared" si="155"/>
        <v>2</v>
      </c>
      <c r="C1459" s="5">
        <f t="shared" si="156"/>
        <v>2</v>
      </c>
      <c r="D1459" s="5">
        <f t="shared" si="157"/>
        <v>2016</v>
      </c>
      <c r="E1459">
        <v>371.4</v>
      </c>
      <c r="F1459">
        <v>365.5</v>
      </c>
      <c r="G1459">
        <v>379</v>
      </c>
      <c r="H1459">
        <v>363.3</v>
      </c>
      <c r="I1459" s="3">
        <v>1.6200000000000003E-2</v>
      </c>
      <c r="J1459">
        <f t="shared" si="158"/>
        <v>1</v>
      </c>
      <c r="K1459">
        <f t="shared" si="159"/>
        <v>1</v>
      </c>
      <c r="L1459">
        <f t="shared" si="160"/>
        <v>4</v>
      </c>
      <c r="M1459" t="str">
        <f t="shared" si="161"/>
        <v/>
      </c>
    </row>
    <row r="1460" spans="1:13" x14ac:dyDescent="0.25">
      <c r="A1460" s="2">
        <v>42402</v>
      </c>
      <c r="B1460" s="5">
        <f t="shared" si="155"/>
        <v>3</v>
      </c>
      <c r="C1460" s="5">
        <f t="shared" si="156"/>
        <v>2</v>
      </c>
      <c r="D1460" s="5">
        <f t="shared" si="157"/>
        <v>2016</v>
      </c>
      <c r="E1460">
        <v>372.9</v>
      </c>
      <c r="F1460">
        <v>371.4</v>
      </c>
      <c r="G1460">
        <v>374.8</v>
      </c>
      <c r="H1460">
        <v>369.9</v>
      </c>
      <c r="I1460" s="3">
        <v>4.0000000000000001E-3</v>
      </c>
      <c r="J1460">
        <f t="shared" si="158"/>
        <v>1</v>
      </c>
      <c r="K1460">
        <f t="shared" si="159"/>
        <v>2</v>
      </c>
      <c r="L1460" t="str">
        <f t="shared" si="160"/>
        <v/>
      </c>
      <c r="M1460">
        <f t="shared" si="161"/>
        <v>2</v>
      </c>
    </row>
    <row r="1461" spans="1:13" x14ac:dyDescent="0.25">
      <c r="A1461" s="2">
        <v>42403</v>
      </c>
      <c r="B1461" s="5">
        <f t="shared" si="155"/>
        <v>4</v>
      </c>
      <c r="C1461" s="5">
        <f t="shared" si="156"/>
        <v>2</v>
      </c>
      <c r="D1461" s="5">
        <f t="shared" si="157"/>
        <v>2016</v>
      </c>
      <c r="E1461">
        <v>369</v>
      </c>
      <c r="F1461">
        <v>372.9</v>
      </c>
      <c r="G1461">
        <v>374</v>
      </c>
      <c r="H1461">
        <v>366</v>
      </c>
      <c r="I1461" s="3">
        <v>-1.0500000000000001E-2</v>
      </c>
      <c r="J1461">
        <f t="shared" si="158"/>
        <v>0</v>
      </c>
      <c r="K1461">
        <f t="shared" si="159"/>
        <v>1</v>
      </c>
      <c r="L1461">
        <f t="shared" si="160"/>
        <v>2</v>
      </c>
      <c r="M1461">
        <f t="shared" si="161"/>
        <v>1</v>
      </c>
    </row>
    <row r="1462" spans="1:13" x14ac:dyDescent="0.25">
      <c r="A1462" s="2">
        <v>42404</v>
      </c>
      <c r="B1462" s="5">
        <f t="shared" si="155"/>
        <v>5</v>
      </c>
      <c r="C1462" s="5">
        <f t="shared" si="156"/>
        <v>2</v>
      </c>
      <c r="D1462" s="5">
        <f t="shared" si="157"/>
        <v>2016</v>
      </c>
      <c r="E1462">
        <v>389.8</v>
      </c>
      <c r="F1462">
        <v>369</v>
      </c>
      <c r="G1462">
        <v>393.9</v>
      </c>
      <c r="H1462">
        <v>368.6</v>
      </c>
      <c r="I1462" s="3">
        <v>5.6399999999999999E-2</v>
      </c>
      <c r="J1462">
        <f t="shared" si="158"/>
        <v>1</v>
      </c>
      <c r="K1462">
        <f t="shared" si="159"/>
        <v>1</v>
      </c>
      <c r="L1462">
        <f t="shared" si="160"/>
        <v>1</v>
      </c>
      <c r="M1462">
        <f t="shared" si="161"/>
        <v>1</v>
      </c>
    </row>
    <row r="1463" spans="1:13" x14ac:dyDescent="0.25">
      <c r="A1463" s="2">
        <v>42405</v>
      </c>
      <c r="B1463" s="5">
        <f t="shared" si="155"/>
        <v>6</v>
      </c>
      <c r="C1463" s="5">
        <f t="shared" si="156"/>
        <v>2</v>
      </c>
      <c r="D1463" s="5">
        <f t="shared" si="157"/>
        <v>2016</v>
      </c>
      <c r="E1463">
        <v>386.5</v>
      </c>
      <c r="F1463">
        <v>389.8</v>
      </c>
      <c r="G1463">
        <v>392.6</v>
      </c>
      <c r="H1463">
        <v>384.5</v>
      </c>
      <c r="I1463" s="3">
        <v>-8.3999999999999995E-3</v>
      </c>
      <c r="J1463">
        <f t="shared" si="158"/>
        <v>0</v>
      </c>
      <c r="K1463">
        <f t="shared" si="159"/>
        <v>1</v>
      </c>
      <c r="L1463">
        <f t="shared" si="160"/>
        <v>1</v>
      </c>
      <c r="M1463" t="str">
        <f t="shared" si="161"/>
        <v/>
      </c>
    </row>
    <row r="1464" spans="1:13" x14ac:dyDescent="0.25">
      <c r="A1464" s="2">
        <v>42406</v>
      </c>
      <c r="B1464" s="5">
        <f t="shared" si="155"/>
        <v>7</v>
      </c>
      <c r="C1464" s="5">
        <f t="shared" si="156"/>
        <v>2</v>
      </c>
      <c r="D1464" s="5">
        <f t="shared" si="157"/>
        <v>2016</v>
      </c>
      <c r="E1464">
        <v>373.8</v>
      </c>
      <c r="F1464">
        <v>386.5</v>
      </c>
      <c r="G1464">
        <v>386.5</v>
      </c>
      <c r="H1464">
        <v>366.4</v>
      </c>
      <c r="I1464" s="3">
        <v>-3.3099999999999997E-2</v>
      </c>
      <c r="J1464">
        <f t="shared" si="158"/>
        <v>0</v>
      </c>
      <c r="K1464">
        <f t="shared" si="159"/>
        <v>2</v>
      </c>
      <c r="L1464" t="str">
        <f t="shared" si="160"/>
        <v/>
      </c>
      <c r="M1464" t="str">
        <f t="shared" si="161"/>
        <v/>
      </c>
    </row>
    <row r="1465" spans="1:13" x14ac:dyDescent="0.25">
      <c r="A1465" s="2">
        <v>42407</v>
      </c>
      <c r="B1465" s="5">
        <f t="shared" si="155"/>
        <v>1</v>
      </c>
      <c r="C1465" s="5">
        <f t="shared" si="156"/>
        <v>2</v>
      </c>
      <c r="D1465" s="5">
        <f t="shared" si="157"/>
        <v>2016</v>
      </c>
      <c r="E1465">
        <v>372</v>
      </c>
      <c r="F1465">
        <v>373.7</v>
      </c>
      <c r="G1465">
        <v>377.8</v>
      </c>
      <c r="H1465">
        <v>369.2</v>
      </c>
      <c r="I1465" s="3">
        <v>-4.6999999999999993E-3</v>
      </c>
      <c r="J1465">
        <f t="shared" si="158"/>
        <v>0</v>
      </c>
      <c r="K1465">
        <f t="shared" si="159"/>
        <v>3</v>
      </c>
      <c r="L1465" t="str">
        <f t="shared" si="160"/>
        <v/>
      </c>
      <c r="M1465" t="str">
        <f t="shared" si="161"/>
        <v/>
      </c>
    </row>
    <row r="1466" spans="1:13" x14ac:dyDescent="0.25">
      <c r="A1466" s="2">
        <v>42408</v>
      </c>
      <c r="B1466" s="5">
        <f t="shared" si="155"/>
        <v>2</v>
      </c>
      <c r="C1466" s="5">
        <f t="shared" si="156"/>
        <v>2</v>
      </c>
      <c r="D1466" s="5">
        <f t="shared" si="157"/>
        <v>2016</v>
      </c>
      <c r="E1466">
        <v>370.5</v>
      </c>
      <c r="F1466">
        <v>372</v>
      </c>
      <c r="G1466">
        <v>376.7</v>
      </c>
      <c r="H1466">
        <v>369.1</v>
      </c>
      <c r="I1466" s="3">
        <v>-4.0999999999999995E-3</v>
      </c>
      <c r="J1466">
        <f t="shared" si="158"/>
        <v>0</v>
      </c>
      <c r="K1466">
        <f t="shared" si="159"/>
        <v>4</v>
      </c>
      <c r="L1466" t="str">
        <f t="shared" si="160"/>
        <v/>
      </c>
      <c r="M1466">
        <f t="shared" si="161"/>
        <v>4</v>
      </c>
    </row>
    <row r="1467" spans="1:13" x14ac:dyDescent="0.25">
      <c r="A1467" s="2">
        <v>42409</v>
      </c>
      <c r="B1467" s="5">
        <f t="shared" si="155"/>
        <v>3</v>
      </c>
      <c r="C1467" s="5">
        <f t="shared" si="156"/>
        <v>2</v>
      </c>
      <c r="D1467" s="5">
        <f t="shared" si="157"/>
        <v>2016</v>
      </c>
      <c r="E1467">
        <v>374</v>
      </c>
      <c r="F1467">
        <v>370.5</v>
      </c>
      <c r="G1467">
        <v>377.6</v>
      </c>
      <c r="H1467">
        <v>370.3</v>
      </c>
      <c r="I1467" s="3">
        <v>9.3999999999999986E-3</v>
      </c>
      <c r="J1467">
        <f t="shared" si="158"/>
        <v>1</v>
      </c>
      <c r="K1467">
        <f t="shared" si="159"/>
        <v>1</v>
      </c>
      <c r="L1467">
        <f t="shared" si="160"/>
        <v>4</v>
      </c>
      <c r="M1467" t="str">
        <f t="shared" si="161"/>
        <v/>
      </c>
    </row>
    <row r="1468" spans="1:13" x14ac:dyDescent="0.25">
      <c r="A1468" s="2">
        <v>42410</v>
      </c>
      <c r="B1468" s="5">
        <f t="shared" si="155"/>
        <v>4</v>
      </c>
      <c r="C1468" s="5">
        <f t="shared" si="156"/>
        <v>2</v>
      </c>
      <c r="D1468" s="5">
        <f t="shared" si="157"/>
        <v>2016</v>
      </c>
      <c r="E1468">
        <v>380.9</v>
      </c>
      <c r="F1468">
        <v>374.3</v>
      </c>
      <c r="G1468">
        <v>386.5</v>
      </c>
      <c r="H1468">
        <v>373.1</v>
      </c>
      <c r="I1468" s="3">
        <v>1.8500000000000003E-2</v>
      </c>
      <c r="J1468">
        <f t="shared" si="158"/>
        <v>1</v>
      </c>
      <c r="K1468">
        <f t="shared" si="159"/>
        <v>2</v>
      </c>
      <c r="L1468" t="str">
        <f t="shared" si="160"/>
        <v/>
      </c>
      <c r="M1468">
        <f t="shared" si="161"/>
        <v>2</v>
      </c>
    </row>
    <row r="1469" spans="1:13" x14ac:dyDescent="0.25">
      <c r="A1469" s="2">
        <v>42411</v>
      </c>
      <c r="B1469" s="5">
        <f t="shared" si="155"/>
        <v>5</v>
      </c>
      <c r="C1469" s="5">
        <f t="shared" si="156"/>
        <v>2</v>
      </c>
      <c r="D1469" s="5">
        <f t="shared" si="157"/>
        <v>2016</v>
      </c>
      <c r="E1469">
        <v>378</v>
      </c>
      <c r="F1469">
        <v>380.9</v>
      </c>
      <c r="G1469">
        <v>383</v>
      </c>
      <c r="H1469">
        <v>372.3</v>
      </c>
      <c r="I1469" s="3">
        <v>-7.6E-3</v>
      </c>
      <c r="J1469">
        <f t="shared" si="158"/>
        <v>0</v>
      </c>
      <c r="K1469">
        <f t="shared" si="159"/>
        <v>1</v>
      </c>
      <c r="L1469">
        <f t="shared" si="160"/>
        <v>2</v>
      </c>
      <c r="M1469">
        <f t="shared" si="161"/>
        <v>1</v>
      </c>
    </row>
    <row r="1470" spans="1:13" x14ac:dyDescent="0.25">
      <c r="A1470" s="2">
        <v>42412</v>
      </c>
      <c r="B1470" s="5">
        <f t="shared" si="155"/>
        <v>6</v>
      </c>
      <c r="C1470" s="5">
        <f t="shared" si="156"/>
        <v>2</v>
      </c>
      <c r="D1470" s="5">
        <f t="shared" si="157"/>
        <v>2016</v>
      </c>
      <c r="E1470">
        <v>383</v>
      </c>
      <c r="F1470">
        <v>378</v>
      </c>
      <c r="G1470">
        <v>383.5</v>
      </c>
      <c r="H1470">
        <v>377.1</v>
      </c>
      <c r="I1470" s="3">
        <v>1.32E-2</v>
      </c>
      <c r="J1470">
        <f t="shared" si="158"/>
        <v>1</v>
      </c>
      <c r="K1470">
        <f t="shared" si="159"/>
        <v>1</v>
      </c>
      <c r="L1470">
        <f t="shared" si="160"/>
        <v>1</v>
      </c>
      <c r="M1470" t="str">
        <f t="shared" si="161"/>
        <v/>
      </c>
    </row>
    <row r="1471" spans="1:13" x14ac:dyDescent="0.25">
      <c r="A1471" s="2">
        <v>42413</v>
      </c>
      <c r="B1471" s="5">
        <f t="shared" si="155"/>
        <v>7</v>
      </c>
      <c r="C1471" s="5">
        <f t="shared" si="156"/>
        <v>2</v>
      </c>
      <c r="D1471" s="5">
        <f t="shared" si="157"/>
        <v>2016</v>
      </c>
      <c r="E1471">
        <v>393</v>
      </c>
      <c r="F1471">
        <v>382.9</v>
      </c>
      <c r="G1471">
        <v>393</v>
      </c>
      <c r="H1471">
        <v>382.6</v>
      </c>
      <c r="I1471" s="3">
        <v>2.6099999999999998E-2</v>
      </c>
      <c r="J1471">
        <f t="shared" si="158"/>
        <v>1</v>
      </c>
      <c r="K1471">
        <f t="shared" si="159"/>
        <v>2</v>
      </c>
      <c r="L1471" t="str">
        <f t="shared" si="160"/>
        <v/>
      </c>
      <c r="M1471" t="str">
        <f t="shared" si="161"/>
        <v/>
      </c>
    </row>
    <row r="1472" spans="1:13" x14ac:dyDescent="0.25">
      <c r="A1472" s="2">
        <v>42414</v>
      </c>
      <c r="B1472" s="5">
        <f t="shared" si="155"/>
        <v>1</v>
      </c>
      <c r="C1472" s="5">
        <f t="shared" si="156"/>
        <v>2</v>
      </c>
      <c r="D1472" s="5">
        <f t="shared" si="157"/>
        <v>2016</v>
      </c>
      <c r="E1472">
        <v>408.3</v>
      </c>
      <c r="F1472">
        <v>393</v>
      </c>
      <c r="G1472">
        <v>408.7</v>
      </c>
      <c r="H1472">
        <v>393</v>
      </c>
      <c r="I1472" s="3">
        <v>3.9E-2</v>
      </c>
      <c r="J1472">
        <f t="shared" si="158"/>
        <v>1</v>
      </c>
      <c r="K1472">
        <f t="shared" si="159"/>
        <v>3</v>
      </c>
      <c r="L1472" t="str">
        <f t="shared" si="160"/>
        <v/>
      </c>
      <c r="M1472">
        <f t="shared" si="161"/>
        <v>3</v>
      </c>
    </row>
    <row r="1473" spans="1:13" x14ac:dyDescent="0.25">
      <c r="A1473" s="2">
        <v>42415</v>
      </c>
      <c r="B1473" s="5">
        <f t="shared" si="155"/>
        <v>2</v>
      </c>
      <c r="C1473" s="5">
        <f t="shared" si="156"/>
        <v>2</v>
      </c>
      <c r="D1473" s="5">
        <f t="shared" si="157"/>
        <v>2016</v>
      </c>
      <c r="E1473">
        <v>399.9</v>
      </c>
      <c r="F1473">
        <v>408.3</v>
      </c>
      <c r="G1473">
        <v>412.5</v>
      </c>
      <c r="H1473">
        <v>395.4</v>
      </c>
      <c r="I1473" s="3">
        <v>-2.06E-2</v>
      </c>
      <c r="J1473">
        <f t="shared" si="158"/>
        <v>0</v>
      </c>
      <c r="K1473">
        <f t="shared" si="159"/>
        <v>1</v>
      </c>
      <c r="L1473">
        <f t="shared" si="160"/>
        <v>3</v>
      </c>
      <c r="M1473">
        <f t="shared" si="161"/>
        <v>1</v>
      </c>
    </row>
    <row r="1474" spans="1:13" x14ac:dyDescent="0.25">
      <c r="A1474" s="2">
        <v>42416</v>
      </c>
      <c r="B1474" s="5">
        <f t="shared" si="155"/>
        <v>3</v>
      </c>
      <c r="C1474" s="5">
        <f t="shared" si="156"/>
        <v>2</v>
      </c>
      <c r="D1474" s="5">
        <f t="shared" si="157"/>
        <v>2016</v>
      </c>
      <c r="E1474">
        <v>407.3</v>
      </c>
      <c r="F1474">
        <v>399.9</v>
      </c>
      <c r="G1474">
        <v>408.8</v>
      </c>
      <c r="H1474">
        <v>398.7</v>
      </c>
      <c r="I1474" s="3">
        <v>1.84E-2</v>
      </c>
      <c r="J1474">
        <f t="shared" si="158"/>
        <v>1</v>
      </c>
      <c r="K1474">
        <f t="shared" si="159"/>
        <v>1</v>
      </c>
      <c r="L1474">
        <f t="shared" si="160"/>
        <v>1</v>
      </c>
      <c r="M1474" t="str">
        <f t="shared" si="161"/>
        <v/>
      </c>
    </row>
    <row r="1475" spans="1:13" x14ac:dyDescent="0.25">
      <c r="A1475" s="2">
        <v>42417</v>
      </c>
      <c r="B1475" s="5">
        <f t="shared" ref="B1475:B1538" si="162">WEEKDAY(A1475,1)</f>
        <v>4</v>
      </c>
      <c r="C1475" s="5">
        <f t="shared" ref="C1475:C1538" si="163">MONTH(A1475)</f>
        <v>2</v>
      </c>
      <c r="D1475" s="5">
        <f t="shared" ref="D1475:D1538" si="164">YEAR(A1475)</f>
        <v>2016</v>
      </c>
      <c r="E1475">
        <v>414.9</v>
      </c>
      <c r="F1475">
        <v>407.3</v>
      </c>
      <c r="G1475">
        <v>421.7</v>
      </c>
      <c r="H1475">
        <v>405.3</v>
      </c>
      <c r="I1475" s="3">
        <v>1.8600000000000002E-2</v>
      </c>
      <c r="J1475">
        <f t="shared" ref="J1475:J1538" si="165">IF(I1475&gt;0,1,0)</f>
        <v>1</v>
      </c>
      <c r="K1475">
        <f t="shared" si="159"/>
        <v>2</v>
      </c>
      <c r="L1475" t="str">
        <f t="shared" si="160"/>
        <v/>
      </c>
      <c r="M1475" t="str">
        <f t="shared" si="161"/>
        <v/>
      </c>
    </row>
    <row r="1476" spans="1:13" x14ac:dyDescent="0.25">
      <c r="A1476" s="2">
        <v>42418</v>
      </c>
      <c r="B1476" s="5">
        <f t="shared" si="162"/>
        <v>5</v>
      </c>
      <c r="C1476" s="5">
        <f t="shared" si="163"/>
        <v>2</v>
      </c>
      <c r="D1476" s="5">
        <f t="shared" si="164"/>
        <v>2016</v>
      </c>
      <c r="E1476">
        <v>421.5</v>
      </c>
      <c r="F1476">
        <v>414.9</v>
      </c>
      <c r="G1476">
        <v>426</v>
      </c>
      <c r="H1476">
        <v>413.1</v>
      </c>
      <c r="I1476" s="3">
        <v>1.6E-2</v>
      </c>
      <c r="J1476">
        <f t="shared" si="165"/>
        <v>1</v>
      </c>
      <c r="K1476">
        <f t="shared" ref="K1476:K1539" si="166">IF(J1475=J1476,K1475+1,1)</f>
        <v>3</v>
      </c>
      <c r="L1476" t="str">
        <f t="shared" ref="L1476:L1539" si="167">IF(J1475&lt;&gt;J1476,K1475,"")</f>
        <v/>
      </c>
      <c r="M1476">
        <f t="shared" si="161"/>
        <v>3</v>
      </c>
    </row>
    <row r="1477" spans="1:13" x14ac:dyDescent="0.25">
      <c r="A1477" s="2">
        <v>42419</v>
      </c>
      <c r="B1477" s="5">
        <f t="shared" si="162"/>
        <v>6</v>
      </c>
      <c r="C1477" s="5">
        <f t="shared" si="163"/>
        <v>2</v>
      </c>
      <c r="D1477" s="5">
        <f t="shared" si="164"/>
        <v>2016</v>
      </c>
      <c r="E1477">
        <v>420</v>
      </c>
      <c r="F1477">
        <v>421.5</v>
      </c>
      <c r="G1477">
        <v>422.5</v>
      </c>
      <c r="H1477">
        <v>412</v>
      </c>
      <c r="I1477" s="3">
        <v>-3.5999999999999999E-3</v>
      </c>
      <c r="J1477">
        <f t="shared" si="165"/>
        <v>0</v>
      </c>
      <c r="K1477">
        <f t="shared" si="166"/>
        <v>1</v>
      </c>
      <c r="L1477">
        <f t="shared" si="167"/>
        <v>3</v>
      </c>
      <c r="M1477">
        <f t="shared" si="161"/>
        <v>1</v>
      </c>
    </row>
    <row r="1478" spans="1:13" x14ac:dyDescent="0.25">
      <c r="A1478" s="2">
        <v>42420</v>
      </c>
      <c r="B1478" s="5">
        <f t="shared" si="162"/>
        <v>7</v>
      </c>
      <c r="C1478" s="5">
        <f t="shared" si="163"/>
        <v>2</v>
      </c>
      <c r="D1478" s="5">
        <f t="shared" si="164"/>
        <v>2016</v>
      </c>
      <c r="E1478">
        <v>438.7</v>
      </c>
      <c r="F1478">
        <v>419.8</v>
      </c>
      <c r="G1478">
        <v>445</v>
      </c>
      <c r="H1478">
        <v>419.7</v>
      </c>
      <c r="I1478" s="3">
        <v>4.4500000000000005E-2</v>
      </c>
      <c r="J1478">
        <f t="shared" si="165"/>
        <v>1</v>
      </c>
      <c r="K1478">
        <f t="shared" si="166"/>
        <v>1</v>
      </c>
      <c r="L1478">
        <f t="shared" si="167"/>
        <v>1</v>
      </c>
      <c r="M1478" t="str">
        <f t="shared" si="161"/>
        <v/>
      </c>
    </row>
    <row r="1479" spans="1:13" x14ac:dyDescent="0.25">
      <c r="A1479" s="2">
        <v>42421</v>
      </c>
      <c r="B1479" s="5">
        <f t="shared" si="162"/>
        <v>1</v>
      </c>
      <c r="C1479" s="5">
        <f t="shared" si="163"/>
        <v>2</v>
      </c>
      <c r="D1479" s="5">
        <f t="shared" si="164"/>
        <v>2016</v>
      </c>
      <c r="E1479">
        <v>440.5</v>
      </c>
      <c r="F1479">
        <v>438.7</v>
      </c>
      <c r="G1479">
        <v>451.2</v>
      </c>
      <c r="H1479">
        <v>428.3</v>
      </c>
      <c r="I1479" s="3">
        <v>4.0999999999999995E-3</v>
      </c>
      <c r="J1479">
        <f t="shared" si="165"/>
        <v>1</v>
      </c>
      <c r="K1479">
        <f t="shared" si="166"/>
        <v>2</v>
      </c>
      <c r="L1479" t="str">
        <f t="shared" si="167"/>
        <v/>
      </c>
      <c r="M1479">
        <f t="shared" ref="M1479:M1542" si="168">L1480</f>
        <v>2</v>
      </c>
    </row>
    <row r="1480" spans="1:13" x14ac:dyDescent="0.25">
      <c r="A1480" s="2">
        <v>42422</v>
      </c>
      <c r="B1480" s="5">
        <f t="shared" si="162"/>
        <v>2</v>
      </c>
      <c r="C1480" s="5">
        <f t="shared" si="163"/>
        <v>2</v>
      </c>
      <c r="D1480" s="5">
        <f t="shared" si="164"/>
        <v>2016</v>
      </c>
      <c r="E1480">
        <v>440.3</v>
      </c>
      <c r="F1480">
        <v>440.5</v>
      </c>
      <c r="G1480">
        <v>442.5</v>
      </c>
      <c r="H1480">
        <v>433.4</v>
      </c>
      <c r="I1480" s="3">
        <v>-5.0000000000000001E-4</v>
      </c>
      <c r="J1480">
        <f t="shared" si="165"/>
        <v>0</v>
      </c>
      <c r="K1480">
        <f t="shared" si="166"/>
        <v>1</v>
      </c>
      <c r="L1480">
        <f t="shared" si="167"/>
        <v>2</v>
      </c>
      <c r="M1480" t="str">
        <f t="shared" si="168"/>
        <v/>
      </c>
    </row>
    <row r="1481" spans="1:13" x14ac:dyDescent="0.25">
      <c r="A1481" s="2">
        <v>42423</v>
      </c>
      <c r="B1481" s="5">
        <f t="shared" si="162"/>
        <v>3</v>
      </c>
      <c r="C1481" s="5">
        <f t="shared" si="163"/>
        <v>2</v>
      </c>
      <c r="D1481" s="5">
        <f t="shared" si="164"/>
        <v>2016</v>
      </c>
      <c r="E1481">
        <v>421.1</v>
      </c>
      <c r="F1481">
        <v>440.3</v>
      </c>
      <c r="G1481">
        <v>442.6</v>
      </c>
      <c r="H1481">
        <v>416.3</v>
      </c>
      <c r="I1481" s="3">
        <v>-4.3499999999999997E-2</v>
      </c>
      <c r="J1481">
        <f t="shared" si="165"/>
        <v>0</v>
      </c>
      <c r="K1481">
        <f t="shared" si="166"/>
        <v>2</v>
      </c>
      <c r="L1481" t="str">
        <f t="shared" si="167"/>
        <v/>
      </c>
      <c r="M1481">
        <f t="shared" si="168"/>
        <v>2</v>
      </c>
    </row>
    <row r="1482" spans="1:13" x14ac:dyDescent="0.25">
      <c r="A1482" s="2">
        <v>42424</v>
      </c>
      <c r="B1482" s="5">
        <f t="shared" si="162"/>
        <v>4</v>
      </c>
      <c r="C1482" s="5">
        <f t="shared" si="163"/>
        <v>2</v>
      </c>
      <c r="D1482" s="5">
        <f t="shared" si="164"/>
        <v>2016</v>
      </c>
      <c r="E1482">
        <v>426.4</v>
      </c>
      <c r="F1482">
        <v>421.4</v>
      </c>
      <c r="G1482">
        <v>427.5</v>
      </c>
      <c r="H1482">
        <v>410.7</v>
      </c>
      <c r="I1482" s="3">
        <v>1.24E-2</v>
      </c>
      <c r="J1482">
        <f t="shared" si="165"/>
        <v>1</v>
      </c>
      <c r="K1482">
        <f t="shared" si="166"/>
        <v>1</v>
      </c>
      <c r="L1482">
        <f t="shared" si="167"/>
        <v>2</v>
      </c>
      <c r="M1482">
        <f t="shared" si="168"/>
        <v>1</v>
      </c>
    </row>
    <row r="1483" spans="1:13" x14ac:dyDescent="0.25">
      <c r="A1483" s="2">
        <v>42425</v>
      </c>
      <c r="B1483" s="5">
        <f t="shared" si="162"/>
        <v>5</v>
      </c>
      <c r="C1483" s="5">
        <f t="shared" si="163"/>
        <v>2</v>
      </c>
      <c r="D1483" s="5">
        <f t="shared" si="164"/>
        <v>2016</v>
      </c>
      <c r="E1483">
        <v>424.9</v>
      </c>
      <c r="F1483">
        <v>426.4</v>
      </c>
      <c r="G1483">
        <v>430</v>
      </c>
      <c r="H1483">
        <v>419.5</v>
      </c>
      <c r="I1483" s="3">
        <v>-3.4999999999999996E-3</v>
      </c>
      <c r="J1483">
        <f t="shared" si="165"/>
        <v>0</v>
      </c>
      <c r="K1483">
        <f t="shared" si="166"/>
        <v>1</v>
      </c>
      <c r="L1483">
        <f t="shared" si="167"/>
        <v>1</v>
      </c>
      <c r="M1483">
        <f t="shared" si="168"/>
        <v>1</v>
      </c>
    </row>
    <row r="1484" spans="1:13" x14ac:dyDescent="0.25">
      <c r="A1484" s="2">
        <v>42426</v>
      </c>
      <c r="B1484" s="5">
        <f t="shared" si="162"/>
        <v>6</v>
      </c>
      <c r="C1484" s="5">
        <f t="shared" si="163"/>
        <v>2</v>
      </c>
      <c r="D1484" s="5">
        <f t="shared" si="164"/>
        <v>2016</v>
      </c>
      <c r="E1484">
        <v>435.3</v>
      </c>
      <c r="F1484">
        <v>424.9</v>
      </c>
      <c r="G1484">
        <v>435.3</v>
      </c>
      <c r="H1484">
        <v>420</v>
      </c>
      <c r="I1484" s="3">
        <v>2.4500000000000001E-2</v>
      </c>
      <c r="J1484">
        <f t="shared" si="165"/>
        <v>1</v>
      </c>
      <c r="K1484">
        <f t="shared" si="166"/>
        <v>1</v>
      </c>
      <c r="L1484">
        <f t="shared" si="167"/>
        <v>1</v>
      </c>
      <c r="M1484">
        <f t="shared" si="168"/>
        <v>1</v>
      </c>
    </row>
    <row r="1485" spans="1:13" x14ac:dyDescent="0.25">
      <c r="A1485" s="2">
        <v>42427</v>
      </c>
      <c r="B1485" s="5">
        <f t="shared" si="162"/>
        <v>7</v>
      </c>
      <c r="C1485" s="5">
        <f t="shared" si="163"/>
        <v>2</v>
      </c>
      <c r="D1485" s="5">
        <f t="shared" si="164"/>
        <v>2016</v>
      </c>
      <c r="E1485">
        <v>434.2</v>
      </c>
      <c r="F1485">
        <v>435.5</v>
      </c>
      <c r="G1485">
        <v>438</v>
      </c>
      <c r="H1485">
        <v>431.8</v>
      </c>
      <c r="I1485" s="3">
        <v>-2.5000000000000001E-3</v>
      </c>
      <c r="J1485">
        <f t="shared" si="165"/>
        <v>0</v>
      </c>
      <c r="K1485">
        <f t="shared" si="166"/>
        <v>1</v>
      </c>
      <c r="L1485">
        <f t="shared" si="167"/>
        <v>1</v>
      </c>
      <c r="M1485">
        <f t="shared" si="168"/>
        <v>1</v>
      </c>
    </row>
    <row r="1486" spans="1:13" x14ac:dyDescent="0.25">
      <c r="A1486" s="2">
        <v>42428</v>
      </c>
      <c r="B1486" s="5">
        <f t="shared" si="162"/>
        <v>1</v>
      </c>
      <c r="C1486" s="5">
        <f t="shared" si="163"/>
        <v>2</v>
      </c>
      <c r="D1486" s="5">
        <f t="shared" si="164"/>
        <v>2016</v>
      </c>
      <c r="E1486">
        <v>434.5</v>
      </c>
      <c r="F1486">
        <v>434.2</v>
      </c>
      <c r="G1486">
        <v>437.8</v>
      </c>
      <c r="H1486">
        <v>422.1</v>
      </c>
      <c r="I1486" s="3">
        <v>5.9999999999999995E-4</v>
      </c>
      <c r="J1486">
        <f t="shared" si="165"/>
        <v>1</v>
      </c>
      <c r="K1486">
        <f t="shared" si="166"/>
        <v>1</v>
      </c>
      <c r="L1486">
        <f t="shared" si="167"/>
        <v>1</v>
      </c>
      <c r="M1486" t="str">
        <f t="shared" si="168"/>
        <v/>
      </c>
    </row>
    <row r="1487" spans="1:13" x14ac:dyDescent="0.25">
      <c r="A1487" s="2">
        <v>42429</v>
      </c>
      <c r="B1487" s="5">
        <f t="shared" si="162"/>
        <v>2</v>
      </c>
      <c r="C1487" s="5">
        <f t="shared" si="163"/>
        <v>2</v>
      </c>
      <c r="D1487" s="5">
        <f t="shared" si="164"/>
        <v>2016</v>
      </c>
      <c r="E1487">
        <v>439.2</v>
      </c>
      <c r="F1487">
        <v>434.5</v>
      </c>
      <c r="G1487">
        <v>444.8</v>
      </c>
      <c r="H1487">
        <v>430.5</v>
      </c>
      <c r="I1487" s="3">
        <v>1.0800000000000001E-2</v>
      </c>
      <c r="J1487">
        <f t="shared" si="165"/>
        <v>1</v>
      </c>
      <c r="K1487">
        <f t="shared" si="166"/>
        <v>2</v>
      </c>
      <c r="L1487" t="str">
        <f t="shared" si="167"/>
        <v/>
      </c>
      <c r="M1487">
        <f t="shared" si="168"/>
        <v>2</v>
      </c>
    </row>
    <row r="1488" spans="1:13" x14ac:dyDescent="0.25">
      <c r="A1488" s="2">
        <v>42430</v>
      </c>
      <c r="B1488" s="5">
        <f t="shared" si="162"/>
        <v>3</v>
      </c>
      <c r="C1488" s="5">
        <f t="shared" si="163"/>
        <v>3</v>
      </c>
      <c r="D1488" s="5">
        <f t="shared" si="164"/>
        <v>2016</v>
      </c>
      <c r="E1488">
        <v>434.8</v>
      </c>
      <c r="F1488">
        <v>439.2</v>
      </c>
      <c r="G1488">
        <v>442.8</v>
      </c>
      <c r="H1488">
        <v>428.5</v>
      </c>
      <c r="I1488" s="3">
        <v>-9.8999999999999991E-3</v>
      </c>
      <c r="J1488">
        <f t="shared" si="165"/>
        <v>0</v>
      </c>
      <c r="K1488">
        <f t="shared" si="166"/>
        <v>1</v>
      </c>
      <c r="L1488">
        <f t="shared" si="167"/>
        <v>2</v>
      </c>
      <c r="M1488" t="str">
        <f t="shared" si="168"/>
        <v/>
      </c>
    </row>
    <row r="1489" spans="1:13" x14ac:dyDescent="0.25">
      <c r="A1489" s="2">
        <v>42431</v>
      </c>
      <c r="B1489" s="5">
        <f t="shared" si="162"/>
        <v>4</v>
      </c>
      <c r="C1489" s="5">
        <f t="shared" si="163"/>
        <v>3</v>
      </c>
      <c r="D1489" s="5">
        <f t="shared" si="164"/>
        <v>2016</v>
      </c>
      <c r="E1489">
        <v>422.2</v>
      </c>
      <c r="F1489">
        <v>434.8</v>
      </c>
      <c r="G1489">
        <v>436.3</v>
      </c>
      <c r="H1489">
        <v>421.1</v>
      </c>
      <c r="I1489" s="3">
        <v>-2.8999999999999998E-2</v>
      </c>
      <c r="J1489">
        <f t="shared" si="165"/>
        <v>0</v>
      </c>
      <c r="K1489">
        <f t="shared" si="166"/>
        <v>2</v>
      </c>
      <c r="L1489" t="str">
        <f t="shared" si="167"/>
        <v/>
      </c>
      <c r="M1489" t="str">
        <f t="shared" si="168"/>
        <v/>
      </c>
    </row>
    <row r="1490" spans="1:13" x14ac:dyDescent="0.25">
      <c r="A1490" s="2">
        <v>42432</v>
      </c>
      <c r="B1490" s="5">
        <f t="shared" si="162"/>
        <v>5</v>
      </c>
      <c r="C1490" s="5">
        <f t="shared" si="163"/>
        <v>3</v>
      </c>
      <c r="D1490" s="5">
        <f t="shared" si="164"/>
        <v>2016</v>
      </c>
      <c r="E1490">
        <v>420.6</v>
      </c>
      <c r="F1490">
        <v>422.1</v>
      </c>
      <c r="G1490">
        <v>424.4</v>
      </c>
      <c r="H1490">
        <v>416.4</v>
      </c>
      <c r="I1490" s="3">
        <v>-3.9000000000000003E-3</v>
      </c>
      <c r="J1490">
        <f t="shared" si="165"/>
        <v>0</v>
      </c>
      <c r="K1490">
        <f t="shared" si="166"/>
        <v>3</v>
      </c>
      <c r="L1490" t="str">
        <f t="shared" si="167"/>
        <v/>
      </c>
      <c r="M1490" t="str">
        <f t="shared" si="168"/>
        <v/>
      </c>
    </row>
    <row r="1491" spans="1:13" x14ac:dyDescent="0.25">
      <c r="A1491" s="2">
        <v>42433</v>
      </c>
      <c r="B1491" s="5">
        <f t="shared" si="162"/>
        <v>6</v>
      </c>
      <c r="C1491" s="5">
        <f t="shared" si="163"/>
        <v>3</v>
      </c>
      <c r="D1491" s="5">
        <f t="shared" si="164"/>
        <v>2016</v>
      </c>
      <c r="E1491">
        <v>408.8</v>
      </c>
      <c r="F1491">
        <v>420.6</v>
      </c>
      <c r="G1491">
        <v>424</v>
      </c>
      <c r="H1491">
        <v>407.7</v>
      </c>
      <c r="I1491" s="3">
        <v>-2.7900000000000001E-2</v>
      </c>
      <c r="J1491">
        <f t="shared" si="165"/>
        <v>0</v>
      </c>
      <c r="K1491">
        <f t="shared" si="166"/>
        <v>4</v>
      </c>
      <c r="L1491" t="str">
        <f t="shared" si="167"/>
        <v/>
      </c>
      <c r="M1491" t="str">
        <f t="shared" si="168"/>
        <v/>
      </c>
    </row>
    <row r="1492" spans="1:13" x14ac:dyDescent="0.25">
      <c r="A1492" s="2">
        <v>42434</v>
      </c>
      <c r="B1492" s="5">
        <f t="shared" si="162"/>
        <v>7</v>
      </c>
      <c r="C1492" s="5">
        <f t="shared" si="163"/>
        <v>3</v>
      </c>
      <c r="D1492" s="5">
        <f t="shared" si="164"/>
        <v>2016</v>
      </c>
      <c r="E1492">
        <v>397.4</v>
      </c>
      <c r="F1492">
        <v>408.8</v>
      </c>
      <c r="G1492">
        <v>410.1</v>
      </c>
      <c r="H1492">
        <v>389.7</v>
      </c>
      <c r="I1492" s="3">
        <v>-2.7999999999999997E-2</v>
      </c>
      <c r="J1492">
        <f t="shared" si="165"/>
        <v>0</v>
      </c>
      <c r="K1492">
        <f t="shared" si="166"/>
        <v>5</v>
      </c>
      <c r="L1492" t="str">
        <f t="shared" si="167"/>
        <v/>
      </c>
      <c r="M1492">
        <f t="shared" si="168"/>
        <v>5</v>
      </c>
    </row>
    <row r="1493" spans="1:13" x14ac:dyDescent="0.25">
      <c r="A1493" s="2">
        <v>42435</v>
      </c>
      <c r="B1493" s="5">
        <f t="shared" si="162"/>
        <v>1</v>
      </c>
      <c r="C1493" s="5">
        <f t="shared" si="163"/>
        <v>3</v>
      </c>
      <c r="D1493" s="5">
        <f t="shared" si="164"/>
        <v>2016</v>
      </c>
      <c r="E1493">
        <v>403.9</v>
      </c>
      <c r="F1493">
        <v>397.4</v>
      </c>
      <c r="G1493">
        <v>409.5</v>
      </c>
      <c r="H1493">
        <v>392</v>
      </c>
      <c r="I1493" s="3">
        <v>1.6500000000000001E-2</v>
      </c>
      <c r="J1493">
        <f t="shared" si="165"/>
        <v>1</v>
      </c>
      <c r="K1493">
        <f t="shared" si="166"/>
        <v>1</v>
      </c>
      <c r="L1493">
        <f t="shared" si="167"/>
        <v>5</v>
      </c>
      <c r="M1493" t="str">
        <f t="shared" si="168"/>
        <v/>
      </c>
    </row>
    <row r="1494" spans="1:13" x14ac:dyDescent="0.25">
      <c r="A1494" s="2">
        <v>42436</v>
      </c>
      <c r="B1494" s="5">
        <f t="shared" si="162"/>
        <v>2</v>
      </c>
      <c r="C1494" s="5">
        <f t="shared" si="163"/>
        <v>3</v>
      </c>
      <c r="D1494" s="5">
        <f t="shared" si="164"/>
        <v>2016</v>
      </c>
      <c r="E1494">
        <v>412.7</v>
      </c>
      <c r="F1494">
        <v>403.8</v>
      </c>
      <c r="G1494">
        <v>415.3</v>
      </c>
      <c r="H1494">
        <v>401.6</v>
      </c>
      <c r="I1494" s="3">
        <v>2.18E-2</v>
      </c>
      <c r="J1494">
        <f t="shared" si="165"/>
        <v>1</v>
      </c>
      <c r="K1494">
        <f t="shared" si="166"/>
        <v>2</v>
      </c>
      <c r="L1494" t="str">
        <f t="shared" si="167"/>
        <v/>
      </c>
      <c r="M1494">
        <f t="shared" si="168"/>
        <v>2</v>
      </c>
    </row>
    <row r="1495" spans="1:13" x14ac:dyDescent="0.25">
      <c r="A1495" s="2">
        <v>42437</v>
      </c>
      <c r="B1495" s="5">
        <f t="shared" si="162"/>
        <v>3</v>
      </c>
      <c r="C1495" s="5">
        <f t="shared" si="163"/>
        <v>3</v>
      </c>
      <c r="D1495" s="5">
        <f t="shared" si="164"/>
        <v>2016</v>
      </c>
      <c r="E1495">
        <v>411.4</v>
      </c>
      <c r="F1495">
        <v>412.6</v>
      </c>
      <c r="G1495">
        <v>415.9</v>
      </c>
      <c r="H1495">
        <v>406</v>
      </c>
      <c r="I1495" s="3">
        <v>-3.3E-3</v>
      </c>
      <c r="J1495">
        <f t="shared" si="165"/>
        <v>0</v>
      </c>
      <c r="K1495">
        <f t="shared" si="166"/>
        <v>1</v>
      </c>
      <c r="L1495">
        <f t="shared" si="167"/>
        <v>2</v>
      </c>
      <c r="M1495">
        <f t="shared" si="168"/>
        <v>1</v>
      </c>
    </row>
    <row r="1496" spans="1:13" x14ac:dyDescent="0.25">
      <c r="A1496" s="2">
        <v>42438</v>
      </c>
      <c r="B1496" s="5">
        <f t="shared" si="162"/>
        <v>4</v>
      </c>
      <c r="C1496" s="5">
        <f t="shared" si="163"/>
        <v>3</v>
      </c>
      <c r="D1496" s="5">
        <f t="shared" si="164"/>
        <v>2016</v>
      </c>
      <c r="E1496">
        <v>412.9</v>
      </c>
      <c r="F1496">
        <v>411.4</v>
      </c>
      <c r="G1496">
        <v>414.5</v>
      </c>
      <c r="H1496">
        <v>407.8</v>
      </c>
      <c r="I1496" s="3">
        <v>3.9000000000000003E-3</v>
      </c>
      <c r="J1496">
        <f t="shared" si="165"/>
        <v>1</v>
      </c>
      <c r="K1496">
        <f t="shared" si="166"/>
        <v>1</v>
      </c>
      <c r="L1496">
        <f t="shared" si="167"/>
        <v>1</v>
      </c>
      <c r="M1496" t="str">
        <f t="shared" si="168"/>
        <v/>
      </c>
    </row>
    <row r="1497" spans="1:13" x14ac:dyDescent="0.25">
      <c r="A1497" s="2">
        <v>42439</v>
      </c>
      <c r="B1497" s="5">
        <f t="shared" si="162"/>
        <v>5</v>
      </c>
      <c r="C1497" s="5">
        <f t="shared" si="163"/>
        <v>3</v>
      </c>
      <c r="D1497" s="5">
        <f t="shared" si="164"/>
        <v>2016</v>
      </c>
      <c r="E1497">
        <v>416.5</v>
      </c>
      <c r="F1497">
        <v>413</v>
      </c>
      <c r="G1497">
        <v>417.2</v>
      </c>
      <c r="H1497">
        <v>410.7</v>
      </c>
      <c r="I1497" s="3">
        <v>8.6E-3</v>
      </c>
      <c r="J1497">
        <f t="shared" si="165"/>
        <v>1</v>
      </c>
      <c r="K1497">
        <f t="shared" si="166"/>
        <v>2</v>
      </c>
      <c r="L1497" t="str">
        <f t="shared" si="167"/>
        <v/>
      </c>
      <c r="M1497" t="str">
        <f t="shared" si="168"/>
        <v/>
      </c>
    </row>
    <row r="1498" spans="1:13" x14ac:dyDescent="0.25">
      <c r="A1498" s="2">
        <v>42440</v>
      </c>
      <c r="B1498" s="5">
        <f t="shared" si="162"/>
        <v>6</v>
      </c>
      <c r="C1498" s="5">
        <f t="shared" si="163"/>
        <v>3</v>
      </c>
      <c r="D1498" s="5">
        <f t="shared" si="164"/>
        <v>2016</v>
      </c>
      <c r="E1498">
        <v>420.5</v>
      </c>
      <c r="F1498">
        <v>416.5</v>
      </c>
      <c r="G1498">
        <v>423.6</v>
      </c>
      <c r="H1498">
        <v>415.5</v>
      </c>
      <c r="I1498" s="3">
        <v>9.5999999999999992E-3</v>
      </c>
      <c r="J1498">
        <f t="shared" si="165"/>
        <v>1</v>
      </c>
      <c r="K1498">
        <f t="shared" si="166"/>
        <v>3</v>
      </c>
      <c r="L1498" t="str">
        <f t="shared" si="167"/>
        <v/>
      </c>
      <c r="M1498">
        <f t="shared" si="168"/>
        <v>3</v>
      </c>
    </row>
    <row r="1499" spans="1:13" x14ac:dyDescent="0.25">
      <c r="A1499" s="2">
        <v>42441</v>
      </c>
      <c r="B1499" s="5">
        <f t="shared" si="162"/>
        <v>7</v>
      </c>
      <c r="C1499" s="5">
        <f t="shared" si="163"/>
        <v>3</v>
      </c>
      <c r="D1499" s="5">
        <f t="shared" si="164"/>
        <v>2016</v>
      </c>
      <c r="E1499">
        <v>410</v>
      </c>
      <c r="F1499">
        <v>420.5</v>
      </c>
      <c r="G1499">
        <v>421.8</v>
      </c>
      <c r="H1499">
        <v>406.5</v>
      </c>
      <c r="I1499" s="3">
        <v>-2.4900000000000002E-2</v>
      </c>
      <c r="J1499">
        <f t="shared" si="165"/>
        <v>0</v>
      </c>
      <c r="K1499">
        <f t="shared" si="166"/>
        <v>1</v>
      </c>
      <c r="L1499">
        <f t="shared" si="167"/>
        <v>3</v>
      </c>
      <c r="M1499">
        <f t="shared" si="168"/>
        <v>1</v>
      </c>
    </row>
    <row r="1500" spans="1:13" x14ac:dyDescent="0.25">
      <c r="A1500" s="2">
        <v>42442</v>
      </c>
      <c r="B1500" s="5">
        <f t="shared" si="162"/>
        <v>1</v>
      </c>
      <c r="C1500" s="5">
        <f t="shared" si="163"/>
        <v>3</v>
      </c>
      <c r="D1500" s="5">
        <f t="shared" si="164"/>
        <v>2016</v>
      </c>
      <c r="E1500">
        <v>411.8</v>
      </c>
      <c r="F1500">
        <v>410</v>
      </c>
      <c r="G1500">
        <v>416</v>
      </c>
      <c r="H1500">
        <v>410</v>
      </c>
      <c r="I1500" s="3">
        <v>4.4000000000000003E-3</v>
      </c>
      <c r="J1500">
        <f t="shared" si="165"/>
        <v>1</v>
      </c>
      <c r="K1500">
        <f t="shared" si="166"/>
        <v>1</v>
      </c>
      <c r="L1500">
        <f t="shared" si="167"/>
        <v>1</v>
      </c>
      <c r="M1500" t="str">
        <f t="shared" si="168"/>
        <v/>
      </c>
    </row>
    <row r="1501" spans="1:13" x14ac:dyDescent="0.25">
      <c r="A1501" s="2">
        <v>42443</v>
      </c>
      <c r="B1501" s="5">
        <f t="shared" si="162"/>
        <v>2</v>
      </c>
      <c r="C1501" s="5">
        <f t="shared" si="163"/>
        <v>3</v>
      </c>
      <c r="D1501" s="5">
        <f t="shared" si="164"/>
        <v>2016</v>
      </c>
      <c r="E1501">
        <v>416</v>
      </c>
      <c r="F1501">
        <v>411.9</v>
      </c>
      <c r="G1501">
        <v>417.9</v>
      </c>
      <c r="H1501">
        <v>411.8</v>
      </c>
      <c r="I1501" s="3">
        <v>1.01E-2</v>
      </c>
      <c r="J1501">
        <f t="shared" si="165"/>
        <v>1</v>
      </c>
      <c r="K1501">
        <f t="shared" si="166"/>
        <v>2</v>
      </c>
      <c r="L1501" t="str">
        <f t="shared" si="167"/>
        <v/>
      </c>
      <c r="M1501">
        <f t="shared" si="168"/>
        <v>2</v>
      </c>
    </row>
    <row r="1502" spans="1:13" x14ac:dyDescent="0.25">
      <c r="A1502" s="2">
        <v>42444</v>
      </c>
      <c r="B1502" s="5">
        <f t="shared" si="162"/>
        <v>3</v>
      </c>
      <c r="C1502" s="5">
        <f t="shared" si="163"/>
        <v>3</v>
      </c>
      <c r="D1502" s="5">
        <f t="shared" si="164"/>
        <v>2016</v>
      </c>
      <c r="E1502">
        <v>415.5</v>
      </c>
      <c r="F1502">
        <v>415.9</v>
      </c>
      <c r="G1502">
        <v>418.8</v>
      </c>
      <c r="H1502">
        <v>412.8</v>
      </c>
      <c r="I1502" s="3">
        <v>-1.1999999999999999E-3</v>
      </c>
      <c r="J1502">
        <f t="shared" si="165"/>
        <v>0</v>
      </c>
      <c r="K1502">
        <f t="shared" si="166"/>
        <v>1</v>
      </c>
      <c r="L1502">
        <f t="shared" si="167"/>
        <v>2</v>
      </c>
      <c r="M1502">
        <f t="shared" si="168"/>
        <v>1</v>
      </c>
    </row>
    <row r="1503" spans="1:13" x14ac:dyDescent="0.25">
      <c r="A1503" s="2">
        <v>42445</v>
      </c>
      <c r="B1503" s="5">
        <f t="shared" si="162"/>
        <v>4</v>
      </c>
      <c r="C1503" s="5">
        <f t="shared" si="163"/>
        <v>3</v>
      </c>
      <c r="D1503" s="5">
        <f t="shared" si="164"/>
        <v>2016</v>
      </c>
      <c r="E1503">
        <v>417.3</v>
      </c>
      <c r="F1503">
        <v>415.5</v>
      </c>
      <c r="G1503">
        <v>418</v>
      </c>
      <c r="H1503">
        <v>414</v>
      </c>
      <c r="I1503" s="3">
        <v>4.3E-3</v>
      </c>
      <c r="J1503">
        <f t="shared" si="165"/>
        <v>1</v>
      </c>
      <c r="K1503">
        <f t="shared" si="166"/>
        <v>1</v>
      </c>
      <c r="L1503">
        <f t="shared" si="167"/>
        <v>1</v>
      </c>
      <c r="M1503" t="str">
        <f t="shared" si="168"/>
        <v/>
      </c>
    </row>
    <row r="1504" spans="1:13" x14ac:dyDescent="0.25">
      <c r="A1504" s="2">
        <v>42446</v>
      </c>
      <c r="B1504" s="5">
        <f t="shared" si="162"/>
        <v>5</v>
      </c>
      <c r="C1504" s="5">
        <f t="shared" si="163"/>
        <v>3</v>
      </c>
      <c r="D1504" s="5">
        <f t="shared" si="164"/>
        <v>2016</v>
      </c>
      <c r="E1504">
        <v>418.8</v>
      </c>
      <c r="F1504">
        <v>417.3</v>
      </c>
      <c r="G1504">
        <v>420.6</v>
      </c>
      <c r="H1504">
        <v>416.7</v>
      </c>
      <c r="I1504" s="3">
        <v>3.4999999999999996E-3</v>
      </c>
      <c r="J1504">
        <f t="shared" si="165"/>
        <v>1</v>
      </c>
      <c r="K1504">
        <f t="shared" si="166"/>
        <v>2</v>
      </c>
      <c r="L1504" t="str">
        <f t="shared" si="167"/>
        <v/>
      </c>
      <c r="M1504">
        <f t="shared" si="168"/>
        <v>2</v>
      </c>
    </row>
    <row r="1505" spans="1:13" x14ac:dyDescent="0.25">
      <c r="A1505" s="2">
        <v>42447</v>
      </c>
      <c r="B1505" s="5">
        <f t="shared" si="162"/>
        <v>6</v>
      </c>
      <c r="C1505" s="5">
        <f t="shared" si="163"/>
        <v>3</v>
      </c>
      <c r="D1505" s="5">
        <f t="shared" si="164"/>
        <v>2016</v>
      </c>
      <c r="E1505">
        <v>407.7</v>
      </c>
      <c r="F1505">
        <v>418.8</v>
      </c>
      <c r="G1505">
        <v>418.9</v>
      </c>
      <c r="H1505">
        <v>403</v>
      </c>
      <c r="I1505" s="3">
        <v>-2.64E-2</v>
      </c>
      <c r="J1505">
        <f t="shared" si="165"/>
        <v>0</v>
      </c>
      <c r="K1505">
        <f t="shared" si="166"/>
        <v>1</v>
      </c>
      <c r="L1505">
        <f t="shared" si="167"/>
        <v>2</v>
      </c>
      <c r="M1505">
        <f t="shared" si="168"/>
        <v>1</v>
      </c>
    </row>
    <row r="1506" spans="1:13" x14ac:dyDescent="0.25">
      <c r="A1506" s="2">
        <v>42448</v>
      </c>
      <c r="B1506" s="5">
        <f t="shared" si="162"/>
        <v>7</v>
      </c>
      <c r="C1506" s="5">
        <f t="shared" si="163"/>
        <v>3</v>
      </c>
      <c r="D1506" s="5">
        <f t="shared" si="164"/>
        <v>2016</v>
      </c>
      <c r="E1506">
        <v>408.4</v>
      </c>
      <c r="F1506">
        <v>407.7</v>
      </c>
      <c r="G1506">
        <v>410.7</v>
      </c>
      <c r="H1506">
        <v>404</v>
      </c>
      <c r="I1506" s="3">
        <v>1.7000000000000001E-3</v>
      </c>
      <c r="J1506">
        <f t="shared" si="165"/>
        <v>1</v>
      </c>
      <c r="K1506">
        <f t="shared" si="166"/>
        <v>1</v>
      </c>
      <c r="L1506">
        <f t="shared" si="167"/>
        <v>1</v>
      </c>
      <c r="M1506" t="str">
        <f t="shared" si="168"/>
        <v/>
      </c>
    </row>
    <row r="1507" spans="1:13" x14ac:dyDescent="0.25">
      <c r="A1507" s="2">
        <v>42449</v>
      </c>
      <c r="B1507" s="5">
        <f t="shared" si="162"/>
        <v>1</v>
      </c>
      <c r="C1507" s="5">
        <f t="shared" si="163"/>
        <v>3</v>
      </c>
      <c r="D1507" s="5">
        <f t="shared" si="164"/>
        <v>2016</v>
      </c>
      <c r="E1507">
        <v>411.3</v>
      </c>
      <c r="F1507">
        <v>408.4</v>
      </c>
      <c r="G1507">
        <v>413</v>
      </c>
      <c r="H1507">
        <v>407.9</v>
      </c>
      <c r="I1507" s="3">
        <v>6.9999999999999993E-3</v>
      </c>
      <c r="J1507">
        <f t="shared" si="165"/>
        <v>1</v>
      </c>
      <c r="K1507">
        <f t="shared" si="166"/>
        <v>2</v>
      </c>
      <c r="L1507" t="str">
        <f t="shared" si="167"/>
        <v/>
      </c>
      <c r="M1507" t="str">
        <f t="shared" si="168"/>
        <v/>
      </c>
    </row>
    <row r="1508" spans="1:13" x14ac:dyDescent="0.25">
      <c r="A1508" s="2">
        <v>42450</v>
      </c>
      <c r="B1508" s="5">
        <f t="shared" si="162"/>
        <v>2</v>
      </c>
      <c r="C1508" s="5">
        <f t="shared" si="163"/>
        <v>3</v>
      </c>
      <c r="D1508" s="5">
        <f t="shared" si="164"/>
        <v>2016</v>
      </c>
      <c r="E1508">
        <v>411.9</v>
      </c>
      <c r="F1508">
        <v>411.3</v>
      </c>
      <c r="G1508">
        <v>412.1</v>
      </c>
      <c r="H1508">
        <v>406</v>
      </c>
      <c r="I1508" s="3">
        <v>1.5E-3</v>
      </c>
      <c r="J1508">
        <f t="shared" si="165"/>
        <v>1</v>
      </c>
      <c r="K1508">
        <f t="shared" si="166"/>
        <v>3</v>
      </c>
      <c r="L1508" t="str">
        <f t="shared" si="167"/>
        <v/>
      </c>
      <c r="M1508" t="str">
        <f t="shared" si="168"/>
        <v/>
      </c>
    </row>
    <row r="1509" spans="1:13" x14ac:dyDescent="0.25">
      <c r="A1509" s="2">
        <v>42451</v>
      </c>
      <c r="B1509" s="5">
        <f t="shared" si="162"/>
        <v>3</v>
      </c>
      <c r="C1509" s="5">
        <f t="shared" si="163"/>
        <v>3</v>
      </c>
      <c r="D1509" s="5">
        <f t="shared" si="164"/>
        <v>2016</v>
      </c>
      <c r="E1509">
        <v>417.7</v>
      </c>
      <c r="F1509">
        <v>411.9</v>
      </c>
      <c r="G1509">
        <v>418.7</v>
      </c>
      <c r="H1509">
        <v>409.9</v>
      </c>
      <c r="I1509" s="3">
        <v>1.41E-2</v>
      </c>
      <c r="J1509">
        <f t="shared" si="165"/>
        <v>1</v>
      </c>
      <c r="K1509">
        <f t="shared" si="166"/>
        <v>4</v>
      </c>
      <c r="L1509" t="str">
        <f t="shared" si="167"/>
        <v/>
      </c>
      <c r="M1509" t="str">
        <f t="shared" si="168"/>
        <v/>
      </c>
    </row>
    <row r="1510" spans="1:13" x14ac:dyDescent="0.25">
      <c r="A1510" s="2">
        <v>42452</v>
      </c>
      <c r="B1510" s="5">
        <f t="shared" si="162"/>
        <v>4</v>
      </c>
      <c r="C1510" s="5">
        <f t="shared" si="163"/>
        <v>3</v>
      </c>
      <c r="D1510" s="5">
        <f t="shared" si="164"/>
        <v>2016</v>
      </c>
      <c r="E1510">
        <v>418.1</v>
      </c>
      <c r="F1510">
        <v>417.7</v>
      </c>
      <c r="G1510">
        <v>419.7</v>
      </c>
      <c r="H1510">
        <v>415.8</v>
      </c>
      <c r="I1510" s="3">
        <v>1E-3</v>
      </c>
      <c r="J1510">
        <f t="shared" si="165"/>
        <v>1</v>
      </c>
      <c r="K1510">
        <f t="shared" si="166"/>
        <v>5</v>
      </c>
      <c r="L1510" t="str">
        <f t="shared" si="167"/>
        <v/>
      </c>
      <c r="M1510">
        <f t="shared" si="168"/>
        <v>5</v>
      </c>
    </row>
    <row r="1511" spans="1:13" x14ac:dyDescent="0.25">
      <c r="A1511" s="2">
        <v>42453</v>
      </c>
      <c r="B1511" s="5">
        <f t="shared" si="162"/>
        <v>5</v>
      </c>
      <c r="C1511" s="5">
        <f t="shared" si="163"/>
        <v>3</v>
      </c>
      <c r="D1511" s="5">
        <f t="shared" si="164"/>
        <v>2016</v>
      </c>
      <c r="E1511">
        <v>415.3</v>
      </c>
      <c r="F1511">
        <v>418.1</v>
      </c>
      <c r="G1511">
        <v>418.1</v>
      </c>
      <c r="H1511">
        <v>414</v>
      </c>
      <c r="I1511" s="3">
        <v>-6.7000000000000002E-3</v>
      </c>
      <c r="J1511">
        <f t="shared" si="165"/>
        <v>0</v>
      </c>
      <c r="K1511">
        <f t="shared" si="166"/>
        <v>1</v>
      </c>
      <c r="L1511">
        <f t="shared" si="167"/>
        <v>5</v>
      </c>
      <c r="M1511">
        <f t="shared" si="168"/>
        <v>1</v>
      </c>
    </row>
    <row r="1512" spans="1:13" x14ac:dyDescent="0.25">
      <c r="A1512" s="2">
        <v>42454</v>
      </c>
      <c r="B1512" s="5">
        <f t="shared" si="162"/>
        <v>6</v>
      </c>
      <c r="C1512" s="5">
        <f t="shared" si="163"/>
        <v>3</v>
      </c>
      <c r="D1512" s="5">
        <f t="shared" si="164"/>
        <v>2016</v>
      </c>
      <c r="E1512">
        <v>416</v>
      </c>
      <c r="F1512">
        <v>415.3</v>
      </c>
      <c r="G1512">
        <v>417</v>
      </c>
      <c r="H1512">
        <v>413</v>
      </c>
      <c r="I1512" s="3">
        <v>1.7000000000000001E-3</v>
      </c>
      <c r="J1512">
        <f t="shared" si="165"/>
        <v>1</v>
      </c>
      <c r="K1512">
        <f t="shared" si="166"/>
        <v>1</v>
      </c>
      <c r="L1512">
        <f t="shared" si="167"/>
        <v>1</v>
      </c>
      <c r="M1512" t="str">
        <f t="shared" si="168"/>
        <v/>
      </c>
    </row>
    <row r="1513" spans="1:13" x14ac:dyDescent="0.25">
      <c r="A1513" s="2">
        <v>42455</v>
      </c>
      <c r="B1513" s="5">
        <f t="shared" si="162"/>
        <v>7</v>
      </c>
      <c r="C1513" s="5">
        <f t="shared" si="163"/>
        <v>3</v>
      </c>
      <c r="D1513" s="5">
        <f t="shared" si="164"/>
        <v>2016</v>
      </c>
      <c r="E1513">
        <v>416.7</v>
      </c>
      <c r="F1513">
        <v>416</v>
      </c>
      <c r="G1513">
        <v>418.7</v>
      </c>
      <c r="H1513">
        <v>414.5</v>
      </c>
      <c r="I1513" s="3">
        <v>1.7000000000000001E-3</v>
      </c>
      <c r="J1513">
        <f t="shared" si="165"/>
        <v>1</v>
      </c>
      <c r="K1513">
        <f t="shared" si="166"/>
        <v>2</v>
      </c>
      <c r="L1513" t="str">
        <f t="shared" si="167"/>
        <v/>
      </c>
      <c r="M1513" t="str">
        <f t="shared" si="168"/>
        <v/>
      </c>
    </row>
    <row r="1514" spans="1:13" x14ac:dyDescent="0.25">
      <c r="A1514" s="2">
        <v>42456</v>
      </c>
      <c r="B1514" s="5">
        <f t="shared" si="162"/>
        <v>1</v>
      </c>
      <c r="C1514" s="5">
        <f t="shared" si="163"/>
        <v>3</v>
      </c>
      <c r="D1514" s="5">
        <f t="shared" si="164"/>
        <v>2016</v>
      </c>
      <c r="E1514">
        <v>427.4</v>
      </c>
      <c r="F1514">
        <v>416.7</v>
      </c>
      <c r="G1514">
        <v>431</v>
      </c>
      <c r="H1514">
        <v>415.8</v>
      </c>
      <c r="I1514" s="3">
        <v>2.5600000000000001E-2</v>
      </c>
      <c r="J1514">
        <f t="shared" si="165"/>
        <v>1</v>
      </c>
      <c r="K1514">
        <f t="shared" si="166"/>
        <v>3</v>
      </c>
      <c r="L1514" t="str">
        <f t="shared" si="167"/>
        <v/>
      </c>
      <c r="M1514">
        <f t="shared" si="168"/>
        <v>3</v>
      </c>
    </row>
    <row r="1515" spans="1:13" x14ac:dyDescent="0.25">
      <c r="A1515" s="2">
        <v>42457</v>
      </c>
      <c r="B1515" s="5">
        <f t="shared" si="162"/>
        <v>2</v>
      </c>
      <c r="C1515" s="5">
        <f t="shared" si="163"/>
        <v>3</v>
      </c>
      <c r="D1515" s="5">
        <f t="shared" si="164"/>
        <v>2016</v>
      </c>
      <c r="E1515">
        <v>424.1</v>
      </c>
      <c r="F1515">
        <v>427.4</v>
      </c>
      <c r="G1515">
        <v>428</v>
      </c>
      <c r="H1515">
        <v>422.4</v>
      </c>
      <c r="I1515" s="3">
        <v>-7.7000000000000002E-3</v>
      </c>
      <c r="J1515">
        <f t="shared" si="165"/>
        <v>0</v>
      </c>
      <c r="K1515">
        <f t="shared" si="166"/>
        <v>1</v>
      </c>
      <c r="L1515">
        <f t="shared" si="167"/>
        <v>3</v>
      </c>
      <c r="M1515" t="str">
        <f t="shared" si="168"/>
        <v/>
      </c>
    </row>
    <row r="1516" spans="1:13" x14ac:dyDescent="0.25">
      <c r="A1516" s="2">
        <v>42458</v>
      </c>
      <c r="B1516" s="5">
        <f t="shared" si="162"/>
        <v>3</v>
      </c>
      <c r="C1516" s="5">
        <f t="shared" si="163"/>
        <v>3</v>
      </c>
      <c r="D1516" s="5">
        <f t="shared" si="164"/>
        <v>2016</v>
      </c>
      <c r="E1516">
        <v>415.8</v>
      </c>
      <c r="F1516">
        <v>424.1</v>
      </c>
      <c r="G1516">
        <v>426.4</v>
      </c>
      <c r="H1516">
        <v>407.5</v>
      </c>
      <c r="I1516" s="3">
        <v>-1.95E-2</v>
      </c>
      <c r="J1516">
        <f t="shared" si="165"/>
        <v>0</v>
      </c>
      <c r="K1516">
        <f t="shared" si="166"/>
        <v>2</v>
      </c>
      <c r="L1516" t="str">
        <f t="shared" si="167"/>
        <v/>
      </c>
      <c r="M1516" t="str">
        <f t="shared" si="168"/>
        <v/>
      </c>
    </row>
    <row r="1517" spans="1:13" x14ac:dyDescent="0.25">
      <c r="A1517" s="2">
        <v>42459</v>
      </c>
      <c r="B1517" s="5">
        <f t="shared" si="162"/>
        <v>4</v>
      </c>
      <c r="C1517" s="5">
        <f t="shared" si="163"/>
        <v>3</v>
      </c>
      <c r="D1517" s="5">
        <f t="shared" si="164"/>
        <v>2016</v>
      </c>
      <c r="E1517">
        <v>413.2</v>
      </c>
      <c r="F1517">
        <v>416</v>
      </c>
      <c r="G1517">
        <v>416</v>
      </c>
      <c r="H1517">
        <v>408.6</v>
      </c>
      <c r="I1517" s="3">
        <v>-6.3E-3</v>
      </c>
      <c r="J1517">
        <f t="shared" si="165"/>
        <v>0</v>
      </c>
      <c r="K1517">
        <f t="shared" si="166"/>
        <v>3</v>
      </c>
      <c r="L1517" t="str">
        <f t="shared" si="167"/>
        <v/>
      </c>
      <c r="M1517">
        <f t="shared" si="168"/>
        <v>3</v>
      </c>
    </row>
    <row r="1518" spans="1:13" x14ac:dyDescent="0.25">
      <c r="A1518" s="2">
        <v>42460</v>
      </c>
      <c r="B1518" s="5">
        <f t="shared" si="162"/>
        <v>5</v>
      </c>
      <c r="C1518" s="5">
        <f t="shared" si="163"/>
        <v>3</v>
      </c>
      <c r="D1518" s="5">
        <f t="shared" si="164"/>
        <v>2016</v>
      </c>
      <c r="E1518">
        <v>416</v>
      </c>
      <c r="F1518">
        <v>413.2</v>
      </c>
      <c r="G1518">
        <v>418.3</v>
      </c>
      <c r="H1518">
        <v>413</v>
      </c>
      <c r="I1518" s="3">
        <v>6.8000000000000005E-3</v>
      </c>
      <c r="J1518">
        <f t="shared" si="165"/>
        <v>1</v>
      </c>
      <c r="K1518">
        <f t="shared" si="166"/>
        <v>1</v>
      </c>
      <c r="L1518">
        <f t="shared" si="167"/>
        <v>3</v>
      </c>
      <c r="M1518" t="str">
        <f t="shared" si="168"/>
        <v/>
      </c>
    </row>
    <row r="1519" spans="1:13" x14ac:dyDescent="0.25">
      <c r="A1519" s="2">
        <v>42461</v>
      </c>
      <c r="B1519" s="5">
        <f t="shared" si="162"/>
        <v>6</v>
      </c>
      <c r="C1519" s="5">
        <f t="shared" si="163"/>
        <v>4</v>
      </c>
      <c r="D1519" s="5">
        <f t="shared" si="164"/>
        <v>2016</v>
      </c>
      <c r="E1519">
        <v>417.6</v>
      </c>
      <c r="F1519">
        <v>416</v>
      </c>
      <c r="G1519">
        <v>417.6</v>
      </c>
      <c r="H1519">
        <v>414</v>
      </c>
      <c r="I1519" s="3">
        <v>3.7000000000000002E-3</v>
      </c>
      <c r="J1519">
        <f t="shared" si="165"/>
        <v>1</v>
      </c>
      <c r="K1519">
        <f t="shared" si="166"/>
        <v>2</v>
      </c>
      <c r="L1519" t="str">
        <f t="shared" si="167"/>
        <v/>
      </c>
      <c r="M1519" t="str">
        <f t="shared" si="168"/>
        <v/>
      </c>
    </row>
    <row r="1520" spans="1:13" x14ac:dyDescent="0.25">
      <c r="A1520" s="2">
        <v>42462</v>
      </c>
      <c r="B1520" s="5">
        <f t="shared" si="162"/>
        <v>7</v>
      </c>
      <c r="C1520" s="5">
        <f t="shared" si="163"/>
        <v>4</v>
      </c>
      <c r="D1520" s="5">
        <f t="shared" si="164"/>
        <v>2016</v>
      </c>
      <c r="E1520">
        <v>420.3</v>
      </c>
      <c r="F1520">
        <v>417.9</v>
      </c>
      <c r="G1520">
        <v>422.8</v>
      </c>
      <c r="H1520">
        <v>417.5</v>
      </c>
      <c r="I1520" s="3">
        <v>6.6E-3</v>
      </c>
      <c r="J1520">
        <f t="shared" si="165"/>
        <v>1</v>
      </c>
      <c r="K1520">
        <f t="shared" si="166"/>
        <v>3</v>
      </c>
      <c r="L1520" t="str">
        <f t="shared" si="167"/>
        <v/>
      </c>
      <c r="M1520" t="str">
        <f t="shared" si="168"/>
        <v/>
      </c>
    </row>
    <row r="1521" spans="1:13" x14ac:dyDescent="0.25">
      <c r="A1521" s="2">
        <v>42463</v>
      </c>
      <c r="B1521" s="5">
        <f t="shared" si="162"/>
        <v>1</v>
      </c>
      <c r="C1521" s="5">
        <f t="shared" si="163"/>
        <v>4</v>
      </c>
      <c r="D1521" s="5">
        <f t="shared" si="164"/>
        <v>2016</v>
      </c>
      <c r="E1521">
        <v>420.6</v>
      </c>
      <c r="F1521">
        <v>420.3</v>
      </c>
      <c r="G1521">
        <v>421.7</v>
      </c>
      <c r="H1521">
        <v>417.6</v>
      </c>
      <c r="I1521" s="3">
        <v>7.000000000000001E-4</v>
      </c>
      <c r="J1521">
        <f t="shared" si="165"/>
        <v>1</v>
      </c>
      <c r="K1521">
        <f t="shared" si="166"/>
        <v>4</v>
      </c>
      <c r="L1521" t="str">
        <f t="shared" si="167"/>
        <v/>
      </c>
      <c r="M1521">
        <f t="shared" si="168"/>
        <v>4</v>
      </c>
    </row>
    <row r="1522" spans="1:13" x14ac:dyDescent="0.25">
      <c r="A1522" s="2">
        <v>42464</v>
      </c>
      <c r="B1522" s="5">
        <f t="shared" si="162"/>
        <v>2</v>
      </c>
      <c r="C1522" s="5">
        <f t="shared" si="163"/>
        <v>4</v>
      </c>
      <c r="D1522" s="5">
        <f t="shared" si="164"/>
        <v>2016</v>
      </c>
      <c r="E1522">
        <v>420.5</v>
      </c>
      <c r="F1522">
        <v>420.6</v>
      </c>
      <c r="G1522">
        <v>421.2</v>
      </c>
      <c r="H1522">
        <v>416.3</v>
      </c>
      <c r="I1522" s="3">
        <v>-2.9999999999999997E-4</v>
      </c>
      <c r="J1522">
        <f t="shared" si="165"/>
        <v>0</v>
      </c>
      <c r="K1522">
        <f t="shared" si="166"/>
        <v>1</v>
      </c>
      <c r="L1522">
        <f t="shared" si="167"/>
        <v>4</v>
      </c>
      <c r="M1522">
        <f t="shared" si="168"/>
        <v>1</v>
      </c>
    </row>
    <row r="1523" spans="1:13" x14ac:dyDescent="0.25">
      <c r="A1523" s="2">
        <v>42465</v>
      </c>
      <c r="B1523" s="5">
        <f t="shared" si="162"/>
        <v>3</v>
      </c>
      <c r="C1523" s="5">
        <f t="shared" si="163"/>
        <v>4</v>
      </c>
      <c r="D1523" s="5">
        <f t="shared" si="164"/>
        <v>2016</v>
      </c>
      <c r="E1523">
        <v>423.8</v>
      </c>
      <c r="F1523">
        <v>420.5</v>
      </c>
      <c r="G1523">
        <v>424.6</v>
      </c>
      <c r="H1523">
        <v>419.6</v>
      </c>
      <c r="I1523" s="3">
        <v>7.8000000000000005E-3</v>
      </c>
      <c r="J1523">
        <f t="shared" si="165"/>
        <v>1</v>
      </c>
      <c r="K1523">
        <f t="shared" si="166"/>
        <v>1</v>
      </c>
      <c r="L1523">
        <f t="shared" si="167"/>
        <v>1</v>
      </c>
      <c r="M1523">
        <f t="shared" si="168"/>
        <v>1</v>
      </c>
    </row>
    <row r="1524" spans="1:13" x14ac:dyDescent="0.25">
      <c r="A1524" s="2">
        <v>42466</v>
      </c>
      <c r="B1524" s="5">
        <f t="shared" si="162"/>
        <v>4</v>
      </c>
      <c r="C1524" s="5">
        <f t="shared" si="163"/>
        <v>4</v>
      </c>
      <c r="D1524" s="5">
        <f t="shared" si="164"/>
        <v>2016</v>
      </c>
      <c r="E1524">
        <v>422.6</v>
      </c>
      <c r="F1524">
        <v>423.8</v>
      </c>
      <c r="G1524">
        <v>424.5</v>
      </c>
      <c r="H1524">
        <v>421.7</v>
      </c>
      <c r="I1524" s="3">
        <v>-2.8000000000000004E-3</v>
      </c>
      <c r="J1524">
        <f t="shared" si="165"/>
        <v>0</v>
      </c>
      <c r="K1524">
        <f t="shared" si="166"/>
        <v>1</v>
      </c>
      <c r="L1524">
        <f t="shared" si="167"/>
        <v>1</v>
      </c>
      <c r="M1524" t="str">
        <f t="shared" si="168"/>
        <v/>
      </c>
    </row>
    <row r="1525" spans="1:13" x14ac:dyDescent="0.25">
      <c r="A1525" s="2">
        <v>42467</v>
      </c>
      <c r="B1525" s="5">
        <f t="shared" si="162"/>
        <v>5</v>
      </c>
      <c r="C1525" s="5">
        <f t="shared" si="163"/>
        <v>4</v>
      </c>
      <c r="D1525" s="5">
        <f t="shared" si="164"/>
        <v>2016</v>
      </c>
      <c r="E1525">
        <v>422.3</v>
      </c>
      <c r="F1525">
        <v>422.6</v>
      </c>
      <c r="G1525">
        <v>422.9</v>
      </c>
      <c r="H1525">
        <v>417.8</v>
      </c>
      <c r="I1525" s="3">
        <v>-7.000000000000001E-4</v>
      </c>
      <c r="J1525">
        <f t="shared" si="165"/>
        <v>0</v>
      </c>
      <c r="K1525">
        <f t="shared" si="166"/>
        <v>2</v>
      </c>
      <c r="L1525" t="str">
        <f t="shared" si="167"/>
        <v/>
      </c>
      <c r="M1525" t="str">
        <f t="shared" si="168"/>
        <v/>
      </c>
    </row>
    <row r="1526" spans="1:13" x14ac:dyDescent="0.25">
      <c r="A1526" s="2">
        <v>42468</v>
      </c>
      <c r="B1526" s="5">
        <f t="shared" si="162"/>
        <v>6</v>
      </c>
      <c r="C1526" s="5">
        <f t="shared" si="163"/>
        <v>4</v>
      </c>
      <c r="D1526" s="5">
        <f t="shared" si="164"/>
        <v>2016</v>
      </c>
      <c r="E1526">
        <v>418.5</v>
      </c>
      <c r="F1526">
        <v>422.3</v>
      </c>
      <c r="G1526">
        <v>424.5</v>
      </c>
      <c r="H1526">
        <v>415.5</v>
      </c>
      <c r="I1526" s="3">
        <v>-9.0000000000000011E-3</v>
      </c>
      <c r="J1526">
        <f t="shared" si="165"/>
        <v>0</v>
      </c>
      <c r="K1526">
        <f t="shared" si="166"/>
        <v>3</v>
      </c>
      <c r="L1526" t="str">
        <f t="shared" si="167"/>
        <v/>
      </c>
      <c r="M1526" t="str">
        <f t="shared" si="168"/>
        <v/>
      </c>
    </row>
    <row r="1527" spans="1:13" x14ac:dyDescent="0.25">
      <c r="A1527" s="2">
        <v>42469</v>
      </c>
      <c r="B1527" s="5">
        <f t="shared" si="162"/>
        <v>7</v>
      </c>
      <c r="C1527" s="5">
        <f t="shared" si="163"/>
        <v>4</v>
      </c>
      <c r="D1527" s="5">
        <f t="shared" si="164"/>
        <v>2016</v>
      </c>
      <c r="E1527">
        <v>418.5</v>
      </c>
      <c r="F1527">
        <v>418.5</v>
      </c>
      <c r="G1527">
        <v>418.8</v>
      </c>
      <c r="H1527">
        <v>412</v>
      </c>
      <c r="I1527" s="3">
        <v>0</v>
      </c>
      <c r="J1527">
        <f t="shared" si="165"/>
        <v>0</v>
      </c>
      <c r="K1527">
        <f t="shared" si="166"/>
        <v>4</v>
      </c>
      <c r="L1527" t="str">
        <f t="shared" si="167"/>
        <v/>
      </c>
      <c r="M1527">
        <f t="shared" si="168"/>
        <v>4</v>
      </c>
    </row>
    <row r="1528" spans="1:13" x14ac:dyDescent="0.25">
      <c r="A1528" s="2">
        <v>42470</v>
      </c>
      <c r="B1528" s="5">
        <f t="shared" si="162"/>
        <v>1</v>
      </c>
      <c r="C1528" s="5">
        <f t="shared" si="163"/>
        <v>4</v>
      </c>
      <c r="D1528" s="5">
        <f t="shared" si="164"/>
        <v>2016</v>
      </c>
      <c r="E1528">
        <v>421.3</v>
      </c>
      <c r="F1528">
        <v>418.5</v>
      </c>
      <c r="G1528">
        <v>422.8</v>
      </c>
      <c r="H1528">
        <v>417.5</v>
      </c>
      <c r="I1528" s="3">
        <v>6.8000000000000005E-3</v>
      </c>
      <c r="J1528">
        <f t="shared" si="165"/>
        <v>1</v>
      </c>
      <c r="K1528">
        <f t="shared" si="166"/>
        <v>1</v>
      </c>
      <c r="L1528">
        <f t="shared" si="167"/>
        <v>4</v>
      </c>
      <c r="M1528" t="str">
        <f t="shared" si="168"/>
        <v/>
      </c>
    </row>
    <row r="1529" spans="1:13" x14ac:dyDescent="0.25">
      <c r="A1529" s="2">
        <v>42471</v>
      </c>
      <c r="B1529" s="5">
        <f t="shared" si="162"/>
        <v>2</v>
      </c>
      <c r="C1529" s="5">
        <f t="shared" si="163"/>
        <v>4</v>
      </c>
      <c r="D1529" s="5">
        <f t="shared" si="164"/>
        <v>2016</v>
      </c>
      <c r="E1529">
        <v>423.7</v>
      </c>
      <c r="F1529">
        <v>421.3</v>
      </c>
      <c r="G1529">
        <v>423.9</v>
      </c>
      <c r="H1529">
        <v>418.8</v>
      </c>
      <c r="I1529" s="3">
        <v>5.6999999999999993E-3</v>
      </c>
      <c r="J1529">
        <f t="shared" si="165"/>
        <v>1</v>
      </c>
      <c r="K1529">
        <f t="shared" si="166"/>
        <v>2</v>
      </c>
      <c r="L1529" t="str">
        <f t="shared" si="167"/>
        <v/>
      </c>
      <c r="M1529" t="str">
        <f t="shared" si="168"/>
        <v/>
      </c>
    </row>
    <row r="1530" spans="1:13" x14ac:dyDescent="0.25">
      <c r="A1530" s="2">
        <v>42472</v>
      </c>
      <c r="B1530" s="5">
        <f t="shared" si="162"/>
        <v>3</v>
      </c>
      <c r="C1530" s="5">
        <f t="shared" si="163"/>
        <v>4</v>
      </c>
      <c r="D1530" s="5">
        <f t="shared" si="164"/>
        <v>2016</v>
      </c>
      <c r="E1530">
        <v>426.6</v>
      </c>
      <c r="F1530">
        <v>423.7</v>
      </c>
      <c r="G1530">
        <v>430</v>
      </c>
      <c r="H1530">
        <v>423.7</v>
      </c>
      <c r="I1530" s="3">
        <v>6.7000000000000002E-3</v>
      </c>
      <c r="J1530">
        <f t="shared" si="165"/>
        <v>1</v>
      </c>
      <c r="K1530">
        <f t="shared" si="166"/>
        <v>3</v>
      </c>
      <c r="L1530" t="str">
        <f t="shared" si="167"/>
        <v/>
      </c>
      <c r="M1530">
        <f t="shared" si="168"/>
        <v>3</v>
      </c>
    </row>
    <row r="1531" spans="1:13" x14ac:dyDescent="0.25">
      <c r="A1531" s="2">
        <v>42473</v>
      </c>
      <c r="B1531" s="5">
        <f t="shared" si="162"/>
        <v>4</v>
      </c>
      <c r="C1531" s="5">
        <f t="shared" si="163"/>
        <v>4</v>
      </c>
      <c r="D1531" s="5">
        <f t="shared" si="164"/>
        <v>2016</v>
      </c>
      <c r="E1531">
        <v>424.8</v>
      </c>
      <c r="F1531">
        <v>426.6</v>
      </c>
      <c r="G1531">
        <v>427.7</v>
      </c>
      <c r="H1531">
        <v>423</v>
      </c>
      <c r="I1531" s="3">
        <v>-4.3E-3</v>
      </c>
      <c r="J1531">
        <f t="shared" si="165"/>
        <v>0</v>
      </c>
      <c r="K1531">
        <f t="shared" si="166"/>
        <v>1</v>
      </c>
      <c r="L1531">
        <f t="shared" si="167"/>
        <v>3</v>
      </c>
      <c r="M1531">
        <f t="shared" si="168"/>
        <v>1</v>
      </c>
    </row>
    <row r="1532" spans="1:13" x14ac:dyDescent="0.25">
      <c r="A1532" s="2">
        <v>42474</v>
      </c>
      <c r="B1532" s="5">
        <f t="shared" si="162"/>
        <v>5</v>
      </c>
      <c r="C1532" s="5">
        <f t="shared" si="163"/>
        <v>4</v>
      </c>
      <c r="D1532" s="5">
        <f t="shared" si="164"/>
        <v>2016</v>
      </c>
      <c r="E1532">
        <v>426</v>
      </c>
      <c r="F1532">
        <v>424.8</v>
      </c>
      <c r="G1532">
        <v>426.4</v>
      </c>
      <c r="H1532">
        <v>424</v>
      </c>
      <c r="I1532" s="3">
        <v>3.0000000000000001E-3</v>
      </c>
      <c r="J1532">
        <f t="shared" si="165"/>
        <v>1</v>
      </c>
      <c r="K1532">
        <f t="shared" si="166"/>
        <v>1</v>
      </c>
      <c r="L1532">
        <f t="shared" si="167"/>
        <v>1</v>
      </c>
      <c r="M1532" t="str">
        <f t="shared" si="168"/>
        <v/>
      </c>
    </row>
    <row r="1533" spans="1:13" x14ac:dyDescent="0.25">
      <c r="A1533" s="2">
        <v>42475</v>
      </c>
      <c r="B1533" s="5">
        <f t="shared" si="162"/>
        <v>6</v>
      </c>
      <c r="C1533" s="5">
        <f t="shared" si="163"/>
        <v>4</v>
      </c>
      <c r="D1533" s="5">
        <f t="shared" si="164"/>
        <v>2016</v>
      </c>
      <c r="E1533">
        <v>431.5</v>
      </c>
      <c r="F1533">
        <v>426</v>
      </c>
      <c r="G1533">
        <v>432.4</v>
      </c>
      <c r="H1533">
        <v>426</v>
      </c>
      <c r="I1533" s="3">
        <v>1.2800000000000001E-2</v>
      </c>
      <c r="J1533">
        <f t="shared" si="165"/>
        <v>1</v>
      </c>
      <c r="K1533">
        <f t="shared" si="166"/>
        <v>2</v>
      </c>
      <c r="L1533" t="str">
        <f t="shared" si="167"/>
        <v/>
      </c>
      <c r="M1533" t="str">
        <f t="shared" si="168"/>
        <v/>
      </c>
    </row>
    <row r="1534" spans="1:13" x14ac:dyDescent="0.25">
      <c r="A1534" s="2">
        <v>42476</v>
      </c>
      <c r="B1534" s="5">
        <f t="shared" si="162"/>
        <v>7</v>
      </c>
      <c r="C1534" s="5">
        <f t="shared" si="163"/>
        <v>4</v>
      </c>
      <c r="D1534" s="5">
        <f t="shared" si="164"/>
        <v>2016</v>
      </c>
      <c r="E1534">
        <v>432</v>
      </c>
      <c r="F1534">
        <v>431.5</v>
      </c>
      <c r="G1534">
        <v>435.7</v>
      </c>
      <c r="H1534">
        <v>430.5</v>
      </c>
      <c r="I1534" s="3">
        <v>1.2999999999999999E-3</v>
      </c>
      <c r="J1534">
        <f t="shared" si="165"/>
        <v>1</v>
      </c>
      <c r="K1534">
        <f t="shared" si="166"/>
        <v>3</v>
      </c>
      <c r="L1534" t="str">
        <f t="shared" si="167"/>
        <v/>
      </c>
      <c r="M1534">
        <f t="shared" si="168"/>
        <v>3</v>
      </c>
    </row>
    <row r="1535" spans="1:13" x14ac:dyDescent="0.25">
      <c r="A1535" s="2">
        <v>42477</v>
      </c>
      <c r="B1535" s="5">
        <f t="shared" si="162"/>
        <v>1</v>
      </c>
      <c r="C1535" s="5">
        <f t="shared" si="163"/>
        <v>4</v>
      </c>
      <c r="D1535" s="5">
        <f t="shared" si="164"/>
        <v>2016</v>
      </c>
      <c r="E1535">
        <v>428.5</v>
      </c>
      <c r="F1535">
        <v>432.5</v>
      </c>
      <c r="G1535">
        <v>433.5</v>
      </c>
      <c r="H1535">
        <v>426.4</v>
      </c>
      <c r="I1535" s="3">
        <v>-8.199999999999999E-3</v>
      </c>
      <c r="J1535">
        <f t="shared" si="165"/>
        <v>0</v>
      </c>
      <c r="K1535">
        <f t="shared" si="166"/>
        <v>1</v>
      </c>
      <c r="L1535">
        <f t="shared" si="167"/>
        <v>3</v>
      </c>
      <c r="M1535">
        <f t="shared" si="168"/>
        <v>1</v>
      </c>
    </row>
    <row r="1536" spans="1:13" x14ac:dyDescent="0.25">
      <c r="A1536" s="2">
        <v>42478</v>
      </c>
      <c r="B1536" s="5">
        <f t="shared" si="162"/>
        <v>2</v>
      </c>
      <c r="C1536" s="5">
        <f t="shared" si="163"/>
        <v>4</v>
      </c>
      <c r="D1536" s="5">
        <f t="shared" si="164"/>
        <v>2016</v>
      </c>
      <c r="E1536">
        <v>430</v>
      </c>
      <c r="F1536">
        <v>428.5</v>
      </c>
      <c r="G1536">
        <v>430.9</v>
      </c>
      <c r="H1536">
        <v>426.5</v>
      </c>
      <c r="I1536" s="3">
        <v>3.5999999999999999E-3</v>
      </c>
      <c r="J1536">
        <f t="shared" si="165"/>
        <v>1</v>
      </c>
      <c r="K1536">
        <f t="shared" si="166"/>
        <v>1</v>
      </c>
      <c r="L1536">
        <f t="shared" si="167"/>
        <v>1</v>
      </c>
      <c r="M1536" t="str">
        <f t="shared" si="168"/>
        <v/>
      </c>
    </row>
    <row r="1537" spans="1:13" x14ac:dyDescent="0.25">
      <c r="A1537" s="2">
        <v>42479</v>
      </c>
      <c r="B1537" s="5">
        <f t="shared" si="162"/>
        <v>3</v>
      </c>
      <c r="C1537" s="5">
        <f t="shared" si="163"/>
        <v>4</v>
      </c>
      <c r="D1537" s="5">
        <f t="shared" si="164"/>
        <v>2016</v>
      </c>
      <c r="E1537">
        <v>437.8</v>
      </c>
      <c r="F1537">
        <v>430</v>
      </c>
      <c r="G1537">
        <v>439</v>
      </c>
      <c r="H1537">
        <v>428.5</v>
      </c>
      <c r="I1537" s="3">
        <v>1.8000000000000002E-2</v>
      </c>
      <c r="J1537">
        <f t="shared" si="165"/>
        <v>1</v>
      </c>
      <c r="K1537">
        <f t="shared" si="166"/>
        <v>2</v>
      </c>
      <c r="L1537" t="str">
        <f t="shared" si="167"/>
        <v/>
      </c>
      <c r="M1537" t="str">
        <f t="shared" si="168"/>
        <v/>
      </c>
    </row>
    <row r="1538" spans="1:13" x14ac:dyDescent="0.25">
      <c r="A1538" s="2">
        <v>42480</v>
      </c>
      <c r="B1538" s="5">
        <f t="shared" si="162"/>
        <v>4</v>
      </c>
      <c r="C1538" s="5">
        <f t="shared" si="163"/>
        <v>4</v>
      </c>
      <c r="D1538" s="5">
        <f t="shared" si="164"/>
        <v>2016</v>
      </c>
      <c r="E1538">
        <v>444</v>
      </c>
      <c r="F1538">
        <v>437.8</v>
      </c>
      <c r="G1538">
        <v>446.5</v>
      </c>
      <c r="H1538">
        <v>436.6</v>
      </c>
      <c r="I1538" s="3">
        <v>1.41E-2</v>
      </c>
      <c r="J1538">
        <f t="shared" si="165"/>
        <v>1</v>
      </c>
      <c r="K1538">
        <f t="shared" si="166"/>
        <v>3</v>
      </c>
      <c r="L1538" t="str">
        <f t="shared" si="167"/>
        <v/>
      </c>
      <c r="M1538" t="str">
        <f t="shared" si="168"/>
        <v/>
      </c>
    </row>
    <row r="1539" spans="1:13" x14ac:dyDescent="0.25">
      <c r="A1539" s="2">
        <v>42481</v>
      </c>
      <c r="B1539" s="5">
        <f t="shared" ref="B1539:B1602" si="169">WEEKDAY(A1539,1)</f>
        <v>5</v>
      </c>
      <c r="C1539" s="5">
        <f t="shared" ref="C1539:C1602" si="170">MONTH(A1539)</f>
        <v>4</v>
      </c>
      <c r="D1539" s="5">
        <f t="shared" ref="D1539:D1602" si="171">YEAR(A1539)</f>
        <v>2016</v>
      </c>
      <c r="E1539">
        <v>452</v>
      </c>
      <c r="F1539">
        <v>443.9</v>
      </c>
      <c r="G1539">
        <v>454.5</v>
      </c>
      <c r="H1539">
        <v>442.3</v>
      </c>
      <c r="I1539" s="3">
        <v>1.8200000000000001E-2</v>
      </c>
      <c r="J1539">
        <f t="shared" ref="J1539:J1602" si="172">IF(I1539&gt;0,1,0)</f>
        <v>1</v>
      </c>
      <c r="K1539">
        <f t="shared" si="166"/>
        <v>4</v>
      </c>
      <c r="L1539" t="str">
        <f t="shared" si="167"/>
        <v/>
      </c>
      <c r="M1539">
        <f t="shared" si="168"/>
        <v>4</v>
      </c>
    </row>
    <row r="1540" spans="1:13" x14ac:dyDescent="0.25">
      <c r="A1540" s="2">
        <v>42482</v>
      </c>
      <c r="B1540" s="5">
        <f t="shared" si="169"/>
        <v>6</v>
      </c>
      <c r="C1540" s="5">
        <f t="shared" si="170"/>
        <v>4</v>
      </c>
      <c r="D1540" s="5">
        <f t="shared" si="171"/>
        <v>2016</v>
      </c>
      <c r="E1540">
        <v>447.8</v>
      </c>
      <c r="F1540">
        <v>452.3</v>
      </c>
      <c r="G1540">
        <v>453.1</v>
      </c>
      <c r="H1540">
        <v>444.5</v>
      </c>
      <c r="I1540" s="3">
        <v>-9.3999999999999986E-3</v>
      </c>
      <c r="J1540">
        <f t="shared" si="172"/>
        <v>0</v>
      </c>
      <c r="K1540">
        <f t="shared" ref="K1540:K1603" si="173">IF(J1539=J1540,K1539+1,1)</f>
        <v>1</v>
      </c>
      <c r="L1540">
        <f t="shared" ref="L1540:L1603" si="174">IF(J1539&lt;&gt;J1540,K1539,"")</f>
        <v>4</v>
      </c>
      <c r="M1540">
        <f t="shared" si="168"/>
        <v>1</v>
      </c>
    </row>
    <row r="1541" spans="1:13" x14ac:dyDescent="0.25">
      <c r="A1541" s="2">
        <v>42483</v>
      </c>
      <c r="B1541" s="5">
        <f t="shared" si="169"/>
        <v>7</v>
      </c>
      <c r="C1541" s="5">
        <f t="shared" si="170"/>
        <v>4</v>
      </c>
      <c r="D1541" s="5">
        <f t="shared" si="171"/>
        <v>2016</v>
      </c>
      <c r="E1541">
        <v>453.7</v>
      </c>
      <c r="F1541">
        <v>447.8</v>
      </c>
      <c r="G1541">
        <v>454.6</v>
      </c>
      <c r="H1541">
        <v>445.7</v>
      </c>
      <c r="I1541" s="3">
        <v>1.32E-2</v>
      </c>
      <c r="J1541">
        <f t="shared" si="172"/>
        <v>1</v>
      </c>
      <c r="K1541">
        <f t="shared" si="173"/>
        <v>1</v>
      </c>
      <c r="L1541">
        <f t="shared" si="174"/>
        <v>1</v>
      </c>
      <c r="M1541" t="str">
        <f t="shared" si="168"/>
        <v/>
      </c>
    </row>
    <row r="1542" spans="1:13" x14ac:dyDescent="0.25">
      <c r="A1542" s="2">
        <v>42484</v>
      </c>
      <c r="B1542" s="5">
        <f t="shared" si="169"/>
        <v>1</v>
      </c>
      <c r="C1542" s="5">
        <f t="shared" si="170"/>
        <v>4</v>
      </c>
      <c r="D1542" s="5">
        <f t="shared" si="171"/>
        <v>2016</v>
      </c>
      <c r="E1542">
        <v>463</v>
      </c>
      <c r="F1542">
        <v>453.7</v>
      </c>
      <c r="G1542">
        <v>465</v>
      </c>
      <c r="H1542">
        <v>450.2</v>
      </c>
      <c r="I1542" s="3">
        <v>2.0499999999999997E-2</v>
      </c>
      <c r="J1542">
        <f t="shared" si="172"/>
        <v>1</v>
      </c>
      <c r="K1542">
        <f t="shared" si="173"/>
        <v>2</v>
      </c>
      <c r="L1542" t="str">
        <f t="shared" si="174"/>
        <v/>
      </c>
      <c r="M1542">
        <f t="shared" si="168"/>
        <v>2</v>
      </c>
    </row>
    <row r="1543" spans="1:13" x14ac:dyDescent="0.25">
      <c r="A1543" s="2">
        <v>42485</v>
      </c>
      <c r="B1543" s="5">
        <f t="shared" si="169"/>
        <v>2</v>
      </c>
      <c r="C1543" s="5">
        <f t="shared" si="170"/>
        <v>4</v>
      </c>
      <c r="D1543" s="5">
        <f t="shared" si="171"/>
        <v>2016</v>
      </c>
      <c r="E1543">
        <v>461.8</v>
      </c>
      <c r="F1543">
        <v>463</v>
      </c>
      <c r="G1543">
        <v>471.6</v>
      </c>
      <c r="H1543">
        <v>455</v>
      </c>
      <c r="I1543" s="3">
        <v>-2.7000000000000001E-3</v>
      </c>
      <c r="J1543">
        <f t="shared" si="172"/>
        <v>0</v>
      </c>
      <c r="K1543">
        <f t="shared" si="173"/>
        <v>1</v>
      </c>
      <c r="L1543">
        <f t="shared" si="174"/>
        <v>2</v>
      </c>
      <c r="M1543">
        <f t="shared" ref="M1543:M1606" si="175">L1544</f>
        <v>1</v>
      </c>
    </row>
    <row r="1544" spans="1:13" x14ac:dyDescent="0.25">
      <c r="A1544" s="2">
        <v>42486</v>
      </c>
      <c r="B1544" s="5">
        <f t="shared" si="169"/>
        <v>3</v>
      </c>
      <c r="C1544" s="5">
        <f t="shared" si="170"/>
        <v>4</v>
      </c>
      <c r="D1544" s="5">
        <f t="shared" si="171"/>
        <v>2016</v>
      </c>
      <c r="E1544">
        <v>468.1</v>
      </c>
      <c r="F1544">
        <v>461.8</v>
      </c>
      <c r="G1544">
        <v>472</v>
      </c>
      <c r="H1544">
        <v>461.8</v>
      </c>
      <c r="I1544" s="3">
        <v>1.38E-2</v>
      </c>
      <c r="J1544">
        <f t="shared" si="172"/>
        <v>1</v>
      </c>
      <c r="K1544">
        <f t="shared" si="173"/>
        <v>1</v>
      </c>
      <c r="L1544">
        <f t="shared" si="174"/>
        <v>1</v>
      </c>
      <c r="M1544">
        <f t="shared" si="175"/>
        <v>1</v>
      </c>
    </row>
    <row r="1545" spans="1:13" x14ac:dyDescent="0.25">
      <c r="A1545" s="2">
        <v>42487</v>
      </c>
      <c r="B1545" s="5">
        <f t="shared" si="169"/>
        <v>4</v>
      </c>
      <c r="C1545" s="5">
        <f t="shared" si="170"/>
        <v>4</v>
      </c>
      <c r="D1545" s="5">
        <f t="shared" si="171"/>
        <v>2016</v>
      </c>
      <c r="E1545">
        <v>445.1</v>
      </c>
      <c r="F1545">
        <v>468.1</v>
      </c>
      <c r="G1545">
        <v>469.7</v>
      </c>
      <c r="H1545">
        <v>443.4</v>
      </c>
      <c r="I1545" s="3">
        <v>-4.9200000000000001E-2</v>
      </c>
      <c r="J1545">
        <f t="shared" si="172"/>
        <v>0</v>
      </c>
      <c r="K1545">
        <f t="shared" si="173"/>
        <v>1</v>
      </c>
      <c r="L1545">
        <f t="shared" si="174"/>
        <v>1</v>
      </c>
      <c r="M1545">
        <f t="shared" si="175"/>
        <v>1</v>
      </c>
    </row>
    <row r="1546" spans="1:13" x14ac:dyDescent="0.25">
      <c r="A1546" s="2">
        <v>42488</v>
      </c>
      <c r="B1546" s="5">
        <f t="shared" si="169"/>
        <v>5</v>
      </c>
      <c r="C1546" s="5">
        <f t="shared" si="170"/>
        <v>4</v>
      </c>
      <c r="D1546" s="5">
        <f t="shared" si="171"/>
        <v>2016</v>
      </c>
      <c r="E1546">
        <v>450.5</v>
      </c>
      <c r="F1546">
        <v>444.9</v>
      </c>
      <c r="G1546">
        <v>450.8</v>
      </c>
      <c r="H1546">
        <v>435</v>
      </c>
      <c r="I1546" s="3">
        <v>1.21E-2</v>
      </c>
      <c r="J1546">
        <f t="shared" si="172"/>
        <v>1</v>
      </c>
      <c r="K1546">
        <f t="shared" si="173"/>
        <v>1</v>
      </c>
      <c r="L1546">
        <f t="shared" si="174"/>
        <v>1</v>
      </c>
      <c r="M1546" t="str">
        <f t="shared" si="175"/>
        <v/>
      </c>
    </row>
    <row r="1547" spans="1:13" x14ac:dyDescent="0.25">
      <c r="A1547" s="2">
        <v>42489</v>
      </c>
      <c r="B1547" s="5">
        <f t="shared" si="169"/>
        <v>6</v>
      </c>
      <c r="C1547" s="5">
        <f t="shared" si="170"/>
        <v>4</v>
      </c>
      <c r="D1547" s="5">
        <f t="shared" si="171"/>
        <v>2016</v>
      </c>
      <c r="E1547">
        <v>455.3</v>
      </c>
      <c r="F1547">
        <v>450.5</v>
      </c>
      <c r="G1547">
        <v>457.4</v>
      </c>
      <c r="H1547">
        <v>445.8</v>
      </c>
      <c r="I1547" s="3">
        <v>1.0800000000000001E-2</v>
      </c>
      <c r="J1547">
        <f t="shared" si="172"/>
        <v>1</v>
      </c>
      <c r="K1547">
        <f t="shared" si="173"/>
        <v>2</v>
      </c>
      <c r="L1547" t="str">
        <f t="shared" si="174"/>
        <v/>
      </c>
      <c r="M1547">
        <f t="shared" si="175"/>
        <v>2</v>
      </c>
    </row>
    <row r="1548" spans="1:13" x14ac:dyDescent="0.25">
      <c r="A1548" s="2">
        <v>42490</v>
      </c>
      <c r="B1548" s="5">
        <f t="shared" si="169"/>
        <v>7</v>
      </c>
      <c r="C1548" s="5">
        <f t="shared" si="170"/>
        <v>4</v>
      </c>
      <c r="D1548" s="5">
        <f t="shared" si="171"/>
        <v>2016</v>
      </c>
      <c r="E1548">
        <v>446.6</v>
      </c>
      <c r="F1548">
        <v>455.3</v>
      </c>
      <c r="G1548">
        <v>456</v>
      </c>
      <c r="H1548">
        <v>445.1</v>
      </c>
      <c r="I1548" s="3">
        <v>-1.9199999999999998E-2</v>
      </c>
      <c r="J1548">
        <f t="shared" si="172"/>
        <v>0</v>
      </c>
      <c r="K1548">
        <f t="shared" si="173"/>
        <v>1</v>
      </c>
      <c r="L1548">
        <f t="shared" si="174"/>
        <v>2</v>
      </c>
      <c r="M1548">
        <f t="shared" si="175"/>
        <v>1</v>
      </c>
    </row>
    <row r="1549" spans="1:13" x14ac:dyDescent="0.25">
      <c r="A1549" s="2">
        <v>42491</v>
      </c>
      <c r="B1549" s="5">
        <f t="shared" si="169"/>
        <v>1</v>
      </c>
      <c r="C1549" s="5">
        <f t="shared" si="170"/>
        <v>5</v>
      </c>
      <c r="D1549" s="5">
        <f t="shared" si="171"/>
        <v>2016</v>
      </c>
      <c r="E1549">
        <v>451.1</v>
      </c>
      <c r="F1549">
        <v>446.6</v>
      </c>
      <c r="G1549">
        <v>453</v>
      </c>
      <c r="H1549">
        <v>445.7</v>
      </c>
      <c r="I1549" s="3">
        <v>1.01E-2</v>
      </c>
      <c r="J1549">
        <f t="shared" si="172"/>
        <v>1</v>
      </c>
      <c r="K1549">
        <f t="shared" si="173"/>
        <v>1</v>
      </c>
      <c r="L1549">
        <f t="shared" si="174"/>
        <v>1</v>
      </c>
      <c r="M1549">
        <f t="shared" si="175"/>
        <v>1</v>
      </c>
    </row>
    <row r="1550" spans="1:13" x14ac:dyDescent="0.25">
      <c r="A1550" s="2">
        <v>42492</v>
      </c>
      <c r="B1550" s="5">
        <f t="shared" si="169"/>
        <v>2</v>
      </c>
      <c r="C1550" s="5">
        <f t="shared" si="170"/>
        <v>5</v>
      </c>
      <c r="D1550" s="5">
        <f t="shared" si="171"/>
        <v>2016</v>
      </c>
      <c r="E1550">
        <v>443.7</v>
      </c>
      <c r="F1550">
        <v>451.1</v>
      </c>
      <c r="G1550">
        <v>452.5</v>
      </c>
      <c r="H1550">
        <v>436</v>
      </c>
      <c r="I1550" s="3">
        <v>-1.6399999999999998E-2</v>
      </c>
      <c r="J1550">
        <f t="shared" si="172"/>
        <v>0</v>
      </c>
      <c r="K1550">
        <f t="shared" si="173"/>
        <v>1</v>
      </c>
      <c r="L1550">
        <f t="shared" si="174"/>
        <v>1</v>
      </c>
      <c r="M1550">
        <f t="shared" si="175"/>
        <v>1</v>
      </c>
    </row>
    <row r="1551" spans="1:13" x14ac:dyDescent="0.25">
      <c r="A1551" s="2">
        <v>42493</v>
      </c>
      <c r="B1551" s="5">
        <f t="shared" si="169"/>
        <v>3</v>
      </c>
      <c r="C1551" s="5">
        <f t="shared" si="170"/>
        <v>5</v>
      </c>
      <c r="D1551" s="5">
        <f t="shared" si="171"/>
        <v>2016</v>
      </c>
      <c r="E1551">
        <v>450.4</v>
      </c>
      <c r="F1551">
        <v>443.7</v>
      </c>
      <c r="G1551">
        <v>452</v>
      </c>
      <c r="H1551">
        <v>440.1</v>
      </c>
      <c r="I1551" s="3">
        <v>1.4999999999999999E-2</v>
      </c>
      <c r="J1551">
        <f t="shared" si="172"/>
        <v>1</v>
      </c>
      <c r="K1551">
        <f t="shared" si="173"/>
        <v>1</v>
      </c>
      <c r="L1551">
        <f t="shared" si="174"/>
        <v>1</v>
      </c>
      <c r="M1551">
        <f t="shared" si="175"/>
        <v>1</v>
      </c>
    </row>
    <row r="1552" spans="1:13" x14ac:dyDescent="0.25">
      <c r="A1552" s="2">
        <v>42494</v>
      </c>
      <c r="B1552" s="5">
        <f t="shared" si="169"/>
        <v>4</v>
      </c>
      <c r="C1552" s="5">
        <f t="shared" si="170"/>
        <v>5</v>
      </c>
      <c r="D1552" s="5">
        <f t="shared" si="171"/>
        <v>2016</v>
      </c>
      <c r="E1552">
        <v>447.4</v>
      </c>
      <c r="F1552">
        <v>450.4</v>
      </c>
      <c r="G1552">
        <v>451</v>
      </c>
      <c r="H1552">
        <v>445.1</v>
      </c>
      <c r="I1552" s="3">
        <v>-6.7000000000000002E-3</v>
      </c>
      <c r="J1552">
        <f t="shared" si="172"/>
        <v>0</v>
      </c>
      <c r="K1552">
        <f t="shared" si="173"/>
        <v>1</v>
      </c>
      <c r="L1552">
        <f t="shared" si="174"/>
        <v>1</v>
      </c>
      <c r="M1552">
        <f t="shared" si="175"/>
        <v>1</v>
      </c>
    </row>
    <row r="1553" spans="1:13" x14ac:dyDescent="0.25">
      <c r="A1553" s="2">
        <v>42495</v>
      </c>
      <c r="B1553" s="5">
        <f t="shared" si="169"/>
        <v>5</v>
      </c>
      <c r="C1553" s="5">
        <f t="shared" si="170"/>
        <v>5</v>
      </c>
      <c r="D1553" s="5">
        <f t="shared" si="171"/>
        <v>2016</v>
      </c>
      <c r="E1553">
        <v>448.4</v>
      </c>
      <c r="F1553">
        <v>447.4</v>
      </c>
      <c r="G1553">
        <v>450.4</v>
      </c>
      <c r="H1553">
        <v>446.1</v>
      </c>
      <c r="I1553" s="3">
        <v>2.3E-3</v>
      </c>
      <c r="J1553">
        <f t="shared" si="172"/>
        <v>1</v>
      </c>
      <c r="K1553">
        <f t="shared" si="173"/>
        <v>1</v>
      </c>
      <c r="L1553">
        <f t="shared" si="174"/>
        <v>1</v>
      </c>
      <c r="M1553" t="str">
        <f t="shared" si="175"/>
        <v/>
      </c>
    </row>
    <row r="1554" spans="1:13" x14ac:dyDescent="0.25">
      <c r="A1554" s="2">
        <v>42496</v>
      </c>
      <c r="B1554" s="5">
        <f t="shared" si="169"/>
        <v>6</v>
      </c>
      <c r="C1554" s="5">
        <f t="shared" si="170"/>
        <v>5</v>
      </c>
      <c r="D1554" s="5">
        <f t="shared" si="171"/>
        <v>2016</v>
      </c>
      <c r="E1554">
        <v>461.2</v>
      </c>
      <c r="F1554">
        <v>448.4</v>
      </c>
      <c r="G1554">
        <v>465</v>
      </c>
      <c r="H1554">
        <v>448</v>
      </c>
      <c r="I1554" s="3">
        <v>2.8500000000000001E-2</v>
      </c>
      <c r="J1554">
        <f t="shared" si="172"/>
        <v>1</v>
      </c>
      <c r="K1554">
        <f t="shared" si="173"/>
        <v>2</v>
      </c>
      <c r="L1554" t="str">
        <f t="shared" si="174"/>
        <v/>
      </c>
      <c r="M1554">
        <f t="shared" si="175"/>
        <v>2</v>
      </c>
    </row>
    <row r="1555" spans="1:13" x14ac:dyDescent="0.25">
      <c r="A1555" s="2">
        <v>42497</v>
      </c>
      <c r="B1555" s="5">
        <f t="shared" si="169"/>
        <v>7</v>
      </c>
      <c r="C1555" s="5">
        <f t="shared" si="170"/>
        <v>5</v>
      </c>
      <c r="D1555" s="5">
        <f t="shared" si="171"/>
        <v>2016</v>
      </c>
      <c r="E1555">
        <v>460.2</v>
      </c>
      <c r="F1555">
        <v>461.2</v>
      </c>
      <c r="G1555">
        <v>463</v>
      </c>
      <c r="H1555">
        <v>458.3</v>
      </c>
      <c r="I1555" s="3">
        <v>-2.0999999999999999E-3</v>
      </c>
      <c r="J1555">
        <f t="shared" si="172"/>
        <v>0</v>
      </c>
      <c r="K1555">
        <f t="shared" si="173"/>
        <v>1</v>
      </c>
      <c r="L1555">
        <f t="shared" si="174"/>
        <v>2</v>
      </c>
      <c r="M1555" t="str">
        <f t="shared" si="175"/>
        <v/>
      </c>
    </row>
    <row r="1556" spans="1:13" x14ac:dyDescent="0.25">
      <c r="A1556" s="2">
        <v>42498</v>
      </c>
      <c r="B1556" s="5">
        <f t="shared" si="169"/>
        <v>1</v>
      </c>
      <c r="C1556" s="5">
        <f t="shared" si="170"/>
        <v>5</v>
      </c>
      <c r="D1556" s="5">
        <f t="shared" si="171"/>
        <v>2016</v>
      </c>
      <c r="E1556">
        <v>459.9</v>
      </c>
      <c r="F1556">
        <v>460.2</v>
      </c>
      <c r="G1556">
        <v>461.6</v>
      </c>
      <c r="H1556">
        <v>456</v>
      </c>
      <c r="I1556" s="3">
        <v>-7.000000000000001E-4</v>
      </c>
      <c r="J1556">
        <f t="shared" si="172"/>
        <v>0</v>
      </c>
      <c r="K1556">
        <f t="shared" si="173"/>
        <v>2</v>
      </c>
      <c r="L1556" t="str">
        <f t="shared" si="174"/>
        <v/>
      </c>
      <c r="M1556">
        <f t="shared" si="175"/>
        <v>2</v>
      </c>
    </row>
    <row r="1557" spans="1:13" x14ac:dyDescent="0.25">
      <c r="A1557" s="2">
        <v>42499</v>
      </c>
      <c r="B1557" s="5">
        <f t="shared" si="169"/>
        <v>2</v>
      </c>
      <c r="C1557" s="5">
        <f t="shared" si="170"/>
        <v>5</v>
      </c>
      <c r="D1557" s="5">
        <f t="shared" si="171"/>
        <v>2016</v>
      </c>
      <c r="E1557">
        <v>461.6</v>
      </c>
      <c r="F1557">
        <v>459.9</v>
      </c>
      <c r="G1557">
        <v>465.4</v>
      </c>
      <c r="H1557">
        <v>457.8</v>
      </c>
      <c r="I1557" s="3">
        <v>3.7000000000000002E-3</v>
      </c>
      <c r="J1557">
        <f t="shared" si="172"/>
        <v>1</v>
      </c>
      <c r="K1557">
        <f t="shared" si="173"/>
        <v>1</v>
      </c>
      <c r="L1557">
        <f t="shared" si="174"/>
        <v>2</v>
      </c>
      <c r="M1557">
        <f t="shared" si="175"/>
        <v>1</v>
      </c>
    </row>
    <row r="1558" spans="1:13" x14ac:dyDescent="0.25">
      <c r="A1558" s="2">
        <v>42500</v>
      </c>
      <c r="B1558" s="5">
        <f t="shared" si="169"/>
        <v>3</v>
      </c>
      <c r="C1558" s="5">
        <f t="shared" si="170"/>
        <v>5</v>
      </c>
      <c r="D1558" s="5">
        <f t="shared" si="171"/>
        <v>2016</v>
      </c>
      <c r="E1558">
        <v>450.7</v>
      </c>
      <c r="F1558">
        <v>461.6</v>
      </c>
      <c r="G1558">
        <v>464</v>
      </c>
      <c r="H1558">
        <v>446.2</v>
      </c>
      <c r="I1558" s="3">
        <v>-2.35E-2</v>
      </c>
      <c r="J1558">
        <f t="shared" si="172"/>
        <v>0</v>
      </c>
      <c r="K1558">
        <f t="shared" si="173"/>
        <v>1</v>
      </c>
      <c r="L1558">
        <f t="shared" si="174"/>
        <v>1</v>
      </c>
      <c r="M1558">
        <f t="shared" si="175"/>
        <v>1</v>
      </c>
    </row>
    <row r="1559" spans="1:13" x14ac:dyDescent="0.25">
      <c r="A1559" s="2">
        <v>42501</v>
      </c>
      <c r="B1559" s="5">
        <f t="shared" si="169"/>
        <v>4</v>
      </c>
      <c r="C1559" s="5">
        <f t="shared" si="170"/>
        <v>5</v>
      </c>
      <c r="D1559" s="5">
        <f t="shared" si="171"/>
        <v>2016</v>
      </c>
      <c r="E1559">
        <v>452.3</v>
      </c>
      <c r="F1559">
        <v>450.7</v>
      </c>
      <c r="G1559">
        <v>454.7</v>
      </c>
      <c r="H1559">
        <v>450</v>
      </c>
      <c r="I1559" s="3">
        <v>3.4999999999999996E-3</v>
      </c>
      <c r="J1559">
        <f t="shared" si="172"/>
        <v>1</v>
      </c>
      <c r="K1559">
        <f t="shared" si="173"/>
        <v>1</v>
      </c>
      <c r="L1559">
        <f t="shared" si="174"/>
        <v>1</v>
      </c>
      <c r="M1559" t="str">
        <f t="shared" si="175"/>
        <v/>
      </c>
    </row>
    <row r="1560" spans="1:13" x14ac:dyDescent="0.25">
      <c r="A1560" s="2">
        <v>42502</v>
      </c>
      <c r="B1560" s="5">
        <f t="shared" si="169"/>
        <v>5</v>
      </c>
      <c r="C1560" s="5">
        <f t="shared" si="170"/>
        <v>5</v>
      </c>
      <c r="D1560" s="5">
        <f t="shared" si="171"/>
        <v>2016</v>
      </c>
      <c r="E1560">
        <v>455</v>
      </c>
      <c r="F1560">
        <v>452.3</v>
      </c>
      <c r="G1560">
        <v>456.1</v>
      </c>
      <c r="H1560">
        <v>445.9</v>
      </c>
      <c r="I1560" s="3">
        <v>6.0000000000000001E-3</v>
      </c>
      <c r="J1560">
        <f t="shared" si="172"/>
        <v>1</v>
      </c>
      <c r="K1560">
        <f t="shared" si="173"/>
        <v>2</v>
      </c>
      <c r="L1560" t="str">
        <f t="shared" si="174"/>
        <v/>
      </c>
      <c r="M1560" t="str">
        <f t="shared" si="175"/>
        <v/>
      </c>
    </row>
    <row r="1561" spans="1:13" x14ac:dyDescent="0.25">
      <c r="A1561" s="2">
        <v>42503</v>
      </c>
      <c r="B1561" s="5">
        <f t="shared" si="169"/>
        <v>6</v>
      </c>
      <c r="C1561" s="5">
        <f t="shared" si="170"/>
        <v>5</v>
      </c>
      <c r="D1561" s="5">
        <f t="shared" si="171"/>
        <v>2016</v>
      </c>
      <c r="E1561">
        <v>455.8</v>
      </c>
      <c r="F1561">
        <v>455</v>
      </c>
      <c r="G1561">
        <v>457.5</v>
      </c>
      <c r="H1561">
        <v>452</v>
      </c>
      <c r="I1561" s="3">
        <v>1.7000000000000001E-3</v>
      </c>
      <c r="J1561">
        <f t="shared" si="172"/>
        <v>1</v>
      </c>
      <c r="K1561">
        <f t="shared" si="173"/>
        <v>3</v>
      </c>
      <c r="L1561" t="str">
        <f t="shared" si="174"/>
        <v/>
      </c>
      <c r="M1561">
        <f t="shared" si="175"/>
        <v>3</v>
      </c>
    </row>
    <row r="1562" spans="1:13" x14ac:dyDescent="0.25">
      <c r="A1562" s="2">
        <v>42504</v>
      </c>
      <c r="B1562" s="5">
        <f t="shared" si="169"/>
        <v>7</v>
      </c>
      <c r="C1562" s="5">
        <f t="shared" si="170"/>
        <v>5</v>
      </c>
      <c r="D1562" s="5">
        <f t="shared" si="171"/>
        <v>2016</v>
      </c>
      <c r="E1562">
        <v>455.8</v>
      </c>
      <c r="F1562">
        <v>455.8</v>
      </c>
      <c r="G1562">
        <v>458.5</v>
      </c>
      <c r="H1562">
        <v>454.1</v>
      </c>
      <c r="I1562" s="3">
        <v>0</v>
      </c>
      <c r="J1562">
        <f t="shared" si="172"/>
        <v>0</v>
      </c>
      <c r="K1562">
        <f t="shared" si="173"/>
        <v>1</v>
      </c>
      <c r="L1562">
        <f t="shared" si="174"/>
        <v>3</v>
      </c>
      <c r="M1562">
        <f t="shared" si="175"/>
        <v>1</v>
      </c>
    </row>
    <row r="1563" spans="1:13" x14ac:dyDescent="0.25">
      <c r="A1563" s="2">
        <v>42505</v>
      </c>
      <c r="B1563" s="5">
        <f t="shared" si="169"/>
        <v>1</v>
      </c>
      <c r="C1563" s="5">
        <f t="shared" si="170"/>
        <v>5</v>
      </c>
      <c r="D1563" s="5">
        <f t="shared" si="171"/>
        <v>2016</v>
      </c>
      <c r="E1563">
        <v>457.9</v>
      </c>
      <c r="F1563">
        <v>455.8</v>
      </c>
      <c r="G1563">
        <v>460.7</v>
      </c>
      <c r="H1563">
        <v>454.7</v>
      </c>
      <c r="I1563" s="3">
        <v>4.5999999999999999E-3</v>
      </c>
      <c r="J1563">
        <f t="shared" si="172"/>
        <v>1</v>
      </c>
      <c r="K1563">
        <f t="shared" si="173"/>
        <v>1</v>
      </c>
      <c r="L1563">
        <f t="shared" si="174"/>
        <v>1</v>
      </c>
      <c r="M1563">
        <f t="shared" si="175"/>
        <v>1</v>
      </c>
    </row>
    <row r="1564" spans="1:13" x14ac:dyDescent="0.25">
      <c r="A1564" s="2">
        <v>42506</v>
      </c>
      <c r="B1564" s="5">
        <f t="shared" si="169"/>
        <v>2</v>
      </c>
      <c r="C1564" s="5">
        <f t="shared" si="170"/>
        <v>5</v>
      </c>
      <c r="D1564" s="5">
        <f t="shared" si="171"/>
        <v>2016</v>
      </c>
      <c r="E1564">
        <v>453</v>
      </c>
      <c r="F1564">
        <v>457.9</v>
      </c>
      <c r="G1564">
        <v>459</v>
      </c>
      <c r="H1564">
        <v>451</v>
      </c>
      <c r="I1564" s="3">
        <v>-1.0700000000000001E-2</v>
      </c>
      <c r="J1564">
        <f t="shared" si="172"/>
        <v>0</v>
      </c>
      <c r="K1564">
        <f t="shared" si="173"/>
        <v>1</v>
      </c>
      <c r="L1564">
        <f t="shared" si="174"/>
        <v>1</v>
      </c>
      <c r="M1564">
        <f t="shared" si="175"/>
        <v>1</v>
      </c>
    </row>
    <row r="1565" spans="1:13" x14ac:dyDescent="0.25">
      <c r="A1565" s="2">
        <v>42507</v>
      </c>
      <c r="B1565" s="5">
        <f t="shared" si="169"/>
        <v>3</v>
      </c>
      <c r="C1565" s="5">
        <f t="shared" si="170"/>
        <v>5</v>
      </c>
      <c r="D1565" s="5">
        <f t="shared" si="171"/>
        <v>2016</v>
      </c>
      <c r="E1565">
        <v>453.2</v>
      </c>
      <c r="F1565">
        <v>453</v>
      </c>
      <c r="G1565">
        <v>454.9</v>
      </c>
      <c r="H1565">
        <v>451</v>
      </c>
      <c r="I1565" s="3">
        <v>5.0000000000000001E-4</v>
      </c>
      <c r="J1565">
        <f t="shared" si="172"/>
        <v>1</v>
      </c>
      <c r="K1565">
        <f t="shared" si="173"/>
        <v>1</v>
      </c>
      <c r="L1565">
        <f t="shared" si="174"/>
        <v>1</v>
      </c>
      <c r="M1565" t="str">
        <f t="shared" si="175"/>
        <v/>
      </c>
    </row>
    <row r="1566" spans="1:13" x14ac:dyDescent="0.25">
      <c r="A1566" s="2">
        <v>42508</v>
      </c>
      <c r="B1566" s="5">
        <f t="shared" si="169"/>
        <v>4</v>
      </c>
      <c r="C1566" s="5">
        <f t="shared" si="170"/>
        <v>5</v>
      </c>
      <c r="D1566" s="5">
        <f t="shared" si="171"/>
        <v>2016</v>
      </c>
      <c r="E1566">
        <v>453.5</v>
      </c>
      <c r="F1566">
        <v>453.2</v>
      </c>
      <c r="G1566">
        <v>456.9</v>
      </c>
      <c r="H1566">
        <v>451.5</v>
      </c>
      <c r="I1566" s="3">
        <v>5.9999999999999995E-4</v>
      </c>
      <c r="J1566">
        <f t="shared" si="172"/>
        <v>1</v>
      </c>
      <c r="K1566">
        <f t="shared" si="173"/>
        <v>2</v>
      </c>
      <c r="L1566" t="str">
        <f t="shared" si="174"/>
        <v/>
      </c>
      <c r="M1566">
        <f t="shared" si="175"/>
        <v>2</v>
      </c>
    </row>
    <row r="1567" spans="1:13" x14ac:dyDescent="0.25">
      <c r="A1567" s="2">
        <v>42509</v>
      </c>
      <c r="B1567" s="5">
        <f t="shared" si="169"/>
        <v>5</v>
      </c>
      <c r="C1567" s="5">
        <f t="shared" si="170"/>
        <v>5</v>
      </c>
      <c r="D1567" s="5">
        <f t="shared" si="171"/>
        <v>2016</v>
      </c>
      <c r="E1567">
        <v>435</v>
      </c>
      <c r="F1567">
        <v>453.5</v>
      </c>
      <c r="G1567">
        <v>454.7</v>
      </c>
      <c r="H1567">
        <v>433</v>
      </c>
      <c r="I1567" s="3">
        <v>-4.0800000000000003E-2</v>
      </c>
      <c r="J1567">
        <f t="shared" si="172"/>
        <v>0</v>
      </c>
      <c r="K1567">
        <f t="shared" si="173"/>
        <v>1</v>
      </c>
      <c r="L1567">
        <f t="shared" si="174"/>
        <v>2</v>
      </c>
      <c r="M1567">
        <f t="shared" si="175"/>
        <v>1</v>
      </c>
    </row>
    <row r="1568" spans="1:13" x14ac:dyDescent="0.25">
      <c r="A1568" s="2">
        <v>42510</v>
      </c>
      <c r="B1568" s="5">
        <f t="shared" si="169"/>
        <v>6</v>
      </c>
      <c r="C1568" s="5">
        <f t="shared" si="170"/>
        <v>5</v>
      </c>
      <c r="D1568" s="5">
        <f t="shared" si="171"/>
        <v>2016</v>
      </c>
      <c r="E1568">
        <v>441.6</v>
      </c>
      <c r="F1568">
        <v>434.5</v>
      </c>
      <c r="G1568">
        <v>443.1</v>
      </c>
      <c r="H1568">
        <v>433</v>
      </c>
      <c r="I1568" s="3">
        <v>1.5100000000000001E-2</v>
      </c>
      <c r="J1568">
        <f t="shared" si="172"/>
        <v>1</v>
      </c>
      <c r="K1568">
        <f t="shared" si="173"/>
        <v>1</v>
      </c>
      <c r="L1568">
        <f t="shared" si="174"/>
        <v>1</v>
      </c>
      <c r="M1568">
        <f t="shared" si="175"/>
        <v>1</v>
      </c>
    </row>
    <row r="1569" spans="1:13" x14ac:dyDescent="0.25">
      <c r="A1569" s="2">
        <v>42511</v>
      </c>
      <c r="B1569" s="5">
        <f t="shared" si="169"/>
        <v>7</v>
      </c>
      <c r="C1569" s="5">
        <f t="shared" si="170"/>
        <v>5</v>
      </c>
      <c r="D1569" s="5">
        <f t="shared" si="171"/>
        <v>2016</v>
      </c>
      <c r="E1569">
        <v>440.8</v>
      </c>
      <c r="F1569">
        <v>441.6</v>
      </c>
      <c r="G1569">
        <v>442.2</v>
      </c>
      <c r="H1569">
        <v>437</v>
      </c>
      <c r="I1569" s="3">
        <v>-1.7000000000000001E-3</v>
      </c>
      <c r="J1569">
        <f t="shared" si="172"/>
        <v>0</v>
      </c>
      <c r="K1569">
        <f t="shared" si="173"/>
        <v>1</v>
      </c>
      <c r="L1569">
        <f t="shared" si="174"/>
        <v>1</v>
      </c>
      <c r="M1569" t="str">
        <f t="shared" si="175"/>
        <v/>
      </c>
    </row>
    <row r="1570" spans="1:13" x14ac:dyDescent="0.25">
      <c r="A1570" s="2">
        <v>42512</v>
      </c>
      <c r="B1570" s="5">
        <f t="shared" si="169"/>
        <v>1</v>
      </c>
      <c r="C1570" s="5">
        <f t="shared" si="170"/>
        <v>5</v>
      </c>
      <c r="D1570" s="5">
        <f t="shared" si="171"/>
        <v>2016</v>
      </c>
      <c r="E1570">
        <v>437.5</v>
      </c>
      <c r="F1570">
        <v>440.8</v>
      </c>
      <c r="G1570">
        <v>441</v>
      </c>
      <c r="H1570">
        <v>435.1</v>
      </c>
      <c r="I1570" s="3">
        <v>-7.6E-3</v>
      </c>
      <c r="J1570">
        <f t="shared" si="172"/>
        <v>0</v>
      </c>
      <c r="K1570">
        <f t="shared" si="173"/>
        <v>2</v>
      </c>
      <c r="L1570" t="str">
        <f t="shared" si="174"/>
        <v/>
      </c>
      <c r="M1570">
        <f t="shared" si="175"/>
        <v>2</v>
      </c>
    </row>
    <row r="1571" spans="1:13" x14ac:dyDescent="0.25">
      <c r="A1571" s="2">
        <v>42513</v>
      </c>
      <c r="B1571" s="5">
        <f t="shared" si="169"/>
        <v>2</v>
      </c>
      <c r="C1571" s="5">
        <f t="shared" si="170"/>
        <v>5</v>
      </c>
      <c r="D1571" s="5">
        <f t="shared" si="171"/>
        <v>2016</v>
      </c>
      <c r="E1571">
        <v>443.7</v>
      </c>
      <c r="F1571">
        <v>437.5</v>
      </c>
      <c r="G1571">
        <v>444.4</v>
      </c>
      <c r="H1571">
        <v>436.5</v>
      </c>
      <c r="I1571" s="3">
        <v>1.41E-2</v>
      </c>
      <c r="J1571">
        <f t="shared" si="172"/>
        <v>1</v>
      </c>
      <c r="K1571">
        <f t="shared" si="173"/>
        <v>1</v>
      </c>
      <c r="L1571">
        <f t="shared" si="174"/>
        <v>2</v>
      </c>
      <c r="M1571" t="str">
        <f t="shared" si="175"/>
        <v/>
      </c>
    </row>
    <row r="1572" spans="1:13" x14ac:dyDescent="0.25">
      <c r="A1572" s="2">
        <v>42514</v>
      </c>
      <c r="B1572" s="5">
        <f t="shared" si="169"/>
        <v>3</v>
      </c>
      <c r="C1572" s="5">
        <f t="shared" si="170"/>
        <v>5</v>
      </c>
      <c r="D1572" s="5">
        <f t="shared" si="171"/>
        <v>2016</v>
      </c>
      <c r="E1572">
        <v>445</v>
      </c>
      <c r="F1572">
        <v>443.5</v>
      </c>
      <c r="G1572">
        <v>447.8</v>
      </c>
      <c r="H1572">
        <v>442.4</v>
      </c>
      <c r="I1572" s="3">
        <v>3.0999999999999999E-3</v>
      </c>
      <c r="J1572">
        <f t="shared" si="172"/>
        <v>1</v>
      </c>
      <c r="K1572">
        <f t="shared" si="173"/>
        <v>2</v>
      </c>
      <c r="L1572" t="str">
        <f t="shared" si="174"/>
        <v/>
      </c>
      <c r="M1572" t="str">
        <f t="shared" si="175"/>
        <v/>
      </c>
    </row>
    <row r="1573" spans="1:13" x14ac:dyDescent="0.25">
      <c r="A1573" s="2">
        <v>42515</v>
      </c>
      <c r="B1573" s="5">
        <f t="shared" si="169"/>
        <v>4</v>
      </c>
      <c r="C1573" s="5">
        <f t="shared" si="170"/>
        <v>5</v>
      </c>
      <c r="D1573" s="5">
        <f t="shared" si="171"/>
        <v>2016</v>
      </c>
      <c r="E1573">
        <v>449.1</v>
      </c>
      <c r="F1573">
        <v>445</v>
      </c>
      <c r="G1573">
        <v>450.4</v>
      </c>
      <c r="H1573">
        <v>443</v>
      </c>
      <c r="I1573" s="3">
        <v>9.1000000000000004E-3</v>
      </c>
      <c r="J1573">
        <f t="shared" si="172"/>
        <v>1</v>
      </c>
      <c r="K1573">
        <f t="shared" si="173"/>
        <v>3</v>
      </c>
      <c r="L1573" t="str">
        <f t="shared" si="174"/>
        <v/>
      </c>
      <c r="M1573" t="str">
        <f t="shared" si="175"/>
        <v/>
      </c>
    </row>
    <row r="1574" spans="1:13" x14ac:dyDescent="0.25">
      <c r="A1574" s="2">
        <v>42516</v>
      </c>
      <c r="B1574" s="5">
        <f t="shared" si="169"/>
        <v>5</v>
      </c>
      <c r="C1574" s="5">
        <f t="shared" si="170"/>
        <v>5</v>
      </c>
      <c r="D1574" s="5">
        <f t="shared" si="171"/>
        <v>2016</v>
      </c>
      <c r="E1574">
        <v>454</v>
      </c>
      <c r="F1574">
        <v>449.1</v>
      </c>
      <c r="G1574">
        <v>454.7</v>
      </c>
      <c r="H1574">
        <v>446</v>
      </c>
      <c r="I1574" s="3">
        <v>1.09E-2</v>
      </c>
      <c r="J1574">
        <f t="shared" si="172"/>
        <v>1</v>
      </c>
      <c r="K1574">
        <f t="shared" si="173"/>
        <v>4</v>
      </c>
      <c r="L1574" t="str">
        <f t="shared" si="174"/>
        <v/>
      </c>
      <c r="M1574" t="str">
        <f t="shared" si="175"/>
        <v/>
      </c>
    </row>
    <row r="1575" spans="1:13" x14ac:dyDescent="0.25">
      <c r="A1575" s="2">
        <v>42517</v>
      </c>
      <c r="B1575" s="5">
        <f t="shared" si="169"/>
        <v>6</v>
      </c>
      <c r="C1575" s="5">
        <f t="shared" si="170"/>
        <v>5</v>
      </c>
      <c r="D1575" s="5">
        <f t="shared" si="171"/>
        <v>2016</v>
      </c>
      <c r="E1575">
        <v>472</v>
      </c>
      <c r="F1575">
        <v>454</v>
      </c>
      <c r="G1575">
        <v>482.3</v>
      </c>
      <c r="H1575">
        <v>453.6</v>
      </c>
      <c r="I1575" s="3">
        <v>3.9800000000000002E-2</v>
      </c>
      <c r="J1575">
        <f t="shared" si="172"/>
        <v>1</v>
      </c>
      <c r="K1575">
        <f t="shared" si="173"/>
        <v>5</v>
      </c>
      <c r="L1575" t="str">
        <f t="shared" si="174"/>
        <v/>
      </c>
      <c r="M1575" t="str">
        <f t="shared" si="175"/>
        <v/>
      </c>
    </row>
    <row r="1576" spans="1:13" x14ac:dyDescent="0.25">
      <c r="A1576" s="2">
        <v>42518</v>
      </c>
      <c r="B1576" s="5">
        <f t="shared" si="169"/>
        <v>7</v>
      </c>
      <c r="C1576" s="5">
        <f t="shared" si="170"/>
        <v>5</v>
      </c>
      <c r="D1576" s="5">
        <f t="shared" si="171"/>
        <v>2016</v>
      </c>
      <c r="E1576">
        <v>527</v>
      </c>
      <c r="F1576">
        <v>472</v>
      </c>
      <c r="G1576">
        <v>541</v>
      </c>
      <c r="H1576">
        <v>471</v>
      </c>
      <c r="I1576" s="3">
        <v>0.11650000000000001</v>
      </c>
      <c r="J1576">
        <f t="shared" si="172"/>
        <v>1</v>
      </c>
      <c r="K1576">
        <f t="shared" si="173"/>
        <v>6</v>
      </c>
      <c r="L1576" t="str">
        <f t="shared" si="174"/>
        <v/>
      </c>
      <c r="M1576" t="str">
        <f t="shared" si="175"/>
        <v/>
      </c>
    </row>
    <row r="1577" spans="1:13" x14ac:dyDescent="0.25">
      <c r="A1577" s="2">
        <v>42519</v>
      </c>
      <c r="B1577" s="5">
        <f t="shared" si="169"/>
        <v>1</v>
      </c>
      <c r="C1577" s="5">
        <f t="shared" si="170"/>
        <v>5</v>
      </c>
      <c r="D1577" s="5">
        <f t="shared" si="171"/>
        <v>2016</v>
      </c>
      <c r="E1577">
        <v>531</v>
      </c>
      <c r="F1577">
        <v>527</v>
      </c>
      <c r="G1577">
        <v>567</v>
      </c>
      <c r="H1577">
        <v>512.5</v>
      </c>
      <c r="I1577" s="3">
        <v>7.6E-3</v>
      </c>
      <c r="J1577">
        <f t="shared" si="172"/>
        <v>1</v>
      </c>
      <c r="K1577">
        <f t="shared" si="173"/>
        <v>7</v>
      </c>
      <c r="L1577" t="str">
        <f t="shared" si="174"/>
        <v/>
      </c>
      <c r="M1577" t="str">
        <f t="shared" si="175"/>
        <v/>
      </c>
    </row>
    <row r="1578" spans="1:13" x14ac:dyDescent="0.25">
      <c r="A1578" s="2">
        <v>42520</v>
      </c>
      <c r="B1578" s="5">
        <f t="shared" si="169"/>
        <v>2</v>
      </c>
      <c r="C1578" s="5">
        <f t="shared" si="170"/>
        <v>5</v>
      </c>
      <c r="D1578" s="5">
        <f t="shared" si="171"/>
        <v>2016</v>
      </c>
      <c r="E1578">
        <v>532.9</v>
      </c>
      <c r="F1578">
        <v>531</v>
      </c>
      <c r="G1578">
        <v>548.4</v>
      </c>
      <c r="H1578">
        <v>521.1</v>
      </c>
      <c r="I1578" s="3">
        <v>3.5999999999999999E-3</v>
      </c>
      <c r="J1578">
        <f t="shared" si="172"/>
        <v>1</v>
      </c>
      <c r="K1578">
        <f t="shared" si="173"/>
        <v>8</v>
      </c>
      <c r="L1578" t="str">
        <f t="shared" si="174"/>
        <v/>
      </c>
      <c r="M1578">
        <f t="shared" si="175"/>
        <v>8</v>
      </c>
    </row>
    <row r="1579" spans="1:13" x14ac:dyDescent="0.25">
      <c r="A1579" s="2">
        <v>42521</v>
      </c>
      <c r="B1579" s="5">
        <f t="shared" si="169"/>
        <v>3</v>
      </c>
      <c r="C1579" s="5">
        <f t="shared" si="170"/>
        <v>5</v>
      </c>
      <c r="D1579" s="5">
        <f t="shared" si="171"/>
        <v>2016</v>
      </c>
      <c r="E1579">
        <v>530.70000000000005</v>
      </c>
      <c r="F1579">
        <v>532.9</v>
      </c>
      <c r="G1579">
        <v>546.5</v>
      </c>
      <c r="H1579">
        <v>518</v>
      </c>
      <c r="I1579" s="3">
        <v>-4.0999999999999995E-3</v>
      </c>
      <c r="J1579">
        <f t="shared" si="172"/>
        <v>0</v>
      </c>
      <c r="K1579">
        <f t="shared" si="173"/>
        <v>1</v>
      </c>
      <c r="L1579">
        <f t="shared" si="174"/>
        <v>8</v>
      </c>
      <c r="M1579">
        <f t="shared" si="175"/>
        <v>1</v>
      </c>
    </row>
    <row r="1580" spans="1:13" x14ac:dyDescent="0.25">
      <c r="A1580" s="2">
        <v>42522</v>
      </c>
      <c r="B1580" s="5">
        <f t="shared" si="169"/>
        <v>4</v>
      </c>
      <c r="C1580" s="5">
        <f t="shared" si="170"/>
        <v>6</v>
      </c>
      <c r="D1580" s="5">
        <f t="shared" si="171"/>
        <v>2016</v>
      </c>
      <c r="E1580">
        <v>536.79999999999995</v>
      </c>
      <c r="F1580">
        <v>530.70000000000005</v>
      </c>
      <c r="G1580">
        <v>546.1</v>
      </c>
      <c r="H1580">
        <v>523.79999999999995</v>
      </c>
      <c r="I1580" s="3">
        <v>1.15E-2</v>
      </c>
      <c r="J1580">
        <f t="shared" si="172"/>
        <v>1</v>
      </c>
      <c r="K1580">
        <f t="shared" si="173"/>
        <v>1</v>
      </c>
      <c r="L1580">
        <f t="shared" si="174"/>
        <v>1</v>
      </c>
      <c r="M1580" t="str">
        <f t="shared" si="175"/>
        <v/>
      </c>
    </row>
    <row r="1581" spans="1:13" x14ac:dyDescent="0.25">
      <c r="A1581" s="2">
        <v>42523</v>
      </c>
      <c r="B1581" s="5">
        <f t="shared" si="169"/>
        <v>5</v>
      </c>
      <c r="C1581" s="5">
        <f t="shared" si="170"/>
        <v>6</v>
      </c>
      <c r="D1581" s="5">
        <f t="shared" si="171"/>
        <v>2016</v>
      </c>
      <c r="E1581">
        <v>538.79999999999995</v>
      </c>
      <c r="F1581">
        <v>536.79999999999995</v>
      </c>
      <c r="G1581">
        <v>543.70000000000005</v>
      </c>
      <c r="H1581">
        <v>532.4</v>
      </c>
      <c r="I1581" s="3">
        <v>3.7000000000000002E-3</v>
      </c>
      <c r="J1581">
        <f t="shared" si="172"/>
        <v>1</v>
      </c>
      <c r="K1581">
        <f t="shared" si="173"/>
        <v>2</v>
      </c>
      <c r="L1581" t="str">
        <f t="shared" si="174"/>
        <v/>
      </c>
      <c r="M1581" t="str">
        <f t="shared" si="175"/>
        <v/>
      </c>
    </row>
    <row r="1582" spans="1:13" x14ac:dyDescent="0.25">
      <c r="A1582" s="2">
        <v>42524</v>
      </c>
      <c r="B1582" s="5">
        <f t="shared" si="169"/>
        <v>6</v>
      </c>
      <c r="C1582" s="5">
        <f t="shared" si="170"/>
        <v>6</v>
      </c>
      <c r="D1582" s="5">
        <f t="shared" si="171"/>
        <v>2016</v>
      </c>
      <c r="E1582">
        <v>570.9</v>
      </c>
      <c r="F1582">
        <v>538.79999999999995</v>
      </c>
      <c r="G1582">
        <v>579</v>
      </c>
      <c r="H1582">
        <v>535.79999999999995</v>
      </c>
      <c r="I1582" s="3">
        <v>5.9500000000000004E-2</v>
      </c>
      <c r="J1582">
        <f t="shared" si="172"/>
        <v>1</v>
      </c>
      <c r="K1582">
        <f t="shared" si="173"/>
        <v>3</v>
      </c>
      <c r="L1582" t="str">
        <f t="shared" si="174"/>
        <v/>
      </c>
      <c r="M1582" t="str">
        <f t="shared" si="175"/>
        <v/>
      </c>
    </row>
    <row r="1583" spans="1:13" x14ac:dyDescent="0.25">
      <c r="A1583" s="2">
        <v>42525</v>
      </c>
      <c r="B1583" s="5">
        <f t="shared" si="169"/>
        <v>7</v>
      </c>
      <c r="C1583" s="5">
        <f t="shared" si="170"/>
        <v>6</v>
      </c>
      <c r="D1583" s="5">
        <f t="shared" si="171"/>
        <v>2016</v>
      </c>
      <c r="E1583">
        <v>572.70000000000005</v>
      </c>
      <c r="F1583">
        <v>570.9</v>
      </c>
      <c r="G1583">
        <v>593.70000000000005</v>
      </c>
      <c r="H1583">
        <v>561.5</v>
      </c>
      <c r="I1583" s="3">
        <v>3.2000000000000002E-3</v>
      </c>
      <c r="J1583">
        <f t="shared" si="172"/>
        <v>1</v>
      </c>
      <c r="K1583">
        <f t="shared" si="173"/>
        <v>4</v>
      </c>
      <c r="L1583" t="str">
        <f t="shared" si="174"/>
        <v/>
      </c>
      <c r="M1583" t="str">
        <f t="shared" si="175"/>
        <v/>
      </c>
    </row>
    <row r="1584" spans="1:13" x14ac:dyDescent="0.25">
      <c r="A1584" s="2">
        <v>42526</v>
      </c>
      <c r="B1584" s="5">
        <f t="shared" si="169"/>
        <v>1</v>
      </c>
      <c r="C1584" s="5">
        <f t="shared" si="170"/>
        <v>6</v>
      </c>
      <c r="D1584" s="5">
        <f t="shared" si="171"/>
        <v>2016</v>
      </c>
      <c r="E1584">
        <v>574</v>
      </c>
      <c r="F1584">
        <v>572.9</v>
      </c>
      <c r="G1584">
        <v>586</v>
      </c>
      <c r="H1584">
        <v>565.20000000000005</v>
      </c>
      <c r="I1584" s="3">
        <v>2.3E-3</v>
      </c>
      <c r="J1584">
        <f t="shared" si="172"/>
        <v>1</v>
      </c>
      <c r="K1584">
        <f t="shared" si="173"/>
        <v>5</v>
      </c>
      <c r="L1584" t="str">
        <f t="shared" si="174"/>
        <v/>
      </c>
      <c r="M1584" t="str">
        <f t="shared" si="175"/>
        <v/>
      </c>
    </row>
    <row r="1585" spans="1:13" x14ac:dyDescent="0.25">
      <c r="A1585" s="2">
        <v>42527</v>
      </c>
      <c r="B1585" s="5">
        <f t="shared" si="169"/>
        <v>2</v>
      </c>
      <c r="C1585" s="5">
        <f t="shared" si="170"/>
        <v>6</v>
      </c>
      <c r="D1585" s="5">
        <f t="shared" si="171"/>
        <v>2016</v>
      </c>
      <c r="E1585">
        <v>585.20000000000005</v>
      </c>
      <c r="F1585">
        <v>574</v>
      </c>
      <c r="G1585">
        <v>588.5</v>
      </c>
      <c r="H1585">
        <v>574</v>
      </c>
      <c r="I1585" s="3">
        <v>1.95E-2</v>
      </c>
      <c r="J1585">
        <f t="shared" si="172"/>
        <v>1</v>
      </c>
      <c r="K1585">
        <f t="shared" si="173"/>
        <v>6</v>
      </c>
      <c r="L1585" t="str">
        <f t="shared" si="174"/>
        <v/>
      </c>
      <c r="M1585">
        <f t="shared" si="175"/>
        <v>6</v>
      </c>
    </row>
    <row r="1586" spans="1:13" x14ac:dyDescent="0.25">
      <c r="A1586" s="2">
        <v>42528</v>
      </c>
      <c r="B1586" s="5">
        <f t="shared" si="169"/>
        <v>3</v>
      </c>
      <c r="C1586" s="5">
        <f t="shared" si="170"/>
        <v>6</v>
      </c>
      <c r="D1586" s="5">
        <f t="shared" si="171"/>
        <v>2016</v>
      </c>
      <c r="E1586">
        <v>576.9</v>
      </c>
      <c r="F1586">
        <v>585.20000000000005</v>
      </c>
      <c r="G1586">
        <v>592.1</v>
      </c>
      <c r="H1586">
        <v>561.29999999999995</v>
      </c>
      <c r="I1586" s="3">
        <v>-1.43E-2</v>
      </c>
      <c r="J1586">
        <f t="shared" si="172"/>
        <v>0</v>
      </c>
      <c r="K1586">
        <f t="shared" si="173"/>
        <v>1</v>
      </c>
      <c r="L1586">
        <f t="shared" si="174"/>
        <v>6</v>
      </c>
      <c r="M1586">
        <f t="shared" si="175"/>
        <v>1</v>
      </c>
    </row>
    <row r="1587" spans="1:13" x14ac:dyDescent="0.25">
      <c r="A1587" s="2">
        <v>42529</v>
      </c>
      <c r="B1587" s="5">
        <f t="shared" si="169"/>
        <v>4</v>
      </c>
      <c r="C1587" s="5">
        <f t="shared" si="170"/>
        <v>6</v>
      </c>
      <c r="D1587" s="5">
        <f t="shared" si="171"/>
        <v>2016</v>
      </c>
      <c r="E1587">
        <v>583</v>
      </c>
      <c r="F1587">
        <v>576.9</v>
      </c>
      <c r="G1587">
        <v>585</v>
      </c>
      <c r="H1587">
        <v>571.1</v>
      </c>
      <c r="I1587" s="3">
        <v>1.0700000000000001E-2</v>
      </c>
      <c r="J1587">
        <f t="shared" si="172"/>
        <v>1</v>
      </c>
      <c r="K1587">
        <f t="shared" si="173"/>
        <v>1</v>
      </c>
      <c r="L1587">
        <f t="shared" si="174"/>
        <v>1</v>
      </c>
      <c r="M1587">
        <f t="shared" si="175"/>
        <v>1</v>
      </c>
    </row>
    <row r="1588" spans="1:13" x14ac:dyDescent="0.25">
      <c r="A1588" s="2">
        <v>42530</v>
      </c>
      <c r="B1588" s="5">
        <f t="shared" si="169"/>
        <v>5</v>
      </c>
      <c r="C1588" s="5">
        <f t="shared" si="170"/>
        <v>6</v>
      </c>
      <c r="D1588" s="5">
        <f t="shared" si="171"/>
        <v>2016</v>
      </c>
      <c r="E1588">
        <v>575.5</v>
      </c>
      <c r="F1588">
        <v>583</v>
      </c>
      <c r="G1588">
        <v>583.70000000000005</v>
      </c>
      <c r="H1588">
        <v>570</v>
      </c>
      <c r="I1588" s="3">
        <v>-1.29E-2</v>
      </c>
      <c r="J1588">
        <f t="shared" si="172"/>
        <v>0</v>
      </c>
      <c r="K1588">
        <f t="shared" si="173"/>
        <v>1</v>
      </c>
      <c r="L1588">
        <f t="shared" si="174"/>
        <v>1</v>
      </c>
      <c r="M1588">
        <f t="shared" si="175"/>
        <v>1</v>
      </c>
    </row>
    <row r="1589" spans="1:13" x14ac:dyDescent="0.25">
      <c r="A1589" s="2">
        <v>42531</v>
      </c>
      <c r="B1589" s="5">
        <f t="shared" si="169"/>
        <v>6</v>
      </c>
      <c r="C1589" s="5">
        <f t="shared" si="170"/>
        <v>6</v>
      </c>
      <c r="D1589" s="5">
        <f t="shared" si="171"/>
        <v>2016</v>
      </c>
      <c r="E1589">
        <v>580.1</v>
      </c>
      <c r="F1589">
        <v>575.5</v>
      </c>
      <c r="G1589">
        <v>582.4</v>
      </c>
      <c r="H1589">
        <v>572.5</v>
      </c>
      <c r="I1589" s="3">
        <v>7.9000000000000008E-3</v>
      </c>
      <c r="J1589">
        <f t="shared" si="172"/>
        <v>1</v>
      </c>
      <c r="K1589">
        <f t="shared" si="173"/>
        <v>1</v>
      </c>
      <c r="L1589">
        <f t="shared" si="174"/>
        <v>1</v>
      </c>
      <c r="M1589" t="str">
        <f t="shared" si="175"/>
        <v/>
      </c>
    </row>
    <row r="1590" spans="1:13" x14ac:dyDescent="0.25">
      <c r="A1590" s="2">
        <v>42532</v>
      </c>
      <c r="B1590" s="5">
        <f t="shared" si="169"/>
        <v>7</v>
      </c>
      <c r="C1590" s="5">
        <f t="shared" si="170"/>
        <v>6</v>
      </c>
      <c r="D1590" s="5">
        <f t="shared" si="171"/>
        <v>2016</v>
      </c>
      <c r="E1590">
        <v>614.5</v>
      </c>
      <c r="F1590">
        <v>580.1</v>
      </c>
      <c r="G1590">
        <v>615</v>
      </c>
      <c r="H1590">
        <v>579.29999999999995</v>
      </c>
      <c r="I1590" s="3">
        <v>5.9400000000000001E-2</v>
      </c>
      <c r="J1590">
        <f t="shared" si="172"/>
        <v>1</v>
      </c>
      <c r="K1590">
        <f t="shared" si="173"/>
        <v>2</v>
      </c>
      <c r="L1590" t="str">
        <f t="shared" si="174"/>
        <v/>
      </c>
      <c r="M1590" t="str">
        <f t="shared" si="175"/>
        <v/>
      </c>
    </row>
    <row r="1591" spans="1:13" x14ac:dyDescent="0.25">
      <c r="A1591" s="2">
        <v>42533</v>
      </c>
      <c r="B1591" s="5">
        <f t="shared" si="169"/>
        <v>1</v>
      </c>
      <c r="C1591" s="5">
        <f t="shared" si="170"/>
        <v>6</v>
      </c>
      <c r="D1591" s="5">
        <f t="shared" si="171"/>
        <v>2016</v>
      </c>
      <c r="E1591">
        <v>671</v>
      </c>
      <c r="F1591">
        <v>614.6</v>
      </c>
      <c r="G1591">
        <v>685</v>
      </c>
      <c r="H1591">
        <v>607</v>
      </c>
      <c r="I1591" s="3">
        <v>9.1899999999999996E-2</v>
      </c>
      <c r="J1591">
        <f t="shared" si="172"/>
        <v>1</v>
      </c>
      <c r="K1591">
        <f t="shared" si="173"/>
        <v>3</v>
      </c>
      <c r="L1591" t="str">
        <f t="shared" si="174"/>
        <v/>
      </c>
      <c r="M1591" t="str">
        <f t="shared" si="175"/>
        <v/>
      </c>
    </row>
    <row r="1592" spans="1:13" x14ac:dyDescent="0.25">
      <c r="A1592" s="2">
        <v>42534</v>
      </c>
      <c r="B1592" s="5">
        <f t="shared" si="169"/>
        <v>2</v>
      </c>
      <c r="C1592" s="5">
        <f t="shared" si="170"/>
        <v>6</v>
      </c>
      <c r="D1592" s="5">
        <f t="shared" si="171"/>
        <v>2016</v>
      </c>
      <c r="E1592">
        <v>705.9</v>
      </c>
      <c r="F1592">
        <v>672</v>
      </c>
      <c r="G1592">
        <v>719</v>
      </c>
      <c r="H1592">
        <v>659.9</v>
      </c>
      <c r="I1592" s="3">
        <v>5.2000000000000005E-2</v>
      </c>
      <c r="J1592">
        <f t="shared" si="172"/>
        <v>1</v>
      </c>
      <c r="K1592">
        <f t="shared" si="173"/>
        <v>4</v>
      </c>
      <c r="L1592" t="str">
        <f t="shared" si="174"/>
        <v/>
      </c>
      <c r="M1592">
        <f t="shared" si="175"/>
        <v>4</v>
      </c>
    </row>
    <row r="1593" spans="1:13" x14ac:dyDescent="0.25">
      <c r="A1593" s="2">
        <v>42535</v>
      </c>
      <c r="B1593" s="5">
        <f t="shared" si="169"/>
        <v>3</v>
      </c>
      <c r="C1593" s="5">
        <f t="shared" si="170"/>
        <v>6</v>
      </c>
      <c r="D1593" s="5">
        <f t="shared" si="171"/>
        <v>2016</v>
      </c>
      <c r="E1593">
        <v>684.5</v>
      </c>
      <c r="F1593">
        <v>705.9</v>
      </c>
      <c r="G1593">
        <v>705.9</v>
      </c>
      <c r="H1593">
        <v>656.5</v>
      </c>
      <c r="I1593" s="3">
        <v>-3.0299999999999997E-2</v>
      </c>
      <c r="J1593">
        <f t="shared" si="172"/>
        <v>0</v>
      </c>
      <c r="K1593">
        <f t="shared" si="173"/>
        <v>1</v>
      </c>
      <c r="L1593">
        <f t="shared" si="174"/>
        <v>4</v>
      </c>
      <c r="M1593">
        <f t="shared" si="175"/>
        <v>1</v>
      </c>
    </row>
    <row r="1594" spans="1:13" x14ac:dyDescent="0.25">
      <c r="A1594" s="2">
        <v>42536</v>
      </c>
      <c r="B1594" s="5">
        <f t="shared" si="169"/>
        <v>4</v>
      </c>
      <c r="C1594" s="5">
        <f t="shared" si="170"/>
        <v>6</v>
      </c>
      <c r="D1594" s="5">
        <f t="shared" si="171"/>
        <v>2016</v>
      </c>
      <c r="E1594">
        <v>696.9</v>
      </c>
      <c r="F1594">
        <v>684.5</v>
      </c>
      <c r="G1594">
        <v>699.1</v>
      </c>
      <c r="H1594">
        <v>669.2</v>
      </c>
      <c r="I1594" s="3">
        <v>1.8100000000000002E-2</v>
      </c>
      <c r="J1594">
        <f t="shared" si="172"/>
        <v>1</v>
      </c>
      <c r="K1594">
        <f t="shared" si="173"/>
        <v>1</v>
      </c>
      <c r="L1594">
        <f t="shared" si="174"/>
        <v>1</v>
      </c>
      <c r="M1594" t="str">
        <f t="shared" si="175"/>
        <v/>
      </c>
    </row>
    <row r="1595" spans="1:13" x14ac:dyDescent="0.25">
      <c r="A1595" s="2">
        <v>42537</v>
      </c>
      <c r="B1595" s="5">
        <f t="shared" si="169"/>
        <v>5</v>
      </c>
      <c r="C1595" s="5">
        <f t="shared" si="170"/>
        <v>6</v>
      </c>
      <c r="D1595" s="5">
        <f t="shared" si="171"/>
        <v>2016</v>
      </c>
      <c r="E1595">
        <v>769.5</v>
      </c>
      <c r="F1595">
        <v>697</v>
      </c>
      <c r="G1595">
        <v>778.5</v>
      </c>
      <c r="H1595">
        <v>697</v>
      </c>
      <c r="I1595" s="3">
        <v>0.1041</v>
      </c>
      <c r="J1595">
        <f t="shared" si="172"/>
        <v>1</v>
      </c>
      <c r="K1595">
        <f t="shared" si="173"/>
        <v>2</v>
      </c>
      <c r="L1595" t="str">
        <f t="shared" si="174"/>
        <v/>
      </c>
      <c r="M1595">
        <f t="shared" si="175"/>
        <v>2</v>
      </c>
    </row>
    <row r="1596" spans="1:13" x14ac:dyDescent="0.25">
      <c r="A1596" s="2">
        <v>42538</v>
      </c>
      <c r="B1596" s="5">
        <f t="shared" si="169"/>
        <v>6</v>
      </c>
      <c r="C1596" s="5">
        <f t="shared" si="170"/>
        <v>6</v>
      </c>
      <c r="D1596" s="5">
        <f t="shared" si="171"/>
        <v>2016</v>
      </c>
      <c r="E1596">
        <v>748.7</v>
      </c>
      <c r="F1596">
        <v>769.5</v>
      </c>
      <c r="G1596">
        <v>780</v>
      </c>
      <c r="H1596">
        <v>703.1</v>
      </c>
      <c r="I1596" s="3">
        <v>-2.7000000000000003E-2</v>
      </c>
      <c r="J1596">
        <f t="shared" si="172"/>
        <v>0</v>
      </c>
      <c r="K1596">
        <f t="shared" si="173"/>
        <v>1</v>
      </c>
      <c r="L1596">
        <f t="shared" si="174"/>
        <v>2</v>
      </c>
      <c r="M1596">
        <f t="shared" si="175"/>
        <v>1</v>
      </c>
    </row>
    <row r="1597" spans="1:13" x14ac:dyDescent="0.25">
      <c r="A1597" s="2">
        <v>42539</v>
      </c>
      <c r="B1597" s="5">
        <f t="shared" si="169"/>
        <v>7</v>
      </c>
      <c r="C1597" s="5">
        <f t="shared" si="170"/>
        <v>6</v>
      </c>
      <c r="D1597" s="5">
        <f t="shared" si="171"/>
        <v>2016</v>
      </c>
      <c r="E1597">
        <v>757.6</v>
      </c>
      <c r="F1597">
        <v>748.7</v>
      </c>
      <c r="G1597">
        <v>789.7</v>
      </c>
      <c r="H1597">
        <v>721.6</v>
      </c>
      <c r="I1597" s="3">
        <v>1.1899999999999999E-2</v>
      </c>
      <c r="J1597">
        <f t="shared" si="172"/>
        <v>1</v>
      </c>
      <c r="K1597">
        <f t="shared" si="173"/>
        <v>1</v>
      </c>
      <c r="L1597">
        <f t="shared" si="174"/>
        <v>1</v>
      </c>
      <c r="M1597" t="str">
        <f t="shared" si="175"/>
        <v/>
      </c>
    </row>
    <row r="1598" spans="1:13" x14ac:dyDescent="0.25">
      <c r="A1598" s="2">
        <v>42540</v>
      </c>
      <c r="B1598" s="5">
        <f t="shared" si="169"/>
        <v>1</v>
      </c>
      <c r="C1598" s="5">
        <f t="shared" si="170"/>
        <v>6</v>
      </c>
      <c r="D1598" s="5">
        <f t="shared" si="171"/>
        <v>2016</v>
      </c>
      <c r="E1598">
        <v>767.3</v>
      </c>
      <c r="F1598">
        <v>757.6</v>
      </c>
      <c r="G1598">
        <v>771.9</v>
      </c>
      <c r="H1598">
        <v>740</v>
      </c>
      <c r="I1598" s="3">
        <v>1.2800000000000001E-2</v>
      </c>
      <c r="J1598">
        <f t="shared" si="172"/>
        <v>1</v>
      </c>
      <c r="K1598">
        <f t="shared" si="173"/>
        <v>2</v>
      </c>
      <c r="L1598" t="str">
        <f t="shared" si="174"/>
        <v/>
      </c>
      <c r="M1598">
        <f t="shared" si="175"/>
        <v>2</v>
      </c>
    </row>
    <row r="1599" spans="1:13" x14ac:dyDescent="0.25">
      <c r="A1599" s="2">
        <v>42541</v>
      </c>
      <c r="B1599" s="5">
        <f t="shared" si="169"/>
        <v>2</v>
      </c>
      <c r="C1599" s="5">
        <f t="shared" si="170"/>
        <v>6</v>
      </c>
      <c r="D1599" s="5">
        <f t="shared" si="171"/>
        <v>2016</v>
      </c>
      <c r="E1599">
        <v>743.9</v>
      </c>
      <c r="F1599">
        <v>767.3</v>
      </c>
      <c r="G1599">
        <v>767.7</v>
      </c>
      <c r="H1599">
        <v>724.3</v>
      </c>
      <c r="I1599" s="3">
        <v>-3.0499999999999999E-2</v>
      </c>
      <c r="J1599">
        <f t="shared" si="172"/>
        <v>0</v>
      </c>
      <c r="K1599">
        <f t="shared" si="173"/>
        <v>1</v>
      </c>
      <c r="L1599">
        <f t="shared" si="174"/>
        <v>2</v>
      </c>
      <c r="M1599" t="str">
        <f t="shared" si="175"/>
        <v/>
      </c>
    </row>
    <row r="1600" spans="1:13" x14ac:dyDescent="0.25">
      <c r="A1600" s="2">
        <v>42542</v>
      </c>
      <c r="B1600" s="5">
        <f t="shared" si="169"/>
        <v>3</v>
      </c>
      <c r="C1600" s="5">
        <f t="shared" si="170"/>
        <v>6</v>
      </c>
      <c r="D1600" s="5">
        <f t="shared" si="171"/>
        <v>2016</v>
      </c>
      <c r="E1600">
        <v>668.9</v>
      </c>
      <c r="F1600">
        <v>705.8</v>
      </c>
      <c r="G1600">
        <v>715.8</v>
      </c>
      <c r="H1600">
        <v>668.9</v>
      </c>
      <c r="I1600" s="3">
        <v>-0.1008</v>
      </c>
      <c r="J1600">
        <f t="shared" si="172"/>
        <v>0</v>
      </c>
      <c r="K1600">
        <f t="shared" si="173"/>
        <v>2</v>
      </c>
      <c r="L1600" t="str">
        <f t="shared" si="174"/>
        <v/>
      </c>
      <c r="M1600" t="str">
        <f t="shared" si="175"/>
        <v/>
      </c>
    </row>
    <row r="1601" spans="1:13" x14ac:dyDescent="0.25">
      <c r="A1601" s="2">
        <v>42543</v>
      </c>
      <c r="B1601" s="5">
        <f t="shared" si="169"/>
        <v>4</v>
      </c>
      <c r="C1601" s="5">
        <f t="shared" si="170"/>
        <v>6</v>
      </c>
      <c r="D1601" s="5">
        <f t="shared" si="171"/>
        <v>2016</v>
      </c>
      <c r="E1601">
        <v>606</v>
      </c>
      <c r="F1601">
        <v>669</v>
      </c>
      <c r="G1601">
        <v>688.2</v>
      </c>
      <c r="H1601">
        <v>588.9</v>
      </c>
      <c r="I1601" s="3">
        <v>-9.4E-2</v>
      </c>
      <c r="J1601">
        <f t="shared" si="172"/>
        <v>0</v>
      </c>
      <c r="K1601">
        <f t="shared" si="173"/>
        <v>3</v>
      </c>
      <c r="L1601" t="str">
        <f t="shared" si="174"/>
        <v/>
      </c>
      <c r="M1601">
        <f t="shared" si="175"/>
        <v>3</v>
      </c>
    </row>
    <row r="1602" spans="1:13" x14ac:dyDescent="0.25">
      <c r="A1602" s="2">
        <v>42544</v>
      </c>
      <c r="B1602" s="5">
        <f t="shared" si="169"/>
        <v>5</v>
      </c>
      <c r="C1602" s="5">
        <f t="shared" si="170"/>
        <v>6</v>
      </c>
      <c r="D1602" s="5">
        <f t="shared" si="171"/>
        <v>2016</v>
      </c>
      <c r="E1602">
        <v>625.79999999999995</v>
      </c>
      <c r="F1602">
        <v>605.6</v>
      </c>
      <c r="G1602">
        <v>638.20000000000005</v>
      </c>
      <c r="H1602">
        <v>555.6</v>
      </c>
      <c r="I1602" s="3">
        <v>3.2599999999999997E-2</v>
      </c>
      <c r="J1602">
        <f t="shared" si="172"/>
        <v>1</v>
      </c>
      <c r="K1602">
        <f t="shared" si="173"/>
        <v>1</v>
      </c>
      <c r="L1602">
        <f t="shared" si="174"/>
        <v>3</v>
      </c>
      <c r="M1602" t="str">
        <f t="shared" si="175"/>
        <v/>
      </c>
    </row>
    <row r="1603" spans="1:13" x14ac:dyDescent="0.25">
      <c r="A1603" s="2">
        <v>42545</v>
      </c>
      <c r="B1603" s="5">
        <f t="shared" ref="B1603:B1666" si="176">WEEKDAY(A1603,1)</f>
        <v>6</v>
      </c>
      <c r="C1603" s="5">
        <f t="shared" ref="C1603:C1666" si="177">MONTH(A1603)</f>
        <v>6</v>
      </c>
      <c r="D1603" s="5">
        <f t="shared" ref="D1603:D1666" si="178">YEAR(A1603)</f>
        <v>2016</v>
      </c>
      <c r="E1603">
        <v>666</v>
      </c>
      <c r="F1603">
        <v>625.79999999999995</v>
      </c>
      <c r="G1603">
        <v>680</v>
      </c>
      <c r="H1603">
        <v>625.79999999999995</v>
      </c>
      <c r="I1603" s="3">
        <v>6.4299999999999996E-2</v>
      </c>
      <c r="J1603">
        <f t="shared" ref="J1603:J1666" si="179">IF(I1603&gt;0,1,0)</f>
        <v>1</v>
      </c>
      <c r="K1603">
        <f t="shared" si="173"/>
        <v>2</v>
      </c>
      <c r="L1603" t="str">
        <f t="shared" si="174"/>
        <v/>
      </c>
      <c r="M1603">
        <f t="shared" si="175"/>
        <v>2</v>
      </c>
    </row>
    <row r="1604" spans="1:13" x14ac:dyDescent="0.25">
      <c r="A1604" s="2">
        <v>42546</v>
      </c>
      <c r="B1604" s="5">
        <f t="shared" si="176"/>
        <v>7</v>
      </c>
      <c r="C1604" s="5">
        <f t="shared" si="177"/>
        <v>6</v>
      </c>
      <c r="D1604" s="5">
        <f t="shared" si="178"/>
        <v>2016</v>
      </c>
      <c r="E1604">
        <v>664.9</v>
      </c>
      <c r="F1604">
        <v>665.5</v>
      </c>
      <c r="G1604">
        <v>698</v>
      </c>
      <c r="H1604">
        <v>642.79999999999995</v>
      </c>
      <c r="I1604" s="3">
        <v>-1.8E-3</v>
      </c>
      <c r="J1604">
        <f t="shared" si="179"/>
        <v>0</v>
      </c>
      <c r="K1604">
        <f t="shared" ref="K1604:K1667" si="180">IF(J1603=J1604,K1603+1,1)</f>
        <v>1</v>
      </c>
      <c r="L1604">
        <f t="shared" ref="L1604:L1667" si="181">IF(J1603&lt;&gt;J1604,K1603,"")</f>
        <v>2</v>
      </c>
      <c r="M1604" t="str">
        <f t="shared" si="175"/>
        <v/>
      </c>
    </row>
    <row r="1605" spans="1:13" x14ac:dyDescent="0.25">
      <c r="A1605" s="2">
        <v>42547</v>
      </c>
      <c r="B1605" s="5">
        <f t="shared" si="176"/>
        <v>1</v>
      </c>
      <c r="C1605" s="5">
        <f t="shared" si="177"/>
        <v>6</v>
      </c>
      <c r="D1605" s="5">
        <f t="shared" si="178"/>
        <v>2016</v>
      </c>
      <c r="E1605">
        <v>627.4</v>
      </c>
      <c r="F1605">
        <v>664.9</v>
      </c>
      <c r="G1605">
        <v>667.9</v>
      </c>
      <c r="H1605">
        <v>614.29999999999995</v>
      </c>
      <c r="I1605" s="3">
        <v>-5.6299999999999996E-2</v>
      </c>
      <c r="J1605">
        <f t="shared" si="179"/>
        <v>0</v>
      </c>
      <c r="K1605">
        <f t="shared" si="180"/>
        <v>2</v>
      </c>
      <c r="L1605" t="str">
        <f t="shared" si="181"/>
        <v/>
      </c>
      <c r="M1605">
        <f t="shared" si="175"/>
        <v>2</v>
      </c>
    </row>
    <row r="1606" spans="1:13" x14ac:dyDescent="0.25">
      <c r="A1606" s="2">
        <v>42548</v>
      </c>
      <c r="B1606" s="5">
        <f t="shared" si="176"/>
        <v>2</v>
      </c>
      <c r="C1606" s="5">
        <f t="shared" si="177"/>
        <v>6</v>
      </c>
      <c r="D1606" s="5">
        <f t="shared" si="178"/>
        <v>2016</v>
      </c>
      <c r="E1606">
        <v>662.2</v>
      </c>
      <c r="F1606">
        <v>627.4</v>
      </c>
      <c r="G1606">
        <v>662.2</v>
      </c>
      <c r="H1606">
        <v>617.29999999999995</v>
      </c>
      <c r="I1606" s="3">
        <v>5.5399999999999998E-2</v>
      </c>
      <c r="J1606">
        <f t="shared" si="179"/>
        <v>1</v>
      </c>
      <c r="K1606">
        <f t="shared" si="180"/>
        <v>1</v>
      </c>
      <c r="L1606">
        <f t="shared" si="181"/>
        <v>2</v>
      </c>
      <c r="M1606">
        <f t="shared" si="175"/>
        <v>1</v>
      </c>
    </row>
    <row r="1607" spans="1:13" x14ac:dyDescent="0.25">
      <c r="A1607" s="2">
        <v>42549</v>
      </c>
      <c r="B1607" s="5">
        <f t="shared" si="176"/>
        <v>3</v>
      </c>
      <c r="C1607" s="5">
        <f t="shared" si="177"/>
        <v>6</v>
      </c>
      <c r="D1607" s="5">
        <f t="shared" si="178"/>
        <v>2016</v>
      </c>
      <c r="E1607">
        <v>646.29999999999995</v>
      </c>
      <c r="F1607">
        <v>662.2</v>
      </c>
      <c r="G1607">
        <v>664.3</v>
      </c>
      <c r="H1607">
        <v>633</v>
      </c>
      <c r="I1607" s="3">
        <v>-2.4E-2</v>
      </c>
      <c r="J1607">
        <f t="shared" si="179"/>
        <v>0</v>
      </c>
      <c r="K1607">
        <f t="shared" si="180"/>
        <v>1</v>
      </c>
      <c r="L1607">
        <f t="shared" si="181"/>
        <v>1</v>
      </c>
      <c r="M1607" t="str">
        <f t="shared" ref="M1607:M1670" si="182">L1608</f>
        <v/>
      </c>
    </row>
    <row r="1608" spans="1:13" x14ac:dyDescent="0.25">
      <c r="A1608" s="2">
        <v>42550</v>
      </c>
      <c r="B1608" s="5">
        <f t="shared" si="176"/>
        <v>4</v>
      </c>
      <c r="C1608" s="5">
        <f t="shared" si="177"/>
        <v>6</v>
      </c>
      <c r="D1608" s="5">
        <f t="shared" si="178"/>
        <v>2016</v>
      </c>
      <c r="E1608">
        <v>639.70000000000005</v>
      </c>
      <c r="F1608">
        <v>646.6</v>
      </c>
      <c r="G1608">
        <v>646.6</v>
      </c>
      <c r="H1608">
        <v>622</v>
      </c>
      <c r="I1608" s="3">
        <v>-1.0200000000000001E-2</v>
      </c>
      <c r="J1608">
        <f t="shared" si="179"/>
        <v>0</v>
      </c>
      <c r="K1608">
        <f t="shared" si="180"/>
        <v>2</v>
      </c>
      <c r="L1608" t="str">
        <f t="shared" si="181"/>
        <v/>
      </c>
      <c r="M1608">
        <f t="shared" si="182"/>
        <v>2</v>
      </c>
    </row>
    <row r="1609" spans="1:13" x14ac:dyDescent="0.25">
      <c r="A1609" s="2">
        <v>42551</v>
      </c>
      <c r="B1609" s="5">
        <f t="shared" si="176"/>
        <v>5</v>
      </c>
      <c r="C1609" s="5">
        <f t="shared" si="177"/>
        <v>6</v>
      </c>
      <c r="D1609" s="5">
        <f t="shared" si="178"/>
        <v>2016</v>
      </c>
      <c r="E1609">
        <v>674.7</v>
      </c>
      <c r="F1609">
        <v>640</v>
      </c>
      <c r="G1609">
        <v>677.5</v>
      </c>
      <c r="H1609">
        <v>635.6</v>
      </c>
      <c r="I1609" s="3">
        <v>5.4800000000000001E-2</v>
      </c>
      <c r="J1609">
        <f t="shared" si="179"/>
        <v>1</v>
      </c>
      <c r="K1609">
        <f t="shared" si="180"/>
        <v>1</v>
      </c>
      <c r="L1609">
        <f t="shared" si="181"/>
        <v>2</v>
      </c>
      <c r="M1609">
        <f t="shared" si="182"/>
        <v>1</v>
      </c>
    </row>
    <row r="1610" spans="1:13" x14ac:dyDescent="0.25">
      <c r="A1610" s="2">
        <v>42552</v>
      </c>
      <c r="B1610" s="5">
        <f t="shared" si="176"/>
        <v>6</v>
      </c>
      <c r="C1610" s="5">
        <f t="shared" si="177"/>
        <v>7</v>
      </c>
      <c r="D1610" s="5">
        <f t="shared" si="178"/>
        <v>2016</v>
      </c>
      <c r="E1610">
        <v>674.8</v>
      </c>
      <c r="F1610">
        <v>674.7</v>
      </c>
      <c r="G1610">
        <v>690.6</v>
      </c>
      <c r="H1610">
        <v>667.6</v>
      </c>
      <c r="I1610" s="3">
        <v>0</v>
      </c>
      <c r="J1610">
        <f t="shared" si="179"/>
        <v>0</v>
      </c>
      <c r="K1610">
        <f t="shared" si="180"/>
        <v>1</v>
      </c>
      <c r="L1610">
        <f t="shared" si="181"/>
        <v>1</v>
      </c>
      <c r="M1610">
        <f t="shared" si="182"/>
        <v>1</v>
      </c>
    </row>
    <row r="1611" spans="1:13" x14ac:dyDescent="0.25">
      <c r="A1611" s="2">
        <v>42553</v>
      </c>
      <c r="B1611" s="5">
        <f t="shared" si="176"/>
        <v>7</v>
      </c>
      <c r="C1611" s="5">
        <f t="shared" si="177"/>
        <v>7</v>
      </c>
      <c r="D1611" s="5">
        <f t="shared" si="178"/>
        <v>2016</v>
      </c>
      <c r="E1611">
        <v>705</v>
      </c>
      <c r="F1611">
        <v>674.8</v>
      </c>
      <c r="G1611">
        <v>705.3</v>
      </c>
      <c r="H1611">
        <v>673.4</v>
      </c>
      <c r="I1611" s="3">
        <v>4.4900000000000002E-2</v>
      </c>
      <c r="J1611">
        <f t="shared" si="179"/>
        <v>1</v>
      </c>
      <c r="K1611">
        <f t="shared" si="180"/>
        <v>1</v>
      </c>
      <c r="L1611">
        <f t="shared" si="181"/>
        <v>1</v>
      </c>
      <c r="M1611">
        <f t="shared" si="182"/>
        <v>1</v>
      </c>
    </row>
    <row r="1612" spans="1:13" x14ac:dyDescent="0.25">
      <c r="A1612" s="2">
        <v>42554</v>
      </c>
      <c r="B1612" s="5">
        <f t="shared" si="176"/>
        <v>1</v>
      </c>
      <c r="C1612" s="5">
        <f t="shared" si="177"/>
        <v>7</v>
      </c>
      <c r="D1612" s="5">
        <f t="shared" si="178"/>
        <v>2016</v>
      </c>
      <c r="E1612">
        <v>659.3</v>
      </c>
      <c r="F1612">
        <v>706</v>
      </c>
      <c r="G1612">
        <v>707</v>
      </c>
      <c r="H1612">
        <v>644.4</v>
      </c>
      <c r="I1612" s="3">
        <v>-6.4899999999999999E-2</v>
      </c>
      <c r="J1612">
        <f t="shared" si="179"/>
        <v>0</v>
      </c>
      <c r="K1612">
        <f t="shared" si="180"/>
        <v>1</v>
      </c>
      <c r="L1612">
        <f t="shared" si="181"/>
        <v>1</v>
      </c>
      <c r="M1612">
        <f t="shared" si="182"/>
        <v>1</v>
      </c>
    </row>
    <row r="1613" spans="1:13" x14ac:dyDescent="0.25">
      <c r="A1613" s="2">
        <v>42555</v>
      </c>
      <c r="B1613" s="5">
        <f t="shared" si="176"/>
        <v>2</v>
      </c>
      <c r="C1613" s="5">
        <f t="shared" si="177"/>
        <v>7</v>
      </c>
      <c r="D1613" s="5">
        <f t="shared" si="178"/>
        <v>2016</v>
      </c>
      <c r="E1613">
        <v>681.3</v>
      </c>
      <c r="F1613">
        <v>659.3</v>
      </c>
      <c r="G1613">
        <v>684.2</v>
      </c>
      <c r="H1613">
        <v>644.5</v>
      </c>
      <c r="I1613" s="3">
        <v>3.3399999999999999E-2</v>
      </c>
      <c r="J1613">
        <f t="shared" si="179"/>
        <v>1</v>
      </c>
      <c r="K1613">
        <f t="shared" si="180"/>
        <v>1</v>
      </c>
      <c r="L1613">
        <f t="shared" si="181"/>
        <v>1</v>
      </c>
      <c r="M1613">
        <f t="shared" si="182"/>
        <v>1</v>
      </c>
    </row>
    <row r="1614" spans="1:13" x14ac:dyDescent="0.25">
      <c r="A1614" s="2">
        <v>42556</v>
      </c>
      <c r="B1614" s="5">
        <f t="shared" si="176"/>
        <v>3</v>
      </c>
      <c r="C1614" s="5">
        <f t="shared" si="177"/>
        <v>7</v>
      </c>
      <c r="D1614" s="5">
        <f t="shared" si="178"/>
        <v>2016</v>
      </c>
      <c r="E1614">
        <v>667.8</v>
      </c>
      <c r="F1614">
        <v>681.3</v>
      </c>
      <c r="G1614">
        <v>682.7</v>
      </c>
      <c r="H1614">
        <v>659.3</v>
      </c>
      <c r="I1614" s="3">
        <v>-1.9900000000000001E-2</v>
      </c>
      <c r="J1614">
        <f t="shared" si="179"/>
        <v>0</v>
      </c>
      <c r="K1614">
        <f t="shared" si="180"/>
        <v>1</v>
      </c>
      <c r="L1614">
        <f t="shared" si="181"/>
        <v>1</v>
      </c>
      <c r="M1614">
        <f t="shared" si="182"/>
        <v>1</v>
      </c>
    </row>
    <row r="1615" spans="1:13" x14ac:dyDescent="0.25">
      <c r="A1615" s="2">
        <v>42557</v>
      </c>
      <c r="B1615" s="5">
        <f t="shared" si="176"/>
        <v>4</v>
      </c>
      <c r="C1615" s="5">
        <f t="shared" si="177"/>
        <v>7</v>
      </c>
      <c r="D1615" s="5">
        <f t="shared" si="178"/>
        <v>2016</v>
      </c>
      <c r="E1615">
        <v>677</v>
      </c>
      <c r="F1615">
        <v>667.8</v>
      </c>
      <c r="G1615">
        <v>682.6</v>
      </c>
      <c r="H1615">
        <v>667</v>
      </c>
      <c r="I1615" s="3">
        <v>1.3899999999999999E-2</v>
      </c>
      <c r="J1615">
        <f t="shared" si="179"/>
        <v>1</v>
      </c>
      <c r="K1615">
        <f t="shared" si="180"/>
        <v>1</v>
      </c>
      <c r="L1615">
        <f t="shared" si="181"/>
        <v>1</v>
      </c>
      <c r="M1615">
        <f t="shared" si="182"/>
        <v>1</v>
      </c>
    </row>
    <row r="1616" spans="1:13" x14ac:dyDescent="0.25">
      <c r="A1616" s="2">
        <v>42558</v>
      </c>
      <c r="B1616" s="5">
        <f t="shared" si="176"/>
        <v>5</v>
      </c>
      <c r="C1616" s="5">
        <f t="shared" si="177"/>
        <v>7</v>
      </c>
      <c r="D1616" s="5">
        <f t="shared" si="178"/>
        <v>2016</v>
      </c>
      <c r="E1616">
        <v>640.5</v>
      </c>
      <c r="F1616">
        <v>677.4</v>
      </c>
      <c r="G1616">
        <v>682</v>
      </c>
      <c r="H1616">
        <v>610.1</v>
      </c>
      <c r="I1616" s="3">
        <v>-5.4000000000000006E-2</v>
      </c>
      <c r="J1616">
        <f t="shared" si="179"/>
        <v>0</v>
      </c>
      <c r="K1616">
        <f t="shared" si="180"/>
        <v>1</v>
      </c>
      <c r="L1616">
        <f t="shared" si="181"/>
        <v>1</v>
      </c>
      <c r="M1616">
        <f t="shared" si="182"/>
        <v>1</v>
      </c>
    </row>
    <row r="1617" spans="1:13" x14ac:dyDescent="0.25">
      <c r="A1617" s="2">
        <v>42559</v>
      </c>
      <c r="B1617" s="5">
        <f t="shared" si="176"/>
        <v>6</v>
      </c>
      <c r="C1617" s="5">
        <f t="shared" si="177"/>
        <v>7</v>
      </c>
      <c r="D1617" s="5">
        <f t="shared" si="178"/>
        <v>2016</v>
      </c>
      <c r="E1617">
        <v>664.8</v>
      </c>
      <c r="F1617">
        <v>640.5</v>
      </c>
      <c r="G1617">
        <v>666.6</v>
      </c>
      <c r="H1617">
        <v>634</v>
      </c>
      <c r="I1617" s="3">
        <v>3.7900000000000003E-2</v>
      </c>
      <c r="J1617">
        <f t="shared" si="179"/>
        <v>1</v>
      </c>
      <c r="K1617">
        <f t="shared" si="180"/>
        <v>1</v>
      </c>
      <c r="L1617">
        <f t="shared" si="181"/>
        <v>1</v>
      </c>
      <c r="M1617">
        <f t="shared" si="182"/>
        <v>1</v>
      </c>
    </row>
    <row r="1618" spans="1:13" x14ac:dyDescent="0.25">
      <c r="A1618" s="2">
        <v>42560</v>
      </c>
      <c r="B1618" s="5">
        <f t="shared" si="176"/>
        <v>7</v>
      </c>
      <c r="C1618" s="5">
        <f t="shared" si="177"/>
        <v>7</v>
      </c>
      <c r="D1618" s="5">
        <f t="shared" si="178"/>
        <v>2016</v>
      </c>
      <c r="E1618">
        <v>648.1</v>
      </c>
      <c r="F1618">
        <v>664.8</v>
      </c>
      <c r="G1618">
        <v>664.8</v>
      </c>
      <c r="H1618">
        <v>624</v>
      </c>
      <c r="I1618" s="3">
        <v>-2.5099999999999997E-2</v>
      </c>
      <c r="J1618">
        <f t="shared" si="179"/>
        <v>0</v>
      </c>
      <c r="K1618">
        <f t="shared" si="180"/>
        <v>1</v>
      </c>
      <c r="L1618">
        <f t="shared" si="181"/>
        <v>1</v>
      </c>
      <c r="M1618">
        <f t="shared" si="182"/>
        <v>1</v>
      </c>
    </row>
    <row r="1619" spans="1:13" x14ac:dyDescent="0.25">
      <c r="A1619" s="2">
        <v>42561</v>
      </c>
      <c r="B1619" s="5">
        <f t="shared" si="176"/>
        <v>1</v>
      </c>
      <c r="C1619" s="5">
        <f t="shared" si="177"/>
        <v>7</v>
      </c>
      <c r="D1619" s="5">
        <f t="shared" si="178"/>
        <v>2016</v>
      </c>
      <c r="E1619">
        <v>649.70000000000005</v>
      </c>
      <c r="F1619">
        <v>648.1</v>
      </c>
      <c r="G1619">
        <v>651.5</v>
      </c>
      <c r="H1619">
        <v>636.9</v>
      </c>
      <c r="I1619" s="3">
        <v>2.5000000000000001E-3</v>
      </c>
      <c r="J1619">
        <f t="shared" si="179"/>
        <v>1</v>
      </c>
      <c r="K1619">
        <f t="shared" si="180"/>
        <v>1</v>
      </c>
      <c r="L1619">
        <f t="shared" si="181"/>
        <v>1</v>
      </c>
      <c r="M1619">
        <f t="shared" si="182"/>
        <v>1</v>
      </c>
    </row>
    <row r="1620" spans="1:13" x14ac:dyDescent="0.25">
      <c r="A1620" s="2">
        <v>42562</v>
      </c>
      <c r="B1620" s="5">
        <f t="shared" si="176"/>
        <v>2</v>
      </c>
      <c r="C1620" s="5">
        <f t="shared" si="177"/>
        <v>7</v>
      </c>
      <c r="D1620" s="5">
        <f t="shared" si="178"/>
        <v>2016</v>
      </c>
      <c r="E1620">
        <v>648</v>
      </c>
      <c r="F1620">
        <v>649.70000000000005</v>
      </c>
      <c r="G1620">
        <v>662.5</v>
      </c>
      <c r="H1620">
        <v>643.4</v>
      </c>
      <c r="I1620" s="3">
        <v>-2.7000000000000001E-3</v>
      </c>
      <c r="J1620">
        <f t="shared" si="179"/>
        <v>0</v>
      </c>
      <c r="K1620">
        <f t="shared" si="180"/>
        <v>1</v>
      </c>
      <c r="L1620">
        <f t="shared" si="181"/>
        <v>1</v>
      </c>
      <c r="M1620">
        <f t="shared" si="182"/>
        <v>1</v>
      </c>
    </row>
    <row r="1621" spans="1:13" x14ac:dyDescent="0.25">
      <c r="A1621" s="2">
        <v>42563</v>
      </c>
      <c r="B1621" s="5">
        <f t="shared" si="176"/>
        <v>3</v>
      </c>
      <c r="C1621" s="5">
        <f t="shared" si="177"/>
        <v>7</v>
      </c>
      <c r="D1621" s="5">
        <f t="shared" si="178"/>
        <v>2016</v>
      </c>
      <c r="E1621">
        <v>667.2</v>
      </c>
      <c r="F1621">
        <v>648</v>
      </c>
      <c r="G1621">
        <v>678</v>
      </c>
      <c r="H1621">
        <v>645.6</v>
      </c>
      <c r="I1621" s="3">
        <v>2.9700000000000001E-2</v>
      </c>
      <c r="J1621">
        <f t="shared" si="179"/>
        <v>1</v>
      </c>
      <c r="K1621">
        <f t="shared" si="180"/>
        <v>1</v>
      </c>
      <c r="L1621">
        <f t="shared" si="181"/>
        <v>1</v>
      </c>
      <c r="M1621">
        <f t="shared" si="182"/>
        <v>1</v>
      </c>
    </row>
    <row r="1622" spans="1:13" x14ac:dyDescent="0.25">
      <c r="A1622" s="2">
        <v>42564</v>
      </c>
      <c r="B1622" s="5">
        <f t="shared" si="176"/>
        <v>4</v>
      </c>
      <c r="C1622" s="5">
        <f t="shared" si="177"/>
        <v>7</v>
      </c>
      <c r="D1622" s="5">
        <f t="shared" si="178"/>
        <v>2016</v>
      </c>
      <c r="E1622">
        <v>653.70000000000005</v>
      </c>
      <c r="F1622">
        <v>667.1</v>
      </c>
      <c r="G1622">
        <v>669.9</v>
      </c>
      <c r="H1622">
        <v>652.5</v>
      </c>
      <c r="I1622" s="3">
        <v>-2.0199999999999999E-2</v>
      </c>
      <c r="J1622">
        <f t="shared" si="179"/>
        <v>0</v>
      </c>
      <c r="K1622">
        <f t="shared" si="180"/>
        <v>1</v>
      </c>
      <c r="L1622">
        <f t="shared" si="181"/>
        <v>1</v>
      </c>
      <c r="M1622">
        <f t="shared" si="182"/>
        <v>1</v>
      </c>
    </row>
    <row r="1623" spans="1:13" x14ac:dyDescent="0.25">
      <c r="A1623" s="2">
        <v>42565</v>
      </c>
      <c r="B1623" s="5">
        <f t="shared" si="176"/>
        <v>5</v>
      </c>
      <c r="C1623" s="5">
        <f t="shared" si="177"/>
        <v>7</v>
      </c>
      <c r="D1623" s="5">
        <f t="shared" si="178"/>
        <v>2016</v>
      </c>
      <c r="E1623">
        <v>659.8</v>
      </c>
      <c r="F1623">
        <v>653.70000000000005</v>
      </c>
      <c r="G1623">
        <v>666</v>
      </c>
      <c r="H1623">
        <v>650</v>
      </c>
      <c r="I1623" s="3">
        <v>9.300000000000001E-3</v>
      </c>
      <c r="J1623">
        <f t="shared" si="179"/>
        <v>1</v>
      </c>
      <c r="K1623">
        <f t="shared" si="180"/>
        <v>1</v>
      </c>
      <c r="L1623">
        <f t="shared" si="181"/>
        <v>1</v>
      </c>
      <c r="M1623" t="str">
        <f t="shared" si="182"/>
        <v/>
      </c>
    </row>
    <row r="1624" spans="1:13" x14ac:dyDescent="0.25">
      <c r="A1624" s="2">
        <v>42566</v>
      </c>
      <c r="B1624" s="5">
        <f t="shared" si="176"/>
        <v>6</v>
      </c>
      <c r="C1624" s="5">
        <f t="shared" si="177"/>
        <v>7</v>
      </c>
      <c r="D1624" s="5">
        <f t="shared" si="178"/>
        <v>2016</v>
      </c>
      <c r="E1624">
        <v>665.5</v>
      </c>
      <c r="F1624">
        <v>659.8</v>
      </c>
      <c r="G1624">
        <v>669.6</v>
      </c>
      <c r="H1624">
        <v>658.2</v>
      </c>
      <c r="I1624" s="3">
        <v>8.6999999999999994E-3</v>
      </c>
      <c r="J1624">
        <f t="shared" si="179"/>
        <v>1</v>
      </c>
      <c r="K1624">
        <f t="shared" si="180"/>
        <v>2</v>
      </c>
      <c r="L1624" t="str">
        <f t="shared" si="181"/>
        <v/>
      </c>
      <c r="M1624">
        <f t="shared" si="182"/>
        <v>2</v>
      </c>
    </row>
    <row r="1625" spans="1:13" x14ac:dyDescent="0.25">
      <c r="A1625" s="2">
        <v>42567</v>
      </c>
      <c r="B1625" s="5">
        <f t="shared" si="176"/>
        <v>7</v>
      </c>
      <c r="C1625" s="5">
        <f t="shared" si="177"/>
        <v>7</v>
      </c>
      <c r="D1625" s="5">
        <f t="shared" si="178"/>
        <v>2016</v>
      </c>
      <c r="E1625">
        <v>665.3</v>
      </c>
      <c r="F1625">
        <v>665.5</v>
      </c>
      <c r="G1625">
        <v>669.6</v>
      </c>
      <c r="H1625">
        <v>659.1</v>
      </c>
      <c r="I1625" s="3">
        <v>-2.9999999999999997E-4</v>
      </c>
      <c r="J1625">
        <f t="shared" si="179"/>
        <v>0</v>
      </c>
      <c r="K1625">
        <f t="shared" si="180"/>
        <v>1</v>
      </c>
      <c r="L1625">
        <f t="shared" si="181"/>
        <v>2</v>
      </c>
      <c r="M1625">
        <f t="shared" si="182"/>
        <v>1</v>
      </c>
    </row>
    <row r="1626" spans="1:13" x14ac:dyDescent="0.25">
      <c r="A1626" s="2">
        <v>42568</v>
      </c>
      <c r="B1626" s="5">
        <f t="shared" si="176"/>
        <v>1</v>
      </c>
      <c r="C1626" s="5">
        <f t="shared" si="177"/>
        <v>7</v>
      </c>
      <c r="D1626" s="5">
        <f t="shared" si="178"/>
        <v>2016</v>
      </c>
      <c r="E1626">
        <v>683.2</v>
      </c>
      <c r="F1626">
        <v>665.3</v>
      </c>
      <c r="G1626">
        <v>689.7</v>
      </c>
      <c r="H1626">
        <v>663.6</v>
      </c>
      <c r="I1626" s="3">
        <v>2.69E-2</v>
      </c>
      <c r="J1626">
        <f t="shared" si="179"/>
        <v>1</v>
      </c>
      <c r="K1626">
        <f t="shared" si="180"/>
        <v>1</v>
      </c>
      <c r="L1626">
        <f t="shared" si="181"/>
        <v>1</v>
      </c>
      <c r="M1626">
        <f t="shared" si="182"/>
        <v>1</v>
      </c>
    </row>
    <row r="1627" spans="1:13" x14ac:dyDescent="0.25">
      <c r="A1627" s="2">
        <v>42569</v>
      </c>
      <c r="B1627" s="5">
        <f t="shared" si="176"/>
        <v>2</v>
      </c>
      <c r="C1627" s="5">
        <f t="shared" si="177"/>
        <v>7</v>
      </c>
      <c r="D1627" s="5">
        <f t="shared" si="178"/>
        <v>2016</v>
      </c>
      <c r="E1627">
        <v>674.3</v>
      </c>
      <c r="F1627">
        <v>683.2</v>
      </c>
      <c r="G1627">
        <v>686</v>
      </c>
      <c r="H1627">
        <v>666.5</v>
      </c>
      <c r="I1627" s="3">
        <v>-1.3000000000000001E-2</v>
      </c>
      <c r="J1627">
        <f t="shared" si="179"/>
        <v>0</v>
      </c>
      <c r="K1627">
        <f t="shared" si="180"/>
        <v>1</v>
      </c>
      <c r="L1627">
        <f t="shared" si="181"/>
        <v>1</v>
      </c>
      <c r="M1627">
        <f t="shared" si="182"/>
        <v>1</v>
      </c>
    </row>
    <row r="1628" spans="1:13" x14ac:dyDescent="0.25">
      <c r="A1628" s="2">
        <v>42570</v>
      </c>
      <c r="B1628" s="5">
        <f t="shared" si="176"/>
        <v>3</v>
      </c>
      <c r="C1628" s="5">
        <f t="shared" si="177"/>
        <v>7</v>
      </c>
      <c r="D1628" s="5">
        <f t="shared" si="178"/>
        <v>2016</v>
      </c>
      <c r="E1628">
        <v>675</v>
      </c>
      <c r="F1628">
        <v>674.3</v>
      </c>
      <c r="G1628">
        <v>676.6</v>
      </c>
      <c r="H1628">
        <v>666.3</v>
      </c>
      <c r="I1628" s="3">
        <v>1E-3</v>
      </c>
      <c r="J1628">
        <f t="shared" si="179"/>
        <v>1</v>
      </c>
      <c r="K1628">
        <f t="shared" si="180"/>
        <v>1</v>
      </c>
      <c r="L1628">
        <f t="shared" si="181"/>
        <v>1</v>
      </c>
      <c r="M1628">
        <f t="shared" si="182"/>
        <v>1</v>
      </c>
    </row>
    <row r="1629" spans="1:13" x14ac:dyDescent="0.25">
      <c r="A1629" s="2">
        <v>42571</v>
      </c>
      <c r="B1629" s="5">
        <f t="shared" si="176"/>
        <v>4</v>
      </c>
      <c r="C1629" s="5">
        <f t="shared" si="177"/>
        <v>7</v>
      </c>
      <c r="D1629" s="5">
        <f t="shared" si="178"/>
        <v>2016</v>
      </c>
      <c r="E1629">
        <v>665.8</v>
      </c>
      <c r="F1629">
        <v>675</v>
      </c>
      <c r="G1629">
        <v>676</v>
      </c>
      <c r="H1629">
        <v>661.3</v>
      </c>
      <c r="I1629" s="3">
        <v>-1.3600000000000001E-2</v>
      </c>
      <c r="J1629">
        <f t="shared" si="179"/>
        <v>0</v>
      </c>
      <c r="K1629">
        <f t="shared" si="180"/>
        <v>1</v>
      </c>
      <c r="L1629">
        <f t="shared" si="181"/>
        <v>1</v>
      </c>
      <c r="M1629" t="str">
        <f t="shared" si="182"/>
        <v/>
      </c>
    </row>
    <row r="1630" spans="1:13" x14ac:dyDescent="0.25">
      <c r="A1630" s="2">
        <v>42572</v>
      </c>
      <c r="B1630" s="5">
        <f t="shared" si="176"/>
        <v>5</v>
      </c>
      <c r="C1630" s="5">
        <f t="shared" si="177"/>
        <v>7</v>
      </c>
      <c r="D1630" s="5">
        <f t="shared" si="178"/>
        <v>2016</v>
      </c>
      <c r="E1630">
        <v>665</v>
      </c>
      <c r="F1630">
        <v>665.8</v>
      </c>
      <c r="G1630">
        <v>668</v>
      </c>
      <c r="H1630">
        <v>657.6</v>
      </c>
      <c r="I1630" s="3">
        <v>-1.2999999999999999E-3</v>
      </c>
      <c r="J1630">
        <f t="shared" si="179"/>
        <v>0</v>
      </c>
      <c r="K1630">
        <f t="shared" si="180"/>
        <v>2</v>
      </c>
      <c r="L1630" t="str">
        <f t="shared" si="181"/>
        <v/>
      </c>
      <c r="M1630" t="str">
        <f t="shared" si="182"/>
        <v/>
      </c>
    </row>
    <row r="1631" spans="1:13" x14ac:dyDescent="0.25">
      <c r="A1631" s="2">
        <v>42573</v>
      </c>
      <c r="B1631" s="5">
        <f t="shared" si="176"/>
        <v>6</v>
      </c>
      <c r="C1631" s="5">
        <f t="shared" si="177"/>
        <v>7</v>
      </c>
      <c r="D1631" s="5">
        <f t="shared" si="178"/>
        <v>2016</v>
      </c>
      <c r="E1631">
        <v>648</v>
      </c>
      <c r="F1631">
        <v>665</v>
      </c>
      <c r="G1631">
        <v>668</v>
      </c>
      <c r="H1631">
        <v>640</v>
      </c>
      <c r="I1631" s="3">
        <v>-2.5499999999999998E-2</v>
      </c>
      <c r="J1631">
        <f t="shared" si="179"/>
        <v>0</v>
      </c>
      <c r="K1631">
        <f t="shared" si="180"/>
        <v>3</v>
      </c>
      <c r="L1631" t="str">
        <f t="shared" si="181"/>
        <v/>
      </c>
      <c r="M1631">
        <f t="shared" si="182"/>
        <v>3</v>
      </c>
    </row>
    <row r="1632" spans="1:13" x14ac:dyDescent="0.25">
      <c r="A1632" s="2">
        <v>42574</v>
      </c>
      <c r="B1632" s="5">
        <f t="shared" si="176"/>
        <v>7</v>
      </c>
      <c r="C1632" s="5">
        <f t="shared" si="177"/>
        <v>7</v>
      </c>
      <c r="D1632" s="5">
        <f t="shared" si="178"/>
        <v>2016</v>
      </c>
      <c r="E1632">
        <v>654</v>
      </c>
      <c r="F1632">
        <v>648</v>
      </c>
      <c r="G1632">
        <v>657.1</v>
      </c>
      <c r="H1632">
        <v>645</v>
      </c>
      <c r="I1632" s="3">
        <v>9.1999999999999998E-3</v>
      </c>
      <c r="J1632">
        <f t="shared" si="179"/>
        <v>1</v>
      </c>
      <c r="K1632">
        <f t="shared" si="180"/>
        <v>1</v>
      </c>
      <c r="L1632">
        <f t="shared" si="181"/>
        <v>3</v>
      </c>
      <c r="M1632" t="str">
        <f t="shared" si="182"/>
        <v/>
      </c>
    </row>
    <row r="1633" spans="1:13" x14ac:dyDescent="0.25">
      <c r="A1633" s="2">
        <v>42575</v>
      </c>
      <c r="B1633" s="5">
        <f t="shared" si="176"/>
        <v>1</v>
      </c>
      <c r="C1633" s="5">
        <f t="shared" si="177"/>
        <v>7</v>
      </c>
      <c r="D1633" s="5">
        <f t="shared" si="178"/>
        <v>2016</v>
      </c>
      <c r="E1633">
        <v>661.8</v>
      </c>
      <c r="F1633">
        <v>654</v>
      </c>
      <c r="G1633">
        <v>664.1</v>
      </c>
      <c r="H1633">
        <v>650.5</v>
      </c>
      <c r="I1633" s="3">
        <v>1.1899999999999999E-2</v>
      </c>
      <c r="J1633">
        <f t="shared" si="179"/>
        <v>1</v>
      </c>
      <c r="K1633">
        <f t="shared" si="180"/>
        <v>2</v>
      </c>
      <c r="L1633" t="str">
        <f t="shared" si="181"/>
        <v/>
      </c>
      <c r="M1633">
        <f t="shared" si="182"/>
        <v>2</v>
      </c>
    </row>
    <row r="1634" spans="1:13" x14ac:dyDescent="0.25">
      <c r="A1634" s="2">
        <v>42576</v>
      </c>
      <c r="B1634" s="5">
        <f t="shared" si="176"/>
        <v>2</v>
      </c>
      <c r="C1634" s="5">
        <f t="shared" si="177"/>
        <v>7</v>
      </c>
      <c r="D1634" s="5">
        <f t="shared" si="178"/>
        <v>2016</v>
      </c>
      <c r="E1634">
        <v>654.20000000000005</v>
      </c>
      <c r="F1634">
        <v>661.8</v>
      </c>
      <c r="G1634">
        <v>664.4</v>
      </c>
      <c r="H1634">
        <v>650</v>
      </c>
      <c r="I1634" s="3">
        <v>-1.1599999999999999E-2</v>
      </c>
      <c r="J1634">
        <f t="shared" si="179"/>
        <v>0</v>
      </c>
      <c r="K1634">
        <f t="shared" si="180"/>
        <v>1</v>
      </c>
      <c r="L1634">
        <f t="shared" si="181"/>
        <v>2</v>
      </c>
      <c r="M1634" t="str">
        <f t="shared" si="182"/>
        <v/>
      </c>
    </row>
    <row r="1635" spans="1:13" x14ac:dyDescent="0.25">
      <c r="A1635" s="2">
        <v>42577</v>
      </c>
      <c r="B1635" s="5">
        <f t="shared" si="176"/>
        <v>3</v>
      </c>
      <c r="C1635" s="5">
        <f t="shared" si="177"/>
        <v>7</v>
      </c>
      <c r="D1635" s="5">
        <f t="shared" si="178"/>
        <v>2016</v>
      </c>
      <c r="E1635">
        <v>648.5</v>
      </c>
      <c r="F1635">
        <v>654.20000000000005</v>
      </c>
      <c r="G1635">
        <v>657.6</v>
      </c>
      <c r="H1635">
        <v>640.6</v>
      </c>
      <c r="I1635" s="3">
        <v>-8.6999999999999994E-3</v>
      </c>
      <c r="J1635">
        <f t="shared" si="179"/>
        <v>0</v>
      </c>
      <c r="K1635">
        <f t="shared" si="180"/>
        <v>2</v>
      </c>
      <c r="L1635" t="str">
        <f t="shared" si="181"/>
        <v/>
      </c>
      <c r="M1635">
        <f t="shared" si="182"/>
        <v>2</v>
      </c>
    </row>
    <row r="1636" spans="1:13" x14ac:dyDescent="0.25">
      <c r="A1636" s="2">
        <v>42578</v>
      </c>
      <c r="B1636" s="5">
        <f t="shared" si="176"/>
        <v>4</v>
      </c>
      <c r="C1636" s="5">
        <f t="shared" si="177"/>
        <v>7</v>
      </c>
      <c r="D1636" s="5">
        <f t="shared" si="178"/>
        <v>2016</v>
      </c>
      <c r="E1636">
        <v>654.5</v>
      </c>
      <c r="F1636">
        <v>648.5</v>
      </c>
      <c r="G1636">
        <v>657.1</v>
      </c>
      <c r="H1636">
        <v>646.6</v>
      </c>
      <c r="I1636" s="3">
        <v>9.300000000000001E-3</v>
      </c>
      <c r="J1636">
        <f t="shared" si="179"/>
        <v>1</v>
      </c>
      <c r="K1636">
        <f t="shared" si="180"/>
        <v>1</v>
      </c>
      <c r="L1636">
        <f t="shared" si="181"/>
        <v>2</v>
      </c>
      <c r="M1636" t="str">
        <f t="shared" si="182"/>
        <v/>
      </c>
    </row>
    <row r="1637" spans="1:13" x14ac:dyDescent="0.25">
      <c r="A1637" s="2">
        <v>42580</v>
      </c>
      <c r="B1637" s="5">
        <f t="shared" si="176"/>
        <v>6</v>
      </c>
      <c r="C1637" s="5">
        <f t="shared" si="177"/>
        <v>7</v>
      </c>
      <c r="D1637" s="5">
        <f t="shared" si="178"/>
        <v>2016</v>
      </c>
      <c r="E1637">
        <v>658.3</v>
      </c>
      <c r="F1637">
        <v>657</v>
      </c>
      <c r="G1637">
        <v>660.4</v>
      </c>
      <c r="H1637">
        <v>654.5</v>
      </c>
      <c r="I1637" s="3">
        <v>5.8999999999999999E-3</v>
      </c>
      <c r="J1637">
        <f t="shared" si="179"/>
        <v>1</v>
      </c>
      <c r="K1637">
        <f t="shared" si="180"/>
        <v>2</v>
      </c>
      <c r="L1637" t="str">
        <f t="shared" si="181"/>
        <v/>
      </c>
      <c r="M1637">
        <f t="shared" si="182"/>
        <v>2</v>
      </c>
    </row>
    <row r="1638" spans="1:13" x14ac:dyDescent="0.25">
      <c r="A1638" s="2">
        <v>42581</v>
      </c>
      <c r="B1638" s="5">
        <f t="shared" si="176"/>
        <v>7</v>
      </c>
      <c r="C1638" s="5">
        <f t="shared" si="177"/>
        <v>7</v>
      </c>
      <c r="D1638" s="5">
        <f t="shared" si="178"/>
        <v>2016</v>
      </c>
      <c r="E1638">
        <v>655</v>
      </c>
      <c r="F1638">
        <v>658.3</v>
      </c>
      <c r="G1638">
        <v>660.5</v>
      </c>
      <c r="H1638">
        <v>651.79999999999995</v>
      </c>
      <c r="I1638" s="3">
        <v>-5.1000000000000004E-3</v>
      </c>
      <c r="J1638">
        <f t="shared" si="179"/>
        <v>0</v>
      </c>
      <c r="K1638">
        <f t="shared" si="180"/>
        <v>1</v>
      </c>
      <c r="L1638">
        <f t="shared" si="181"/>
        <v>2</v>
      </c>
      <c r="M1638" t="str">
        <f t="shared" si="182"/>
        <v/>
      </c>
    </row>
    <row r="1639" spans="1:13" x14ac:dyDescent="0.25">
      <c r="A1639" s="2">
        <v>42582</v>
      </c>
      <c r="B1639" s="5">
        <f t="shared" si="176"/>
        <v>1</v>
      </c>
      <c r="C1639" s="5">
        <f t="shared" si="177"/>
        <v>7</v>
      </c>
      <c r="D1639" s="5">
        <f t="shared" si="178"/>
        <v>2016</v>
      </c>
      <c r="E1639">
        <v>623.70000000000005</v>
      </c>
      <c r="F1639">
        <v>655</v>
      </c>
      <c r="G1639">
        <v>655.1</v>
      </c>
      <c r="H1639">
        <v>621.29999999999995</v>
      </c>
      <c r="I1639" s="3">
        <v>-4.7800000000000002E-2</v>
      </c>
      <c r="J1639">
        <f t="shared" si="179"/>
        <v>0</v>
      </c>
      <c r="K1639">
        <f t="shared" si="180"/>
        <v>2</v>
      </c>
      <c r="L1639" t="str">
        <f t="shared" si="181"/>
        <v/>
      </c>
      <c r="M1639" t="str">
        <f t="shared" si="182"/>
        <v/>
      </c>
    </row>
    <row r="1640" spans="1:13" x14ac:dyDescent="0.25">
      <c r="A1640" s="2">
        <v>42583</v>
      </c>
      <c r="B1640" s="5">
        <f t="shared" si="176"/>
        <v>2</v>
      </c>
      <c r="C1640" s="5">
        <f t="shared" si="177"/>
        <v>8</v>
      </c>
      <c r="D1640" s="5">
        <f t="shared" si="178"/>
        <v>2016</v>
      </c>
      <c r="E1640">
        <v>608</v>
      </c>
      <c r="F1640">
        <v>622.70000000000005</v>
      </c>
      <c r="G1640">
        <v>627.29999999999995</v>
      </c>
      <c r="H1640">
        <v>605</v>
      </c>
      <c r="I1640" s="3">
        <v>-2.5099999999999997E-2</v>
      </c>
      <c r="J1640">
        <f t="shared" si="179"/>
        <v>0</v>
      </c>
      <c r="K1640">
        <f t="shared" si="180"/>
        <v>3</v>
      </c>
      <c r="L1640" t="str">
        <f t="shared" si="181"/>
        <v/>
      </c>
      <c r="M1640" t="str">
        <f t="shared" si="182"/>
        <v/>
      </c>
    </row>
    <row r="1641" spans="1:13" x14ac:dyDescent="0.25">
      <c r="A1641" s="2">
        <v>42584</v>
      </c>
      <c r="B1641" s="5">
        <f t="shared" si="176"/>
        <v>3</v>
      </c>
      <c r="C1641" s="5">
        <f t="shared" si="177"/>
        <v>8</v>
      </c>
      <c r="D1641" s="5">
        <f t="shared" si="178"/>
        <v>2016</v>
      </c>
      <c r="E1641">
        <v>604</v>
      </c>
      <c r="F1641">
        <v>608.29999999999995</v>
      </c>
      <c r="G1641">
        <v>615.29999999999995</v>
      </c>
      <c r="H1641">
        <v>595</v>
      </c>
      <c r="I1641" s="3">
        <v>-6.6E-3</v>
      </c>
      <c r="J1641">
        <f t="shared" si="179"/>
        <v>0</v>
      </c>
      <c r="K1641">
        <f t="shared" si="180"/>
        <v>4</v>
      </c>
      <c r="L1641" t="str">
        <f t="shared" si="181"/>
        <v/>
      </c>
      <c r="M1641">
        <f t="shared" si="182"/>
        <v>4</v>
      </c>
    </row>
    <row r="1642" spans="1:13" x14ac:dyDescent="0.25">
      <c r="A1642" s="2">
        <v>42589</v>
      </c>
      <c r="B1642" s="5">
        <f t="shared" si="176"/>
        <v>1</v>
      </c>
      <c r="C1642" s="5">
        <f t="shared" si="177"/>
        <v>8</v>
      </c>
      <c r="D1642" s="5">
        <f t="shared" si="178"/>
        <v>2016</v>
      </c>
      <c r="E1642">
        <v>604.1</v>
      </c>
      <c r="F1642">
        <v>604.1</v>
      </c>
      <c r="G1642">
        <v>604.1</v>
      </c>
      <c r="H1642">
        <v>604.1</v>
      </c>
      <c r="I1642" s="3">
        <v>2.0000000000000001E-4</v>
      </c>
      <c r="J1642">
        <f t="shared" si="179"/>
        <v>1</v>
      </c>
      <c r="K1642">
        <f t="shared" si="180"/>
        <v>1</v>
      </c>
      <c r="L1642">
        <f t="shared" si="181"/>
        <v>4</v>
      </c>
      <c r="M1642">
        <f t="shared" si="182"/>
        <v>1</v>
      </c>
    </row>
    <row r="1643" spans="1:13" x14ac:dyDescent="0.25">
      <c r="A1643" s="2">
        <v>42590</v>
      </c>
      <c r="B1643" s="5">
        <f t="shared" si="176"/>
        <v>2</v>
      </c>
      <c r="C1643" s="5">
        <f t="shared" si="177"/>
        <v>8</v>
      </c>
      <c r="D1643" s="5">
        <f t="shared" si="178"/>
        <v>2016</v>
      </c>
      <c r="E1643">
        <v>604.1</v>
      </c>
      <c r="F1643">
        <v>604.1</v>
      </c>
      <c r="G1643">
        <v>604.1</v>
      </c>
      <c r="H1643">
        <v>604.1</v>
      </c>
      <c r="I1643" s="3">
        <v>0</v>
      </c>
      <c r="J1643">
        <f t="shared" si="179"/>
        <v>0</v>
      </c>
      <c r="K1643">
        <f t="shared" si="180"/>
        <v>1</v>
      </c>
      <c r="L1643">
        <f t="shared" si="181"/>
        <v>1</v>
      </c>
      <c r="M1643" t="str">
        <f t="shared" si="182"/>
        <v/>
      </c>
    </row>
    <row r="1644" spans="1:13" x14ac:dyDescent="0.25">
      <c r="A1644" s="2">
        <v>42591</v>
      </c>
      <c r="B1644" s="5">
        <f t="shared" si="176"/>
        <v>3</v>
      </c>
      <c r="C1644" s="5">
        <f t="shared" si="177"/>
        <v>8</v>
      </c>
      <c r="D1644" s="5">
        <f t="shared" si="178"/>
        <v>2016</v>
      </c>
      <c r="E1644">
        <v>604.1</v>
      </c>
      <c r="F1644">
        <v>604.1</v>
      </c>
      <c r="G1644">
        <v>604.1</v>
      </c>
      <c r="H1644">
        <v>604.1</v>
      </c>
      <c r="I1644" s="3">
        <v>0</v>
      </c>
      <c r="J1644">
        <f t="shared" si="179"/>
        <v>0</v>
      </c>
      <c r="K1644">
        <f t="shared" si="180"/>
        <v>2</v>
      </c>
      <c r="L1644" t="str">
        <f t="shared" si="181"/>
        <v/>
      </c>
      <c r="M1644" t="str">
        <f t="shared" si="182"/>
        <v/>
      </c>
    </row>
    <row r="1645" spans="1:13" x14ac:dyDescent="0.25">
      <c r="A1645" s="2">
        <v>42592</v>
      </c>
      <c r="B1645" s="5">
        <f t="shared" si="176"/>
        <v>4</v>
      </c>
      <c r="C1645" s="5">
        <f t="shared" si="177"/>
        <v>8</v>
      </c>
      <c r="D1645" s="5">
        <f t="shared" si="178"/>
        <v>2016</v>
      </c>
      <c r="E1645">
        <v>590.29999999999995</v>
      </c>
      <c r="F1645">
        <v>604.1</v>
      </c>
      <c r="G1645">
        <v>614.5</v>
      </c>
      <c r="H1645">
        <v>579</v>
      </c>
      <c r="I1645" s="3">
        <v>-2.29E-2</v>
      </c>
      <c r="J1645">
        <f t="shared" si="179"/>
        <v>0</v>
      </c>
      <c r="K1645">
        <f t="shared" si="180"/>
        <v>3</v>
      </c>
      <c r="L1645" t="str">
        <f t="shared" si="181"/>
        <v/>
      </c>
      <c r="M1645">
        <f t="shared" si="182"/>
        <v>3</v>
      </c>
    </row>
    <row r="1646" spans="1:13" x14ac:dyDescent="0.25">
      <c r="A1646" s="2">
        <v>42593</v>
      </c>
      <c r="B1646" s="5">
        <f t="shared" si="176"/>
        <v>5</v>
      </c>
      <c r="C1646" s="5">
        <f t="shared" si="177"/>
        <v>8</v>
      </c>
      <c r="D1646" s="5">
        <f t="shared" si="178"/>
        <v>2016</v>
      </c>
      <c r="E1646">
        <v>591.29999999999995</v>
      </c>
      <c r="F1646">
        <v>590.5</v>
      </c>
      <c r="G1646">
        <v>599</v>
      </c>
      <c r="H1646">
        <v>587.79999999999995</v>
      </c>
      <c r="I1646" s="3">
        <v>1.7000000000000001E-3</v>
      </c>
      <c r="J1646">
        <f t="shared" si="179"/>
        <v>1</v>
      </c>
      <c r="K1646">
        <f t="shared" si="180"/>
        <v>1</v>
      </c>
      <c r="L1646">
        <f t="shared" si="181"/>
        <v>3</v>
      </c>
      <c r="M1646">
        <f t="shared" si="182"/>
        <v>1</v>
      </c>
    </row>
    <row r="1647" spans="1:13" x14ac:dyDescent="0.25">
      <c r="A1647" s="2">
        <v>42594</v>
      </c>
      <c r="B1647" s="5">
        <f t="shared" si="176"/>
        <v>6</v>
      </c>
      <c r="C1647" s="5">
        <f t="shared" si="177"/>
        <v>8</v>
      </c>
      <c r="D1647" s="5">
        <f t="shared" si="178"/>
        <v>2016</v>
      </c>
      <c r="E1647">
        <v>585.5</v>
      </c>
      <c r="F1647">
        <v>591.29999999999995</v>
      </c>
      <c r="G1647">
        <v>593</v>
      </c>
      <c r="H1647">
        <v>584</v>
      </c>
      <c r="I1647" s="3">
        <v>-9.7999999999999997E-3</v>
      </c>
      <c r="J1647">
        <f t="shared" si="179"/>
        <v>0</v>
      </c>
      <c r="K1647">
        <f t="shared" si="180"/>
        <v>1</v>
      </c>
      <c r="L1647">
        <f t="shared" si="181"/>
        <v>1</v>
      </c>
      <c r="M1647" t="str">
        <f t="shared" si="182"/>
        <v/>
      </c>
    </row>
    <row r="1648" spans="1:13" x14ac:dyDescent="0.25">
      <c r="A1648" s="2">
        <v>42595</v>
      </c>
      <c r="B1648" s="5">
        <f t="shared" si="176"/>
        <v>7</v>
      </c>
      <c r="C1648" s="5">
        <f t="shared" si="177"/>
        <v>8</v>
      </c>
      <c r="D1648" s="5">
        <f t="shared" si="178"/>
        <v>2016</v>
      </c>
      <c r="E1648">
        <v>583.70000000000005</v>
      </c>
      <c r="F1648">
        <v>585.5</v>
      </c>
      <c r="G1648">
        <v>590</v>
      </c>
      <c r="H1648">
        <v>582.1</v>
      </c>
      <c r="I1648" s="3">
        <v>-3.0000000000000001E-3</v>
      </c>
      <c r="J1648">
        <f t="shared" si="179"/>
        <v>0</v>
      </c>
      <c r="K1648">
        <f t="shared" si="180"/>
        <v>2</v>
      </c>
      <c r="L1648" t="str">
        <f t="shared" si="181"/>
        <v/>
      </c>
      <c r="M1648" t="str">
        <f t="shared" si="182"/>
        <v/>
      </c>
    </row>
    <row r="1649" spans="1:13" x14ac:dyDescent="0.25">
      <c r="A1649" s="2">
        <v>42596</v>
      </c>
      <c r="B1649" s="5">
        <f t="shared" si="176"/>
        <v>1</v>
      </c>
      <c r="C1649" s="5">
        <f t="shared" si="177"/>
        <v>8</v>
      </c>
      <c r="D1649" s="5">
        <f t="shared" si="178"/>
        <v>2016</v>
      </c>
      <c r="E1649">
        <v>569.4</v>
      </c>
      <c r="F1649">
        <v>583.70000000000005</v>
      </c>
      <c r="G1649">
        <v>583.70000000000005</v>
      </c>
      <c r="H1649">
        <v>564</v>
      </c>
      <c r="I1649" s="3">
        <v>-2.4500000000000001E-2</v>
      </c>
      <c r="J1649">
        <f t="shared" si="179"/>
        <v>0</v>
      </c>
      <c r="K1649">
        <f t="shared" si="180"/>
        <v>3</v>
      </c>
      <c r="L1649" t="str">
        <f t="shared" si="181"/>
        <v/>
      </c>
      <c r="M1649" t="str">
        <f t="shared" si="182"/>
        <v/>
      </c>
    </row>
    <row r="1650" spans="1:13" x14ac:dyDescent="0.25">
      <c r="A1650" s="2">
        <v>42597</v>
      </c>
      <c r="B1650" s="5">
        <f t="shared" si="176"/>
        <v>2</v>
      </c>
      <c r="C1650" s="5">
        <f t="shared" si="177"/>
        <v>8</v>
      </c>
      <c r="D1650" s="5">
        <f t="shared" si="178"/>
        <v>2016</v>
      </c>
      <c r="E1650">
        <v>564.6</v>
      </c>
      <c r="F1650">
        <v>569.4</v>
      </c>
      <c r="G1650">
        <v>574</v>
      </c>
      <c r="H1650">
        <v>563</v>
      </c>
      <c r="I1650" s="3">
        <v>-8.3999999999999995E-3</v>
      </c>
      <c r="J1650">
        <f t="shared" si="179"/>
        <v>0</v>
      </c>
      <c r="K1650">
        <f t="shared" si="180"/>
        <v>4</v>
      </c>
      <c r="L1650" t="str">
        <f t="shared" si="181"/>
        <v/>
      </c>
      <c r="M1650">
        <f t="shared" si="182"/>
        <v>4</v>
      </c>
    </row>
    <row r="1651" spans="1:13" x14ac:dyDescent="0.25">
      <c r="A1651" s="2">
        <v>42598</v>
      </c>
      <c r="B1651" s="5">
        <f t="shared" si="176"/>
        <v>3</v>
      </c>
      <c r="C1651" s="5">
        <f t="shared" si="177"/>
        <v>8</v>
      </c>
      <c r="D1651" s="5">
        <f t="shared" si="178"/>
        <v>2016</v>
      </c>
      <c r="E1651">
        <v>574.20000000000005</v>
      </c>
      <c r="F1651">
        <v>564.6</v>
      </c>
      <c r="G1651">
        <v>579</v>
      </c>
      <c r="H1651">
        <v>564</v>
      </c>
      <c r="I1651" s="3">
        <v>1.7000000000000001E-2</v>
      </c>
      <c r="J1651">
        <f t="shared" si="179"/>
        <v>1</v>
      </c>
      <c r="K1651">
        <f t="shared" si="180"/>
        <v>1</v>
      </c>
      <c r="L1651">
        <f t="shared" si="181"/>
        <v>4</v>
      </c>
      <c r="M1651">
        <f t="shared" si="182"/>
        <v>1</v>
      </c>
    </row>
    <row r="1652" spans="1:13" x14ac:dyDescent="0.25">
      <c r="A1652" s="2">
        <v>42599</v>
      </c>
      <c r="B1652" s="5">
        <f t="shared" si="176"/>
        <v>4</v>
      </c>
      <c r="C1652" s="5">
        <f t="shared" si="177"/>
        <v>8</v>
      </c>
      <c r="D1652" s="5">
        <f t="shared" si="178"/>
        <v>2016</v>
      </c>
      <c r="E1652">
        <v>571.79999999999995</v>
      </c>
      <c r="F1652">
        <v>574.20000000000005</v>
      </c>
      <c r="G1652">
        <v>577.9</v>
      </c>
      <c r="H1652">
        <v>569</v>
      </c>
      <c r="I1652" s="3">
        <v>-4.1999999999999997E-3</v>
      </c>
      <c r="J1652">
        <f t="shared" si="179"/>
        <v>0</v>
      </c>
      <c r="K1652">
        <f t="shared" si="180"/>
        <v>1</v>
      </c>
      <c r="L1652">
        <f t="shared" si="181"/>
        <v>1</v>
      </c>
      <c r="M1652">
        <f t="shared" si="182"/>
        <v>1</v>
      </c>
    </row>
    <row r="1653" spans="1:13" x14ac:dyDescent="0.25">
      <c r="A1653" s="2">
        <v>42600</v>
      </c>
      <c r="B1653" s="5">
        <f t="shared" si="176"/>
        <v>5</v>
      </c>
      <c r="C1653" s="5">
        <f t="shared" si="177"/>
        <v>8</v>
      </c>
      <c r="D1653" s="5">
        <f t="shared" si="178"/>
        <v>2016</v>
      </c>
      <c r="E1653">
        <v>572.20000000000005</v>
      </c>
      <c r="F1653">
        <v>571.79999999999995</v>
      </c>
      <c r="G1653">
        <v>578</v>
      </c>
      <c r="H1653">
        <v>569.70000000000005</v>
      </c>
      <c r="I1653" s="3">
        <v>7.000000000000001E-4</v>
      </c>
      <c r="J1653">
        <f t="shared" si="179"/>
        <v>1</v>
      </c>
      <c r="K1653">
        <f t="shared" si="180"/>
        <v>1</v>
      </c>
      <c r="L1653">
        <f t="shared" si="181"/>
        <v>1</v>
      </c>
      <c r="M1653" t="str">
        <f t="shared" si="182"/>
        <v/>
      </c>
    </row>
    <row r="1654" spans="1:13" x14ac:dyDescent="0.25">
      <c r="A1654" s="2">
        <v>42601</v>
      </c>
      <c r="B1654" s="5">
        <f t="shared" si="176"/>
        <v>6</v>
      </c>
      <c r="C1654" s="5">
        <f t="shared" si="177"/>
        <v>8</v>
      </c>
      <c r="D1654" s="5">
        <f t="shared" si="178"/>
        <v>2016</v>
      </c>
      <c r="E1654">
        <v>573.5</v>
      </c>
      <c r="F1654">
        <v>572.29999999999995</v>
      </c>
      <c r="G1654">
        <v>577.20000000000005</v>
      </c>
      <c r="H1654">
        <v>570.79999999999995</v>
      </c>
      <c r="I1654" s="3">
        <v>2.3E-3</v>
      </c>
      <c r="J1654">
        <f t="shared" si="179"/>
        <v>1</v>
      </c>
      <c r="K1654">
        <f t="shared" si="180"/>
        <v>2</v>
      </c>
      <c r="L1654" t="str">
        <f t="shared" si="181"/>
        <v/>
      </c>
      <c r="M1654" t="str">
        <f t="shared" si="182"/>
        <v/>
      </c>
    </row>
    <row r="1655" spans="1:13" x14ac:dyDescent="0.25">
      <c r="A1655" s="2">
        <v>42602</v>
      </c>
      <c r="B1655" s="5">
        <f t="shared" si="176"/>
        <v>7</v>
      </c>
      <c r="C1655" s="5">
        <f t="shared" si="177"/>
        <v>8</v>
      </c>
      <c r="D1655" s="5">
        <f t="shared" si="178"/>
        <v>2016</v>
      </c>
      <c r="E1655">
        <v>582</v>
      </c>
      <c r="F1655">
        <v>573.5</v>
      </c>
      <c r="G1655">
        <v>582.79999999999995</v>
      </c>
      <c r="H1655">
        <v>571.29999999999995</v>
      </c>
      <c r="I1655" s="3">
        <v>1.4800000000000001E-2</v>
      </c>
      <c r="J1655">
        <f t="shared" si="179"/>
        <v>1</v>
      </c>
      <c r="K1655">
        <f t="shared" si="180"/>
        <v>3</v>
      </c>
      <c r="L1655" t="str">
        <f t="shared" si="181"/>
        <v/>
      </c>
      <c r="M1655">
        <f t="shared" si="182"/>
        <v>3</v>
      </c>
    </row>
    <row r="1656" spans="1:13" x14ac:dyDescent="0.25">
      <c r="A1656" s="2">
        <v>42603</v>
      </c>
      <c r="B1656" s="5">
        <f t="shared" si="176"/>
        <v>1</v>
      </c>
      <c r="C1656" s="5">
        <f t="shared" si="177"/>
        <v>8</v>
      </c>
      <c r="D1656" s="5">
        <f t="shared" si="178"/>
        <v>2016</v>
      </c>
      <c r="E1656">
        <v>581.4</v>
      </c>
      <c r="F1656">
        <v>582.1</v>
      </c>
      <c r="G1656">
        <v>584.20000000000005</v>
      </c>
      <c r="H1656">
        <v>580</v>
      </c>
      <c r="I1656" s="3">
        <v>-1E-3</v>
      </c>
      <c r="J1656">
        <f t="shared" si="179"/>
        <v>0</v>
      </c>
      <c r="K1656">
        <f t="shared" si="180"/>
        <v>1</v>
      </c>
      <c r="L1656">
        <f t="shared" si="181"/>
        <v>3</v>
      </c>
      <c r="M1656">
        <f t="shared" si="182"/>
        <v>1</v>
      </c>
    </row>
    <row r="1657" spans="1:13" x14ac:dyDescent="0.25">
      <c r="A1657" s="2">
        <v>42604</v>
      </c>
      <c r="B1657" s="5">
        <f t="shared" si="176"/>
        <v>2</v>
      </c>
      <c r="C1657" s="5">
        <f t="shared" si="177"/>
        <v>8</v>
      </c>
      <c r="D1657" s="5">
        <f t="shared" si="178"/>
        <v>2016</v>
      </c>
      <c r="E1657">
        <v>588</v>
      </c>
      <c r="F1657">
        <v>581.4</v>
      </c>
      <c r="G1657">
        <v>590</v>
      </c>
      <c r="H1657">
        <v>581.4</v>
      </c>
      <c r="I1657" s="3">
        <v>1.1299999999999999E-2</v>
      </c>
      <c r="J1657">
        <f t="shared" si="179"/>
        <v>1</v>
      </c>
      <c r="K1657">
        <f t="shared" si="180"/>
        <v>1</v>
      </c>
      <c r="L1657">
        <f t="shared" si="181"/>
        <v>1</v>
      </c>
      <c r="M1657">
        <f t="shared" si="182"/>
        <v>1</v>
      </c>
    </row>
    <row r="1658" spans="1:13" x14ac:dyDescent="0.25">
      <c r="A1658" s="2">
        <v>42605</v>
      </c>
      <c r="B1658" s="5">
        <f t="shared" si="176"/>
        <v>3</v>
      </c>
      <c r="C1658" s="5">
        <f t="shared" si="177"/>
        <v>8</v>
      </c>
      <c r="D1658" s="5">
        <f t="shared" si="178"/>
        <v>2016</v>
      </c>
      <c r="E1658">
        <v>583.5</v>
      </c>
      <c r="F1658">
        <v>588</v>
      </c>
      <c r="G1658">
        <v>590.70000000000005</v>
      </c>
      <c r="H1658">
        <v>581.1</v>
      </c>
      <c r="I1658" s="3">
        <v>-7.6E-3</v>
      </c>
      <c r="J1658">
        <f t="shared" si="179"/>
        <v>0</v>
      </c>
      <c r="K1658">
        <f t="shared" si="180"/>
        <v>1</v>
      </c>
      <c r="L1658">
        <f t="shared" si="181"/>
        <v>1</v>
      </c>
      <c r="M1658" t="str">
        <f t="shared" si="182"/>
        <v/>
      </c>
    </row>
    <row r="1659" spans="1:13" x14ac:dyDescent="0.25">
      <c r="A1659" s="2">
        <v>42606</v>
      </c>
      <c r="B1659" s="5">
        <f t="shared" si="176"/>
        <v>4</v>
      </c>
      <c r="C1659" s="5">
        <f t="shared" si="177"/>
        <v>8</v>
      </c>
      <c r="D1659" s="5">
        <f t="shared" si="178"/>
        <v>2016</v>
      </c>
      <c r="E1659">
        <v>580.29999999999995</v>
      </c>
      <c r="F1659">
        <v>583.5</v>
      </c>
      <c r="G1659">
        <v>586.9</v>
      </c>
      <c r="H1659">
        <v>580</v>
      </c>
      <c r="I1659" s="3">
        <v>-5.5000000000000005E-3</v>
      </c>
      <c r="J1659">
        <f t="shared" si="179"/>
        <v>0</v>
      </c>
      <c r="K1659">
        <f t="shared" si="180"/>
        <v>2</v>
      </c>
      <c r="L1659" t="str">
        <f t="shared" si="181"/>
        <v/>
      </c>
      <c r="M1659" t="str">
        <f t="shared" si="182"/>
        <v/>
      </c>
    </row>
    <row r="1660" spans="1:13" x14ac:dyDescent="0.25">
      <c r="A1660" s="2">
        <v>42607</v>
      </c>
      <c r="B1660" s="5">
        <f t="shared" si="176"/>
        <v>5</v>
      </c>
      <c r="C1660" s="5">
        <f t="shared" si="177"/>
        <v>8</v>
      </c>
      <c r="D1660" s="5">
        <f t="shared" si="178"/>
        <v>2016</v>
      </c>
      <c r="E1660">
        <v>577.20000000000005</v>
      </c>
      <c r="F1660">
        <v>580.29999999999995</v>
      </c>
      <c r="G1660">
        <v>581.1</v>
      </c>
      <c r="H1660">
        <v>574</v>
      </c>
      <c r="I1660" s="3">
        <v>-5.4000000000000003E-3</v>
      </c>
      <c r="J1660">
        <f t="shared" si="179"/>
        <v>0</v>
      </c>
      <c r="K1660">
        <f t="shared" si="180"/>
        <v>3</v>
      </c>
      <c r="L1660" t="str">
        <f t="shared" si="181"/>
        <v/>
      </c>
      <c r="M1660">
        <f t="shared" si="182"/>
        <v>3</v>
      </c>
    </row>
    <row r="1661" spans="1:13" x14ac:dyDescent="0.25">
      <c r="A1661" s="2">
        <v>42608</v>
      </c>
      <c r="B1661" s="5">
        <f t="shared" si="176"/>
        <v>6</v>
      </c>
      <c r="C1661" s="5">
        <f t="shared" si="177"/>
        <v>8</v>
      </c>
      <c r="D1661" s="5">
        <f t="shared" si="178"/>
        <v>2016</v>
      </c>
      <c r="E1661">
        <v>578</v>
      </c>
      <c r="F1661">
        <v>577.20000000000005</v>
      </c>
      <c r="G1661">
        <v>579.5</v>
      </c>
      <c r="H1661">
        <v>575.1</v>
      </c>
      <c r="I1661" s="3">
        <v>1.4000000000000002E-3</v>
      </c>
      <c r="J1661">
        <f t="shared" si="179"/>
        <v>1</v>
      </c>
      <c r="K1661">
        <f t="shared" si="180"/>
        <v>1</v>
      </c>
      <c r="L1661">
        <f t="shared" si="181"/>
        <v>3</v>
      </c>
      <c r="M1661">
        <f t="shared" si="182"/>
        <v>1</v>
      </c>
    </row>
    <row r="1662" spans="1:13" x14ac:dyDescent="0.25">
      <c r="A1662" s="2">
        <v>42609</v>
      </c>
      <c r="B1662" s="5">
        <f t="shared" si="176"/>
        <v>7</v>
      </c>
      <c r="C1662" s="5">
        <f t="shared" si="177"/>
        <v>8</v>
      </c>
      <c r="D1662" s="5">
        <f t="shared" si="178"/>
        <v>2016</v>
      </c>
      <c r="E1662">
        <v>568.5</v>
      </c>
      <c r="F1662">
        <v>578</v>
      </c>
      <c r="G1662">
        <v>578.9</v>
      </c>
      <c r="H1662">
        <v>567.20000000000005</v>
      </c>
      <c r="I1662" s="3">
        <v>-1.6399999999999998E-2</v>
      </c>
      <c r="J1662">
        <f t="shared" si="179"/>
        <v>0</v>
      </c>
      <c r="K1662">
        <f t="shared" si="180"/>
        <v>1</v>
      </c>
      <c r="L1662">
        <f t="shared" si="181"/>
        <v>1</v>
      </c>
      <c r="M1662">
        <f t="shared" si="182"/>
        <v>1</v>
      </c>
    </row>
    <row r="1663" spans="1:13" x14ac:dyDescent="0.25">
      <c r="A1663" s="2">
        <v>42610</v>
      </c>
      <c r="B1663" s="5">
        <f t="shared" si="176"/>
        <v>1</v>
      </c>
      <c r="C1663" s="5">
        <f t="shared" si="177"/>
        <v>8</v>
      </c>
      <c r="D1663" s="5">
        <f t="shared" si="178"/>
        <v>2016</v>
      </c>
      <c r="E1663">
        <v>574.20000000000005</v>
      </c>
      <c r="F1663">
        <v>568.5</v>
      </c>
      <c r="G1663">
        <v>574.4</v>
      </c>
      <c r="H1663">
        <v>568.29999999999995</v>
      </c>
      <c r="I1663" s="3">
        <v>9.8999999999999991E-3</v>
      </c>
      <c r="J1663">
        <f t="shared" si="179"/>
        <v>1</v>
      </c>
      <c r="K1663">
        <f t="shared" si="180"/>
        <v>1</v>
      </c>
      <c r="L1663">
        <f t="shared" si="181"/>
        <v>1</v>
      </c>
      <c r="M1663" t="str">
        <f t="shared" si="182"/>
        <v/>
      </c>
    </row>
    <row r="1664" spans="1:13" x14ac:dyDescent="0.25">
      <c r="A1664" s="2">
        <v>42611</v>
      </c>
      <c r="B1664" s="5">
        <f t="shared" si="176"/>
        <v>2</v>
      </c>
      <c r="C1664" s="5">
        <f t="shared" si="177"/>
        <v>8</v>
      </c>
      <c r="D1664" s="5">
        <f t="shared" si="178"/>
        <v>2016</v>
      </c>
      <c r="E1664">
        <v>574.79999999999995</v>
      </c>
      <c r="F1664">
        <v>574.20000000000005</v>
      </c>
      <c r="G1664">
        <v>578</v>
      </c>
      <c r="H1664">
        <v>573</v>
      </c>
      <c r="I1664" s="3">
        <v>1.1000000000000001E-3</v>
      </c>
      <c r="J1664">
        <f t="shared" si="179"/>
        <v>1</v>
      </c>
      <c r="K1664">
        <f t="shared" si="180"/>
        <v>2</v>
      </c>
      <c r="L1664" t="str">
        <f t="shared" si="181"/>
        <v/>
      </c>
      <c r="M1664" t="str">
        <f t="shared" si="182"/>
        <v/>
      </c>
    </row>
    <row r="1665" spans="1:13" x14ac:dyDescent="0.25">
      <c r="A1665" s="2">
        <v>42612</v>
      </c>
      <c r="B1665" s="5">
        <f t="shared" si="176"/>
        <v>3</v>
      </c>
      <c r="C1665" s="5">
        <f t="shared" si="177"/>
        <v>8</v>
      </c>
      <c r="D1665" s="5">
        <f t="shared" si="178"/>
        <v>2016</v>
      </c>
      <c r="E1665">
        <v>579.5</v>
      </c>
      <c r="F1665">
        <v>574.79999999999995</v>
      </c>
      <c r="G1665">
        <v>580.20000000000005</v>
      </c>
      <c r="H1665">
        <v>574.20000000000005</v>
      </c>
      <c r="I1665" s="3">
        <v>8.199999999999999E-3</v>
      </c>
      <c r="J1665">
        <f t="shared" si="179"/>
        <v>1</v>
      </c>
      <c r="K1665">
        <f t="shared" si="180"/>
        <v>3</v>
      </c>
      <c r="L1665" t="str">
        <f t="shared" si="181"/>
        <v/>
      </c>
      <c r="M1665">
        <f t="shared" si="182"/>
        <v>3</v>
      </c>
    </row>
    <row r="1666" spans="1:13" x14ac:dyDescent="0.25">
      <c r="A1666" s="2">
        <v>42613</v>
      </c>
      <c r="B1666" s="5">
        <f t="shared" si="176"/>
        <v>4</v>
      </c>
      <c r="C1666" s="5">
        <f t="shared" si="177"/>
        <v>8</v>
      </c>
      <c r="D1666" s="5">
        <f t="shared" si="178"/>
        <v>2016</v>
      </c>
      <c r="E1666">
        <v>576.20000000000005</v>
      </c>
      <c r="F1666">
        <v>579.5</v>
      </c>
      <c r="G1666">
        <v>579.5</v>
      </c>
      <c r="H1666">
        <v>572.70000000000005</v>
      </c>
      <c r="I1666" s="3">
        <v>-5.7999999999999996E-3</v>
      </c>
      <c r="J1666">
        <f t="shared" si="179"/>
        <v>0</v>
      </c>
      <c r="K1666">
        <f t="shared" si="180"/>
        <v>1</v>
      </c>
      <c r="L1666">
        <f t="shared" si="181"/>
        <v>3</v>
      </c>
      <c r="M1666" t="str">
        <f t="shared" si="182"/>
        <v/>
      </c>
    </row>
    <row r="1667" spans="1:13" x14ac:dyDescent="0.25">
      <c r="A1667" s="2">
        <v>42614</v>
      </c>
      <c r="B1667" s="5">
        <f t="shared" ref="B1667:B1730" si="183">WEEKDAY(A1667,1)</f>
        <v>5</v>
      </c>
      <c r="C1667" s="5">
        <f t="shared" ref="C1667:C1730" si="184">MONTH(A1667)</f>
        <v>9</v>
      </c>
      <c r="D1667" s="5">
        <f t="shared" ref="D1667:D1730" si="185">YEAR(A1667)</f>
        <v>2016</v>
      </c>
      <c r="E1667">
        <v>572.70000000000005</v>
      </c>
      <c r="F1667">
        <v>576.20000000000005</v>
      </c>
      <c r="G1667">
        <v>578</v>
      </c>
      <c r="H1667">
        <v>571.5</v>
      </c>
      <c r="I1667" s="3">
        <v>-5.8999999999999999E-3</v>
      </c>
      <c r="J1667">
        <f t="shared" ref="J1667:J1730" si="186">IF(I1667&gt;0,1,0)</f>
        <v>0</v>
      </c>
      <c r="K1667">
        <f t="shared" si="180"/>
        <v>2</v>
      </c>
      <c r="L1667" t="str">
        <f t="shared" si="181"/>
        <v/>
      </c>
      <c r="M1667">
        <f t="shared" si="182"/>
        <v>2</v>
      </c>
    </row>
    <row r="1668" spans="1:13" x14ac:dyDescent="0.25">
      <c r="A1668" s="2">
        <v>42615</v>
      </c>
      <c r="B1668" s="5">
        <f t="shared" si="183"/>
        <v>6</v>
      </c>
      <c r="C1668" s="5">
        <f t="shared" si="184"/>
        <v>9</v>
      </c>
      <c r="D1668" s="5">
        <f t="shared" si="185"/>
        <v>2016</v>
      </c>
      <c r="E1668">
        <v>579.79999999999995</v>
      </c>
      <c r="F1668">
        <v>572.70000000000005</v>
      </c>
      <c r="G1668">
        <v>581.1</v>
      </c>
      <c r="H1668">
        <v>570.6</v>
      </c>
      <c r="I1668" s="3">
        <v>1.24E-2</v>
      </c>
      <c r="J1668">
        <f t="shared" si="186"/>
        <v>1</v>
      </c>
      <c r="K1668">
        <f t="shared" ref="K1668:K1731" si="187">IF(J1667=J1668,K1667+1,1)</f>
        <v>1</v>
      </c>
      <c r="L1668">
        <f t="shared" ref="L1668:L1731" si="188">IF(J1667&lt;&gt;J1668,K1667,"")</f>
        <v>2</v>
      </c>
      <c r="M1668" t="str">
        <f t="shared" si="182"/>
        <v/>
      </c>
    </row>
    <row r="1669" spans="1:13" x14ac:dyDescent="0.25">
      <c r="A1669" s="2">
        <v>42616</v>
      </c>
      <c r="B1669" s="5">
        <f t="shared" si="183"/>
        <v>7</v>
      </c>
      <c r="C1669" s="5">
        <f t="shared" si="184"/>
        <v>9</v>
      </c>
      <c r="D1669" s="5">
        <f t="shared" si="185"/>
        <v>2016</v>
      </c>
      <c r="E1669">
        <v>609.9</v>
      </c>
      <c r="F1669">
        <v>579.79999999999995</v>
      </c>
      <c r="G1669">
        <v>612.4</v>
      </c>
      <c r="H1669">
        <v>576</v>
      </c>
      <c r="I1669" s="3">
        <v>5.1799999999999999E-2</v>
      </c>
      <c r="J1669">
        <f t="shared" si="186"/>
        <v>1</v>
      </c>
      <c r="K1669">
        <f t="shared" si="187"/>
        <v>2</v>
      </c>
      <c r="L1669" t="str">
        <f t="shared" si="188"/>
        <v/>
      </c>
      <c r="M1669" t="str">
        <f t="shared" si="182"/>
        <v/>
      </c>
    </row>
    <row r="1670" spans="1:13" x14ac:dyDescent="0.25">
      <c r="A1670" s="2">
        <v>42617</v>
      </c>
      <c r="B1670" s="5">
        <f t="shared" si="183"/>
        <v>1</v>
      </c>
      <c r="C1670" s="5">
        <f t="shared" si="184"/>
        <v>9</v>
      </c>
      <c r="D1670" s="5">
        <f t="shared" si="185"/>
        <v>2016</v>
      </c>
      <c r="E1670">
        <v>614.5</v>
      </c>
      <c r="F1670">
        <v>609.9</v>
      </c>
      <c r="G1670">
        <v>618.70000000000005</v>
      </c>
      <c r="H1670">
        <v>604.6</v>
      </c>
      <c r="I1670" s="3">
        <v>7.6E-3</v>
      </c>
      <c r="J1670">
        <f t="shared" si="186"/>
        <v>1</v>
      </c>
      <c r="K1670">
        <f t="shared" si="187"/>
        <v>3</v>
      </c>
      <c r="L1670" t="str">
        <f t="shared" si="188"/>
        <v/>
      </c>
      <c r="M1670">
        <f t="shared" si="182"/>
        <v>3</v>
      </c>
    </row>
    <row r="1671" spans="1:13" x14ac:dyDescent="0.25">
      <c r="A1671" s="2">
        <v>42618</v>
      </c>
      <c r="B1671" s="5">
        <f t="shared" si="183"/>
        <v>2</v>
      </c>
      <c r="C1671" s="5">
        <f t="shared" si="184"/>
        <v>9</v>
      </c>
      <c r="D1671" s="5">
        <f t="shared" si="185"/>
        <v>2016</v>
      </c>
      <c r="E1671">
        <v>611.5</v>
      </c>
      <c r="F1671">
        <v>614.5</v>
      </c>
      <c r="G1671">
        <v>615.70000000000005</v>
      </c>
      <c r="H1671">
        <v>605.70000000000005</v>
      </c>
      <c r="I1671" s="3">
        <v>-4.8999999999999998E-3</v>
      </c>
      <c r="J1671">
        <f t="shared" si="186"/>
        <v>0</v>
      </c>
      <c r="K1671">
        <f t="shared" si="187"/>
        <v>1</v>
      </c>
      <c r="L1671">
        <f t="shared" si="188"/>
        <v>3</v>
      </c>
      <c r="M1671">
        <f t="shared" ref="M1671:M1734" si="189">L1672</f>
        <v>1</v>
      </c>
    </row>
    <row r="1672" spans="1:13" x14ac:dyDescent="0.25">
      <c r="A1672" s="2">
        <v>42619</v>
      </c>
      <c r="B1672" s="5">
        <f t="shared" si="183"/>
        <v>3</v>
      </c>
      <c r="C1672" s="5">
        <f t="shared" si="184"/>
        <v>9</v>
      </c>
      <c r="D1672" s="5">
        <f t="shared" si="185"/>
        <v>2016</v>
      </c>
      <c r="E1672">
        <v>615.20000000000005</v>
      </c>
      <c r="F1672">
        <v>611.5</v>
      </c>
      <c r="G1672">
        <v>616.70000000000005</v>
      </c>
      <c r="H1672">
        <v>609.79999999999995</v>
      </c>
      <c r="I1672" s="3">
        <v>6.0999999999999995E-3</v>
      </c>
      <c r="J1672">
        <f t="shared" si="186"/>
        <v>1</v>
      </c>
      <c r="K1672">
        <f t="shared" si="187"/>
        <v>1</v>
      </c>
      <c r="L1672">
        <f t="shared" si="188"/>
        <v>1</v>
      </c>
      <c r="M1672" t="str">
        <f t="shared" si="189"/>
        <v/>
      </c>
    </row>
    <row r="1673" spans="1:13" x14ac:dyDescent="0.25">
      <c r="A1673" s="2">
        <v>42620</v>
      </c>
      <c r="B1673" s="5">
        <f t="shared" si="183"/>
        <v>4</v>
      </c>
      <c r="C1673" s="5">
        <f t="shared" si="184"/>
        <v>9</v>
      </c>
      <c r="D1673" s="5">
        <f t="shared" si="185"/>
        <v>2016</v>
      </c>
      <c r="E1673">
        <v>619.79999999999995</v>
      </c>
      <c r="F1673">
        <v>615.1</v>
      </c>
      <c r="G1673">
        <v>620.6</v>
      </c>
      <c r="H1673">
        <v>610.79999999999995</v>
      </c>
      <c r="I1673" s="3">
        <v>7.3000000000000001E-3</v>
      </c>
      <c r="J1673">
        <f t="shared" si="186"/>
        <v>1</v>
      </c>
      <c r="K1673">
        <f t="shared" si="187"/>
        <v>2</v>
      </c>
      <c r="L1673" t="str">
        <f t="shared" si="188"/>
        <v/>
      </c>
      <c r="M1673" t="str">
        <f t="shared" si="189"/>
        <v/>
      </c>
    </row>
    <row r="1674" spans="1:13" x14ac:dyDescent="0.25">
      <c r="A1674" s="2">
        <v>42621</v>
      </c>
      <c r="B1674" s="5">
        <f t="shared" si="183"/>
        <v>5</v>
      </c>
      <c r="C1674" s="5">
        <f t="shared" si="184"/>
        <v>9</v>
      </c>
      <c r="D1674" s="5">
        <f t="shared" si="185"/>
        <v>2016</v>
      </c>
      <c r="E1674">
        <v>631.70000000000005</v>
      </c>
      <c r="F1674">
        <v>619.79999999999995</v>
      </c>
      <c r="G1674">
        <v>636.20000000000005</v>
      </c>
      <c r="H1674">
        <v>617.79999999999995</v>
      </c>
      <c r="I1674" s="3">
        <v>1.9299999999999998E-2</v>
      </c>
      <c r="J1674">
        <f t="shared" si="186"/>
        <v>1</v>
      </c>
      <c r="K1674">
        <f t="shared" si="187"/>
        <v>3</v>
      </c>
      <c r="L1674" t="str">
        <f t="shared" si="188"/>
        <v/>
      </c>
      <c r="M1674">
        <f t="shared" si="189"/>
        <v>3</v>
      </c>
    </row>
    <row r="1675" spans="1:13" x14ac:dyDescent="0.25">
      <c r="A1675" s="2">
        <v>42622</v>
      </c>
      <c r="B1675" s="5">
        <f t="shared" si="183"/>
        <v>6</v>
      </c>
      <c r="C1675" s="5">
        <f t="shared" si="184"/>
        <v>9</v>
      </c>
      <c r="D1675" s="5">
        <f t="shared" si="185"/>
        <v>2016</v>
      </c>
      <c r="E1675">
        <v>626.29999999999995</v>
      </c>
      <c r="F1675">
        <v>631.70000000000005</v>
      </c>
      <c r="G1675">
        <v>633.5</v>
      </c>
      <c r="H1675">
        <v>621.29999999999995</v>
      </c>
      <c r="I1675" s="3">
        <v>-8.6999999999999994E-3</v>
      </c>
      <c r="J1675">
        <f t="shared" si="186"/>
        <v>0</v>
      </c>
      <c r="K1675">
        <f t="shared" si="187"/>
        <v>1</v>
      </c>
      <c r="L1675">
        <f t="shared" si="188"/>
        <v>3</v>
      </c>
      <c r="M1675">
        <f t="shared" si="189"/>
        <v>1</v>
      </c>
    </row>
    <row r="1676" spans="1:13" x14ac:dyDescent="0.25">
      <c r="A1676" s="2">
        <v>42623</v>
      </c>
      <c r="B1676" s="5">
        <f t="shared" si="183"/>
        <v>7</v>
      </c>
      <c r="C1676" s="5">
        <f t="shared" si="184"/>
        <v>9</v>
      </c>
      <c r="D1676" s="5">
        <f t="shared" si="185"/>
        <v>2016</v>
      </c>
      <c r="E1676">
        <v>628</v>
      </c>
      <c r="F1676">
        <v>626.29999999999995</v>
      </c>
      <c r="G1676">
        <v>629.70000000000005</v>
      </c>
      <c r="H1676">
        <v>624.9</v>
      </c>
      <c r="I1676" s="3">
        <v>2.8000000000000004E-3</v>
      </c>
      <c r="J1676">
        <f t="shared" si="186"/>
        <v>1</v>
      </c>
      <c r="K1676">
        <f t="shared" si="187"/>
        <v>1</v>
      </c>
      <c r="L1676">
        <f t="shared" si="188"/>
        <v>1</v>
      </c>
      <c r="M1676">
        <f t="shared" si="189"/>
        <v>1</v>
      </c>
    </row>
    <row r="1677" spans="1:13" x14ac:dyDescent="0.25">
      <c r="A1677" s="2">
        <v>42624</v>
      </c>
      <c r="B1677" s="5">
        <f t="shared" si="183"/>
        <v>1</v>
      </c>
      <c r="C1677" s="5">
        <f t="shared" si="184"/>
        <v>9</v>
      </c>
      <c r="D1677" s="5">
        <f t="shared" si="185"/>
        <v>2016</v>
      </c>
      <c r="E1677">
        <v>612.1</v>
      </c>
      <c r="F1677">
        <v>628</v>
      </c>
      <c r="G1677">
        <v>635</v>
      </c>
      <c r="H1677">
        <v>598</v>
      </c>
      <c r="I1677" s="3">
        <v>-2.5399999999999999E-2</v>
      </c>
      <c r="J1677">
        <f t="shared" si="186"/>
        <v>0</v>
      </c>
      <c r="K1677">
        <f t="shared" si="187"/>
        <v>1</v>
      </c>
      <c r="L1677">
        <f t="shared" si="188"/>
        <v>1</v>
      </c>
      <c r="M1677" t="str">
        <f t="shared" si="189"/>
        <v/>
      </c>
    </row>
    <row r="1678" spans="1:13" x14ac:dyDescent="0.25">
      <c r="A1678" s="2">
        <v>42625</v>
      </c>
      <c r="B1678" s="5">
        <f t="shared" si="183"/>
        <v>2</v>
      </c>
      <c r="C1678" s="5">
        <f t="shared" si="184"/>
        <v>9</v>
      </c>
      <c r="D1678" s="5">
        <f t="shared" si="185"/>
        <v>2016</v>
      </c>
      <c r="E1678">
        <v>611.6</v>
      </c>
      <c r="F1678">
        <v>612.1</v>
      </c>
      <c r="G1678">
        <v>615.20000000000005</v>
      </c>
      <c r="H1678">
        <v>608.1</v>
      </c>
      <c r="I1678" s="3">
        <v>-8.0000000000000004E-4</v>
      </c>
      <c r="J1678">
        <f t="shared" si="186"/>
        <v>0</v>
      </c>
      <c r="K1678">
        <f t="shared" si="187"/>
        <v>2</v>
      </c>
      <c r="L1678" t="str">
        <f t="shared" si="188"/>
        <v/>
      </c>
      <c r="M1678">
        <f t="shared" si="189"/>
        <v>2</v>
      </c>
    </row>
    <row r="1679" spans="1:13" x14ac:dyDescent="0.25">
      <c r="A1679" s="2">
        <v>42626</v>
      </c>
      <c r="B1679" s="5">
        <f t="shared" si="183"/>
        <v>3</v>
      </c>
      <c r="C1679" s="5">
        <f t="shared" si="184"/>
        <v>9</v>
      </c>
      <c r="D1679" s="5">
        <f t="shared" si="185"/>
        <v>2016</v>
      </c>
      <c r="E1679">
        <v>614.20000000000005</v>
      </c>
      <c r="F1679">
        <v>611.6</v>
      </c>
      <c r="G1679">
        <v>618</v>
      </c>
      <c r="H1679">
        <v>610</v>
      </c>
      <c r="I1679" s="3">
        <v>4.3E-3</v>
      </c>
      <c r="J1679">
        <f t="shared" si="186"/>
        <v>1</v>
      </c>
      <c r="K1679">
        <f t="shared" si="187"/>
        <v>1</v>
      </c>
      <c r="L1679">
        <f t="shared" si="188"/>
        <v>2</v>
      </c>
      <c r="M1679">
        <f t="shared" si="189"/>
        <v>1</v>
      </c>
    </row>
    <row r="1680" spans="1:13" x14ac:dyDescent="0.25">
      <c r="A1680" s="2">
        <v>42627</v>
      </c>
      <c r="B1680" s="5">
        <f t="shared" si="183"/>
        <v>4</v>
      </c>
      <c r="C1680" s="5">
        <f t="shared" si="184"/>
        <v>9</v>
      </c>
      <c r="D1680" s="5">
        <f t="shared" si="185"/>
        <v>2016</v>
      </c>
      <c r="E1680">
        <v>613.9</v>
      </c>
      <c r="F1680">
        <v>614.20000000000005</v>
      </c>
      <c r="G1680">
        <v>617.4</v>
      </c>
      <c r="H1680">
        <v>612</v>
      </c>
      <c r="I1680" s="3">
        <v>-5.9999999999999995E-4</v>
      </c>
      <c r="J1680">
        <f t="shared" si="186"/>
        <v>0</v>
      </c>
      <c r="K1680">
        <f t="shared" si="187"/>
        <v>1</v>
      </c>
      <c r="L1680">
        <f t="shared" si="188"/>
        <v>1</v>
      </c>
      <c r="M1680" t="str">
        <f t="shared" si="189"/>
        <v/>
      </c>
    </row>
    <row r="1681" spans="1:13" x14ac:dyDescent="0.25">
      <c r="A1681" s="2">
        <v>42628</v>
      </c>
      <c r="B1681" s="5">
        <f t="shared" si="183"/>
        <v>5</v>
      </c>
      <c r="C1681" s="5">
        <f t="shared" si="184"/>
        <v>9</v>
      </c>
      <c r="D1681" s="5">
        <f t="shared" si="185"/>
        <v>2016</v>
      </c>
      <c r="E1681">
        <v>611.79999999999995</v>
      </c>
      <c r="F1681">
        <v>613.9</v>
      </c>
      <c r="G1681">
        <v>617.29999999999995</v>
      </c>
      <c r="H1681">
        <v>611</v>
      </c>
      <c r="I1681" s="3">
        <v>-3.4000000000000002E-3</v>
      </c>
      <c r="J1681">
        <f t="shared" si="186"/>
        <v>0</v>
      </c>
      <c r="K1681">
        <f t="shared" si="187"/>
        <v>2</v>
      </c>
      <c r="L1681" t="str">
        <f t="shared" si="188"/>
        <v/>
      </c>
      <c r="M1681" t="str">
        <f t="shared" si="189"/>
        <v/>
      </c>
    </row>
    <row r="1682" spans="1:13" x14ac:dyDescent="0.25">
      <c r="A1682" s="2">
        <v>42629</v>
      </c>
      <c r="B1682" s="5">
        <f t="shared" si="183"/>
        <v>6</v>
      </c>
      <c r="C1682" s="5">
        <f t="shared" si="184"/>
        <v>9</v>
      </c>
      <c r="D1682" s="5">
        <f t="shared" si="185"/>
        <v>2016</v>
      </c>
      <c r="E1682">
        <v>610</v>
      </c>
      <c r="F1682">
        <v>611.79999999999995</v>
      </c>
      <c r="G1682">
        <v>614.20000000000005</v>
      </c>
      <c r="H1682">
        <v>609.5</v>
      </c>
      <c r="I1682" s="3">
        <v>-2.8999999999999998E-3</v>
      </c>
      <c r="J1682">
        <f t="shared" si="186"/>
        <v>0</v>
      </c>
      <c r="K1682">
        <f t="shared" si="187"/>
        <v>3</v>
      </c>
      <c r="L1682" t="str">
        <f t="shared" si="188"/>
        <v/>
      </c>
      <c r="M1682" t="str">
        <f t="shared" si="189"/>
        <v/>
      </c>
    </row>
    <row r="1683" spans="1:13" x14ac:dyDescent="0.25">
      <c r="A1683" s="2">
        <v>42630</v>
      </c>
      <c r="B1683" s="5">
        <f t="shared" si="183"/>
        <v>7</v>
      </c>
      <c r="C1683" s="5">
        <f t="shared" si="184"/>
        <v>9</v>
      </c>
      <c r="D1683" s="5">
        <f t="shared" si="185"/>
        <v>2016</v>
      </c>
      <c r="E1683">
        <v>607.70000000000005</v>
      </c>
      <c r="F1683">
        <v>610</v>
      </c>
      <c r="G1683">
        <v>610.6</v>
      </c>
      <c r="H1683">
        <v>605</v>
      </c>
      <c r="I1683" s="3">
        <v>-3.8E-3</v>
      </c>
      <c r="J1683">
        <f t="shared" si="186"/>
        <v>0</v>
      </c>
      <c r="K1683">
        <f t="shared" si="187"/>
        <v>4</v>
      </c>
      <c r="L1683" t="str">
        <f t="shared" si="188"/>
        <v/>
      </c>
      <c r="M1683">
        <f t="shared" si="189"/>
        <v>4</v>
      </c>
    </row>
    <row r="1684" spans="1:13" x14ac:dyDescent="0.25">
      <c r="A1684" s="2">
        <v>42631</v>
      </c>
      <c r="B1684" s="5">
        <f t="shared" si="183"/>
        <v>1</v>
      </c>
      <c r="C1684" s="5">
        <f t="shared" si="184"/>
        <v>9</v>
      </c>
      <c r="D1684" s="5">
        <f t="shared" si="185"/>
        <v>2016</v>
      </c>
      <c r="E1684">
        <v>613</v>
      </c>
      <c r="F1684">
        <v>607.70000000000005</v>
      </c>
      <c r="G1684">
        <v>615.9</v>
      </c>
      <c r="H1684">
        <v>607.4</v>
      </c>
      <c r="I1684" s="3">
        <v>8.8000000000000005E-3</v>
      </c>
      <c r="J1684">
        <f t="shared" si="186"/>
        <v>1</v>
      </c>
      <c r="K1684">
        <f t="shared" si="187"/>
        <v>1</v>
      </c>
      <c r="L1684">
        <f t="shared" si="188"/>
        <v>4</v>
      </c>
      <c r="M1684">
        <f t="shared" si="189"/>
        <v>1</v>
      </c>
    </row>
    <row r="1685" spans="1:13" x14ac:dyDescent="0.25">
      <c r="A1685" s="2">
        <v>42632</v>
      </c>
      <c r="B1685" s="5">
        <f t="shared" si="183"/>
        <v>2</v>
      </c>
      <c r="C1685" s="5">
        <f t="shared" si="184"/>
        <v>9</v>
      </c>
      <c r="D1685" s="5">
        <f t="shared" si="185"/>
        <v>2016</v>
      </c>
      <c r="E1685">
        <v>609.79999999999995</v>
      </c>
      <c r="F1685">
        <v>613</v>
      </c>
      <c r="G1685">
        <v>615</v>
      </c>
      <c r="H1685">
        <v>608.9</v>
      </c>
      <c r="I1685" s="3">
        <v>-5.3E-3</v>
      </c>
      <c r="J1685">
        <f t="shared" si="186"/>
        <v>0</v>
      </c>
      <c r="K1685">
        <f t="shared" si="187"/>
        <v>1</v>
      </c>
      <c r="L1685">
        <f t="shared" si="188"/>
        <v>1</v>
      </c>
      <c r="M1685" t="str">
        <f t="shared" si="189"/>
        <v/>
      </c>
    </row>
    <row r="1686" spans="1:13" x14ac:dyDescent="0.25">
      <c r="A1686" s="2">
        <v>42633</v>
      </c>
      <c r="B1686" s="5">
        <f t="shared" si="183"/>
        <v>3</v>
      </c>
      <c r="C1686" s="5">
        <f t="shared" si="184"/>
        <v>9</v>
      </c>
      <c r="D1686" s="5">
        <f t="shared" si="185"/>
        <v>2016</v>
      </c>
      <c r="E1686">
        <v>600</v>
      </c>
      <c r="F1686">
        <v>609.79999999999995</v>
      </c>
      <c r="G1686">
        <v>612</v>
      </c>
      <c r="H1686">
        <v>600</v>
      </c>
      <c r="I1686" s="3">
        <v>-1.6E-2</v>
      </c>
      <c r="J1686">
        <f t="shared" si="186"/>
        <v>0</v>
      </c>
      <c r="K1686">
        <f t="shared" si="187"/>
        <v>2</v>
      </c>
      <c r="L1686" t="str">
        <f t="shared" si="188"/>
        <v/>
      </c>
      <c r="M1686" t="str">
        <f t="shared" si="189"/>
        <v/>
      </c>
    </row>
    <row r="1687" spans="1:13" x14ac:dyDescent="0.25">
      <c r="A1687" s="2">
        <v>42634</v>
      </c>
      <c r="B1687" s="5">
        <f t="shared" si="183"/>
        <v>4</v>
      </c>
      <c r="C1687" s="5">
        <f t="shared" si="184"/>
        <v>9</v>
      </c>
      <c r="D1687" s="5">
        <f t="shared" si="185"/>
        <v>2016</v>
      </c>
      <c r="E1687">
        <v>597.4</v>
      </c>
      <c r="F1687">
        <v>600.1</v>
      </c>
      <c r="G1687">
        <v>600.1</v>
      </c>
      <c r="H1687">
        <v>592.70000000000005</v>
      </c>
      <c r="I1687" s="3">
        <v>-4.4000000000000003E-3</v>
      </c>
      <c r="J1687">
        <f t="shared" si="186"/>
        <v>0</v>
      </c>
      <c r="K1687">
        <f t="shared" si="187"/>
        <v>3</v>
      </c>
      <c r="L1687" t="str">
        <f t="shared" si="188"/>
        <v/>
      </c>
      <c r="M1687" t="str">
        <f t="shared" si="189"/>
        <v/>
      </c>
    </row>
    <row r="1688" spans="1:13" x14ac:dyDescent="0.25">
      <c r="A1688" s="2">
        <v>42635</v>
      </c>
      <c r="B1688" s="5">
        <f t="shared" si="183"/>
        <v>5</v>
      </c>
      <c r="C1688" s="5">
        <f t="shared" si="184"/>
        <v>9</v>
      </c>
      <c r="D1688" s="5">
        <f t="shared" si="185"/>
        <v>2016</v>
      </c>
      <c r="E1688">
        <v>597.1</v>
      </c>
      <c r="F1688">
        <v>597.4</v>
      </c>
      <c r="G1688">
        <v>598.70000000000005</v>
      </c>
      <c r="H1688">
        <v>596</v>
      </c>
      <c r="I1688" s="3">
        <v>-5.9999999999999995E-4</v>
      </c>
      <c r="J1688">
        <f t="shared" si="186"/>
        <v>0</v>
      </c>
      <c r="K1688">
        <f t="shared" si="187"/>
        <v>4</v>
      </c>
      <c r="L1688" t="str">
        <f t="shared" si="188"/>
        <v/>
      </c>
      <c r="M1688">
        <f t="shared" si="189"/>
        <v>4</v>
      </c>
    </row>
    <row r="1689" spans="1:13" x14ac:dyDescent="0.25">
      <c r="A1689" s="2">
        <v>42636</v>
      </c>
      <c r="B1689" s="5">
        <f t="shared" si="183"/>
        <v>6</v>
      </c>
      <c r="C1689" s="5">
        <f t="shared" si="184"/>
        <v>9</v>
      </c>
      <c r="D1689" s="5">
        <f t="shared" si="185"/>
        <v>2016</v>
      </c>
      <c r="E1689">
        <v>603.29999999999995</v>
      </c>
      <c r="F1689">
        <v>597.1</v>
      </c>
      <c r="G1689">
        <v>604</v>
      </c>
      <c r="H1689">
        <v>596</v>
      </c>
      <c r="I1689" s="3">
        <v>1.04E-2</v>
      </c>
      <c r="J1689">
        <f t="shared" si="186"/>
        <v>1</v>
      </c>
      <c r="K1689">
        <f t="shared" si="187"/>
        <v>1</v>
      </c>
      <c r="L1689">
        <f t="shared" si="188"/>
        <v>4</v>
      </c>
      <c r="M1689">
        <f t="shared" si="189"/>
        <v>1</v>
      </c>
    </row>
    <row r="1690" spans="1:13" x14ac:dyDescent="0.25">
      <c r="A1690" s="2">
        <v>42637</v>
      </c>
      <c r="B1690" s="5">
        <f t="shared" si="183"/>
        <v>7</v>
      </c>
      <c r="C1690" s="5">
        <f t="shared" si="184"/>
        <v>9</v>
      </c>
      <c r="D1690" s="5">
        <f t="shared" si="185"/>
        <v>2016</v>
      </c>
      <c r="E1690">
        <v>602.5</v>
      </c>
      <c r="F1690">
        <v>603.29999999999995</v>
      </c>
      <c r="G1690">
        <v>605.79999999999995</v>
      </c>
      <c r="H1690">
        <v>601.5</v>
      </c>
      <c r="I1690" s="3">
        <v>-1.1999999999999999E-3</v>
      </c>
      <c r="J1690">
        <f t="shared" si="186"/>
        <v>0</v>
      </c>
      <c r="K1690">
        <f t="shared" si="187"/>
        <v>1</v>
      </c>
      <c r="L1690">
        <f t="shared" si="188"/>
        <v>1</v>
      </c>
      <c r="M1690" t="str">
        <f t="shared" si="189"/>
        <v/>
      </c>
    </row>
    <row r="1691" spans="1:13" x14ac:dyDescent="0.25">
      <c r="A1691" s="2">
        <v>42638</v>
      </c>
      <c r="B1691" s="5">
        <f t="shared" si="183"/>
        <v>1</v>
      </c>
      <c r="C1691" s="5">
        <f t="shared" si="184"/>
        <v>9</v>
      </c>
      <c r="D1691" s="5">
        <f t="shared" si="185"/>
        <v>2016</v>
      </c>
      <c r="E1691">
        <v>600.4</v>
      </c>
      <c r="F1691">
        <v>602.5</v>
      </c>
      <c r="G1691">
        <v>603.6</v>
      </c>
      <c r="H1691">
        <v>597.6</v>
      </c>
      <c r="I1691" s="3">
        <v>-3.5999999999999999E-3</v>
      </c>
      <c r="J1691">
        <f t="shared" si="186"/>
        <v>0</v>
      </c>
      <c r="K1691">
        <f t="shared" si="187"/>
        <v>2</v>
      </c>
      <c r="L1691" t="str">
        <f t="shared" si="188"/>
        <v/>
      </c>
      <c r="M1691">
        <f t="shared" si="189"/>
        <v>2</v>
      </c>
    </row>
    <row r="1692" spans="1:13" x14ac:dyDescent="0.25">
      <c r="A1692" s="2">
        <v>42639</v>
      </c>
      <c r="B1692" s="5">
        <f t="shared" si="183"/>
        <v>2</v>
      </c>
      <c r="C1692" s="5">
        <f t="shared" si="184"/>
        <v>9</v>
      </c>
      <c r="D1692" s="5">
        <f t="shared" si="185"/>
        <v>2016</v>
      </c>
      <c r="E1692">
        <v>609.1</v>
      </c>
      <c r="F1692">
        <v>600.4</v>
      </c>
      <c r="G1692">
        <v>610</v>
      </c>
      <c r="H1692">
        <v>599.9</v>
      </c>
      <c r="I1692" s="3">
        <v>1.46E-2</v>
      </c>
      <c r="J1692">
        <f t="shared" si="186"/>
        <v>1</v>
      </c>
      <c r="K1692">
        <f t="shared" si="187"/>
        <v>1</v>
      </c>
      <c r="L1692">
        <f t="shared" si="188"/>
        <v>2</v>
      </c>
      <c r="M1692">
        <f t="shared" si="189"/>
        <v>1</v>
      </c>
    </row>
    <row r="1693" spans="1:13" x14ac:dyDescent="0.25">
      <c r="A1693" s="2">
        <v>42640</v>
      </c>
      <c r="B1693" s="5">
        <f t="shared" si="183"/>
        <v>3</v>
      </c>
      <c r="C1693" s="5">
        <f t="shared" si="184"/>
        <v>9</v>
      </c>
      <c r="D1693" s="5">
        <f t="shared" si="185"/>
        <v>2016</v>
      </c>
      <c r="E1693">
        <v>605.5</v>
      </c>
      <c r="F1693">
        <v>609.1</v>
      </c>
      <c r="G1693">
        <v>609.9</v>
      </c>
      <c r="H1693">
        <v>602</v>
      </c>
      <c r="I1693" s="3">
        <v>-5.8999999999999999E-3</v>
      </c>
      <c r="J1693">
        <f t="shared" si="186"/>
        <v>0</v>
      </c>
      <c r="K1693">
        <f t="shared" si="187"/>
        <v>1</v>
      </c>
      <c r="L1693">
        <f t="shared" si="188"/>
        <v>1</v>
      </c>
      <c r="M1693" t="str">
        <f t="shared" si="189"/>
        <v/>
      </c>
    </row>
    <row r="1694" spans="1:13" x14ac:dyDescent="0.25">
      <c r="A1694" s="2">
        <v>42641</v>
      </c>
      <c r="B1694" s="5">
        <f t="shared" si="183"/>
        <v>4</v>
      </c>
      <c r="C1694" s="5">
        <f t="shared" si="184"/>
        <v>9</v>
      </c>
      <c r="D1694" s="5">
        <f t="shared" si="185"/>
        <v>2016</v>
      </c>
      <c r="E1694">
        <v>603.79999999999995</v>
      </c>
      <c r="F1694">
        <v>605.5</v>
      </c>
      <c r="G1694">
        <v>605.79999999999995</v>
      </c>
      <c r="H1694">
        <v>603.1</v>
      </c>
      <c r="I1694" s="3">
        <v>-2.8999999999999998E-3</v>
      </c>
      <c r="J1694">
        <f t="shared" si="186"/>
        <v>0</v>
      </c>
      <c r="K1694">
        <f t="shared" si="187"/>
        <v>2</v>
      </c>
      <c r="L1694" t="str">
        <f t="shared" si="188"/>
        <v/>
      </c>
      <c r="M1694">
        <f t="shared" si="189"/>
        <v>2</v>
      </c>
    </row>
    <row r="1695" spans="1:13" x14ac:dyDescent="0.25">
      <c r="A1695" s="2">
        <v>42642</v>
      </c>
      <c r="B1695" s="5">
        <f t="shared" si="183"/>
        <v>5</v>
      </c>
      <c r="C1695" s="5">
        <f t="shared" si="184"/>
        <v>9</v>
      </c>
      <c r="D1695" s="5">
        <f t="shared" si="185"/>
        <v>2016</v>
      </c>
      <c r="E1695">
        <v>604.6</v>
      </c>
      <c r="F1695">
        <v>603.79999999999995</v>
      </c>
      <c r="G1695">
        <v>607.79999999999995</v>
      </c>
      <c r="H1695">
        <v>603.20000000000005</v>
      </c>
      <c r="I1695" s="3">
        <v>1.4000000000000002E-3</v>
      </c>
      <c r="J1695">
        <f t="shared" si="186"/>
        <v>1</v>
      </c>
      <c r="K1695">
        <f t="shared" si="187"/>
        <v>1</v>
      </c>
      <c r="L1695">
        <f t="shared" si="188"/>
        <v>2</v>
      </c>
      <c r="M1695" t="str">
        <f t="shared" si="189"/>
        <v/>
      </c>
    </row>
    <row r="1696" spans="1:13" x14ac:dyDescent="0.25">
      <c r="A1696" s="2">
        <v>42643</v>
      </c>
      <c r="B1696" s="5">
        <f t="shared" si="183"/>
        <v>6</v>
      </c>
      <c r="C1696" s="5">
        <f t="shared" si="184"/>
        <v>9</v>
      </c>
      <c r="D1696" s="5">
        <f t="shared" si="185"/>
        <v>2016</v>
      </c>
      <c r="E1696">
        <v>611.1</v>
      </c>
      <c r="F1696">
        <v>604.6</v>
      </c>
      <c r="G1696">
        <v>612.9</v>
      </c>
      <c r="H1696">
        <v>604.29999999999995</v>
      </c>
      <c r="I1696" s="3">
        <v>1.0800000000000001E-2</v>
      </c>
      <c r="J1696">
        <f t="shared" si="186"/>
        <v>1</v>
      </c>
      <c r="K1696">
        <f t="shared" si="187"/>
        <v>2</v>
      </c>
      <c r="L1696" t="str">
        <f t="shared" si="188"/>
        <v/>
      </c>
      <c r="M1696" t="str">
        <f t="shared" si="189"/>
        <v/>
      </c>
    </row>
    <row r="1697" spans="1:13" x14ac:dyDescent="0.25">
      <c r="A1697" s="2">
        <v>42644</v>
      </c>
      <c r="B1697" s="5">
        <f t="shared" si="183"/>
        <v>7</v>
      </c>
      <c r="C1697" s="5">
        <f t="shared" si="184"/>
        <v>10</v>
      </c>
      <c r="D1697" s="5">
        <f t="shared" si="185"/>
        <v>2016</v>
      </c>
      <c r="E1697">
        <v>614.1</v>
      </c>
      <c r="F1697">
        <v>611.1</v>
      </c>
      <c r="G1697">
        <v>616.9</v>
      </c>
      <c r="H1697">
        <v>611.1</v>
      </c>
      <c r="I1697" s="3">
        <v>4.8999999999999998E-3</v>
      </c>
      <c r="J1697">
        <f t="shared" si="186"/>
        <v>1</v>
      </c>
      <c r="K1697">
        <f t="shared" si="187"/>
        <v>3</v>
      </c>
      <c r="L1697" t="str">
        <f t="shared" si="188"/>
        <v/>
      </c>
      <c r="M1697">
        <f t="shared" si="189"/>
        <v>3</v>
      </c>
    </row>
    <row r="1698" spans="1:13" x14ac:dyDescent="0.25">
      <c r="A1698" s="2">
        <v>42645</v>
      </c>
      <c r="B1698" s="5">
        <f t="shared" si="183"/>
        <v>1</v>
      </c>
      <c r="C1698" s="5">
        <f t="shared" si="184"/>
        <v>10</v>
      </c>
      <c r="D1698" s="5">
        <f t="shared" si="185"/>
        <v>2016</v>
      </c>
      <c r="E1698">
        <v>609.1</v>
      </c>
      <c r="F1698">
        <v>614.1</v>
      </c>
      <c r="G1698">
        <v>614.20000000000005</v>
      </c>
      <c r="H1698">
        <v>607</v>
      </c>
      <c r="I1698" s="3">
        <v>-8.1000000000000013E-3</v>
      </c>
      <c r="J1698">
        <f t="shared" si="186"/>
        <v>0</v>
      </c>
      <c r="K1698">
        <f t="shared" si="187"/>
        <v>1</v>
      </c>
      <c r="L1698">
        <f t="shared" si="188"/>
        <v>3</v>
      </c>
      <c r="M1698">
        <f t="shared" si="189"/>
        <v>1</v>
      </c>
    </row>
    <row r="1699" spans="1:13" x14ac:dyDescent="0.25">
      <c r="A1699" s="2">
        <v>42646</v>
      </c>
      <c r="B1699" s="5">
        <f t="shared" si="183"/>
        <v>2</v>
      </c>
      <c r="C1699" s="5">
        <f t="shared" si="184"/>
        <v>10</v>
      </c>
      <c r="D1699" s="5">
        <f t="shared" si="185"/>
        <v>2016</v>
      </c>
      <c r="E1699">
        <v>612.6</v>
      </c>
      <c r="F1699">
        <v>609.1</v>
      </c>
      <c r="G1699">
        <v>613.20000000000005</v>
      </c>
      <c r="H1699">
        <v>608.9</v>
      </c>
      <c r="I1699" s="3">
        <v>5.6999999999999993E-3</v>
      </c>
      <c r="J1699">
        <f t="shared" si="186"/>
        <v>1</v>
      </c>
      <c r="K1699">
        <f t="shared" si="187"/>
        <v>1</v>
      </c>
      <c r="L1699">
        <f t="shared" si="188"/>
        <v>1</v>
      </c>
      <c r="M1699">
        <f t="shared" si="189"/>
        <v>1</v>
      </c>
    </row>
    <row r="1700" spans="1:13" x14ac:dyDescent="0.25">
      <c r="A1700" s="2">
        <v>42647</v>
      </c>
      <c r="B1700" s="5">
        <f t="shared" si="183"/>
        <v>3</v>
      </c>
      <c r="C1700" s="5">
        <f t="shared" si="184"/>
        <v>10</v>
      </c>
      <c r="D1700" s="5">
        <f t="shared" si="185"/>
        <v>2016</v>
      </c>
      <c r="E1700">
        <v>611</v>
      </c>
      <c r="F1700">
        <v>612.70000000000005</v>
      </c>
      <c r="G1700">
        <v>614</v>
      </c>
      <c r="H1700">
        <v>609.6</v>
      </c>
      <c r="I1700" s="3">
        <v>-2.5999999999999999E-3</v>
      </c>
      <c r="J1700">
        <f t="shared" si="186"/>
        <v>0</v>
      </c>
      <c r="K1700">
        <f t="shared" si="187"/>
        <v>1</v>
      </c>
      <c r="L1700">
        <f t="shared" si="188"/>
        <v>1</v>
      </c>
      <c r="M1700">
        <f t="shared" si="189"/>
        <v>1</v>
      </c>
    </row>
    <row r="1701" spans="1:13" x14ac:dyDescent="0.25">
      <c r="A1701" s="2">
        <v>42648</v>
      </c>
      <c r="B1701" s="5">
        <f t="shared" si="183"/>
        <v>4</v>
      </c>
      <c r="C1701" s="5">
        <f t="shared" si="184"/>
        <v>10</v>
      </c>
      <c r="D1701" s="5">
        <f t="shared" si="185"/>
        <v>2016</v>
      </c>
      <c r="E1701">
        <v>614.1</v>
      </c>
      <c r="F1701">
        <v>610.70000000000005</v>
      </c>
      <c r="G1701">
        <v>617.29999999999995</v>
      </c>
      <c r="H1701">
        <v>610</v>
      </c>
      <c r="I1701" s="3">
        <v>5.1000000000000004E-3</v>
      </c>
      <c r="J1701">
        <f t="shared" si="186"/>
        <v>1</v>
      </c>
      <c r="K1701">
        <f t="shared" si="187"/>
        <v>1</v>
      </c>
      <c r="L1701">
        <f t="shared" si="188"/>
        <v>1</v>
      </c>
      <c r="M1701">
        <f t="shared" si="189"/>
        <v>1</v>
      </c>
    </row>
    <row r="1702" spans="1:13" x14ac:dyDescent="0.25">
      <c r="A1702" s="2">
        <v>42649</v>
      </c>
      <c r="B1702" s="5">
        <f t="shared" si="183"/>
        <v>5</v>
      </c>
      <c r="C1702" s="5">
        <f t="shared" si="184"/>
        <v>10</v>
      </c>
      <c r="D1702" s="5">
        <f t="shared" si="185"/>
        <v>2016</v>
      </c>
      <c r="E1702">
        <v>613.5</v>
      </c>
      <c r="F1702">
        <v>614.1</v>
      </c>
      <c r="G1702">
        <v>615.9</v>
      </c>
      <c r="H1702">
        <v>612.70000000000005</v>
      </c>
      <c r="I1702" s="3">
        <v>-8.9999999999999998E-4</v>
      </c>
      <c r="J1702">
        <f t="shared" si="186"/>
        <v>0</v>
      </c>
      <c r="K1702">
        <f t="shared" si="187"/>
        <v>1</v>
      </c>
      <c r="L1702">
        <f t="shared" si="188"/>
        <v>1</v>
      </c>
      <c r="M1702">
        <f t="shared" si="189"/>
        <v>1</v>
      </c>
    </row>
    <row r="1703" spans="1:13" x14ac:dyDescent="0.25">
      <c r="A1703" s="2">
        <v>42650</v>
      </c>
      <c r="B1703" s="5">
        <f t="shared" si="183"/>
        <v>6</v>
      </c>
      <c r="C1703" s="5">
        <f t="shared" si="184"/>
        <v>10</v>
      </c>
      <c r="D1703" s="5">
        <f t="shared" si="185"/>
        <v>2016</v>
      </c>
      <c r="E1703">
        <v>620.1</v>
      </c>
      <c r="F1703">
        <v>613.5</v>
      </c>
      <c r="G1703">
        <v>621.20000000000005</v>
      </c>
      <c r="H1703">
        <v>613</v>
      </c>
      <c r="I1703" s="3">
        <v>1.0800000000000001E-2</v>
      </c>
      <c r="J1703">
        <f t="shared" si="186"/>
        <v>1</v>
      </c>
      <c r="K1703">
        <f t="shared" si="187"/>
        <v>1</v>
      </c>
      <c r="L1703">
        <f t="shared" si="188"/>
        <v>1</v>
      </c>
      <c r="M1703" t="str">
        <f t="shared" si="189"/>
        <v/>
      </c>
    </row>
    <row r="1704" spans="1:13" x14ac:dyDescent="0.25">
      <c r="A1704" s="2">
        <v>42651</v>
      </c>
      <c r="B1704" s="5">
        <f t="shared" si="183"/>
        <v>7</v>
      </c>
      <c r="C1704" s="5">
        <f t="shared" si="184"/>
        <v>10</v>
      </c>
      <c r="D1704" s="5">
        <f t="shared" si="185"/>
        <v>2016</v>
      </c>
      <c r="E1704">
        <v>620.5</v>
      </c>
      <c r="F1704">
        <v>620.1</v>
      </c>
      <c r="G1704">
        <v>622.9</v>
      </c>
      <c r="H1704">
        <v>617.9</v>
      </c>
      <c r="I1704" s="3">
        <v>5.9999999999999995E-4</v>
      </c>
      <c r="J1704">
        <f t="shared" si="186"/>
        <v>1</v>
      </c>
      <c r="K1704">
        <f t="shared" si="187"/>
        <v>2</v>
      </c>
      <c r="L1704" t="str">
        <f t="shared" si="188"/>
        <v/>
      </c>
      <c r="M1704">
        <f t="shared" si="189"/>
        <v>2</v>
      </c>
    </row>
    <row r="1705" spans="1:13" x14ac:dyDescent="0.25">
      <c r="A1705" s="2">
        <v>42652</v>
      </c>
      <c r="B1705" s="5">
        <f t="shared" si="183"/>
        <v>1</v>
      </c>
      <c r="C1705" s="5">
        <f t="shared" si="184"/>
        <v>10</v>
      </c>
      <c r="D1705" s="5">
        <f t="shared" si="185"/>
        <v>2016</v>
      </c>
      <c r="E1705">
        <v>616.6</v>
      </c>
      <c r="F1705">
        <v>620.5</v>
      </c>
      <c r="G1705">
        <v>620.9</v>
      </c>
      <c r="H1705">
        <v>614.4</v>
      </c>
      <c r="I1705" s="3">
        <v>-6.3E-3</v>
      </c>
      <c r="J1705">
        <f t="shared" si="186"/>
        <v>0</v>
      </c>
      <c r="K1705">
        <f t="shared" si="187"/>
        <v>1</v>
      </c>
      <c r="L1705">
        <f t="shared" si="188"/>
        <v>2</v>
      </c>
      <c r="M1705">
        <f t="shared" si="189"/>
        <v>1</v>
      </c>
    </row>
    <row r="1706" spans="1:13" x14ac:dyDescent="0.25">
      <c r="A1706" s="2">
        <v>42653</v>
      </c>
      <c r="B1706" s="5">
        <f t="shared" si="183"/>
        <v>2</v>
      </c>
      <c r="C1706" s="5">
        <f t="shared" si="184"/>
        <v>10</v>
      </c>
      <c r="D1706" s="5">
        <f t="shared" si="185"/>
        <v>2016</v>
      </c>
      <c r="E1706">
        <v>618.9</v>
      </c>
      <c r="F1706">
        <v>616.6</v>
      </c>
      <c r="G1706">
        <v>620</v>
      </c>
      <c r="H1706">
        <v>615.9</v>
      </c>
      <c r="I1706" s="3">
        <v>3.7000000000000002E-3</v>
      </c>
      <c r="J1706">
        <f t="shared" si="186"/>
        <v>1</v>
      </c>
      <c r="K1706">
        <f t="shared" si="187"/>
        <v>1</v>
      </c>
      <c r="L1706">
        <f t="shared" si="188"/>
        <v>1</v>
      </c>
      <c r="M1706" t="str">
        <f t="shared" si="189"/>
        <v/>
      </c>
    </row>
    <row r="1707" spans="1:13" x14ac:dyDescent="0.25">
      <c r="A1707" s="2">
        <v>42654</v>
      </c>
      <c r="B1707" s="5">
        <f t="shared" si="183"/>
        <v>3</v>
      </c>
      <c r="C1707" s="5">
        <f t="shared" si="184"/>
        <v>10</v>
      </c>
      <c r="D1707" s="5">
        <f t="shared" si="185"/>
        <v>2016</v>
      </c>
      <c r="E1707">
        <v>641.70000000000005</v>
      </c>
      <c r="F1707">
        <v>618.9</v>
      </c>
      <c r="G1707">
        <v>646</v>
      </c>
      <c r="H1707">
        <v>618.1</v>
      </c>
      <c r="I1707" s="3">
        <v>3.7000000000000005E-2</v>
      </c>
      <c r="J1707">
        <f t="shared" si="186"/>
        <v>1</v>
      </c>
      <c r="K1707">
        <f t="shared" si="187"/>
        <v>2</v>
      </c>
      <c r="L1707" t="str">
        <f t="shared" si="188"/>
        <v/>
      </c>
      <c r="M1707">
        <f t="shared" si="189"/>
        <v>2</v>
      </c>
    </row>
    <row r="1708" spans="1:13" x14ac:dyDescent="0.25">
      <c r="A1708" s="2">
        <v>42655</v>
      </c>
      <c r="B1708" s="5">
        <f t="shared" si="183"/>
        <v>4</v>
      </c>
      <c r="C1708" s="5">
        <f t="shared" si="184"/>
        <v>10</v>
      </c>
      <c r="D1708" s="5">
        <f t="shared" si="185"/>
        <v>2016</v>
      </c>
      <c r="E1708">
        <v>637.6</v>
      </c>
      <c r="F1708">
        <v>641.9</v>
      </c>
      <c r="G1708">
        <v>644.1</v>
      </c>
      <c r="H1708">
        <v>637.29999999999995</v>
      </c>
      <c r="I1708" s="3">
        <v>-6.4000000000000003E-3</v>
      </c>
      <c r="J1708">
        <f t="shared" si="186"/>
        <v>0</v>
      </c>
      <c r="K1708">
        <f t="shared" si="187"/>
        <v>1</v>
      </c>
      <c r="L1708">
        <f t="shared" si="188"/>
        <v>2</v>
      </c>
      <c r="M1708" t="str">
        <f t="shared" si="189"/>
        <v/>
      </c>
    </row>
    <row r="1709" spans="1:13" x14ac:dyDescent="0.25">
      <c r="A1709" s="2">
        <v>42656</v>
      </c>
      <c r="B1709" s="5">
        <f t="shared" si="183"/>
        <v>5</v>
      </c>
      <c r="C1709" s="5">
        <f t="shared" si="184"/>
        <v>10</v>
      </c>
      <c r="D1709" s="5">
        <f t="shared" si="185"/>
        <v>2016</v>
      </c>
      <c r="E1709">
        <v>637</v>
      </c>
      <c r="F1709">
        <v>637.6</v>
      </c>
      <c r="G1709">
        <v>643.70000000000005</v>
      </c>
      <c r="H1709">
        <v>636.4</v>
      </c>
      <c r="I1709" s="3">
        <v>-1E-3</v>
      </c>
      <c r="J1709">
        <f t="shared" si="186"/>
        <v>0</v>
      </c>
      <c r="K1709">
        <f t="shared" si="187"/>
        <v>2</v>
      </c>
      <c r="L1709" t="str">
        <f t="shared" si="188"/>
        <v/>
      </c>
      <c r="M1709">
        <f t="shared" si="189"/>
        <v>2</v>
      </c>
    </row>
    <row r="1710" spans="1:13" x14ac:dyDescent="0.25">
      <c r="A1710" s="2">
        <v>42657</v>
      </c>
      <c r="B1710" s="5">
        <f t="shared" si="183"/>
        <v>6</v>
      </c>
      <c r="C1710" s="5">
        <f t="shared" si="184"/>
        <v>10</v>
      </c>
      <c r="D1710" s="5">
        <f t="shared" si="185"/>
        <v>2016</v>
      </c>
      <c r="E1710">
        <v>643</v>
      </c>
      <c r="F1710">
        <v>637</v>
      </c>
      <c r="G1710">
        <v>645.4</v>
      </c>
      <c r="H1710">
        <v>636.70000000000005</v>
      </c>
      <c r="I1710" s="3">
        <v>9.3999999999999986E-3</v>
      </c>
      <c r="J1710">
        <f t="shared" si="186"/>
        <v>1</v>
      </c>
      <c r="K1710">
        <f t="shared" si="187"/>
        <v>1</v>
      </c>
      <c r="L1710">
        <f t="shared" si="188"/>
        <v>2</v>
      </c>
      <c r="M1710">
        <f t="shared" si="189"/>
        <v>1</v>
      </c>
    </row>
    <row r="1711" spans="1:13" x14ac:dyDescent="0.25">
      <c r="A1711" s="2">
        <v>42658</v>
      </c>
      <c r="B1711" s="5">
        <f t="shared" si="183"/>
        <v>7</v>
      </c>
      <c r="C1711" s="5">
        <f t="shared" si="184"/>
        <v>10</v>
      </c>
      <c r="D1711" s="5">
        <f t="shared" si="185"/>
        <v>2016</v>
      </c>
      <c r="E1711">
        <v>640.20000000000005</v>
      </c>
      <c r="F1711">
        <v>643</v>
      </c>
      <c r="G1711">
        <v>645.70000000000005</v>
      </c>
      <c r="H1711">
        <v>637.9</v>
      </c>
      <c r="I1711" s="3">
        <v>-4.4000000000000003E-3</v>
      </c>
      <c r="J1711">
        <f t="shared" si="186"/>
        <v>0</v>
      </c>
      <c r="K1711">
        <f t="shared" si="187"/>
        <v>1</v>
      </c>
      <c r="L1711">
        <f t="shared" si="188"/>
        <v>1</v>
      </c>
      <c r="M1711">
        <f t="shared" si="189"/>
        <v>1</v>
      </c>
    </row>
    <row r="1712" spans="1:13" x14ac:dyDescent="0.25">
      <c r="A1712" s="2">
        <v>42659</v>
      </c>
      <c r="B1712" s="5">
        <f t="shared" si="183"/>
        <v>1</v>
      </c>
      <c r="C1712" s="5">
        <f t="shared" si="184"/>
        <v>10</v>
      </c>
      <c r="D1712" s="5">
        <f t="shared" si="185"/>
        <v>2016</v>
      </c>
      <c r="E1712">
        <v>644.20000000000005</v>
      </c>
      <c r="F1712">
        <v>640.20000000000005</v>
      </c>
      <c r="G1712">
        <v>645.79999999999995</v>
      </c>
      <c r="H1712">
        <v>639.79999999999995</v>
      </c>
      <c r="I1712" s="3">
        <v>6.1999999999999998E-3</v>
      </c>
      <c r="J1712">
        <f t="shared" si="186"/>
        <v>1</v>
      </c>
      <c r="K1712">
        <f t="shared" si="187"/>
        <v>1</v>
      </c>
      <c r="L1712">
        <f t="shared" si="188"/>
        <v>1</v>
      </c>
      <c r="M1712">
        <f t="shared" si="189"/>
        <v>1</v>
      </c>
    </row>
    <row r="1713" spans="1:13" x14ac:dyDescent="0.25">
      <c r="A1713" s="2">
        <v>42660</v>
      </c>
      <c r="B1713" s="5">
        <f t="shared" si="183"/>
        <v>2</v>
      </c>
      <c r="C1713" s="5">
        <f t="shared" si="184"/>
        <v>10</v>
      </c>
      <c r="D1713" s="5">
        <f t="shared" si="185"/>
        <v>2016</v>
      </c>
      <c r="E1713">
        <v>639.79999999999995</v>
      </c>
      <c r="F1713">
        <v>644.20000000000005</v>
      </c>
      <c r="G1713">
        <v>644.6</v>
      </c>
      <c r="H1713">
        <v>637.79999999999995</v>
      </c>
      <c r="I1713" s="3">
        <v>-6.8000000000000005E-3</v>
      </c>
      <c r="J1713">
        <f t="shared" si="186"/>
        <v>0</v>
      </c>
      <c r="K1713">
        <f t="shared" si="187"/>
        <v>1</v>
      </c>
      <c r="L1713">
        <f t="shared" si="188"/>
        <v>1</v>
      </c>
      <c r="M1713" t="str">
        <f t="shared" si="189"/>
        <v/>
      </c>
    </row>
    <row r="1714" spans="1:13" x14ac:dyDescent="0.25">
      <c r="A1714" s="2">
        <v>42661</v>
      </c>
      <c r="B1714" s="5">
        <f t="shared" si="183"/>
        <v>3</v>
      </c>
      <c r="C1714" s="5">
        <f t="shared" si="184"/>
        <v>10</v>
      </c>
      <c r="D1714" s="5">
        <f t="shared" si="185"/>
        <v>2016</v>
      </c>
      <c r="E1714">
        <v>638.79999999999995</v>
      </c>
      <c r="F1714">
        <v>639.79999999999995</v>
      </c>
      <c r="G1714">
        <v>641.70000000000005</v>
      </c>
      <c r="H1714">
        <v>632.9</v>
      </c>
      <c r="I1714" s="3">
        <v>-1.5E-3</v>
      </c>
      <c r="J1714">
        <f t="shared" si="186"/>
        <v>0</v>
      </c>
      <c r="K1714">
        <f t="shared" si="187"/>
        <v>2</v>
      </c>
      <c r="L1714" t="str">
        <f t="shared" si="188"/>
        <v/>
      </c>
      <c r="M1714" t="str">
        <f t="shared" si="189"/>
        <v/>
      </c>
    </row>
    <row r="1715" spans="1:13" x14ac:dyDescent="0.25">
      <c r="A1715" s="2">
        <v>42662</v>
      </c>
      <c r="B1715" s="5">
        <f t="shared" si="183"/>
        <v>4</v>
      </c>
      <c r="C1715" s="5">
        <f t="shared" si="184"/>
        <v>10</v>
      </c>
      <c r="D1715" s="5">
        <f t="shared" si="185"/>
        <v>2016</v>
      </c>
      <c r="E1715">
        <v>631.79999999999995</v>
      </c>
      <c r="F1715">
        <v>638.70000000000005</v>
      </c>
      <c r="G1715">
        <v>643.9</v>
      </c>
      <c r="H1715">
        <v>627.79999999999995</v>
      </c>
      <c r="I1715" s="3">
        <v>-1.1000000000000001E-2</v>
      </c>
      <c r="J1715">
        <f t="shared" si="186"/>
        <v>0</v>
      </c>
      <c r="K1715">
        <f t="shared" si="187"/>
        <v>3</v>
      </c>
      <c r="L1715" t="str">
        <f t="shared" si="188"/>
        <v/>
      </c>
      <c r="M1715">
        <f t="shared" si="189"/>
        <v>3</v>
      </c>
    </row>
    <row r="1716" spans="1:13" x14ac:dyDescent="0.25">
      <c r="A1716" s="2">
        <v>42663</v>
      </c>
      <c r="B1716" s="5">
        <f t="shared" si="183"/>
        <v>5</v>
      </c>
      <c r="C1716" s="5">
        <f t="shared" si="184"/>
        <v>10</v>
      </c>
      <c r="D1716" s="5">
        <f t="shared" si="185"/>
        <v>2016</v>
      </c>
      <c r="E1716">
        <v>632.5</v>
      </c>
      <c r="F1716">
        <v>631.79999999999995</v>
      </c>
      <c r="G1716">
        <v>633.6</v>
      </c>
      <c r="H1716">
        <v>628</v>
      </c>
      <c r="I1716" s="3">
        <v>1.1000000000000001E-3</v>
      </c>
      <c r="J1716">
        <f t="shared" si="186"/>
        <v>1</v>
      </c>
      <c r="K1716">
        <f t="shared" si="187"/>
        <v>1</v>
      </c>
      <c r="L1716">
        <f t="shared" si="188"/>
        <v>3</v>
      </c>
      <c r="M1716" t="str">
        <f t="shared" si="189"/>
        <v/>
      </c>
    </row>
    <row r="1717" spans="1:13" x14ac:dyDescent="0.25">
      <c r="A1717" s="2">
        <v>42664</v>
      </c>
      <c r="B1717" s="5">
        <f t="shared" si="183"/>
        <v>6</v>
      </c>
      <c r="C1717" s="5">
        <f t="shared" si="184"/>
        <v>10</v>
      </c>
      <c r="D1717" s="5">
        <f t="shared" si="185"/>
        <v>2016</v>
      </c>
      <c r="E1717">
        <v>636.70000000000005</v>
      </c>
      <c r="F1717">
        <v>632.5</v>
      </c>
      <c r="G1717">
        <v>639</v>
      </c>
      <c r="H1717">
        <v>632</v>
      </c>
      <c r="I1717" s="3">
        <v>6.8000000000000005E-3</v>
      </c>
      <c r="J1717">
        <f t="shared" si="186"/>
        <v>1</v>
      </c>
      <c r="K1717">
        <f t="shared" si="187"/>
        <v>2</v>
      </c>
      <c r="L1717" t="str">
        <f t="shared" si="188"/>
        <v/>
      </c>
      <c r="M1717" t="str">
        <f t="shared" si="189"/>
        <v/>
      </c>
    </row>
    <row r="1718" spans="1:13" x14ac:dyDescent="0.25">
      <c r="A1718" s="2">
        <v>42665</v>
      </c>
      <c r="B1718" s="5">
        <f t="shared" si="183"/>
        <v>7</v>
      </c>
      <c r="C1718" s="5">
        <f t="shared" si="184"/>
        <v>10</v>
      </c>
      <c r="D1718" s="5">
        <f t="shared" si="185"/>
        <v>2016</v>
      </c>
      <c r="E1718">
        <v>665</v>
      </c>
      <c r="F1718">
        <v>636.70000000000005</v>
      </c>
      <c r="G1718">
        <v>671</v>
      </c>
      <c r="H1718">
        <v>635.1</v>
      </c>
      <c r="I1718" s="3">
        <v>4.4400000000000002E-2</v>
      </c>
      <c r="J1718">
        <f t="shared" si="186"/>
        <v>1</v>
      </c>
      <c r="K1718">
        <f t="shared" si="187"/>
        <v>3</v>
      </c>
      <c r="L1718" t="str">
        <f t="shared" si="188"/>
        <v/>
      </c>
      <c r="M1718">
        <f t="shared" si="189"/>
        <v>3</v>
      </c>
    </row>
    <row r="1719" spans="1:13" x14ac:dyDescent="0.25">
      <c r="A1719" s="2">
        <v>42666</v>
      </c>
      <c r="B1719" s="5">
        <f t="shared" si="183"/>
        <v>1</v>
      </c>
      <c r="C1719" s="5">
        <f t="shared" si="184"/>
        <v>10</v>
      </c>
      <c r="D1719" s="5">
        <f t="shared" si="185"/>
        <v>2016</v>
      </c>
      <c r="E1719">
        <v>659</v>
      </c>
      <c r="F1719">
        <v>665</v>
      </c>
      <c r="G1719">
        <v>671.4</v>
      </c>
      <c r="H1719">
        <v>656</v>
      </c>
      <c r="I1719" s="3">
        <v>-9.0000000000000011E-3</v>
      </c>
      <c r="J1719">
        <f t="shared" si="186"/>
        <v>0</v>
      </c>
      <c r="K1719">
        <f t="shared" si="187"/>
        <v>1</v>
      </c>
      <c r="L1719">
        <f t="shared" si="188"/>
        <v>3</v>
      </c>
      <c r="M1719" t="str">
        <f t="shared" si="189"/>
        <v/>
      </c>
    </row>
    <row r="1720" spans="1:13" x14ac:dyDescent="0.25">
      <c r="A1720" s="2">
        <v>42667</v>
      </c>
      <c r="B1720" s="5">
        <f t="shared" si="183"/>
        <v>2</v>
      </c>
      <c r="C1720" s="5">
        <f t="shared" si="184"/>
        <v>10</v>
      </c>
      <c r="D1720" s="5">
        <f t="shared" si="185"/>
        <v>2016</v>
      </c>
      <c r="E1720">
        <v>654.70000000000005</v>
      </c>
      <c r="F1720">
        <v>659</v>
      </c>
      <c r="G1720">
        <v>659</v>
      </c>
      <c r="H1720">
        <v>654</v>
      </c>
      <c r="I1720" s="3">
        <v>-6.6E-3</v>
      </c>
      <c r="J1720">
        <f t="shared" si="186"/>
        <v>0</v>
      </c>
      <c r="K1720">
        <f t="shared" si="187"/>
        <v>2</v>
      </c>
      <c r="L1720" t="str">
        <f t="shared" si="188"/>
        <v/>
      </c>
      <c r="M1720">
        <f t="shared" si="189"/>
        <v>2</v>
      </c>
    </row>
    <row r="1721" spans="1:13" x14ac:dyDescent="0.25">
      <c r="A1721" s="2">
        <v>42668</v>
      </c>
      <c r="B1721" s="5">
        <f t="shared" si="183"/>
        <v>3</v>
      </c>
      <c r="C1721" s="5">
        <f t="shared" si="184"/>
        <v>10</v>
      </c>
      <c r="D1721" s="5">
        <f t="shared" si="185"/>
        <v>2016</v>
      </c>
      <c r="E1721">
        <v>659.5</v>
      </c>
      <c r="F1721">
        <v>654.70000000000005</v>
      </c>
      <c r="G1721">
        <v>670</v>
      </c>
      <c r="H1721">
        <v>652.70000000000005</v>
      </c>
      <c r="I1721" s="3">
        <v>7.4000000000000003E-3</v>
      </c>
      <c r="J1721">
        <f t="shared" si="186"/>
        <v>1</v>
      </c>
      <c r="K1721">
        <f t="shared" si="187"/>
        <v>1</v>
      </c>
      <c r="L1721">
        <f t="shared" si="188"/>
        <v>2</v>
      </c>
      <c r="M1721" t="str">
        <f t="shared" si="189"/>
        <v/>
      </c>
    </row>
    <row r="1722" spans="1:13" x14ac:dyDescent="0.25">
      <c r="A1722" s="2">
        <v>42669</v>
      </c>
      <c r="B1722" s="5">
        <f t="shared" si="183"/>
        <v>4</v>
      </c>
      <c r="C1722" s="5">
        <f t="shared" si="184"/>
        <v>10</v>
      </c>
      <c r="D1722" s="5">
        <f t="shared" si="185"/>
        <v>2016</v>
      </c>
      <c r="E1722">
        <v>678.7</v>
      </c>
      <c r="F1722">
        <v>659.5</v>
      </c>
      <c r="G1722">
        <v>685.6</v>
      </c>
      <c r="H1722">
        <v>658.5</v>
      </c>
      <c r="I1722" s="3">
        <v>2.9100000000000001E-2</v>
      </c>
      <c r="J1722">
        <f t="shared" si="186"/>
        <v>1</v>
      </c>
      <c r="K1722">
        <f t="shared" si="187"/>
        <v>2</v>
      </c>
      <c r="L1722" t="str">
        <f t="shared" si="188"/>
        <v/>
      </c>
      <c r="M1722" t="str">
        <f t="shared" si="189"/>
        <v/>
      </c>
    </row>
    <row r="1723" spans="1:13" x14ac:dyDescent="0.25">
      <c r="A1723" s="2">
        <v>42670</v>
      </c>
      <c r="B1723" s="5">
        <f t="shared" si="183"/>
        <v>5</v>
      </c>
      <c r="C1723" s="5">
        <f t="shared" si="184"/>
        <v>10</v>
      </c>
      <c r="D1723" s="5">
        <f t="shared" si="185"/>
        <v>2016</v>
      </c>
      <c r="E1723">
        <v>688.7</v>
      </c>
      <c r="F1723">
        <v>678.7</v>
      </c>
      <c r="G1723">
        <v>690.6</v>
      </c>
      <c r="H1723">
        <v>676.7</v>
      </c>
      <c r="I1723" s="3">
        <v>1.47E-2</v>
      </c>
      <c r="J1723">
        <f t="shared" si="186"/>
        <v>1</v>
      </c>
      <c r="K1723">
        <f t="shared" si="187"/>
        <v>3</v>
      </c>
      <c r="L1723" t="str">
        <f t="shared" si="188"/>
        <v/>
      </c>
      <c r="M1723" t="str">
        <f t="shared" si="189"/>
        <v/>
      </c>
    </row>
    <row r="1724" spans="1:13" x14ac:dyDescent="0.25">
      <c r="A1724" s="2">
        <v>42671</v>
      </c>
      <c r="B1724" s="5">
        <f t="shared" si="183"/>
        <v>6</v>
      </c>
      <c r="C1724" s="5">
        <f t="shared" si="184"/>
        <v>10</v>
      </c>
      <c r="D1724" s="5">
        <f t="shared" si="185"/>
        <v>2016</v>
      </c>
      <c r="E1724">
        <v>693.5</v>
      </c>
      <c r="F1724">
        <v>688.7</v>
      </c>
      <c r="G1724">
        <v>695</v>
      </c>
      <c r="H1724">
        <v>681.6</v>
      </c>
      <c r="I1724" s="3">
        <v>6.9999999999999993E-3</v>
      </c>
      <c r="J1724">
        <f t="shared" si="186"/>
        <v>1</v>
      </c>
      <c r="K1724">
        <f t="shared" si="187"/>
        <v>4</v>
      </c>
      <c r="L1724" t="str">
        <f t="shared" si="188"/>
        <v/>
      </c>
      <c r="M1724" t="str">
        <f t="shared" si="189"/>
        <v/>
      </c>
    </row>
    <row r="1725" spans="1:13" x14ac:dyDescent="0.25">
      <c r="A1725" s="2">
        <v>42672</v>
      </c>
      <c r="B1725" s="5">
        <f t="shared" si="183"/>
        <v>7</v>
      </c>
      <c r="C1725" s="5">
        <f t="shared" si="184"/>
        <v>10</v>
      </c>
      <c r="D1725" s="5">
        <f t="shared" si="185"/>
        <v>2016</v>
      </c>
      <c r="E1725">
        <v>714.5</v>
      </c>
      <c r="F1725">
        <v>693.5</v>
      </c>
      <c r="G1725">
        <v>724</v>
      </c>
      <c r="H1725">
        <v>692.3</v>
      </c>
      <c r="I1725" s="3">
        <v>3.0299999999999997E-2</v>
      </c>
      <c r="J1725">
        <f t="shared" si="186"/>
        <v>1</v>
      </c>
      <c r="K1725">
        <f t="shared" si="187"/>
        <v>5</v>
      </c>
      <c r="L1725" t="str">
        <f t="shared" si="188"/>
        <v/>
      </c>
      <c r="M1725">
        <f t="shared" si="189"/>
        <v>5</v>
      </c>
    </row>
    <row r="1726" spans="1:13" x14ac:dyDescent="0.25">
      <c r="A1726" s="2">
        <v>42673</v>
      </c>
      <c r="B1726" s="5">
        <f t="shared" si="183"/>
        <v>1</v>
      </c>
      <c r="C1726" s="5">
        <f t="shared" si="184"/>
        <v>10</v>
      </c>
      <c r="D1726" s="5">
        <f t="shared" si="185"/>
        <v>2016</v>
      </c>
      <c r="E1726">
        <v>702.5</v>
      </c>
      <c r="F1726">
        <v>714.5</v>
      </c>
      <c r="G1726">
        <v>716.6</v>
      </c>
      <c r="H1726">
        <v>697.8</v>
      </c>
      <c r="I1726" s="3">
        <v>-1.67E-2</v>
      </c>
      <c r="J1726">
        <f t="shared" si="186"/>
        <v>0</v>
      </c>
      <c r="K1726">
        <f t="shared" si="187"/>
        <v>1</v>
      </c>
      <c r="L1726">
        <f t="shared" si="188"/>
        <v>5</v>
      </c>
      <c r="M1726">
        <f t="shared" si="189"/>
        <v>1</v>
      </c>
    </row>
    <row r="1727" spans="1:13" x14ac:dyDescent="0.25">
      <c r="A1727" s="2">
        <v>42674</v>
      </c>
      <c r="B1727" s="5">
        <f t="shared" si="183"/>
        <v>2</v>
      </c>
      <c r="C1727" s="5">
        <f t="shared" si="184"/>
        <v>10</v>
      </c>
      <c r="D1727" s="5">
        <f t="shared" si="185"/>
        <v>2016</v>
      </c>
      <c r="E1727">
        <v>704.1</v>
      </c>
      <c r="F1727">
        <v>702.5</v>
      </c>
      <c r="G1727">
        <v>706</v>
      </c>
      <c r="H1727">
        <v>688</v>
      </c>
      <c r="I1727" s="3">
        <v>2.2000000000000001E-3</v>
      </c>
      <c r="J1727">
        <f t="shared" si="186"/>
        <v>1</v>
      </c>
      <c r="K1727">
        <f t="shared" si="187"/>
        <v>1</v>
      </c>
      <c r="L1727">
        <f t="shared" si="188"/>
        <v>1</v>
      </c>
      <c r="M1727" t="str">
        <f t="shared" si="189"/>
        <v/>
      </c>
    </row>
    <row r="1728" spans="1:13" x14ac:dyDescent="0.25">
      <c r="A1728" s="2">
        <v>42688</v>
      </c>
      <c r="B1728" s="5">
        <f t="shared" si="183"/>
        <v>2</v>
      </c>
      <c r="C1728" s="5">
        <f t="shared" si="184"/>
        <v>11</v>
      </c>
      <c r="D1728" s="5">
        <f t="shared" si="185"/>
        <v>2016</v>
      </c>
      <c r="E1728">
        <v>707.4</v>
      </c>
      <c r="F1728">
        <v>708.1</v>
      </c>
      <c r="G1728">
        <v>709</v>
      </c>
      <c r="H1728">
        <v>699</v>
      </c>
      <c r="I1728" s="3">
        <v>4.6999999999999993E-3</v>
      </c>
      <c r="J1728">
        <f t="shared" si="186"/>
        <v>1</v>
      </c>
      <c r="K1728">
        <f t="shared" si="187"/>
        <v>2</v>
      </c>
      <c r="L1728" t="str">
        <f t="shared" si="188"/>
        <v/>
      </c>
      <c r="M1728" t="str">
        <f t="shared" si="189"/>
        <v/>
      </c>
    </row>
    <row r="1729" spans="1:13" x14ac:dyDescent="0.25">
      <c r="A1729" s="2">
        <v>42689</v>
      </c>
      <c r="B1729" s="5">
        <f t="shared" si="183"/>
        <v>3</v>
      </c>
      <c r="C1729" s="5">
        <f t="shared" si="184"/>
        <v>11</v>
      </c>
      <c r="D1729" s="5">
        <f t="shared" si="185"/>
        <v>2016</v>
      </c>
      <c r="E1729">
        <v>712.2</v>
      </c>
      <c r="F1729">
        <v>707.4</v>
      </c>
      <c r="G1729">
        <v>720</v>
      </c>
      <c r="H1729">
        <v>707.4</v>
      </c>
      <c r="I1729" s="3">
        <v>6.7000000000000002E-3</v>
      </c>
      <c r="J1729">
        <f t="shared" si="186"/>
        <v>1</v>
      </c>
      <c r="K1729">
        <f t="shared" si="187"/>
        <v>3</v>
      </c>
      <c r="L1729" t="str">
        <f t="shared" si="188"/>
        <v/>
      </c>
      <c r="M1729" t="str">
        <f t="shared" si="189"/>
        <v/>
      </c>
    </row>
    <row r="1730" spans="1:13" x14ac:dyDescent="0.25">
      <c r="A1730" s="2">
        <v>42690</v>
      </c>
      <c r="B1730" s="5">
        <f t="shared" si="183"/>
        <v>4</v>
      </c>
      <c r="C1730" s="5">
        <f t="shared" si="184"/>
        <v>11</v>
      </c>
      <c r="D1730" s="5">
        <f t="shared" si="185"/>
        <v>2016</v>
      </c>
      <c r="E1730">
        <v>745</v>
      </c>
      <c r="F1730">
        <v>712.2</v>
      </c>
      <c r="G1730">
        <v>747.5</v>
      </c>
      <c r="H1730">
        <v>710.1</v>
      </c>
      <c r="I1730" s="3">
        <v>4.6100000000000002E-2</v>
      </c>
      <c r="J1730">
        <f t="shared" si="186"/>
        <v>1</v>
      </c>
      <c r="K1730">
        <f t="shared" si="187"/>
        <v>4</v>
      </c>
      <c r="L1730" t="str">
        <f t="shared" si="188"/>
        <v/>
      </c>
      <c r="M1730">
        <f t="shared" si="189"/>
        <v>4</v>
      </c>
    </row>
    <row r="1731" spans="1:13" x14ac:dyDescent="0.25">
      <c r="A1731" s="2">
        <v>42691</v>
      </c>
      <c r="B1731" s="5">
        <f t="shared" ref="B1731:B1794" si="190">WEEKDAY(A1731,1)</f>
        <v>5</v>
      </c>
      <c r="C1731" s="5">
        <f t="shared" ref="C1731:C1794" si="191">MONTH(A1731)</f>
        <v>11</v>
      </c>
      <c r="D1731" s="5">
        <f t="shared" ref="D1731:D1794" si="192">YEAR(A1731)</f>
        <v>2016</v>
      </c>
      <c r="E1731">
        <v>740.7</v>
      </c>
      <c r="F1731">
        <v>745</v>
      </c>
      <c r="G1731">
        <v>762.4</v>
      </c>
      <c r="H1731">
        <v>735</v>
      </c>
      <c r="I1731" s="3">
        <v>-5.7999999999999996E-3</v>
      </c>
      <c r="J1731">
        <f t="shared" ref="J1731:J1794" si="193">IF(I1731&gt;0,1,0)</f>
        <v>0</v>
      </c>
      <c r="K1731">
        <f t="shared" si="187"/>
        <v>1</v>
      </c>
      <c r="L1731">
        <f t="shared" si="188"/>
        <v>4</v>
      </c>
      <c r="M1731">
        <f t="shared" si="189"/>
        <v>1</v>
      </c>
    </row>
    <row r="1732" spans="1:13" x14ac:dyDescent="0.25">
      <c r="A1732" s="2">
        <v>42692</v>
      </c>
      <c r="B1732" s="5">
        <f t="shared" si="190"/>
        <v>6</v>
      </c>
      <c r="C1732" s="5">
        <f t="shared" si="191"/>
        <v>11</v>
      </c>
      <c r="D1732" s="5">
        <f t="shared" si="192"/>
        <v>2016</v>
      </c>
      <c r="E1732">
        <v>754</v>
      </c>
      <c r="F1732">
        <v>740.7</v>
      </c>
      <c r="G1732">
        <v>756.9</v>
      </c>
      <c r="H1732">
        <v>734.5</v>
      </c>
      <c r="I1732" s="3">
        <v>1.8000000000000002E-2</v>
      </c>
      <c r="J1732">
        <f t="shared" si="193"/>
        <v>1</v>
      </c>
      <c r="K1732">
        <f t="shared" ref="K1732:K1795" si="194">IF(J1731=J1732,K1731+1,1)</f>
        <v>1</v>
      </c>
      <c r="L1732">
        <f t="shared" ref="L1732:L1795" si="195">IF(J1731&lt;&gt;J1732,K1731,"")</f>
        <v>1</v>
      </c>
      <c r="M1732">
        <f t="shared" si="189"/>
        <v>1</v>
      </c>
    </row>
    <row r="1733" spans="1:13" x14ac:dyDescent="0.25">
      <c r="A1733" s="2">
        <v>42693</v>
      </c>
      <c r="B1733" s="5">
        <f t="shared" si="190"/>
        <v>7</v>
      </c>
      <c r="C1733" s="5">
        <f t="shared" si="191"/>
        <v>11</v>
      </c>
      <c r="D1733" s="5">
        <f t="shared" si="192"/>
        <v>2016</v>
      </c>
      <c r="E1733">
        <v>752.9</v>
      </c>
      <c r="F1733">
        <v>754</v>
      </c>
      <c r="G1733">
        <v>760</v>
      </c>
      <c r="H1733">
        <v>740</v>
      </c>
      <c r="I1733" s="3">
        <v>-1.4000000000000002E-3</v>
      </c>
      <c r="J1733">
        <f t="shared" si="193"/>
        <v>0</v>
      </c>
      <c r="K1733">
        <f t="shared" si="194"/>
        <v>1</v>
      </c>
      <c r="L1733">
        <f t="shared" si="195"/>
        <v>1</v>
      </c>
      <c r="M1733" t="str">
        <f t="shared" si="189"/>
        <v/>
      </c>
    </row>
    <row r="1734" spans="1:13" x14ac:dyDescent="0.25">
      <c r="A1734" s="2">
        <v>42694</v>
      </c>
      <c r="B1734" s="5">
        <f t="shared" si="190"/>
        <v>1</v>
      </c>
      <c r="C1734" s="5">
        <f t="shared" si="191"/>
        <v>11</v>
      </c>
      <c r="D1734" s="5">
        <f t="shared" si="192"/>
        <v>2016</v>
      </c>
      <c r="E1734">
        <v>729.7</v>
      </c>
      <c r="F1734">
        <v>752.9</v>
      </c>
      <c r="G1734">
        <v>757</v>
      </c>
      <c r="H1734">
        <v>712</v>
      </c>
      <c r="I1734" s="3">
        <v>-3.0899999999999997E-2</v>
      </c>
      <c r="J1734">
        <f t="shared" si="193"/>
        <v>0</v>
      </c>
      <c r="K1734">
        <f t="shared" si="194"/>
        <v>2</v>
      </c>
      <c r="L1734" t="str">
        <f t="shared" si="195"/>
        <v/>
      </c>
      <c r="M1734">
        <f t="shared" si="189"/>
        <v>2</v>
      </c>
    </row>
    <row r="1735" spans="1:13" x14ac:dyDescent="0.25">
      <c r="A1735" s="2">
        <v>42695</v>
      </c>
      <c r="B1735" s="5">
        <f t="shared" si="190"/>
        <v>2</v>
      </c>
      <c r="C1735" s="5">
        <f t="shared" si="191"/>
        <v>11</v>
      </c>
      <c r="D1735" s="5">
        <f t="shared" si="192"/>
        <v>2016</v>
      </c>
      <c r="E1735">
        <v>739</v>
      </c>
      <c r="F1735">
        <v>729.7</v>
      </c>
      <c r="G1735">
        <v>740.6</v>
      </c>
      <c r="H1735">
        <v>728.1</v>
      </c>
      <c r="I1735" s="3">
        <v>1.2800000000000001E-2</v>
      </c>
      <c r="J1735">
        <f t="shared" si="193"/>
        <v>1</v>
      </c>
      <c r="K1735">
        <f t="shared" si="194"/>
        <v>1</v>
      </c>
      <c r="L1735">
        <f t="shared" si="195"/>
        <v>2</v>
      </c>
      <c r="M1735" t="str">
        <f t="shared" ref="M1735:M1798" si="196">L1736</f>
        <v/>
      </c>
    </row>
    <row r="1736" spans="1:13" x14ac:dyDescent="0.25">
      <c r="A1736" s="2">
        <v>42696</v>
      </c>
      <c r="B1736" s="5">
        <f t="shared" si="190"/>
        <v>3</v>
      </c>
      <c r="C1736" s="5">
        <f t="shared" si="191"/>
        <v>11</v>
      </c>
      <c r="D1736" s="5">
        <f t="shared" si="192"/>
        <v>2016</v>
      </c>
      <c r="E1736">
        <v>750</v>
      </c>
      <c r="F1736">
        <v>739</v>
      </c>
      <c r="G1736">
        <v>753.9</v>
      </c>
      <c r="H1736">
        <v>733.3</v>
      </c>
      <c r="I1736" s="3">
        <v>1.4999999999999999E-2</v>
      </c>
      <c r="J1736">
        <f t="shared" si="193"/>
        <v>1</v>
      </c>
      <c r="K1736">
        <f t="shared" si="194"/>
        <v>2</v>
      </c>
      <c r="L1736" t="str">
        <f t="shared" si="195"/>
        <v/>
      </c>
      <c r="M1736">
        <f t="shared" si="196"/>
        <v>2</v>
      </c>
    </row>
    <row r="1737" spans="1:13" x14ac:dyDescent="0.25">
      <c r="A1737" s="2">
        <v>42697</v>
      </c>
      <c r="B1737" s="5">
        <f t="shared" si="190"/>
        <v>4</v>
      </c>
      <c r="C1737" s="5">
        <f t="shared" si="191"/>
        <v>11</v>
      </c>
      <c r="D1737" s="5">
        <f t="shared" si="192"/>
        <v>2016</v>
      </c>
      <c r="E1737">
        <v>742</v>
      </c>
      <c r="F1737">
        <v>749.8</v>
      </c>
      <c r="G1737">
        <v>750.9</v>
      </c>
      <c r="H1737">
        <v>730.8</v>
      </c>
      <c r="I1737" s="3">
        <v>-1.0700000000000001E-2</v>
      </c>
      <c r="J1737">
        <f t="shared" si="193"/>
        <v>0</v>
      </c>
      <c r="K1737">
        <f t="shared" si="194"/>
        <v>1</v>
      </c>
      <c r="L1737">
        <f t="shared" si="195"/>
        <v>2</v>
      </c>
      <c r="M1737" t="str">
        <f t="shared" si="196"/>
        <v/>
      </c>
    </row>
    <row r="1738" spans="1:13" x14ac:dyDescent="0.25">
      <c r="A1738" s="2">
        <v>42698</v>
      </c>
      <c r="B1738" s="5">
        <f t="shared" si="190"/>
        <v>5</v>
      </c>
      <c r="C1738" s="5">
        <f t="shared" si="191"/>
        <v>11</v>
      </c>
      <c r="D1738" s="5">
        <f t="shared" si="192"/>
        <v>2016</v>
      </c>
      <c r="E1738">
        <v>737.7</v>
      </c>
      <c r="F1738">
        <v>742</v>
      </c>
      <c r="G1738">
        <v>744.3</v>
      </c>
      <c r="H1738">
        <v>727.6</v>
      </c>
      <c r="I1738" s="3">
        <v>-5.7999999999999996E-3</v>
      </c>
      <c r="J1738">
        <f t="shared" si="193"/>
        <v>0</v>
      </c>
      <c r="K1738">
        <f t="shared" si="194"/>
        <v>2</v>
      </c>
      <c r="L1738" t="str">
        <f t="shared" si="195"/>
        <v/>
      </c>
      <c r="M1738">
        <f t="shared" si="196"/>
        <v>2</v>
      </c>
    </row>
    <row r="1739" spans="1:13" x14ac:dyDescent="0.25">
      <c r="A1739" s="2">
        <v>42699</v>
      </c>
      <c r="B1739" s="5">
        <f t="shared" si="190"/>
        <v>6</v>
      </c>
      <c r="C1739" s="5">
        <f t="shared" si="191"/>
        <v>11</v>
      </c>
      <c r="D1739" s="5">
        <f t="shared" si="192"/>
        <v>2016</v>
      </c>
      <c r="E1739">
        <v>740.4</v>
      </c>
      <c r="F1739">
        <v>737.7</v>
      </c>
      <c r="G1739">
        <v>741.1</v>
      </c>
      <c r="H1739">
        <v>730</v>
      </c>
      <c r="I1739" s="3">
        <v>3.5999999999999999E-3</v>
      </c>
      <c r="J1739">
        <f t="shared" si="193"/>
        <v>1</v>
      </c>
      <c r="K1739">
        <f t="shared" si="194"/>
        <v>1</v>
      </c>
      <c r="L1739">
        <f t="shared" si="195"/>
        <v>2</v>
      </c>
      <c r="M1739">
        <f t="shared" si="196"/>
        <v>1</v>
      </c>
    </row>
    <row r="1740" spans="1:13" x14ac:dyDescent="0.25">
      <c r="A1740" s="2">
        <v>42700</v>
      </c>
      <c r="B1740" s="5">
        <f t="shared" si="190"/>
        <v>7</v>
      </c>
      <c r="C1740" s="5">
        <f t="shared" si="191"/>
        <v>11</v>
      </c>
      <c r="D1740" s="5">
        <f t="shared" si="192"/>
        <v>2016</v>
      </c>
      <c r="E1740">
        <v>731.2</v>
      </c>
      <c r="F1740">
        <v>740.4</v>
      </c>
      <c r="G1740">
        <v>741</v>
      </c>
      <c r="H1740">
        <v>720</v>
      </c>
      <c r="I1740" s="3">
        <v>-1.24E-2</v>
      </c>
      <c r="J1740">
        <f t="shared" si="193"/>
        <v>0</v>
      </c>
      <c r="K1740">
        <f t="shared" si="194"/>
        <v>1</v>
      </c>
      <c r="L1740">
        <f t="shared" si="195"/>
        <v>1</v>
      </c>
      <c r="M1740" t="str">
        <f t="shared" si="196"/>
        <v/>
      </c>
    </row>
    <row r="1741" spans="1:13" x14ac:dyDescent="0.25">
      <c r="A1741" s="2">
        <v>42701</v>
      </c>
      <c r="B1741" s="5">
        <f t="shared" si="190"/>
        <v>1</v>
      </c>
      <c r="C1741" s="5">
        <f t="shared" si="191"/>
        <v>11</v>
      </c>
      <c r="D1741" s="5">
        <f t="shared" si="192"/>
        <v>2016</v>
      </c>
      <c r="E1741">
        <v>725</v>
      </c>
      <c r="F1741">
        <v>731.2</v>
      </c>
      <c r="G1741">
        <v>736.2</v>
      </c>
      <c r="H1741">
        <v>722.5</v>
      </c>
      <c r="I1741" s="3">
        <v>-8.5000000000000006E-3</v>
      </c>
      <c r="J1741">
        <f t="shared" si="193"/>
        <v>0</v>
      </c>
      <c r="K1741">
        <f t="shared" si="194"/>
        <v>2</v>
      </c>
      <c r="L1741" t="str">
        <f t="shared" si="195"/>
        <v/>
      </c>
      <c r="M1741">
        <f t="shared" si="196"/>
        <v>2</v>
      </c>
    </row>
    <row r="1742" spans="1:13" x14ac:dyDescent="0.25">
      <c r="A1742" s="2">
        <v>42702</v>
      </c>
      <c r="B1742" s="5">
        <f t="shared" si="190"/>
        <v>2</v>
      </c>
      <c r="C1742" s="5">
        <f t="shared" si="191"/>
        <v>11</v>
      </c>
      <c r="D1742" s="5">
        <f t="shared" si="192"/>
        <v>2016</v>
      </c>
      <c r="E1742">
        <v>731.5</v>
      </c>
      <c r="F1742">
        <v>724.9</v>
      </c>
      <c r="G1742">
        <v>735</v>
      </c>
      <c r="H1742">
        <v>724.9</v>
      </c>
      <c r="I1742" s="3">
        <v>9.0000000000000011E-3</v>
      </c>
      <c r="J1742">
        <f t="shared" si="193"/>
        <v>1</v>
      </c>
      <c r="K1742">
        <f t="shared" si="194"/>
        <v>1</v>
      </c>
      <c r="L1742">
        <f t="shared" si="195"/>
        <v>2</v>
      </c>
      <c r="M1742">
        <f t="shared" si="196"/>
        <v>1</v>
      </c>
    </row>
    <row r="1743" spans="1:13" x14ac:dyDescent="0.25">
      <c r="A1743" s="2">
        <v>42703</v>
      </c>
      <c r="B1743" s="5">
        <f t="shared" si="190"/>
        <v>3</v>
      </c>
      <c r="C1743" s="5">
        <f t="shared" si="191"/>
        <v>11</v>
      </c>
      <c r="D1743" s="5">
        <f t="shared" si="192"/>
        <v>2016</v>
      </c>
      <c r="E1743">
        <v>731</v>
      </c>
      <c r="F1743">
        <v>731.5</v>
      </c>
      <c r="G1743">
        <v>733.9</v>
      </c>
      <c r="H1743">
        <v>728.7</v>
      </c>
      <c r="I1743" s="3">
        <v>-5.9999999999999995E-4</v>
      </c>
      <c r="J1743">
        <f t="shared" si="193"/>
        <v>0</v>
      </c>
      <c r="K1743">
        <f t="shared" si="194"/>
        <v>1</v>
      </c>
      <c r="L1743">
        <f t="shared" si="195"/>
        <v>1</v>
      </c>
      <c r="M1743">
        <f t="shared" si="196"/>
        <v>1</v>
      </c>
    </row>
    <row r="1744" spans="1:13" x14ac:dyDescent="0.25">
      <c r="A1744" s="2">
        <v>42704</v>
      </c>
      <c r="B1744" s="5">
        <f t="shared" si="190"/>
        <v>4</v>
      </c>
      <c r="C1744" s="5">
        <f t="shared" si="191"/>
        <v>11</v>
      </c>
      <c r="D1744" s="5">
        <f t="shared" si="192"/>
        <v>2016</v>
      </c>
      <c r="E1744">
        <v>739</v>
      </c>
      <c r="F1744">
        <v>731</v>
      </c>
      <c r="G1744">
        <v>743.1</v>
      </c>
      <c r="H1744">
        <v>729.1</v>
      </c>
      <c r="I1744" s="3">
        <v>1.09E-2</v>
      </c>
      <c r="J1744">
        <f t="shared" si="193"/>
        <v>1</v>
      </c>
      <c r="K1744">
        <f t="shared" si="194"/>
        <v>1</v>
      </c>
      <c r="L1744">
        <f t="shared" si="195"/>
        <v>1</v>
      </c>
      <c r="M1744" t="str">
        <f t="shared" si="196"/>
        <v/>
      </c>
    </row>
    <row r="1745" spans="1:13" x14ac:dyDescent="0.25">
      <c r="A1745" s="2">
        <v>42705</v>
      </c>
      <c r="B1745" s="5">
        <f t="shared" si="190"/>
        <v>5</v>
      </c>
      <c r="C1745" s="5">
        <f t="shared" si="191"/>
        <v>12</v>
      </c>
      <c r="D1745" s="5">
        <f t="shared" si="192"/>
        <v>2016</v>
      </c>
      <c r="E1745">
        <v>755.4</v>
      </c>
      <c r="F1745">
        <v>739</v>
      </c>
      <c r="G1745">
        <v>756</v>
      </c>
      <c r="H1745">
        <v>738.8</v>
      </c>
      <c r="I1745" s="3">
        <v>2.2099999999999998E-2</v>
      </c>
      <c r="J1745">
        <f t="shared" si="193"/>
        <v>1</v>
      </c>
      <c r="K1745">
        <f t="shared" si="194"/>
        <v>2</v>
      </c>
      <c r="L1745" t="str">
        <f t="shared" si="195"/>
        <v/>
      </c>
      <c r="M1745" t="str">
        <f t="shared" si="196"/>
        <v/>
      </c>
    </row>
    <row r="1746" spans="1:13" x14ac:dyDescent="0.25">
      <c r="A1746" s="2">
        <v>42706</v>
      </c>
      <c r="B1746" s="5">
        <f t="shared" si="190"/>
        <v>6</v>
      </c>
      <c r="C1746" s="5">
        <f t="shared" si="191"/>
        <v>12</v>
      </c>
      <c r="D1746" s="5">
        <f t="shared" si="192"/>
        <v>2016</v>
      </c>
      <c r="E1746">
        <v>774.9</v>
      </c>
      <c r="F1746">
        <v>755.4</v>
      </c>
      <c r="G1746">
        <v>779.2</v>
      </c>
      <c r="H1746">
        <v>755.2</v>
      </c>
      <c r="I1746" s="3">
        <v>2.5899999999999999E-2</v>
      </c>
      <c r="J1746">
        <f t="shared" si="193"/>
        <v>1</v>
      </c>
      <c r="K1746">
        <f t="shared" si="194"/>
        <v>3</v>
      </c>
      <c r="L1746" t="str">
        <f t="shared" si="195"/>
        <v/>
      </c>
      <c r="M1746">
        <f t="shared" si="196"/>
        <v>3</v>
      </c>
    </row>
    <row r="1747" spans="1:13" x14ac:dyDescent="0.25">
      <c r="A1747" s="2">
        <v>42707</v>
      </c>
      <c r="B1747" s="5">
        <f t="shared" si="190"/>
        <v>7</v>
      </c>
      <c r="C1747" s="5">
        <f t="shared" si="191"/>
        <v>12</v>
      </c>
      <c r="D1747" s="5">
        <f t="shared" si="192"/>
        <v>2016</v>
      </c>
      <c r="E1747">
        <v>765.3</v>
      </c>
      <c r="F1747">
        <v>774.9</v>
      </c>
      <c r="G1747">
        <v>774.9</v>
      </c>
      <c r="H1747">
        <v>756</v>
      </c>
      <c r="I1747" s="3">
        <v>-1.24E-2</v>
      </c>
      <c r="J1747">
        <f t="shared" si="193"/>
        <v>0</v>
      </c>
      <c r="K1747">
        <f t="shared" si="194"/>
        <v>1</v>
      </c>
      <c r="L1747">
        <f t="shared" si="195"/>
        <v>3</v>
      </c>
      <c r="M1747">
        <f t="shared" si="196"/>
        <v>1</v>
      </c>
    </row>
    <row r="1748" spans="1:13" x14ac:dyDescent="0.25">
      <c r="A1748" s="2">
        <v>42708</v>
      </c>
      <c r="B1748" s="5">
        <f t="shared" si="190"/>
        <v>1</v>
      </c>
      <c r="C1748" s="5">
        <f t="shared" si="191"/>
        <v>12</v>
      </c>
      <c r="D1748" s="5">
        <f t="shared" si="192"/>
        <v>2016</v>
      </c>
      <c r="E1748">
        <v>768.5</v>
      </c>
      <c r="F1748">
        <v>765.5</v>
      </c>
      <c r="G1748">
        <v>770</v>
      </c>
      <c r="H1748">
        <v>760.9</v>
      </c>
      <c r="I1748" s="3">
        <v>4.1999999999999997E-3</v>
      </c>
      <c r="J1748">
        <f t="shared" si="193"/>
        <v>1</v>
      </c>
      <c r="K1748">
        <f t="shared" si="194"/>
        <v>1</v>
      </c>
      <c r="L1748">
        <f t="shared" si="195"/>
        <v>1</v>
      </c>
      <c r="M1748">
        <f t="shared" si="196"/>
        <v>1</v>
      </c>
    </row>
    <row r="1749" spans="1:13" x14ac:dyDescent="0.25">
      <c r="A1749" s="2">
        <v>42709</v>
      </c>
      <c r="B1749" s="5">
        <f t="shared" si="190"/>
        <v>2</v>
      </c>
      <c r="C1749" s="5">
        <f t="shared" si="191"/>
        <v>12</v>
      </c>
      <c r="D1749" s="5">
        <f t="shared" si="192"/>
        <v>2016</v>
      </c>
      <c r="E1749">
        <v>750.6</v>
      </c>
      <c r="F1749">
        <v>768.5</v>
      </c>
      <c r="G1749">
        <v>769</v>
      </c>
      <c r="H1749">
        <v>744.6</v>
      </c>
      <c r="I1749" s="3">
        <v>-2.3300000000000001E-2</v>
      </c>
      <c r="J1749">
        <f t="shared" si="193"/>
        <v>0</v>
      </c>
      <c r="K1749">
        <f t="shared" si="194"/>
        <v>1</v>
      </c>
      <c r="L1749">
        <f t="shared" si="195"/>
        <v>1</v>
      </c>
      <c r="M1749">
        <f t="shared" si="196"/>
        <v>1</v>
      </c>
    </row>
    <row r="1750" spans="1:13" x14ac:dyDescent="0.25">
      <c r="A1750" s="2">
        <v>42710</v>
      </c>
      <c r="B1750" s="5">
        <f t="shared" si="190"/>
        <v>3</v>
      </c>
      <c r="C1750" s="5">
        <f t="shared" si="191"/>
        <v>12</v>
      </c>
      <c r="D1750" s="5">
        <f t="shared" si="192"/>
        <v>2016</v>
      </c>
      <c r="E1750">
        <v>757.4</v>
      </c>
      <c r="F1750">
        <v>750.6</v>
      </c>
      <c r="G1750">
        <v>758.5</v>
      </c>
      <c r="H1750">
        <v>750.4</v>
      </c>
      <c r="I1750" s="3">
        <v>9.0000000000000011E-3</v>
      </c>
      <c r="J1750">
        <f t="shared" si="193"/>
        <v>1</v>
      </c>
      <c r="K1750">
        <f t="shared" si="194"/>
        <v>1</v>
      </c>
      <c r="L1750">
        <f t="shared" si="195"/>
        <v>1</v>
      </c>
      <c r="M1750" t="str">
        <f t="shared" si="196"/>
        <v/>
      </c>
    </row>
    <row r="1751" spans="1:13" x14ac:dyDescent="0.25">
      <c r="A1751" s="2">
        <v>42711</v>
      </c>
      <c r="B1751" s="5">
        <f t="shared" si="190"/>
        <v>4</v>
      </c>
      <c r="C1751" s="5">
        <f t="shared" si="191"/>
        <v>12</v>
      </c>
      <c r="D1751" s="5">
        <f t="shared" si="192"/>
        <v>2016</v>
      </c>
      <c r="E1751">
        <v>765</v>
      </c>
      <c r="F1751">
        <v>757.2</v>
      </c>
      <c r="G1751">
        <v>772.2</v>
      </c>
      <c r="H1751">
        <v>749.1</v>
      </c>
      <c r="I1751" s="3">
        <v>1.01E-2</v>
      </c>
      <c r="J1751">
        <f t="shared" si="193"/>
        <v>1</v>
      </c>
      <c r="K1751">
        <f t="shared" si="194"/>
        <v>2</v>
      </c>
      <c r="L1751" t="str">
        <f t="shared" si="195"/>
        <v/>
      </c>
      <c r="M1751">
        <f t="shared" si="196"/>
        <v>2</v>
      </c>
    </row>
    <row r="1752" spans="1:13" x14ac:dyDescent="0.25">
      <c r="A1752" s="2">
        <v>42712</v>
      </c>
      <c r="B1752" s="5">
        <f t="shared" si="190"/>
        <v>5</v>
      </c>
      <c r="C1752" s="5">
        <f t="shared" si="191"/>
        <v>12</v>
      </c>
      <c r="D1752" s="5">
        <f t="shared" si="192"/>
        <v>2016</v>
      </c>
      <c r="E1752">
        <v>765</v>
      </c>
      <c r="F1752">
        <v>765</v>
      </c>
      <c r="G1752">
        <v>773.2</v>
      </c>
      <c r="H1752">
        <v>762.7</v>
      </c>
      <c r="I1752" s="3">
        <v>0</v>
      </c>
      <c r="J1752">
        <f t="shared" si="193"/>
        <v>0</v>
      </c>
      <c r="K1752">
        <f t="shared" si="194"/>
        <v>1</v>
      </c>
      <c r="L1752">
        <f t="shared" si="195"/>
        <v>2</v>
      </c>
      <c r="M1752">
        <f t="shared" si="196"/>
        <v>1</v>
      </c>
    </row>
    <row r="1753" spans="1:13" x14ac:dyDescent="0.25">
      <c r="A1753" s="2">
        <v>42713</v>
      </c>
      <c r="B1753" s="5">
        <f t="shared" si="190"/>
        <v>6</v>
      </c>
      <c r="C1753" s="5">
        <f t="shared" si="191"/>
        <v>12</v>
      </c>
      <c r="D1753" s="5">
        <f t="shared" si="192"/>
        <v>2016</v>
      </c>
      <c r="E1753">
        <v>770.5</v>
      </c>
      <c r="F1753">
        <v>765</v>
      </c>
      <c r="G1753">
        <v>772.7</v>
      </c>
      <c r="H1753">
        <v>765</v>
      </c>
      <c r="I1753" s="3">
        <v>7.1999999999999998E-3</v>
      </c>
      <c r="J1753">
        <f t="shared" si="193"/>
        <v>1</v>
      </c>
      <c r="K1753">
        <f t="shared" si="194"/>
        <v>1</v>
      </c>
      <c r="L1753">
        <f t="shared" si="195"/>
        <v>1</v>
      </c>
      <c r="M1753" t="str">
        <f t="shared" si="196"/>
        <v/>
      </c>
    </row>
    <row r="1754" spans="1:13" x14ac:dyDescent="0.25">
      <c r="A1754" s="2">
        <v>42714</v>
      </c>
      <c r="B1754" s="5">
        <f t="shared" si="190"/>
        <v>7</v>
      </c>
      <c r="C1754" s="5">
        <f t="shared" si="191"/>
        <v>12</v>
      </c>
      <c r="D1754" s="5">
        <f t="shared" si="192"/>
        <v>2016</v>
      </c>
      <c r="E1754">
        <v>772.9</v>
      </c>
      <c r="F1754">
        <v>770.5</v>
      </c>
      <c r="G1754">
        <v>777.8</v>
      </c>
      <c r="H1754">
        <v>770</v>
      </c>
      <c r="I1754" s="3">
        <v>3.0999999999999999E-3</v>
      </c>
      <c r="J1754">
        <f t="shared" si="193"/>
        <v>1</v>
      </c>
      <c r="K1754">
        <f t="shared" si="194"/>
        <v>2</v>
      </c>
      <c r="L1754" t="str">
        <f t="shared" si="195"/>
        <v/>
      </c>
      <c r="M1754">
        <f t="shared" si="196"/>
        <v>2</v>
      </c>
    </row>
    <row r="1755" spans="1:13" x14ac:dyDescent="0.25">
      <c r="A1755" s="2">
        <v>42715</v>
      </c>
      <c r="B1755" s="5">
        <f t="shared" si="190"/>
        <v>1</v>
      </c>
      <c r="C1755" s="5">
        <f t="shared" si="191"/>
        <v>12</v>
      </c>
      <c r="D1755" s="5">
        <f t="shared" si="192"/>
        <v>2016</v>
      </c>
      <c r="E1755">
        <v>770.2</v>
      </c>
      <c r="F1755">
        <v>772.9</v>
      </c>
      <c r="G1755">
        <v>773.7</v>
      </c>
      <c r="H1755">
        <v>761.8</v>
      </c>
      <c r="I1755" s="3">
        <v>-3.4999999999999996E-3</v>
      </c>
      <c r="J1755">
        <f t="shared" si="193"/>
        <v>0</v>
      </c>
      <c r="K1755">
        <f t="shared" si="194"/>
        <v>1</v>
      </c>
      <c r="L1755">
        <f t="shared" si="195"/>
        <v>2</v>
      </c>
      <c r="M1755">
        <f t="shared" si="196"/>
        <v>1</v>
      </c>
    </row>
    <row r="1756" spans="1:13" x14ac:dyDescent="0.25">
      <c r="A1756" s="2">
        <v>42716</v>
      </c>
      <c r="B1756" s="5">
        <f t="shared" si="190"/>
        <v>2</v>
      </c>
      <c r="C1756" s="5">
        <f t="shared" si="191"/>
        <v>12</v>
      </c>
      <c r="D1756" s="5">
        <f t="shared" si="192"/>
        <v>2016</v>
      </c>
      <c r="E1756">
        <v>778</v>
      </c>
      <c r="F1756">
        <v>770.2</v>
      </c>
      <c r="G1756">
        <v>784.1</v>
      </c>
      <c r="H1756">
        <v>770.2</v>
      </c>
      <c r="I1756" s="3">
        <v>1.01E-2</v>
      </c>
      <c r="J1756">
        <f t="shared" si="193"/>
        <v>1</v>
      </c>
      <c r="K1756">
        <f t="shared" si="194"/>
        <v>1</v>
      </c>
      <c r="L1756">
        <f t="shared" si="195"/>
        <v>1</v>
      </c>
      <c r="M1756">
        <f t="shared" si="196"/>
        <v>1</v>
      </c>
    </row>
    <row r="1757" spans="1:13" x14ac:dyDescent="0.25">
      <c r="A1757" s="2">
        <v>42717</v>
      </c>
      <c r="B1757" s="5">
        <f t="shared" si="190"/>
        <v>3</v>
      </c>
      <c r="C1757" s="5">
        <f t="shared" si="191"/>
        <v>12</v>
      </c>
      <c r="D1757" s="5">
        <f t="shared" si="192"/>
        <v>2016</v>
      </c>
      <c r="E1757">
        <v>775</v>
      </c>
      <c r="F1757">
        <v>778</v>
      </c>
      <c r="G1757">
        <v>788.9</v>
      </c>
      <c r="H1757">
        <v>763.7</v>
      </c>
      <c r="I1757" s="3">
        <v>-3.8E-3</v>
      </c>
      <c r="J1757">
        <f t="shared" si="193"/>
        <v>0</v>
      </c>
      <c r="K1757">
        <f t="shared" si="194"/>
        <v>1</v>
      </c>
      <c r="L1757">
        <f t="shared" si="195"/>
        <v>1</v>
      </c>
      <c r="M1757" t="str">
        <f t="shared" si="196"/>
        <v/>
      </c>
    </row>
    <row r="1758" spans="1:13" x14ac:dyDescent="0.25">
      <c r="A1758" s="2">
        <v>42718</v>
      </c>
      <c r="B1758" s="5">
        <f t="shared" si="190"/>
        <v>4</v>
      </c>
      <c r="C1758" s="5">
        <f t="shared" si="191"/>
        <v>12</v>
      </c>
      <c r="D1758" s="5">
        <f t="shared" si="192"/>
        <v>2016</v>
      </c>
      <c r="E1758">
        <v>774.5</v>
      </c>
      <c r="F1758">
        <v>775</v>
      </c>
      <c r="G1758">
        <v>781.2</v>
      </c>
      <c r="H1758">
        <v>771.2</v>
      </c>
      <c r="I1758" s="3">
        <v>-7.000000000000001E-4</v>
      </c>
      <c r="J1758">
        <f t="shared" si="193"/>
        <v>0</v>
      </c>
      <c r="K1758">
        <f t="shared" si="194"/>
        <v>2</v>
      </c>
      <c r="L1758" t="str">
        <f t="shared" si="195"/>
        <v/>
      </c>
      <c r="M1758">
        <f t="shared" si="196"/>
        <v>2</v>
      </c>
    </row>
    <row r="1759" spans="1:13" x14ac:dyDescent="0.25">
      <c r="A1759" s="2">
        <v>42719</v>
      </c>
      <c r="B1759" s="5">
        <f t="shared" si="190"/>
        <v>5</v>
      </c>
      <c r="C1759" s="5">
        <f t="shared" si="191"/>
        <v>12</v>
      </c>
      <c r="D1759" s="5">
        <f t="shared" si="192"/>
        <v>2016</v>
      </c>
      <c r="E1759">
        <v>777.4</v>
      </c>
      <c r="F1759">
        <v>774.5</v>
      </c>
      <c r="G1759">
        <v>780.1</v>
      </c>
      <c r="H1759">
        <v>774.5</v>
      </c>
      <c r="I1759" s="3">
        <v>3.8E-3</v>
      </c>
      <c r="J1759">
        <f t="shared" si="193"/>
        <v>1</v>
      </c>
      <c r="K1759">
        <f t="shared" si="194"/>
        <v>1</v>
      </c>
      <c r="L1759">
        <f t="shared" si="195"/>
        <v>2</v>
      </c>
      <c r="M1759" t="str">
        <f t="shared" si="196"/>
        <v/>
      </c>
    </row>
    <row r="1760" spans="1:13" x14ac:dyDescent="0.25">
      <c r="A1760" s="2">
        <v>42720</v>
      </c>
      <c r="B1760" s="5">
        <f t="shared" si="190"/>
        <v>6</v>
      </c>
      <c r="C1760" s="5">
        <f t="shared" si="191"/>
        <v>12</v>
      </c>
      <c r="D1760" s="5">
        <f t="shared" si="192"/>
        <v>2016</v>
      </c>
      <c r="E1760">
        <v>784.2</v>
      </c>
      <c r="F1760">
        <v>777.4</v>
      </c>
      <c r="G1760">
        <v>785</v>
      </c>
      <c r="H1760">
        <v>775.9</v>
      </c>
      <c r="I1760" s="3">
        <v>8.6999999999999994E-3</v>
      </c>
      <c r="J1760">
        <f t="shared" si="193"/>
        <v>1</v>
      </c>
      <c r="K1760">
        <f t="shared" si="194"/>
        <v>2</v>
      </c>
      <c r="L1760" t="str">
        <f t="shared" si="195"/>
        <v/>
      </c>
      <c r="M1760" t="str">
        <f t="shared" si="196"/>
        <v/>
      </c>
    </row>
    <row r="1761" spans="1:13" x14ac:dyDescent="0.25">
      <c r="A1761" s="2">
        <v>42721</v>
      </c>
      <c r="B1761" s="5">
        <f t="shared" si="190"/>
        <v>7</v>
      </c>
      <c r="C1761" s="5">
        <f t="shared" si="191"/>
        <v>12</v>
      </c>
      <c r="D1761" s="5">
        <f t="shared" si="192"/>
        <v>2016</v>
      </c>
      <c r="E1761">
        <v>791</v>
      </c>
      <c r="F1761">
        <v>784.2</v>
      </c>
      <c r="G1761">
        <v>793</v>
      </c>
      <c r="H1761">
        <v>784.2</v>
      </c>
      <c r="I1761" s="3">
        <v>8.6999999999999994E-3</v>
      </c>
      <c r="J1761">
        <f t="shared" si="193"/>
        <v>1</v>
      </c>
      <c r="K1761">
        <f t="shared" si="194"/>
        <v>3</v>
      </c>
      <c r="L1761" t="str">
        <f t="shared" si="195"/>
        <v/>
      </c>
      <c r="M1761">
        <f t="shared" si="196"/>
        <v>3</v>
      </c>
    </row>
    <row r="1762" spans="1:13" x14ac:dyDescent="0.25">
      <c r="A1762" s="2">
        <v>42722</v>
      </c>
      <c r="B1762" s="5">
        <f t="shared" si="190"/>
        <v>1</v>
      </c>
      <c r="C1762" s="5">
        <f t="shared" si="191"/>
        <v>12</v>
      </c>
      <c r="D1762" s="5">
        <f t="shared" si="192"/>
        <v>2016</v>
      </c>
      <c r="E1762">
        <v>790.2</v>
      </c>
      <c r="F1762">
        <v>791</v>
      </c>
      <c r="G1762">
        <v>792.8</v>
      </c>
      <c r="H1762">
        <v>784.4</v>
      </c>
      <c r="I1762" s="3">
        <v>-1E-3</v>
      </c>
      <c r="J1762">
        <f t="shared" si="193"/>
        <v>0</v>
      </c>
      <c r="K1762">
        <f t="shared" si="194"/>
        <v>1</v>
      </c>
      <c r="L1762">
        <f t="shared" si="195"/>
        <v>3</v>
      </c>
      <c r="M1762">
        <f t="shared" si="196"/>
        <v>1</v>
      </c>
    </row>
    <row r="1763" spans="1:13" x14ac:dyDescent="0.25">
      <c r="A1763" s="2">
        <v>42723</v>
      </c>
      <c r="B1763" s="5">
        <f t="shared" si="190"/>
        <v>2</v>
      </c>
      <c r="C1763" s="5">
        <f t="shared" si="191"/>
        <v>12</v>
      </c>
      <c r="D1763" s="5">
        <f t="shared" si="192"/>
        <v>2016</v>
      </c>
      <c r="E1763">
        <v>790.6</v>
      </c>
      <c r="F1763">
        <v>790.2</v>
      </c>
      <c r="G1763">
        <v>792.2</v>
      </c>
      <c r="H1763">
        <v>788</v>
      </c>
      <c r="I1763" s="3">
        <v>5.0000000000000001E-4</v>
      </c>
      <c r="J1763">
        <f t="shared" si="193"/>
        <v>1</v>
      </c>
      <c r="K1763">
        <f t="shared" si="194"/>
        <v>1</v>
      </c>
      <c r="L1763">
        <f t="shared" si="195"/>
        <v>1</v>
      </c>
      <c r="M1763" t="str">
        <f t="shared" si="196"/>
        <v/>
      </c>
    </row>
    <row r="1764" spans="1:13" x14ac:dyDescent="0.25">
      <c r="A1764" s="2">
        <v>42724</v>
      </c>
      <c r="B1764" s="5">
        <f t="shared" si="190"/>
        <v>3</v>
      </c>
      <c r="C1764" s="5">
        <f t="shared" si="191"/>
        <v>12</v>
      </c>
      <c r="D1764" s="5">
        <f t="shared" si="192"/>
        <v>2016</v>
      </c>
      <c r="E1764">
        <v>798</v>
      </c>
      <c r="F1764">
        <v>790.6</v>
      </c>
      <c r="G1764">
        <v>802.3</v>
      </c>
      <c r="H1764">
        <v>788</v>
      </c>
      <c r="I1764" s="3">
        <v>9.3999999999999986E-3</v>
      </c>
      <c r="J1764">
        <f t="shared" si="193"/>
        <v>1</v>
      </c>
      <c r="K1764">
        <f t="shared" si="194"/>
        <v>2</v>
      </c>
      <c r="L1764" t="str">
        <f t="shared" si="195"/>
        <v/>
      </c>
      <c r="M1764" t="str">
        <f t="shared" si="196"/>
        <v/>
      </c>
    </row>
    <row r="1765" spans="1:13" x14ac:dyDescent="0.25">
      <c r="A1765" s="2">
        <v>42725</v>
      </c>
      <c r="B1765" s="5">
        <f t="shared" si="190"/>
        <v>4</v>
      </c>
      <c r="C1765" s="5">
        <f t="shared" si="191"/>
        <v>12</v>
      </c>
      <c r="D1765" s="5">
        <f t="shared" si="192"/>
        <v>2016</v>
      </c>
      <c r="E1765">
        <v>830</v>
      </c>
      <c r="F1765">
        <v>798.8</v>
      </c>
      <c r="G1765">
        <v>830.5</v>
      </c>
      <c r="H1765">
        <v>795</v>
      </c>
      <c r="I1765" s="3">
        <v>4.0099999999999997E-2</v>
      </c>
      <c r="J1765">
        <f t="shared" si="193"/>
        <v>1</v>
      </c>
      <c r="K1765">
        <f t="shared" si="194"/>
        <v>3</v>
      </c>
      <c r="L1765" t="str">
        <f t="shared" si="195"/>
        <v/>
      </c>
      <c r="M1765" t="str">
        <f t="shared" si="196"/>
        <v/>
      </c>
    </row>
    <row r="1766" spans="1:13" x14ac:dyDescent="0.25">
      <c r="A1766" s="2">
        <v>42726</v>
      </c>
      <c r="B1766" s="5">
        <f t="shared" si="190"/>
        <v>5</v>
      </c>
      <c r="C1766" s="5">
        <f t="shared" si="191"/>
        <v>12</v>
      </c>
      <c r="D1766" s="5">
        <f t="shared" si="192"/>
        <v>2016</v>
      </c>
      <c r="E1766">
        <v>859.2</v>
      </c>
      <c r="F1766">
        <v>829.3</v>
      </c>
      <c r="G1766">
        <v>873.9</v>
      </c>
      <c r="H1766">
        <v>825</v>
      </c>
      <c r="I1766" s="3">
        <v>3.5200000000000002E-2</v>
      </c>
      <c r="J1766">
        <f t="shared" si="193"/>
        <v>1</v>
      </c>
      <c r="K1766">
        <f t="shared" si="194"/>
        <v>4</v>
      </c>
      <c r="L1766" t="str">
        <f t="shared" si="195"/>
        <v/>
      </c>
      <c r="M1766" t="str">
        <f t="shared" si="196"/>
        <v/>
      </c>
    </row>
    <row r="1767" spans="1:13" x14ac:dyDescent="0.25">
      <c r="A1767" s="2">
        <v>42727</v>
      </c>
      <c r="B1767" s="5">
        <f t="shared" si="190"/>
        <v>6</v>
      </c>
      <c r="C1767" s="5">
        <f t="shared" si="191"/>
        <v>12</v>
      </c>
      <c r="D1767" s="5">
        <f t="shared" si="192"/>
        <v>2016</v>
      </c>
      <c r="E1767">
        <v>919</v>
      </c>
      <c r="F1767">
        <v>859.2</v>
      </c>
      <c r="G1767">
        <v>920</v>
      </c>
      <c r="H1767">
        <v>859</v>
      </c>
      <c r="I1767" s="3">
        <v>6.9599999999999995E-2</v>
      </c>
      <c r="J1767">
        <f t="shared" si="193"/>
        <v>1</v>
      </c>
      <c r="K1767">
        <f t="shared" si="194"/>
        <v>5</v>
      </c>
      <c r="L1767" t="str">
        <f t="shared" si="195"/>
        <v/>
      </c>
      <c r="M1767">
        <f t="shared" si="196"/>
        <v>5</v>
      </c>
    </row>
    <row r="1768" spans="1:13" x14ac:dyDescent="0.25">
      <c r="A1768" s="2">
        <v>42728</v>
      </c>
      <c r="B1768" s="5">
        <f t="shared" si="190"/>
        <v>7</v>
      </c>
      <c r="C1768" s="5">
        <f t="shared" si="191"/>
        <v>12</v>
      </c>
      <c r="D1768" s="5">
        <f t="shared" si="192"/>
        <v>2016</v>
      </c>
      <c r="E1768">
        <v>895.2</v>
      </c>
      <c r="F1768">
        <v>919</v>
      </c>
      <c r="G1768">
        <v>919.8</v>
      </c>
      <c r="H1768">
        <v>882.8</v>
      </c>
      <c r="I1768" s="3">
        <v>-2.58E-2</v>
      </c>
      <c r="J1768">
        <f t="shared" si="193"/>
        <v>0</v>
      </c>
      <c r="K1768">
        <f t="shared" si="194"/>
        <v>1</v>
      </c>
      <c r="L1768">
        <f t="shared" si="195"/>
        <v>5</v>
      </c>
      <c r="M1768">
        <f t="shared" si="196"/>
        <v>1</v>
      </c>
    </row>
    <row r="1769" spans="1:13" x14ac:dyDescent="0.25">
      <c r="A1769" s="2">
        <v>42729</v>
      </c>
      <c r="B1769" s="5">
        <f t="shared" si="190"/>
        <v>1</v>
      </c>
      <c r="C1769" s="5">
        <f t="shared" si="191"/>
        <v>12</v>
      </c>
      <c r="D1769" s="5">
        <f t="shared" si="192"/>
        <v>2016</v>
      </c>
      <c r="E1769">
        <v>898</v>
      </c>
      <c r="F1769">
        <v>895.2</v>
      </c>
      <c r="G1769">
        <v>901.5</v>
      </c>
      <c r="H1769">
        <v>858.6</v>
      </c>
      <c r="I1769" s="3">
        <v>3.0999999999999999E-3</v>
      </c>
      <c r="J1769">
        <f t="shared" si="193"/>
        <v>1</v>
      </c>
      <c r="K1769">
        <f t="shared" si="194"/>
        <v>1</v>
      </c>
      <c r="L1769">
        <f t="shared" si="195"/>
        <v>1</v>
      </c>
      <c r="M1769" t="str">
        <f t="shared" si="196"/>
        <v/>
      </c>
    </row>
    <row r="1770" spans="1:13" x14ac:dyDescent="0.25">
      <c r="A1770" s="2">
        <v>42730</v>
      </c>
      <c r="B1770" s="5">
        <f t="shared" si="190"/>
        <v>2</v>
      </c>
      <c r="C1770" s="5">
        <f t="shared" si="191"/>
        <v>12</v>
      </c>
      <c r="D1770" s="5">
        <f t="shared" si="192"/>
        <v>2016</v>
      </c>
      <c r="E1770">
        <v>906.4</v>
      </c>
      <c r="F1770">
        <v>898</v>
      </c>
      <c r="G1770">
        <v>920</v>
      </c>
      <c r="H1770">
        <v>894.2</v>
      </c>
      <c r="I1770" s="3">
        <v>9.3999999999999986E-3</v>
      </c>
      <c r="J1770">
        <f t="shared" si="193"/>
        <v>1</v>
      </c>
      <c r="K1770">
        <f t="shared" si="194"/>
        <v>2</v>
      </c>
      <c r="L1770" t="str">
        <f t="shared" si="195"/>
        <v/>
      </c>
      <c r="M1770" t="str">
        <f t="shared" si="196"/>
        <v/>
      </c>
    </row>
    <row r="1771" spans="1:13" x14ac:dyDescent="0.25">
      <c r="A1771" s="2">
        <v>42731</v>
      </c>
      <c r="B1771" s="5">
        <f t="shared" si="190"/>
        <v>3</v>
      </c>
      <c r="C1771" s="5">
        <f t="shared" si="191"/>
        <v>12</v>
      </c>
      <c r="D1771" s="5">
        <f t="shared" si="192"/>
        <v>2016</v>
      </c>
      <c r="E1771">
        <v>936.3</v>
      </c>
      <c r="F1771">
        <v>906.4</v>
      </c>
      <c r="G1771">
        <v>940</v>
      </c>
      <c r="H1771">
        <v>903.5</v>
      </c>
      <c r="I1771" s="3">
        <v>3.3000000000000002E-2</v>
      </c>
      <c r="J1771">
        <f t="shared" si="193"/>
        <v>1</v>
      </c>
      <c r="K1771">
        <f t="shared" si="194"/>
        <v>3</v>
      </c>
      <c r="L1771" t="str">
        <f t="shared" si="195"/>
        <v/>
      </c>
      <c r="M1771" t="str">
        <f t="shared" si="196"/>
        <v/>
      </c>
    </row>
    <row r="1772" spans="1:13" x14ac:dyDescent="0.25">
      <c r="A1772" s="2">
        <v>42732</v>
      </c>
      <c r="B1772" s="5">
        <f t="shared" si="190"/>
        <v>4</v>
      </c>
      <c r="C1772" s="5">
        <f t="shared" si="191"/>
        <v>12</v>
      </c>
      <c r="D1772" s="5">
        <f t="shared" si="192"/>
        <v>2016</v>
      </c>
      <c r="E1772">
        <v>981.7</v>
      </c>
      <c r="F1772">
        <v>936.4</v>
      </c>
      <c r="G1772">
        <v>983</v>
      </c>
      <c r="H1772">
        <v>936.4</v>
      </c>
      <c r="I1772" s="3">
        <v>4.8499999999999995E-2</v>
      </c>
      <c r="J1772">
        <f t="shared" si="193"/>
        <v>1</v>
      </c>
      <c r="K1772">
        <f t="shared" si="194"/>
        <v>4</v>
      </c>
      <c r="L1772" t="str">
        <f t="shared" si="195"/>
        <v/>
      </c>
      <c r="M1772">
        <f t="shared" si="196"/>
        <v>4</v>
      </c>
    </row>
    <row r="1773" spans="1:13" x14ac:dyDescent="0.25">
      <c r="A1773" s="2">
        <v>42733</v>
      </c>
      <c r="B1773" s="5">
        <f t="shared" si="190"/>
        <v>5</v>
      </c>
      <c r="C1773" s="5">
        <f t="shared" si="191"/>
        <v>12</v>
      </c>
      <c r="D1773" s="5">
        <f t="shared" si="192"/>
        <v>2016</v>
      </c>
      <c r="E1773">
        <v>972.6</v>
      </c>
      <c r="F1773">
        <v>981.7</v>
      </c>
      <c r="G1773">
        <v>983</v>
      </c>
      <c r="H1773">
        <v>949</v>
      </c>
      <c r="I1773" s="3">
        <v>-9.1999999999999998E-3</v>
      </c>
      <c r="J1773">
        <f t="shared" si="193"/>
        <v>0</v>
      </c>
      <c r="K1773">
        <f t="shared" si="194"/>
        <v>1</v>
      </c>
      <c r="L1773">
        <f t="shared" si="195"/>
        <v>4</v>
      </c>
      <c r="M1773" t="str">
        <f t="shared" si="196"/>
        <v/>
      </c>
    </row>
    <row r="1774" spans="1:13" x14ac:dyDescent="0.25">
      <c r="A1774" s="2">
        <v>42734</v>
      </c>
      <c r="B1774" s="5">
        <f t="shared" si="190"/>
        <v>6</v>
      </c>
      <c r="C1774" s="5">
        <f t="shared" si="191"/>
        <v>12</v>
      </c>
      <c r="D1774" s="5">
        <f t="shared" si="192"/>
        <v>2016</v>
      </c>
      <c r="E1774">
        <v>959.3</v>
      </c>
      <c r="F1774">
        <v>974.7</v>
      </c>
      <c r="G1774">
        <v>974.7</v>
      </c>
      <c r="H1774">
        <v>929.8</v>
      </c>
      <c r="I1774" s="3">
        <v>-1.37E-2</v>
      </c>
      <c r="J1774">
        <f t="shared" si="193"/>
        <v>0</v>
      </c>
      <c r="K1774">
        <f t="shared" si="194"/>
        <v>2</v>
      </c>
      <c r="L1774" t="str">
        <f t="shared" si="195"/>
        <v/>
      </c>
      <c r="M1774">
        <f t="shared" si="196"/>
        <v>2</v>
      </c>
    </row>
    <row r="1775" spans="1:13" x14ac:dyDescent="0.25">
      <c r="A1775" s="2">
        <v>42735</v>
      </c>
      <c r="B1775" s="5">
        <f t="shared" si="190"/>
        <v>7</v>
      </c>
      <c r="C1775" s="5">
        <f t="shared" si="191"/>
        <v>12</v>
      </c>
      <c r="D1775" s="5">
        <f t="shared" si="192"/>
        <v>2016</v>
      </c>
      <c r="E1775">
        <v>966.6</v>
      </c>
      <c r="F1775">
        <v>959.2</v>
      </c>
      <c r="G1775">
        <v>968</v>
      </c>
      <c r="H1775">
        <v>945</v>
      </c>
      <c r="I1775" s="3">
        <v>7.6E-3</v>
      </c>
      <c r="J1775">
        <f t="shared" si="193"/>
        <v>1</v>
      </c>
      <c r="K1775">
        <f t="shared" si="194"/>
        <v>1</v>
      </c>
      <c r="L1775">
        <f t="shared" si="195"/>
        <v>2</v>
      </c>
      <c r="M1775" t="str">
        <f t="shared" si="196"/>
        <v/>
      </c>
    </row>
    <row r="1776" spans="1:13" x14ac:dyDescent="0.25">
      <c r="A1776" s="2">
        <v>42736</v>
      </c>
      <c r="B1776" s="5">
        <f t="shared" si="190"/>
        <v>1</v>
      </c>
      <c r="C1776" s="5">
        <f t="shared" si="191"/>
        <v>1</v>
      </c>
      <c r="D1776" s="5">
        <f t="shared" si="192"/>
        <v>2017</v>
      </c>
      <c r="E1776">
        <v>999</v>
      </c>
      <c r="F1776">
        <v>966.6</v>
      </c>
      <c r="G1776" s="1">
        <v>1006.5</v>
      </c>
      <c r="H1776">
        <v>961.3</v>
      </c>
      <c r="I1776" s="3">
        <v>3.3500000000000002E-2</v>
      </c>
      <c r="J1776">
        <f t="shared" si="193"/>
        <v>1</v>
      </c>
      <c r="K1776">
        <f t="shared" si="194"/>
        <v>2</v>
      </c>
      <c r="L1776" t="str">
        <f t="shared" si="195"/>
        <v/>
      </c>
      <c r="M1776" t="str">
        <f t="shared" si="196"/>
        <v/>
      </c>
    </row>
    <row r="1777" spans="1:13" x14ac:dyDescent="0.25">
      <c r="A1777" s="2">
        <v>42737</v>
      </c>
      <c r="B1777" s="5">
        <f t="shared" si="190"/>
        <v>2</v>
      </c>
      <c r="C1777" s="5">
        <f t="shared" si="191"/>
        <v>1</v>
      </c>
      <c r="D1777" s="5">
        <f t="shared" si="192"/>
        <v>2017</v>
      </c>
      <c r="E1777" s="1">
        <v>1019.3</v>
      </c>
      <c r="F1777">
        <v>999.2</v>
      </c>
      <c r="G1777" s="1">
        <v>1034.8</v>
      </c>
      <c r="H1777">
        <v>997.3</v>
      </c>
      <c r="I1777" s="3">
        <v>2.0299999999999999E-2</v>
      </c>
      <c r="J1777">
        <f t="shared" si="193"/>
        <v>1</v>
      </c>
      <c r="K1777">
        <f t="shared" si="194"/>
        <v>3</v>
      </c>
      <c r="L1777" t="str">
        <f t="shared" si="195"/>
        <v/>
      </c>
      <c r="M1777" t="str">
        <f t="shared" si="196"/>
        <v/>
      </c>
    </row>
    <row r="1778" spans="1:13" x14ac:dyDescent="0.25">
      <c r="A1778" s="2">
        <v>42738</v>
      </c>
      <c r="B1778" s="5">
        <f t="shared" si="190"/>
        <v>3</v>
      </c>
      <c r="C1778" s="5">
        <f t="shared" si="191"/>
        <v>1</v>
      </c>
      <c r="D1778" s="5">
        <f t="shared" si="192"/>
        <v>2017</v>
      </c>
      <c r="E1778" s="1">
        <v>1037.5</v>
      </c>
      <c r="F1778" s="1">
        <v>1019.3</v>
      </c>
      <c r="G1778" s="1">
        <v>1038.7</v>
      </c>
      <c r="H1778" s="1">
        <v>1013.5</v>
      </c>
      <c r="I1778" s="3">
        <v>1.7899999999999999E-2</v>
      </c>
      <c r="J1778">
        <f t="shared" si="193"/>
        <v>1</v>
      </c>
      <c r="K1778">
        <f t="shared" si="194"/>
        <v>4</v>
      </c>
      <c r="L1778" t="str">
        <f t="shared" si="195"/>
        <v/>
      </c>
      <c r="M1778" t="str">
        <f t="shared" si="196"/>
        <v/>
      </c>
    </row>
    <row r="1779" spans="1:13" x14ac:dyDescent="0.25">
      <c r="A1779" s="2">
        <v>42739</v>
      </c>
      <c r="B1779" s="5">
        <f t="shared" si="190"/>
        <v>4</v>
      </c>
      <c r="C1779" s="5">
        <f t="shared" si="191"/>
        <v>1</v>
      </c>
      <c r="D1779" s="5">
        <f t="shared" si="192"/>
        <v>2017</v>
      </c>
      <c r="E1779" s="1">
        <v>1139.5999999999999</v>
      </c>
      <c r="F1779" s="1">
        <v>1037.5</v>
      </c>
      <c r="G1779" s="1">
        <v>1150</v>
      </c>
      <c r="H1779" s="1">
        <v>1036.4000000000001</v>
      </c>
      <c r="I1779" s="3">
        <v>9.8400000000000001E-2</v>
      </c>
      <c r="J1779">
        <f t="shared" si="193"/>
        <v>1</v>
      </c>
      <c r="K1779">
        <f t="shared" si="194"/>
        <v>5</v>
      </c>
      <c r="L1779" t="str">
        <f t="shared" si="195"/>
        <v/>
      </c>
      <c r="M1779">
        <f t="shared" si="196"/>
        <v>5</v>
      </c>
    </row>
    <row r="1780" spans="1:13" x14ac:dyDescent="0.25">
      <c r="A1780" s="2">
        <v>42740</v>
      </c>
      <c r="B1780" s="5">
        <f t="shared" si="190"/>
        <v>5</v>
      </c>
      <c r="C1780" s="5">
        <f t="shared" si="191"/>
        <v>1</v>
      </c>
      <c r="D1780" s="5">
        <f t="shared" si="192"/>
        <v>2017</v>
      </c>
      <c r="E1780" s="1">
        <v>1003.2</v>
      </c>
      <c r="F1780" s="1">
        <v>1139.8</v>
      </c>
      <c r="G1780" s="1">
        <v>1166</v>
      </c>
      <c r="H1780">
        <v>865.4</v>
      </c>
      <c r="I1780" s="3">
        <v>-0.1197</v>
      </c>
      <c r="J1780">
        <f t="shared" si="193"/>
        <v>0</v>
      </c>
      <c r="K1780">
        <f t="shared" si="194"/>
        <v>1</v>
      </c>
      <c r="L1780">
        <f t="shared" si="195"/>
        <v>5</v>
      </c>
      <c r="M1780" t="str">
        <f t="shared" si="196"/>
        <v/>
      </c>
    </row>
    <row r="1781" spans="1:13" x14ac:dyDescent="0.25">
      <c r="A1781" s="2">
        <v>42741</v>
      </c>
      <c r="B1781" s="5">
        <f t="shared" si="190"/>
        <v>6</v>
      </c>
      <c r="C1781" s="5">
        <f t="shared" si="191"/>
        <v>1</v>
      </c>
      <c r="D1781" s="5">
        <f t="shared" si="192"/>
        <v>2017</v>
      </c>
      <c r="E1781">
        <v>898</v>
      </c>
      <c r="F1781" s="1">
        <v>1003.8</v>
      </c>
      <c r="G1781" s="1">
        <v>1025</v>
      </c>
      <c r="H1781">
        <v>871</v>
      </c>
      <c r="I1781" s="3">
        <v>-0.10490000000000001</v>
      </c>
      <c r="J1781">
        <f t="shared" si="193"/>
        <v>0</v>
      </c>
      <c r="K1781">
        <f t="shared" si="194"/>
        <v>2</v>
      </c>
      <c r="L1781" t="str">
        <f t="shared" si="195"/>
        <v/>
      </c>
      <c r="M1781">
        <f t="shared" si="196"/>
        <v>2</v>
      </c>
    </row>
    <row r="1782" spans="1:13" x14ac:dyDescent="0.25">
      <c r="A1782" s="2">
        <v>42742</v>
      </c>
      <c r="B1782" s="5">
        <f t="shared" si="190"/>
        <v>7</v>
      </c>
      <c r="C1782" s="5">
        <f t="shared" si="191"/>
        <v>1</v>
      </c>
      <c r="D1782" s="5">
        <f t="shared" si="192"/>
        <v>2017</v>
      </c>
      <c r="E1782">
        <v>908.8</v>
      </c>
      <c r="F1782">
        <v>898.5</v>
      </c>
      <c r="G1782">
        <v>911</v>
      </c>
      <c r="H1782">
        <v>816.1</v>
      </c>
      <c r="I1782" s="3">
        <v>1.21E-2</v>
      </c>
      <c r="J1782">
        <f t="shared" si="193"/>
        <v>1</v>
      </c>
      <c r="K1782">
        <f t="shared" si="194"/>
        <v>1</v>
      </c>
      <c r="L1782">
        <f t="shared" si="195"/>
        <v>2</v>
      </c>
      <c r="M1782" t="str">
        <f t="shared" si="196"/>
        <v/>
      </c>
    </row>
    <row r="1783" spans="1:13" x14ac:dyDescent="0.25">
      <c r="A1783" s="2">
        <v>42743</v>
      </c>
      <c r="B1783" s="5">
        <f t="shared" si="190"/>
        <v>1</v>
      </c>
      <c r="C1783" s="5">
        <f t="shared" si="191"/>
        <v>1</v>
      </c>
      <c r="D1783" s="5">
        <f t="shared" si="192"/>
        <v>2017</v>
      </c>
      <c r="E1783">
        <v>915.9</v>
      </c>
      <c r="F1783">
        <v>908.8</v>
      </c>
      <c r="G1783">
        <v>942.5</v>
      </c>
      <c r="H1783">
        <v>890</v>
      </c>
      <c r="I1783" s="3">
        <v>7.8000000000000005E-3</v>
      </c>
      <c r="J1783">
        <f t="shared" si="193"/>
        <v>1</v>
      </c>
      <c r="K1783">
        <f t="shared" si="194"/>
        <v>2</v>
      </c>
      <c r="L1783" t="str">
        <f t="shared" si="195"/>
        <v/>
      </c>
      <c r="M1783">
        <f t="shared" si="196"/>
        <v>2</v>
      </c>
    </row>
    <row r="1784" spans="1:13" x14ac:dyDescent="0.25">
      <c r="A1784" s="2">
        <v>42744</v>
      </c>
      <c r="B1784" s="5">
        <f t="shared" si="190"/>
        <v>2</v>
      </c>
      <c r="C1784" s="5">
        <f t="shared" si="191"/>
        <v>1</v>
      </c>
      <c r="D1784" s="5">
        <f t="shared" si="192"/>
        <v>2017</v>
      </c>
      <c r="E1784">
        <v>903</v>
      </c>
      <c r="F1784">
        <v>915.9</v>
      </c>
      <c r="G1784">
        <v>916.1</v>
      </c>
      <c r="H1784">
        <v>876.3</v>
      </c>
      <c r="I1784" s="3">
        <v>-1.41E-2</v>
      </c>
      <c r="J1784">
        <f t="shared" si="193"/>
        <v>0</v>
      </c>
      <c r="K1784">
        <f t="shared" si="194"/>
        <v>1</v>
      </c>
      <c r="L1784">
        <f t="shared" si="195"/>
        <v>2</v>
      </c>
      <c r="M1784">
        <f t="shared" si="196"/>
        <v>1</v>
      </c>
    </row>
    <row r="1785" spans="1:13" x14ac:dyDescent="0.25">
      <c r="A1785" s="2">
        <v>42745</v>
      </c>
      <c r="B1785" s="5">
        <f t="shared" si="190"/>
        <v>3</v>
      </c>
      <c r="C1785" s="5">
        <f t="shared" si="191"/>
        <v>1</v>
      </c>
      <c r="D1785" s="5">
        <f t="shared" si="192"/>
        <v>2017</v>
      </c>
      <c r="E1785">
        <v>905.8</v>
      </c>
      <c r="F1785">
        <v>903</v>
      </c>
      <c r="G1785">
        <v>917.9</v>
      </c>
      <c r="H1785">
        <v>895.5</v>
      </c>
      <c r="I1785" s="3">
        <v>3.0999999999999999E-3</v>
      </c>
      <c r="J1785">
        <f t="shared" si="193"/>
        <v>1</v>
      </c>
      <c r="K1785">
        <f t="shared" si="194"/>
        <v>1</v>
      </c>
      <c r="L1785">
        <f t="shared" si="195"/>
        <v>1</v>
      </c>
      <c r="M1785">
        <f t="shared" si="196"/>
        <v>1</v>
      </c>
    </row>
    <row r="1786" spans="1:13" x14ac:dyDescent="0.25">
      <c r="A1786" s="2">
        <v>42746</v>
      </c>
      <c r="B1786" s="5">
        <f t="shared" si="190"/>
        <v>4</v>
      </c>
      <c r="C1786" s="5">
        <f t="shared" si="191"/>
        <v>1</v>
      </c>
      <c r="D1786" s="5">
        <f t="shared" si="192"/>
        <v>2017</v>
      </c>
      <c r="E1786">
        <v>778.6</v>
      </c>
      <c r="F1786">
        <v>905.8</v>
      </c>
      <c r="G1786">
        <v>922.6</v>
      </c>
      <c r="H1786">
        <v>760</v>
      </c>
      <c r="I1786" s="3">
        <v>-0.1404</v>
      </c>
      <c r="J1786">
        <f t="shared" si="193"/>
        <v>0</v>
      </c>
      <c r="K1786">
        <f t="shared" si="194"/>
        <v>1</v>
      </c>
      <c r="L1786">
        <f t="shared" si="195"/>
        <v>1</v>
      </c>
      <c r="M1786">
        <f t="shared" si="196"/>
        <v>1</v>
      </c>
    </row>
    <row r="1787" spans="1:13" x14ac:dyDescent="0.25">
      <c r="A1787" s="2">
        <v>42747</v>
      </c>
      <c r="B1787" s="5">
        <f t="shared" si="190"/>
        <v>5</v>
      </c>
      <c r="C1787" s="5">
        <f t="shared" si="191"/>
        <v>1</v>
      </c>
      <c r="D1787" s="5">
        <f t="shared" si="192"/>
        <v>2017</v>
      </c>
      <c r="E1787">
        <v>804.6</v>
      </c>
      <c r="F1787">
        <v>779.5</v>
      </c>
      <c r="G1787">
        <v>831.2</v>
      </c>
      <c r="H1787">
        <v>738.7</v>
      </c>
      <c r="I1787" s="3">
        <v>3.3399999999999999E-2</v>
      </c>
      <c r="J1787">
        <f t="shared" si="193"/>
        <v>1</v>
      </c>
      <c r="K1787">
        <f t="shared" si="194"/>
        <v>1</v>
      </c>
      <c r="L1787">
        <f t="shared" si="195"/>
        <v>1</v>
      </c>
      <c r="M1787" t="str">
        <f t="shared" si="196"/>
        <v/>
      </c>
    </row>
    <row r="1788" spans="1:13" x14ac:dyDescent="0.25">
      <c r="A1788" s="2">
        <v>42748</v>
      </c>
      <c r="B1788" s="5">
        <f t="shared" si="190"/>
        <v>6</v>
      </c>
      <c r="C1788" s="5">
        <f t="shared" si="191"/>
        <v>1</v>
      </c>
      <c r="D1788" s="5">
        <f t="shared" si="192"/>
        <v>2017</v>
      </c>
      <c r="E1788">
        <v>828.1</v>
      </c>
      <c r="F1788">
        <v>804.6</v>
      </c>
      <c r="G1788">
        <v>832.3</v>
      </c>
      <c r="H1788">
        <v>776</v>
      </c>
      <c r="I1788" s="3">
        <v>2.9300000000000003E-2</v>
      </c>
      <c r="J1788">
        <f t="shared" si="193"/>
        <v>1</v>
      </c>
      <c r="K1788">
        <f t="shared" si="194"/>
        <v>2</v>
      </c>
      <c r="L1788" t="str">
        <f t="shared" si="195"/>
        <v/>
      </c>
      <c r="M1788">
        <f t="shared" si="196"/>
        <v>2</v>
      </c>
    </row>
    <row r="1789" spans="1:13" x14ac:dyDescent="0.25">
      <c r="A1789" s="2">
        <v>42749</v>
      </c>
      <c r="B1789" s="5">
        <f t="shared" si="190"/>
        <v>7</v>
      </c>
      <c r="C1789" s="5">
        <f t="shared" si="191"/>
        <v>1</v>
      </c>
      <c r="D1789" s="5">
        <f t="shared" si="192"/>
        <v>2017</v>
      </c>
      <c r="E1789">
        <v>815.3</v>
      </c>
      <c r="F1789">
        <v>828.1</v>
      </c>
      <c r="G1789">
        <v>838.5</v>
      </c>
      <c r="H1789">
        <v>800.7</v>
      </c>
      <c r="I1789" s="3">
        <v>-1.55E-2</v>
      </c>
      <c r="J1789">
        <f t="shared" si="193"/>
        <v>0</v>
      </c>
      <c r="K1789">
        <f t="shared" si="194"/>
        <v>1</v>
      </c>
      <c r="L1789">
        <f t="shared" si="195"/>
        <v>2</v>
      </c>
      <c r="M1789">
        <f t="shared" si="196"/>
        <v>1</v>
      </c>
    </row>
    <row r="1790" spans="1:13" x14ac:dyDescent="0.25">
      <c r="A1790" s="2">
        <v>42750</v>
      </c>
      <c r="B1790" s="5">
        <f t="shared" si="190"/>
        <v>1</v>
      </c>
      <c r="C1790" s="5">
        <f t="shared" si="191"/>
        <v>1</v>
      </c>
      <c r="D1790" s="5">
        <f t="shared" si="192"/>
        <v>2017</v>
      </c>
      <c r="E1790">
        <v>820.7</v>
      </c>
      <c r="F1790">
        <v>815.3</v>
      </c>
      <c r="G1790">
        <v>823</v>
      </c>
      <c r="H1790">
        <v>805.1</v>
      </c>
      <c r="I1790" s="3">
        <v>6.7000000000000002E-3</v>
      </c>
      <c r="J1790">
        <f t="shared" si="193"/>
        <v>1</v>
      </c>
      <c r="K1790">
        <f t="shared" si="194"/>
        <v>1</v>
      </c>
      <c r="L1790">
        <f t="shared" si="195"/>
        <v>1</v>
      </c>
      <c r="M1790" t="str">
        <f t="shared" si="196"/>
        <v/>
      </c>
    </row>
    <row r="1791" spans="1:13" x14ac:dyDescent="0.25">
      <c r="A1791" s="2">
        <v>42751</v>
      </c>
      <c r="B1791" s="5">
        <f t="shared" si="190"/>
        <v>2</v>
      </c>
      <c r="C1791" s="5">
        <f t="shared" si="191"/>
        <v>1</v>
      </c>
      <c r="D1791" s="5">
        <f t="shared" si="192"/>
        <v>2017</v>
      </c>
      <c r="E1791">
        <v>830.1</v>
      </c>
      <c r="F1791">
        <v>820.7</v>
      </c>
      <c r="G1791">
        <v>837.9</v>
      </c>
      <c r="H1791">
        <v>814.8</v>
      </c>
      <c r="I1791" s="3">
        <v>1.1399999999999999E-2</v>
      </c>
      <c r="J1791">
        <f t="shared" si="193"/>
        <v>1</v>
      </c>
      <c r="K1791">
        <f t="shared" si="194"/>
        <v>2</v>
      </c>
      <c r="L1791" t="str">
        <f t="shared" si="195"/>
        <v/>
      </c>
      <c r="M1791" t="str">
        <f t="shared" si="196"/>
        <v/>
      </c>
    </row>
    <row r="1792" spans="1:13" x14ac:dyDescent="0.25">
      <c r="A1792" s="2">
        <v>42752</v>
      </c>
      <c r="B1792" s="5">
        <f t="shared" si="190"/>
        <v>3</v>
      </c>
      <c r="C1792" s="5">
        <f t="shared" si="191"/>
        <v>1</v>
      </c>
      <c r="D1792" s="5">
        <f t="shared" si="192"/>
        <v>2017</v>
      </c>
      <c r="E1792">
        <v>904</v>
      </c>
      <c r="F1792">
        <v>830.1</v>
      </c>
      <c r="G1792">
        <v>910.8</v>
      </c>
      <c r="H1792">
        <v>828</v>
      </c>
      <c r="I1792" s="3">
        <v>8.900000000000001E-2</v>
      </c>
      <c r="J1792">
        <f t="shared" si="193"/>
        <v>1</v>
      </c>
      <c r="K1792">
        <f t="shared" si="194"/>
        <v>3</v>
      </c>
      <c r="L1792" t="str">
        <f t="shared" si="195"/>
        <v/>
      </c>
      <c r="M1792">
        <f t="shared" si="196"/>
        <v>3</v>
      </c>
    </row>
    <row r="1793" spans="1:13" x14ac:dyDescent="0.25">
      <c r="A1793" s="2">
        <v>42753</v>
      </c>
      <c r="B1793" s="5">
        <f t="shared" si="190"/>
        <v>4</v>
      </c>
      <c r="C1793" s="5">
        <f t="shared" si="191"/>
        <v>1</v>
      </c>
      <c r="D1793" s="5">
        <f t="shared" si="192"/>
        <v>2017</v>
      </c>
      <c r="E1793">
        <v>887.8</v>
      </c>
      <c r="F1793">
        <v>904</v>
      </c>
      <c r="G1793">
        <v>913.8</v>
      </c>
      <c r="H1793">
        <v>847.3</v>
      </c>
      <c r="I1793" s="3">
        <v>-1.8000000000000002E-2</v>
      </c>
      <c r="J1793">
        <f t="shared" si="193"/>
        <v>0</v>
      </c>
      <c r="K1793">
        <f t="shared" si="194"/>
        <v>1</v>
      </c>
      <c r="L1793">
        <f t="shared" si="195"/>
        <v>3</v>
      </c>
      <c r="M1793">
        <f t="shared" si="196"/>
        <v>1</v>
      </c>
    </row>
    <row r="1794" spans="1:13" x14ac:dyDescent="0.25">
      <c r="A1794" s="2">
        <v>42754</v>
      </c>
      <c r="B1794" s="5">
        <f t="shared" si="190"/>
        <v>5</v>
      </c>
      <c r="C1794" s="5">
        <f t="shared" si="191"/>
        <v>1</v>
      </c>
      <c r="D1794" s="5">
        <f t="shared" si="192"/>
        <v>2017</v>
      </c>
      <c r="E1794">
        <v>900.3</v>
      </c>
      <c r="F1794">
        <v>887.6</v>
      </c>
      <c r="G1794">
        <v>908.2</v>
      </c>
      <c r="H1794">
        <v>884.6</v>
      </c>
      <c r="I1794" s="3">
        <v>1.41E-2</v>
      </c>
      <c r="J1794">
        <f t="shared" si="193"/>
        <v>1</v>
      </c>
      <c r="K1794">
        <f t="shared" si="194"/>
        <v>1</v>
      </c>
      <c r="L1794">
        <f t="shared" si="195"/>
        <v>1</v>
      </c>
      <c r="M1794">
        <f t="shared" si="196"/>
        <v>1</v>
      </c>
    </row>
    <row r="1795" spans="1:13" x14ac:dyDescent="0.25">
      <c r="A1795" s="2">
        <v>42755</v>
      </c>
      <c r="B1795" s="5">
        <f t="shared" ref="B1795:B1858" si="197">WEEKDAY(A1795,1)</f>
        <v>6</v>
      </c>
      <c r="C1795" s="5">
        <f t="shared" ref="C1795:C1858" si="198">MONTH(A1795)</f>
        <v>1</v>
      </c>
      <c r="D1795" s="5">
        <f t="shared" ref="D1795:D1858" si="199">YEAR(A1795)</f>
        <v>2017</v>
      </c>
      <c r="E1795">
        <v>896</v>
      </c>
      <c r="F1795">
        <v>900.3</v>
      </c>
      <c r="G1795">
        <v>904.5</v>
      </c>
      <c r="H1795">
        <v>883.3</v>
      </c>
      <c r="I1795" s="3">
        <v>-4.7999999999999996E-3</v>
      </c>
      <c r="J1795">
        <f t="shared" ref="J1795:J1858" si="200">IF(I1795&gt;0,1,0)</f>
        <v>0</v>
      </c>
      <c r="K1795">
        <f t="shared" si="194"/>
        <v>1</v>
      </c>
      <c r="L1795">
        <f t="shared" si="195"/>
        <v>1</v>
      </c>
      <c r="M1795">
        <f t="shared" si="196"/>
        <v>1</v>
      </c>
    </row>
    <row r="1796" spans="1:13" x14ac:dyDescent="0.25">
      <c r="A1796" s="2">
        <v>42756</v>
      </c>
      <c r="B1796" s="5">
        <f t="shared" si="197"/>
        <v>7</v>
      </c>
      <c r="C1796" s="5">
        <f t="shared" si="198"/>
        <v>1</v>
      </c>
      <c r="D1796" s="5">
        <f t="shared" si="199"/>
        <v>2017</v>
      </c>
      <c r="E1796">
        <v>924</v>
      </c>
      <c r="F1796">
        <v>895.7</v>
      </c>
      <c r="G1796">
        <v>931</v>
      </c>
      <c r="H1796">
        <v>893.9</v>
      </c>
      <c r="I1796" s="3">
        <v>3.1300000000000001E-2</v>
      </c>
      <c r="J1796">
        <f t="shared" si="200"/>
        <v>1</v>
      </c>
      <c r="K1796">
        <f t="shared" ref="K1796:K1859" si="201">IF(J1795=J1796,K1795+1,1)</f>
        <v>1</v>
      </c>
      <c r="L1796">
        <f t="shared" ref="L1796:L1859" si="202">IF(J1795&lt;&gt;J1796,K1795,"")</f>
        <v>1</v>
      </c>
      <c r="M1796">
        <f t="shared" si="196"/>
        <v>1</v>
      </c>
    </row>
    <row r="1797" spans="1:13" x14ac:dyDescent="0.25">
      <c r="A1797" s="2">
        <v>42757</v>
      </c>
      <c r="B1797" s="5">
        <f t="shared" si="197"/>
        <v>1</v>
      </c>
      <c r="C1797" s="5">
        <f t="shared" si="198"/>
        <v>1</v>
      </c>
      <c r="D1797" s="5">
        <f t="shared" si="199"/>
        <v>2017</v>
      </c>
      <c r="E1797">
        <v>923.7</v>
      </c>
      <c r="F1797">
        <v>924</v>
      </c>
      <c r="G1797">
        <v>939.7</v>
      </c>
      <c r="H1797">
        <v>892</v>
      </c>
      <c r="I1797" s="3">
        <v>-2.9999999999999997E-4</v>
      </c>
      <c r="J1797">
        <f t="shared" si="200"/>
        <v>0</v>
      </c>
      <c r="K1797">
        <f t="shared" si="201"/>
        <v>1</v>
      </c>
      <c r="L1797">
        <f t="shared" si="202"/>
        <v>1</v>
      </c>
      <c r="M1797" t="str">
        <f t="shared" si="196"/>
        <v/>
      </c>
    </row>
    <row r="1798" spans="1:13" x14ac:dyDescent="0.25">
      <c r="A1798" s="2">
        <v>42758</v>
      </c>
      <c r="B1798" s="5">
        <f t="shared" si="197"/>
        <v>2</v>
      </c>
      <c r="C1798" s="5">
        <f t="shared" si="198"/>
        <v>1</v>
      </c>
      <c r="D1798" s="5">
        <f t="shared" si="199"/>
        <v>2017</v>
      </c>
      <c r="E1798">
        <v>910</v>
      </c>
      <c r="F1798">
        <v>923.7</v>
      </c>
      <c r="G1798">
        <v>928.8</v>
      </c>
      <c r="H1798">
        <v>910</v>
      </c>
      <c r="I1798" s="3">
        <v>-1.4800000000000001E-2</v>
      </c>
      <c r="J1798">
        <f t="shared" si="200"/>
        <v>0</v>
      </c>
      <c r="K1798">
        <f t="shared" si="201"/>
        <v>2</v>
      </c>
      <c r="L1798" t="str">
        <f t="shared" si="202"/>
        <v/>
      </c>
      <c r="M1798" t="str">
        <f t="shared" si="196"/>
        <v/>
      </c>
    </row>
    <row r="1799" spans="1:13" x14ac:dyDescent="0.25">
      <c r="A1799" s="2">
        <v>42759</v>
      </c>
      <c r="B1799" s="5">
        <f t="shared" si="197"/>
        <v>3</v>
      </c>
      <c r="C1799" s="5">
        <f t="shared" si="198"/>
        <v>1</v>
      </c>
      <c r="D1799" s="5">
        <f t="shared" si="199"/>
        <v>2017</v>
      </c>
      <c r="E1799">
        <v>886.1</v>
      </c>
      <c r="F1799">
        <v>908.4</v>
      </c>
      <c r="G1799">
        <v>927</v>
      </c>
      <c r="H1799">
        <v>884.2</v>
      </c>
      <c r="I1799" s="3">
        <v>-2.63E-2</v>
      </c>
      <c r="J1799">
        <f t="shared" si="200"/>
        <v>0</v>
      </c>
      <c r="K1799">
        <f t="shared" si="201"/>
        <v>3</v>
      </c>
      <c r="L1799" t="str">
        <f t="shared" si="202"/>
        <v/>
      </c>
      <c r="M1799">
        <f t="shared" ref="M1799:M1862" si="203">L1800</f>
        <v>3</v>
      </c>
    </row>
    <row r="1800" spans="1:13" x14ac:dyDescent="0.25">
      <c r="A1800" s="2">
        <v>42760</v>
      </c>
      <c r="B1800" s="5">
        <f t="shared" si="197"/>
        <v>4</v>
      </c>
      <c r="C1800" s="5">
        <f t="shared" si="198"/>
        <v>1</v>
      </c>
      <c r="D1800" s="5">
        <f t="shared" si="199"/>
        <v>2017</v>
      </c>
      <c r="E1800">
        <v>893.3</v>
      </c>
      <c r="F1800">
        <v>886.1</v>
      </c>
      <c r="G1800">
        <v>899.6</v>
      </c>
      <c r="H1800">
        <v>884.2</v>
      </c>
      <c r="I1800" s="3">
        <v>8.199999999999999E-3</v>
      </c>
      <c r="J1800">
        <f t="shared" si="200"/>
        <v>1</v>
      </c>
      <c r="K1800">
        <f t="shared" si="201"/>
        <v>1</v>
      </c>
      <c r="L1800">
        <f t="shared" si="202"/>
        <v>3</v>
      </c>
      <c r="M1800" t="str">
        <f t="shared" si="203"/>
        <v/>
      </c>
    </row>
    <row r="1801" spans="1:13" x14ac:dyDescent="0.25">
      <c r="A1801" s="2">
        <v>42761</v>
      </c>
      <c r="B1801" s="5">
        <f t="shared" si="197"/>
        <v>5</v>
      </c>
      <c r="C1801" s="5">
        <f t="shared" si="198"/>
        <v>1</v>
      </c>
      <c r="D1801" s="5">
        <f t="shared" si="199"/>
        <v>2017</v>
      </c>
      <c r="E1801">
        <v>915.1</v>
      </c>
      <c r="F1801">
        <v>893.3</v>
      </c>
      <c r="G1801">
        <v>917.6</v>
      </c>
      <c r="H1801">
        <v>893.3</v>
      </c>
      <c r="I1801" s="3">
        <v>2.4399999999999998E-2</v>
      </c>
      <c r="J1801">
        <f t="shared" si="200"/>
        <v>1</v>
      </c>
      <c r="K1801">
        <f t="shared" si="201"/>
        <v>2</v>
      </c>
      <c r="L1801" t="str">
        <f t="shared" si="202"/>
        <v/>
      </c>
      <c r="M1801" t="str">
        <f t="shared" si="203"/>
        <v/>
      </c>
    </row>
    <row r="1802" spans="1:13" x14ac:dyDescent="0.25">
      <c r="A1802" s="2">
        <v>42762</v>
      </c>
      <c r="B1802" s="5">
        <f t="shared" si="197"/>
        <v>6</v>
      </c>
      <c r="C1802" s="5">
        <f t="shared" si="198"/>
        <v>1</v>
      </c>
      <c r="D1802" s="5">
        <f t="shared" si="199"/>
        <v>2017</v>
      </c>
      <c r="E1802">
        <v>916.7</v>
      </c>
      <c r="F1802">
        <v>915.1</v>
      </c>
      <c r="G1802">
        <v>922.2</v>
      </c>
      <c r="H1802">
        <v>905</v>
      </c>
      <c r="I1802" s="3">
        <v>1.7000000000000001E-3</v>
      </c>
      <c r="J1802">
        <f t="shared" si="200"/>
        <v>1</v>
      </c>
      <c r="K1802">
        <f t="shared" si="201"/>
        <v>3</v>
      </c>
      <c r="L1802" t="str">
        <f t="shared" si="202"/>
        <v/>
      </c>
      <c r="M1802" t="str">
        <f t="shared" si="203"/>
        <v/>
      </c>
    </row>
    <row r="1803" spans="1:13" x14ac:dyDescent="0.25">
      <c r="A1803" s="2">
        <v>42763</v>
      </c>
      <c r="B1803" s="5">
        <f t="shared" si="197"/>
        <v>7</v>
      </c>
      <c r="C1803" s="5">
        <f t="shared" si="198"/>
        <v>1</v>
      </c>
      <c r="D1803" s="5">
        <f t="shared" si="199"/>
        <v>2017</v>
      </c>
      <c r="E1803">
        <v>919.4</v>
      </c>
      <c r="F1803">
        <v>916.7</v>
      </c>
      <c r="G1803">
        <v>924</v>
      </c>
      <c r="H1803">
        <v>915</v>
      </c>
      <c r="I1803" s="3">
        <v>3.0000000000000001E-3</v>
      </c>
      <c r="J1803">
        <f t="shared" si="200"/>
        <v>1</v>
      </c>
      <c r="K1803">
        <f t="shared" si="201"/>
        <v>4</v>
      </c>
      <c r="L1803" t="str">
        <f t="shared" si="202"/>
        <v/>
      </c>
      <c r="M1803">
        <f t="shared" si="203"/>
        <v>4</v>
      </c>
    </row>
    <row r="1804" spans="1:13" x14ac:dyDescent="0.25">
      <c r="A1804" s="2">
        <v>42764</v>
      </c>
      <c r="B1804" s="5">
        <f t="shared" si="197"/>
        <v>1</v>
      </c>
      <c r="C1804" s="5">
        <f t="shared" si="198"/>
        <v>1</v>
      </c>
      <c r="D1804" s="5">
        <f t="shared" si="199"/>
        <v>2017</v>
      </c>
      <c r="E1804">
        <v>912.6</v>
      </c>
      <c r="F1804">
        <v>919.4</v>
      </c>
      <c r="G1804">
        <v>923</v>
      </c>
      <c r="H1804">
        <v>910.7</v>
      </c>
      <c r="I1804" s="3">
        <v>-7.4999999999999997E-3</v>
      </c>
      <c r="J1804">
        <f t="shared" si="200"/>
        <v>0</v>
      </c>
      <c r="K1804">
        <f t="shared" si="201"/>
        <v>1</v>
      </c>
      <c r="L1804">
        <f t="shared" si="202"/>
        <v>4</v>
      </c>
      <c r="M1804">
        <f t="shared" si="203"/>
        <v>1</v>
      </c>
    </row>
    <row r="1805" spans="1:13" x14ac:dyDescent="0.25">
      <c r="A1805" s="2">
        <v>42765</v>
      </c>
      <c r="B1805" s="5">
        <f t="shared" si="197"/>
        <v>2</v>
      </c>
      <c r="C1805" s="5">
        <f t="shared" si="198"/>
        <v>1</v>
      </c>
      <c r="D1805" s="5">
        <f t="shared" si="199"/>
        <v>2017</v>
      </c>
      <c r="E1805">
        <v>917.4</v>
      </c>
      <c r="F1805">
        <v>912.5</v>
      </c>
      <c r="G1805">
        <v>920.8</v>
      </c>
      <c r="H1805">
        <v>910</v>
      </c>
      <c r="I1805" s="3">
        <v>5.3E-3</v>
      </c>
      <c r="J1805">
        <f t="shared" si="200"/>
        <v>1</v>
      </c>
      <c r="K1805">
        <f t="shared" si="201"/>
        <v>1</v>
      </c>
      <c r="L1805">
        <f t="shared" si="202"/>
        <v>1</v>
      </c>
      <c r="M1805" t="str">
        <f t="shared" si="203"/>
        <v/>
      </c>
    </row>
    <row r="1806" spans="1:13" x14ac:dyDescent="0.25">
      <c r="A1806" s="2">
        <v>42766</v>
      </c>
      <c r="B1806" s="5">
        <f t="shared" si="197"/>
        <v>3</v>
      </c>
      <c r="C1806" s="5">
        <f t="shared" si="198"/>
        <v>1</v>
      </c>
      <c r="D1806" s="5">
        <f t="shared" si="199"/>
        <v>2017</v>
      </c>
      <c r="E1806">
        <v>966.2</v>
      </c>
      <c r="F1806">
        <v>917.4</v>
      </c>
      <c r="G1806">
        <v>969.4</v>
      </c>
      <c r="H1806">
        <v>916.8</v>
      </c>
      <c r="I1806" s="3">
        <v>5.3200000000000004E-2</v>
      </c>
      <c r="J1806">
        <f t="shared" si="200"/>
        <v>1</v>
      </c>
      <c r="K1806">
        <f t="shared" si="201"/>
        <v>2</v>
      </c>
      <c r="L1806" t="str">
        <f t="shared" si="202"/>
        <v/>
      </c>
      <c r="M1806" t="str">
        <f t="shared" si="203"/>
        <v/>
      </c>
    </row>
    <row r="1807" spans="1:13" x14ac:dyDescent="0.25">
      <c r="A1807" s="2">
        <v>42767</v>
      </c>
      <c r="B1807" s="5">
        <f t="shared" si="197"/>
        <v>4</v>
      </c>
      <c r="C1807" s="5">
        <f t="shared" si="198"/>
        <v>2</v>
      </c>
      <c r="D1807" s="5">
        <f t="shared" si="199"/>
        <v>2017</v>
      </c>
      <c r="E1807">
        <v>983.7</v>
      </c>
      <c r="F1807">
        <v>966.2</v>
      </c>
      <c r="G1807">
        <v>985</v>
      </c>
      <c r="H1807">
        <v>960.1</v>
      </c>
      <c r="I1807" s="3">
        <v>1.8200000000000001E-2</v>
      </c>
      <c r="J1807">
        <f t="shared" si="200"/>
        <v>1</v>
      </c>
      <c r="K1807">
        <f t="shared" si="201"/>
        <v>3</v>
      </c>
      <c r="L1807" t="str">
        <f t="shared" si="202"/>
        <v/>
      </c>
      <c r="M1807" t="str">
        <f t="shared" si="203"/>
        <v/>
      </c>
    </row>
    <row r="1808" spans="1:13" x14ac:dyDescent="0.25">
      <c r="A1808" s="2">
        <v>42768</v>
      </c>
      <c r="B1808" s="5">
        <f t="shared" si="197"/>
        <v>5</v>
      </c>
      <c r="C1808" s="5">
        <f t="shared" si="198"/>
        <v>2</v>
      </c>
      <c r="D1808" s="5">
        <f t="shared" si="199"/>
        <v>2017</v>
      </c>
      <c r="E1808" s="1">
        <v>1005.7</v>
      </c>
      <c r="F1808">
        <v>983.7</v>
      </c>
      <c r="G1808" s="1">
        <v>1010.5</v>
      </c>
      <c r="H1808">
        <v>970.1</v>
      </c>
      <c r="I1808" s="3">
        <v>2.23E-2</v>
      </c>
      <c r="J1808">
        <f t="shared" si="200"/>
        <v>1</v>
      </c>
      <c r="K1808">
        <f t="shared" si="201"/>
        <v>4</v>
      </c>
      <c r="L1808" t="str">
        <f t="shared" si="202"/>
        <v/>
      </c>
      <c r="M1808" t="str">
        <f t="shared" si="203"/>
        <v/>
      </c>
    </row>
    <row r="1809" spans="1:13" x14ac:dyDescent="0.25">
      <c r="A1809" s="2">
        <v>42769</v>
      </c>
      <c r="B1809" s="5">
        <f t="shared" si="197"/>
        <v>6</v>
      </c>
      <c r="C1809" s="5">
        <f t="shared" si="198"/>
        <v>2</v>
      </c>
      <c r="D1809" s="5">
        <f t="shared" si="199"/>
        <v>2017</v>
      </c>
      <c r="E1809" s="1">
        <v>1015.7</v>
      </c>
      <c r="F1809" s="1">
        <v>1007</v>
      </c>
      <c r="G1809" s="1">
        <v>1020.5</v>
      </c>
      <c r="H1809">
        <v>988.3</v>
      </c>
      <c r="I1809" s="3">
        <v>9.8999999999999991E-3</v>
      </c>
      <c r="J1809">
        <f t="shared" si="200"/>
        <v>1</v>
      </c>
      <c r="K1809">
        <f t="shared" si="201"/>
        <v>5</v>
      </c>
      <c r="L1809" t="str">
        <f t="shared" si="202"/>
        <v/>
      </c>
      <c r="M1809" t="str">
        <f t="shared" si="203"/>
        <v/>
      </c>
    </row>
    <row r="1810" spans="1:13" x14ac:dyDescent="0.25">
      <c r="A1810" s="2">
        <v>42770</v>
      </c>
      <c r="B1810" s="5">
        <f t="shared" si="197"/>
        <v>7</v>
      </c>
      <c r="C1810" s="5">
        <f t="shared" si="198"/>
        <v>2</v>
      </c>
      <c r="D1810" s="5">
        <f t="shared" si="199"/>
        <v>2017</v>
      </c>
      <c r="E1810" s="1">
        <v>1031.0999999999999</v>
      </c>
      <c r="F1810" s="1">
        <v>1016.8</v>
      </c>
      <c r="G1810" s="1">
        <v>1040</v>
      </c>
      <c r="H1810" s="1">
        <v>1001.6</v>
      </c>
      <c r="I1810" s="3">
        <v>1.52E-2</v>
      </c>
      <c r="J1810">
        <f t="shared" si="200"/>
        <v>1</v>
      </c>
      <c r="K1810">
        <f t="shared" si="201"/>
        <v>6</v>
      </c>
      <c r="L1810" t="str">
        <f t="shared" si="202"/>
        <v/>
      </c>
      <c r="M1810">
        <f t="shared" si="203"/>
        <v>6</v>
      </c>
    </row>
    <row r="1811" spans="1:13" x14ac:dyDescent="0.25">
      <c r="A1811" s="2">
        <v>42771</v>
      </c>
      <c r="B1811" s="5">
        <f t="shared" si="197"/>
        <v>1</v>
      </c>
      <c r="C1811" s="5">
        <f t="shared" si="198"/>
        <v>2</v>
      </c>
      <c r="D1811" s="5">
        <f t="shared" si="199"/>
        <v>2017</v>
      </c>
      <c r="E1811" s="1">
        <v>1006.6</v>
      </c>
      <c r="F1811" s="1">
        <v>1031.0999999999999</v>
      </c>
      <c r="G1811" s="1">
        <v>1033</v>
      </c>
      <c r="H1811">
        <v>996.3</v>
      </c>
      <c r="I1811" s="3">
        <v>-2.3799999999999998E-2</v>
      </c>
      <c r="J1811">
        <f t="shared" si="200"/>
        <v>0</v>
      </c>
      <c r="K1811">
        <f t="shared" si="201"/>
        <v>1</v>
      </c>
      <c r="L1811">
        <f t="shared" si="202"/>
        <v>6</v>
      </c>
      <c r="M1811">
        <f t="shared" si="203"/>
        <v>1</v>
      </c>
    </row>
    <row r="1812" spans="1:13" x14ac:dyDescent="0.25">
      <c r="A1812" s="2">
        <v>42772</v>
      </c>
      <c r="B1812" s="5">
        <f t="shared" si="197"/>
        <v>2</v>
      </c>
      <c r="C1812" s="5">
        <f t="shared" si="198"/>
        <v>2</v>
      </c>
      <c r="D1812" s="5">
        <f t="shared" si="199"/>
        <v>2017</v>
      </c>
      <c r="E1812" s="1">
        <v>1022.6</v>
      </c>
      <c r="F1812" s="1">
        <v>1006.6</v>
      </c>
      <c r="G1812" s="1">
        <v>1026.2</v>
      </c>
      <c r="H1812" s="1">
        <v>1006</v>
      </c>
      <c r="I1812" s="3">
        <v>1.5900000000000001E-2</v>
      </c>
      <c r="J1812">
        <f t="shared" si="200"/>
        <v>1</v>
      </c>
      <c r="K1812">
        <f t="shared" si="201"/>
        <v>1</v>
      </c>
      <c r="L1812">
        <f t="shared" si="202"/>
        <v>1</v>
      </c>
      <c r="M1812" t="str">
        <f t="shared" si="203"/>
        <v/>
      </c>
    </row>
    <row r="1813" spans="1:13" x14ac:dyDescent="0.25">
      <c r="A1813" s="2">
        <v>42773</v>
      </c>
      <c r="B1813" s="5">
        <f t="shared" si="197"/>
        <v>3</v>
      </c>
      <c r="C1813" s="5">
        <f t="shared" si="198"/>
        <v>2</v>
      </c>
      <c r="D1813" s="5">
        <f t="shared" si="199"/>
        <v>2017</v>
      </c>
      <c r="E1813" s="1">
        <v>1052.0999999999999</v>
      </c>
      <c r="F1813" s="1">
        <v>1022.6</v>
      </c>
      <c r="G1813" s="1">
        <v>1056.3</v>
      </c>
      <c r="H1813" s="1">
        <v>1021.7</v>
      </c>
      <c r="I1813" s="3">
        <v>2.8799999999999999E-2</v>
      </c>
      <c r="J1813">
        <f t="shared" si="200"/>
        <v>1</v>
      </c>
      <c r="K1813">
        <f t="shared" si="201"/>
        <v>2</v>
      </c>
      <c r="L1813" t="str">
        <f t="shared" si="202"/>
        <v/>
      </c>
      <c r="M1813">
        <f t="shared" si="203"/>
        <v>2</v>
      </c>
    </row>
    <row r="1814" spans="1:13" x14ac:dyDescent="0.25">
      <c r="A1814" s="2">
        <v>42774</v>
      </c>
      <c r="B1814" s="5">
        <f t="shared" si="197"/>
        <v>4</v>
      </c>
      <c r="C1814" s="5">
        <f t="shared" si="198"/>
        <v>2</v>
      </c>
      <c r="D1814" s="5">
        <f t="shared" si="199"/>
        <v>2017</v>
      </c>
      <c r="E1814" s="1">
        <v>1048.8</v>
      </c>
      <c r="F1814" s="1">
        <v>1052.5</v>
      </c>
      <c r="G1814" s="1">
        <v>1068</v>
      </c>
      <c r="H1814" s="1">
        <v>1013.2</v>
      </c>
      <c r="I1814" s="3">
        <v>-3.0999999999999999E-3</v>
      </c>
      <c r="J1814">
        <f t="shared" si="200"/>
        <v>0</v>
      </c>
      <c r="K1814">
        <f t="shared" si="201"/>
        <v>1</v>
      </c>
      <c r="L1814">
        <f t="shared" si="202"/>
        <v>2</v>
      </c>
      <c r="M1814" t="str">
        <f t="shared" si="203"/>
        <v/>
      </c>
    </row>
    <row r="1815" spans="1:13" x14ac:dyDescent="0.25">
      <c r="A1815" s="2">
        <v>42775</v>
      </c>
      <c r="B1815" s="5">
        <f t="shared" si="197"/>
        <v>5</v>
      </c>
      <c r="C1815" s="5">
        <f t="shared" si="198"/>
        <v>2</v>
      </c>
      <c r="D1815" s="5">
        <f t="shared" si="199"/>
        <v>2017</v>
      </c>
      <c r="E1815">
        <v>985</v>
      </c>
      <c r="F1815" s="1">
        <v>1049</v>
      </c>
      <c r="G1815" s="1">
        <v>1078</v>
      </c>
      <c r="H1815">
        <v>936.4</v>
      </c>
      <c r="I1815" s="3">
        <v>-6.0899999999999996E-2</v>
      </c>
      <c r="J1815">
        <f t="shared" si="200"/>
        <v>0</v>
      </c>
      <c r="K1815">
        <f t="shared" si="201"/>
        <v>2</v>
      </c>
      <c r="L1815" t="str">
        <f t="shared" si="202"/>
        <v/>
      </c>
      <c r="M1815">
        <f t="shared" si="203"/>
        <v>2</v>
      </c>
    </row>
    <row r="1816" spans="1:13" x14ac:dyDescent="0.25">
      <c r="A1816" s="2">
        <v>42776</v>
      </c>
      <c r="B1816" s="5">
        <f t="shared" si="197"/>
        <v>6</v>
      </c>
      <c r="C1816" s="5">
        <f t="shared" si="198"/>
        <v>2</v>
      </c>
      <c r="D1816" s="5">
        <f t="shared" si="199"/>
        <v>2017</v>
      </c>
      <c r="E1816">
        <v>992</v>
      </c>
      <c r="F1816">
        <v>985</v>
      </c>
      <c r="G1816" s="1">
        <v>1002</v>
      </c>
      <c r="H1816">
        <v>949.4</v>
      </c>
      <c r="I1816" s="3">
        <v>7.0999999999999995E-3</v>
      </c>
      <c r="J1816">
        <f t="shared" si="200"/>
        <v>1</v>
      </c>
      <c r="K1816">
        <f t="shared" si="201"/>
        <v>1</v>
      </c>
      <c r="L1816">
        <f t="shared" si="202"/>
        <v>2</v>
      </c>
      <c r="M1816" t="str">
        <f t="shared" si="203"/>
        <v/>
      </c>
    </row>
    <row r="1817" spans="1:13" x14ac:dyDescent="0.25">
      <c r="A1817" s="2">
        <v>42777</v>
      </c>
      <c r="B1817" s="5">
        <f t="shared" si="197"/>
        <v>7</v>
      </c>
      <c r="C1817" s="5">
        <f t="shared" si="198"/>
        <v>2</v>
      </c>
      <c r="D1817" s="5">
        <f t="shared" si="199"/>
        <v>2017</v>
      </c>
      <c r="E1817" s="1">
        <v>1000.3</v>
      </c>
      <c r="F1817">
        <v>992.1</v>
      </c>
      <c r="G1817" s="1">
        <v>1009</v>
      </c>
      <c r="H1817">
        <v>984.2</v>
      </c>
      <c r="I1817" s="3">
        <v>8.3999999999999995E-3</v>
      </c>
      <c r="J1817">
        <f t="shared" si="200"/>
        <v>1</v>
      </c>
      <c r="K1817">
        <f t="shared" si="201"/>
        <v>2</v>
      </c>
      <c r="L1817" t="str">
        <f t="shared" si="202"/>
        <v/>
      </c>
      <c r="M1817">
        <f t="shared" si="203"/>
        <v>2</v>
      </c>
    </row>
    <row r="1818" spans="1:13" x14ac:dyDescent="0.25">
      <c r="A1818" s="2">
        <v>42778</v>
      </c>
      <c r="B1818" s="5">
        <f t="shared" si="197"/>
        <v>1</v>
      </c>
      <c r="C1818" s="5">
        <f t="shared" si="198"/>
        <v>2</v>
      </c>
      <c r="D1818" s="5">
        <f t="shared" si="199"/>
        <v>2017</v>
      </c>
      <c r="E1818">
        <v>996</v>
      </c>
      <c r="F1818" s="1">
        <v>1000.1</v>
      </c>
      <c r="G1818" s="1">
        <v>1005.4</v>
      </c>
      <c r="H1818">
        <v>992.3</v>
      </c>
      <c r="I1818" s="3">
        <v>-4.3E-3</v>
      </c>
      <c r="J1818">
        <f t="shared" si="200"/>
        <v>0</v>
      </c>
      <c r="K1818">
        <f t="shared" si="201"/>
        <v>1</v>
      </c>
      <c r="L1818">
        <f t="shared" si="202"/>
        <v>2</v>
      </c>
      <c r="M1818">
        <f t="shared" si="203"/>
        <v>1</v>
      </c>
    </row>
    <row r="1819" spans="1:13" x14ac:dyDescent="0.25">
      <c r="A1819" s="2">
        <v>42779</v>
      </c>
      <c r="B1819" s="5">
        <f t="shared" si="197"/>
        <v>2</v>
      </c>
      <c r="C1819" s="5">
        <f t="shared" si="198"/>
        <v>2</v>
      </c>
      <c r="D1819" s="5">
        <f t="shared" si="199"/>
        <v>2017</v>
      </c>
      <c r="E1819">
        <v>996.5</v>
      </c>
      <c r="F1819">
        <v>996</v>
      </c>
      <c r="G1819" s="1">
        <v>1004.5</v>
      </c>
      <c r="H1819">
        <v>975.9</v>
      </c>
      <c r="I1819" s="3">
        <v>5.0000000000000001E-4</v>
      </c>
      <c r="J1819">
        <f t="shared" si="200"/>
        <v>1</v>
      </c>
      <c r="K1819">
        <f t="shared" si="201"/>
        <v>1</v>
      </c>
      <c r="L1819">
        <f t="shared" si="202"/>
        <v>1</v>
      </c>
      <c r="M1819" t="str">
        <f t="shared" si="203"/>
        <v/>
      </c>
    </row>
    <row r="1820" spans="1:13" x14ac:dyDescent="0.25">
      <c r="A1820" s="2">
        <v>42780</v>
      </c>
      <c r="B1820" s="5">
        <f t="shared" si="197"/>
        <v>3</v>
      </c>
      <c r="C1820" s="5">
        <f t="shared" si="198"/>
        <v>2</v>
      </c>
      <c r="D1820" s="5">
        <f t="shared" si="199"/>
        <v>2017</v>
      </c>
      <c r="E1820" s="1">
        <v>1013.7</v>
      </c>
      <c r="F1820">
        <v>996.5</v>
      </c>
      <c r="G1820" s="1">
        <v>1019</v>
      </c>
      <c r="H1820">
        <v>988.9</v>
      </c>
      <c r="I1820" s="3">
        <v>1.7299999999999999E-2</v>
      </c>
      <c r="J1820">
        <f t="shared" si="200"/>
        <v>1</v>
      </c>
      <c r="K1820">
        <f t="shared" si="201"/>
        <v>2</v>
      </c>
      <c r="L1820" t="str">
        <f t="shared" si="202"/>
        <v/>
      </c>
      <c r="M1820" t="str">
        <f t="shared" si="203"/>
        <v/>
      </c>
    </row>
    <row r="1821" spans="1:13" x14ac:dyDescent="0.25">
      <c r="A1821" s="2">
        <v>42781</v>
      </c>
      <c r="B1821" s="5">
        <f t="shared" si="197"/>
        <v>4</v>
      </c>
      <c r="C1821" s="5">
        <f t="shared" si="198"/>
        <v>2</v>
      </c>
      <c r="D1821" s="5">
        <f t="shared" si="199"/>
        <v>2017</v>
      </c>
      <c r="E1821" s="1">
        <v>1013.8</v>
      </c>
      <c r="F1821" s="1">
        <v>1013.3</v>
      </c>
      <c r="G1821" s="1">
        <v>1017.3</v>
      </c>
      <c r="H1821" s="1">
        <v>1002.4</v>
      </c>
      <c r="I1821" s="3">
        <v>1E-4</v>
      </c>
      <c r="J1821">
        <f t="shared" si="200"/>
        <v>1</v>
      </c>
      <c r="K1821">
        <f t="shared" si="201"/>
        <v>3</v>
      </c>
      <c r="L1821" t="str">
        <f t="shared" si="202"/>
        <v/>
      </c>
      <c r="M1821" t="str">
        <f t="shared" si="203"/>
        <v/>
      </c>
    </row>
    <row r="1822" spans="1:13" x14ac:dyDescent="0.25">
      <c r="A1822" s="2">
        <v>42782</v>
      </c>
      <c r="B1822" s="5">
        <f t="shared" si="197"/>
        <v>5</v>
      </c>
      <c r="C1822" s="5">
        <f t="shared" si="198"/>
        <v>2</v>
      </c>
      <c r="D1822" s="5">
        <f t="shared" si="199"/>
        <v>2017</v>
      </c>
      <c r="E1822" s="1">
        <v>1038.4000000000001</v>
      </c>
      <c r="F1822" s="1">
        <v>1013.9</v>
      </c>
      <c r="G1822" s="1">
        <v>1045.7</v>
      </c>
      <c r="H1822" s="1">
        <v>1013.9</v>
      </c>
      <c r="I1822" s="3">
        <v>2.4300000000000002E-2</v>
      </c>
      <c r="J1822">
        <f t="shared" si="200"/>
        <v>1</v>
      </c>
      <c r="K1822">
        <f t="shared" si="201"/>
        <v>4</v>
      </c>
      <c r="L1822" t="str">
        <f t="shared" si="202"/>
        <v/>
      </c>
      <c r="M1822" t="str">
        <f t="shared" si="203"/>
        <v/>
      </c>
    </row>
    <row r="1823" spans="1:13" x14ac:dyDescent="0.25">
      <c r="A1823" s="2">
        <v>42783</v>
      </c>
      <c r="B1823" s="5">
        <f t="shared" si="197"/>
        <v>6</v>
      </c>
      <c r="C1823" s="5">
        <f t="shared" si="198"/>
        <v>2</v>
      </c>
      <c r="D1823" s="5">
        <f t="shared" si="199"/>
        <v>2017</v>
      </c>
      <c r="E1823" s="1">
        <v>1056.2</v>
      </c>
      <c r="F1823" s="1">
        <v>1038.5</v>
      </c>
      <c r="G1823" s="1">
        <v>1065.8</v>
      </c>
      <c r="H1823" s="1">
        <v>1034.0999999999999</v>
      </c>
      <c r="I1823" s="3">
        <v>1.7100000000000001E-2</v>
      </c>
      <c r="J1823">
        <f t="shared" si="200"/>
        <v>1</v>
      </c>
      <c r="K1823">
        <f t="shared" si="201"/>
        <v>5</v>
      </c>
      <c r="L1823" t="str">
        <f t="shared" si="202"/>
        <v/>
      </c>
      <c r="M1823" t="str">
        <f t="shared" si="203"/>
        <v/>
      </c>
    </row>
    <row r="1824" spans="1:13" x14ac:dyDescent="0.25">
      <c r="A1824" s="2">
        <v>42784</v>
      </c>
      <c r="B1824" s="5">
        <f t="shared" si="197"/>
        <v>7</v>
      </c>
      <c r="C1824" s="5">
        <f t="shared" si="198"/>
        <v>2</v>
      </c>
      <c r="D1824" s="5">
        <f t="shared" si="199"/>
        <v>2017</v>
      </c>
      <c r="E1824" s="1">
        <v>1059.8</v>
      </c>
      <c r="F1824" s="1">
        <v>1056.2</v>
      </c>
      <c r="G1824" s="1">
        <v>1071.0999999999999</v>
      </c>
      <c r="H1824" s="1">
        <v>1053.0999999999999</v>
      </c>
      <c r="I1824" s="3">
        <v>3.4000000000000002E-3</v>
      </c>
      <c r="J1824">
        <f t="shared" si="200"/>
        <v>1</v>
      </c>
      <c r="K1824">
        <f t="shared" si="201"/>
        <v>6</v>
      </c>
      <c r="L1824" t="str">
        <f t="shared" si="202"/>
        <v/>
      </c>
      <c r="M1824">
        <f t="shared" si="203"/>
        <v>6</v>
      </c>
    </row>
    <row r="1825" spans="1:13" x14ac:dyDescent="0.25">
      <c r="A1825" s="2">
        <v>42785</v>
      </c>
      <c r="B1825" s="5">
        <f t="shared" si="197"/>
        <v>1</v>
      </c>
      <c r="C1825" s="5">
        <f t="shared" si="198"/>
        <v>2</v>
      </c>
      <c r="D1825" s="5">
        <f t="shared" si="199"/>
        <v>2017</v>
      </c>
      <c r="E1825" s="1">
        <v>1056.2</v>
      </c>
      <c r="F1825" s="1">
        <v>1059.8</v>
      </c>
      <c r="G1825" s="1">
        <v>1066</v>
      </c>
      <c r="H1825" s="1">
        <v>1045</v>
      </c>
      <c r="I1825" s="3">
        <v>-3.4000000000000002E-3</v>
      </c>
      <c r="J1825">
        <f t="shared" si="200"/>
        <v>0</v>
      </c>
      <c r="K1825">
        <f t="shared" si="201"/>
        <v>1</v>
      </c>
      <c r="L1825">
        <f t="shared" si="202"/>
        <v>6</v>
      </c>
      <c r="M1825">
        <f t="shared" si="203"/>
        <v>1</v>
      </c>
    </row>
    <row r="1826" spans="1:13" x14ac:dyDescent="0.25">
      <c r="A1826" s="2">
        <v>42786</v>
      </c>
      <c r="B1826" s="5">
        <f t="shared" si="197"/>
        <v>2</v>
      </c>
      <c r="C1826" s="5">
        <f t="shared" si="198"/>
        <v>2</v>
      </c>
      <c r="D1826" s="5">
        <f t="shared" si="199"/>
        <v>2017</v>
      </c>
      <c r="E1826" s="1">
        <v>1091.2</v>
      </c>
      <c r="F1826" s="1">
        <v>1056.2</v>
      </c>
      <c r="G1826" s="1">
        <v>1100.3</v>
      </c>
      <c r="H1826" s="1">
        <v>1044.0999999999999</v>
      </c>
      <c r="I1826" s="3">
        <v>3.3099999999999997E-2</v>
      </c>
      <c r="J1826">
        <f t="shared" si="200"/>
        <v>1</v>
      </c>
      <c r="K1826">
        <f t="shared" si="201"/>
        <v>1</v>
      </c>
      <c r="L1826">
        <f t="shared" si="202"/>
        <v>1</v>
      </c>
      <c r="M1826" t="str">
        <f t="shared" si="203"/>
        <v/>
      </c>
    </row>
    <row r="1827" spans="1:13" x14ac:dyDescent="0.25">
      <c r="A1827" s="2">
        <v>42787</v>
      </c>
      <c r="B1827" s="5">
        <f t="shared" si="197"/>
        <v>3</v>
      </c>
      <c r="C1827" s="5">
        <f t="shared" si="198"/>
        <v>2</v>
      </c>
      <c r="D1827" s="5">
        <f t="shared" si="199"/>
        <v>2017</v>
      </c>
      <c r="E1827" s="1">
        <v>1129.5999999999999</v>
      </c>
      <c r="F1827" s="1">
        <v>1091.3</v>
      </c>
      <c r="G1827" s="1">
        <v>1134</v>
      </c>
      <c r="H1827" s="1">
        <v>1085</v>
      </c>
      <c r="I1827" s="3">
        <v>3.5200000000000002E-2</v>
      </c>
      <c r="J1827">
        <f t="shared" si="200"/>
        <v>1</v>
      </c>
      <c r="K1827">
        <f t="shared" si="201"/>
        <v>2</v>
      </c>
      <c r="L1827" t="str">
        <f t="shared" si="202"/>
        <v/>
      </c>
      <c r="M1827">
        <f t="shared" si="203"/>
        <v>2</v>
      </c>
    </row>
    <row r="1828" spans="1:13" x14ac:dyDescent="0.25">
      <c r="A1828" s="2">
        <v>42788</v>
      </c>
      <c r="B1828" s="5">
        <f t="shared" si="197"/>
        <v>4</v>
      </c>
      <c r="C1828" s="5">
        <f t="shared" si="198"/>
        <v>2</v>
      </c>
      <c r="D1828" s="5">
        <f t="shared" si="199"/>
        <v>2017</v>
      </c>
      <c r="E1828" s="1">
        <v>1125.3</v>
      </c>
      <c r="F1828" s="1">
        <v>1129.5999999999999</v>
      </c>
      <c r="G1828" s="1">
        <v>1140</v>
      </c>
      <c r="H1828" s="1">
        <v>1106.4000000000001</v>
      </c>
      <c r="I1828" s="3">
        <v>-3.8E-3</v>
      </c>
      <c r="J1828">
        <f t="shared" si="200"/>
        <v>0</v>
      </c>
      <c r="K1828">
        <f t="shared" si="201"/>
        <v>1</v>
      </c>
      <c r="L1828">
        <f t="shared" si="202"/>
        <v>2</v>
      </c>
      <c r="M1828">
        <f t="shared" si="203"/>
        <v>1</v>
      </c>
    </row>
    <row r="1829" spans="1:13" x14ac:dyDescent="0.25">
      <c r="A1829" s="2">
        <v>42789</v>
      </c>
      <c r="B1829" s="5">
        <f t="shared" si="197"/>
        <v>5</v>
      </c>
      <c r="C1829" s="5">
        <f t="shared" si="198"/>
        <v>2</v>
      </c>
      <c r="D1829" s="5">
        <f t="shared" si="199"/>
        <v>2017</v>
      </c>
      <c r="E1829" s="1">
        <v>1190.9000000000001</v>
      </c>
      <c r="F1829" s="1">
        <v>1125.5</v>
      </c>
      <c r="G1829" s="1">
        <v>1196.9000000000001</v>
      </c>
      <c r="H1829" s="1">
        <v>1120.4000000000001</v>
      </c>
      <c r="I1829" s="3">
        <v>5.8299999999999998E-2</v>
      </c>
      <c r="J1829">
        <f t="shared" si="200"/>
        <v>1</v>
      </c>
      <c r="K1829">
        <f t="shared" si="201"/>
        <v>1</v>
      </c>
      <c r="L1829">
        <f t="shared" si="202"/>
        <v>1</v>
      </c>
      <c r="M1829">
        <f t="shared" si="203"/>
        <v>1</v>
      </c>
    </row>
    <row r="1830" spans="1:13" x14ac:dyDescent="0.25">
      <c r="A1830" s="2">
        <v>42790</v>
      </c>
      <c r="B1830" s="5">
        <f t="shared" si="197"/>
        <v>6</v>
      </c>
      <c r="C1830" s="5">
        <f t="shared" si="198"/>
        <v>2</v>
      </c>
      <c r="D1830" s="5">
        <f t="shared" si="199"/>
        <v>2017</v>
      </c>
      <c r="E1830" s="1">
        <v>1185.0999999999999</v>
      </c>
      <c r="F1830" s="1">
        <v>1189.9000000000001</v>
      </c>
      <c r="G1830" s="1">
        <v>1222.2</v>
      </c>
      <c r="H1830" s="1">
        <v>1111.0999999999999</v>
      </c>
      <c r="I1830" s="3">
        <v>-4.8999999999999998E-3</v>
      </c>
      <c r="J1830">
        <f t="shared" si="200"/>
        <v>0</v>
      </c>
      <c r="K1830">
        <f t="shared" si="201"/>
        <v>1</v>
      </c>
      <c r="L1830">
        <f t="shared" si="202"/>
        <v>1</v>
      </c>
      <c r="M1830" t="str">
        <f t="shared" si="203"/>
        <v/>
      </c>
    </row>
    <row r="1831" spans="1:13" x14ac:dyDescent="0.25">
      <c r="A1831" s="2">
        <v>42791</v>
      </c>
      <c r="B1831" s="5">
        <f t="shared" si="197"/>
        <v>7</v>
      </c>
      <c r="C1831" s="5">
        <f t="shared" si="198"/>
        <v>2</v>
      </c>
      <c r="D1831" s="5">
        <f t="shared" si="199"/>
        <v>2017</v>
      </c>
      <c r="E1831" s="1">
        <v>1153</v>
      </c>
      <c r="F1831" s="1">
        <v>1185.4000000000001</v>
      </c>
      <c r="G1831" s="1">
        <v>1189.9000000000001</v>
      </c>
      <c r="H1831" s="1">
        <v>1131.5</v>
      </c>
      <c r="I1831" s="3">
        <v>-2.7099999999999999E-2</v>
      </c>
      <c r="J1831">
        <f t="shared" si="200"/>
        <v>0</v>
      </c>
      <c r="K1831">
        <f t="shared" si="201"/>
        <v>2</v>
      </c>
      <c r="L1831" t="str">
        <f t="shared" si="202"/>
        <v/>
      </c>
      <c r="M1831">
        <f t="shared" si="203"/>
        <v>2</v>
      </c>
    </row>
    <row r="1832" spans="1:13" x14ac:dyDescent="0.25">
      <c r="A1832" s="2">
        <v>42792</v>
      </c>
      <c r="B1832" s="5">
        <f t="shared" si="197"/>
        <v>1</v>
      </c>
      <c r="C1832" s="5">
        <f t="shared" si="198"/>
        <v>2</v>
      </c>
      <c r="D1832" s="5">
        <f t="shared" si="199"/>
        <v>2017</v>
      </c>
      <c r="E1832" s="1">
        <v>1178.3</v>
      </c>
      <c r="F1832" s="1">
        <v>1153</v>
      </c>
      <c r="G1832" s="1">
        <v>1185.9000000000001</v>
      </c>
      <c r="H1832" s="1">
        <v>1130.9000000000001</v>
      </c>
      <c r="I1832" s="3">
        <v>2.1899999999999999E-2</v>
      </c>
      <c r="J1832">
        <f t="shared" si="200"/>
        <v>1</v>
      </c>
      <c r="K1832">
        <f t="shared" si="201"/>
        <v>1</v>
      </c>
      <c r="L1832">
        <f t="shared" si="202"/>
        <v>2</v>
      </c>
      <c r="M1832" t="str">
        <f t="shared" si="203"/>
        <v/>
      </c>
    </row>
    <row r="1833" spans="1:13" x14ac:dyDescent="0.25">
      <c r="A1833" s="2">
        <v>42793</v>
      </c>
      <c r="B1833" s="5">
        <f t="shared" si="197"/>
        <v>2</v>
      </c>
      <c r="C1833" s="5">
        <f t="shared" si="198"/>
        <v>2</v>
      </c>
      <c r="D1833" s="5">
        <f t="shared" si="199"/>
        <v>2017</v>
      </c>
      <c r="E1833" s="1">
        <v>1195.5</v>
      </c>
      <c r="F1833" s="1">
        <v>1178.3</v>
      </c>
      <c r="G1833" s="1">
        <v>1202.5999999999999</v>
      </c>
      <c r="H1833" s="1">
        <v>1171</v>
      </c>
      <c r="I1833" s="3">
        <v>1.46E-2</v>
      </c>
      <c r="J1833">
        <f t="shared" si="200"/>
        <v>1</v>
      </c>
      <c r="K1833">
        <f t="shared" si="201"/>
        <v>2</v>
      </c>
      <c r="L1833" t="str">
        <f t="shared" si="202"/>
        <v/>
      </c>
      <c r="M1833">
        <f t="shared" si="203"/>
        <v>2</v>
      </c>
    </row>
    <row r="1834" spans="1:13" x14ac:dyDescent="0.25">
      <c r="A1834" s="2">
        <v>42794</v>
      </c>
      <c r="B1834" s="5">
        <f t="shared" si="197"/>
        <v>3</v>
      </c>
      <c r="C1834" s="5">
        <f t="shared" si="198"/>
        <v>2</v>
      </c>
      <c r="D1834" s="5">
        <f t="shared" si="199"/>
        <v>2017</v>
      </c>
      <c r="E1834" s="1">
        <v>1189.0999999999999</v>
      </c>
      <c r="F1834" s="1">
        <v>1196</v>
      </c>
      <c r="G1834" s="1">
        <v>1216</v>
      </c>
      <c r="H1834" s="1">
        <v>1177.8</v>
      </c>
      <c r="I1834" s="3">
        <v>-5.4000000000000003E-3</v>
      </c>
      <c r="J1834">
        <f t="shared" si="200"/>
        <v>0</v>
      </c>
      <c r="K1834">
        <f t="shared" si="201"/>
        <v>1</v>
      </c>
      <c r="L1834">
        <f t="shared" si="202"/>
        <v>2</v>
      </c>
      <c r="M1834">
        <f t="shared" si="203"/>
        <v>1</v>
      </c>
    </row>
    <row r="1835" spans="1:13" x14ac:dyDescent="0.25">
      <c r="A1835" s="2">
        <v>42795</v>
      </c>
      <c r="B1835" s="5">
        <f t="shared" si="197"/>
        <v>4</v>
      </c>
      <c r="C1835" s="5">
        <f t="shared" si="198"/>
        <v>3</v>
      </c>
      <c r="D1835" s="5">
        <f t="shared" si="199"/>
        <v>2017</v>
      </c>
      <c r="E1835" s="1">
        <v>1232.8</v>
      </c>
      <c r="F1835" s="1">
        <v>1189.0999999999999</v>
      </c>
      <c r="G1835" s="1">
        <v>1233.5</v>
      </c>
      <c r="H1835" s="1">
        <v>1186</v>
      </c>
      <c r="I1835" s="3">
        <v>3.6799999999999999E-2</v>
      </c>
      <c r="J1835">
        <f t="shared" si="200"/>
        <v>1</v>
      </c>
      <c r="K1835">
        <f t="shared" si="201"/>
        <v>1</v>
      </c>
      <c r="L1835">
        <f t="shared" si="202"/>
        <v>1</v>
      </c>
      <c r="M1835" t="str">
        <f t="shared" si="203"/>
        <v/>
      </c>
    </row>
    <row r="1836" spans="1:13" x14ac:dyDescent="0.25">
      <c r="A1836" s="2">
        <v>42796</v>
      </c>
      <c r="B1836" s="5">
        <f t="shared" si="197"/>
        <v>5</v>
      </c>
      <c r="C1836" s="5">
        <f t="shared" si="198"/>
        <v>3</v>
      </c>
      <c r="D1836" s="5">
        <f t="shared" si="199"/>
        <v>2017</v>
      </c>
      <c r="E1836" s="1">
        <v>1262.3</v>
      </c>
      <c r="F1836" s="1">
        <v>1232.9000000000001</v>
      </c>
      <c r="G1836" s="1">
        <v>1283.0999999999999</v>
      </c>
      <c r="H1836" s="1">
        <v>1213</v>
      </c>
      <c r="I1836" s="3">
        <v>2.3900000000000001E-2</v>
      </c>
      <c r="J1836">
        <f t="shared" si="200"/>
        <v>1</v>
      </c>
      <c r="K1836">
        <f t="shared" si="201"/>
        <v>2</v>
      </c>
      <c r="L1836" t="str">
        <f t="shared" si="202"/>
        <v/>
      </c>
      <c r="M1836" t="str">
        <f t="shared" si="203"/>
        <v/>
      </c>
    </row>
    <row r="1837" spans="1:13" x14ac:dyDescent="0.25">
      <c r="A1837" s="2">
        <v>42797</v>
      </c>
      <c r="B1837" s="5">
        <f t="shared" si="197"/>
        <v>6</v>
      </c>
      <c r="C1837" s="5">
        <f t="shared" si="198"/>
        <v>3</v>
      </c>
      <c r="D1837" s="5">
        <f t="shared" si="199"/>
        <v>2017</v>
      </c>
      <c r="E1837" s="1">
        <v>1288.2</v>
      </c>
      <c r="F1837" s="1">
        <v>1257.5999999999999</v>
      </c>
      <c r="G1837" s="1">
        <v>1294.7</v>
      </c>
      <c r="H1837" s="1">
        <v>1256.5999999999999</v>
      </c>
      <c r="I1837" s="3">
        <v>2.0499999999999997E-2</v>
      </c>
      <c r="J1837">
        <f t="shared" si="200"/>
        <v>1</v>
      </c>
      <c r="K1837">
        <f t="shared" si="201"/>
        <v>3</v>
      </c>
      <c r="L1837" t="str">
        <f t="shared" si="202"/>
        <v/>
      </c>
      <c r="M1837">
        <f t="shared" si="203"/>
        <v>3</v>
      </c>
    </row>
    <row r="1838" spans="1:13" x14ac:dyDescent="0.25">
      <c r="A1838" s="2">
        <v>42798</v>
      </c>
      <c r="B1838" s="5">
        <f t="shared" si="197"/>
        <v>7</v>
      </c>
      <c r="C1838" s="5">
        <f t="shared" si="198"/>
        <v>3</v>
      </c>
      <c r="D1838" s="5">
        <f t="shared" si="199"/>
        <v>2017</v>
      </c>
      <c r="E1838" s="1">
        <v>1267.8</v>
      </c>
      <c r="F1838" s="1">
        <v>1289.0999999999999</v>
      </c>
      <c r="G1838" s="1">
        <v>1291.8</v>
      </c>
      <c r="H1838" s="1">
        <v>1240.0999999999999</v>
      </c>
      <c r="I1838" s="3">
        <v>-1.5800000000000002E-2</v>
      </c>
      <c r="J1838">
        <f t="shared" si="200"/>
        <v>0</v>
      </c>
      <c r="K1838">
        <f t="shared" si="201"/>
        <v>1</v>
      </c>
      <c r="L1838">
        <f t="shared" si="202"/>
        <v>3</v>
      </c>
      <c r="M1838">
        <f t="shared" si="203"/>
        <v>1</v>
      </c>
    </row>
    <row r="1839" spans="1:13" x14ac:dyDescent="0.25">
      <c r="A1839" s="2">
        <v>42799</v>
      </c>
      <c r="B1839" s="5">
        <f t="shared" si="197"/>
        <v>1</v>
      </c>
      <c r="C1839" s="5">
        <f t="shared" si="198"/>
        <v>3</v>
      </c>
      <c r="D1839" s="5">
        <f t="shared" si="199"/>
        <v>2017</v>
      </c>
      <c r="E1839" s="1">
        <v>1278.4000000000001</v>
      </c>
      <c r="F1839" s="1">
        <v>1267.8</v>
      </c>
      <c r="G1839" s="1">
        <v>1279.8</v>
      </c>
      <c r="H1839" s="1">
        <v>1245.3</v>
      </c>
      <c r="I1839" s="3">
        <v>8.3999999999999995E-3</v>
      </c>
      <c r="J1839">
        <f t="shared" si="200"/>
        <v>1</v>
      </c>
      <c r="K1839">
        <f t="shared" si="201"/>
        <v>1</v>
      </c>
      <c r="L1839">
        <f t="shared" si="202"/>
        <v>1</v>
      </c>
      <c r="M1839" t="str">
        <f t="shared" si="203"/>
        <v/>
      </c>
    </row>
    <row r="1840" spans="1:13" x14ac:dyDescent="0.25">
      <c r="A1840" s="2">
        <v>42800</v>
      </c>
      <c r="B1840" s="5">
        <f t="shared" si="197"/>
        <v>2</v>
      </c>
      <c r="C1840" s="5">
        <f t="shared" si="198"/>
        <v>3</v>
      </c>
      <c r="D1840" s="5">
        <f t="shared" si="199"/>
        <v>2017</v>
      </c>
      <c r="E1840" s="1">
        <v>1279.3</v>
      </c>
      <c r="F1840" s="1">
        <v>1278.4000000000001</v>
      </c>
      <c r="G1840" s="1">
        <v>1287.8</v>
      </c>
      <c r="H1840" s="1">
        <v>1268.5999999999999</v>
      </c>
      <c r="I1840" s="3">
        <v>7.000000000000001E-4</v>
      </c>
      <c r="J1840">
        <f t="shared" si="200"/>
        <v>1</v>
      </c>
      <c r="K1840">
        <f t="shared" si="201"/>
        <v>2</v>
      </c>
      <c r="L1840" t="str">
        <f t="shared" si="202"/>
        <v/>
      </c>
      <c r="M1840">
        <f t="shared" si="203"/>
        <v>2</v>
      </c>
    </row>
    <row r="1841" spans="1:13" x14ac:dyDescent="0.25">
      <c r="A1841" s="2">
        <v>42801</v>
      </c>
      <c r="B1841" s="5">
        <f t="shared" si="197"/>
        <v>3</v>
      </c>
      <c r="C1841" s="5">
        <f t="shared" si="198"/>
        <v>3</v>
      </c>
      <c r="D1841" s="5">
        <f t="shared" si="199"/>
        <v>2017</v>
      </c>
      <c r="E1841" s="1">
        <v>1232.4000000000001</v>
      </c>
      <c r="F1841" s="1">
        <v>1279.2</v>
      </c>
      <c r="G1841" s="1">
        <v>1281.8</v>
      </c>
      <c r="H1841" s="1">
        <v>1185.9000000000001</v>
      </c>
      <c r="I1841" s="3">
        <v>-3.6699999999999997E-2</v>
      </c>
      <c r="J1841">
        <f t="shared" si="200"/>
        <v>0</v>
      </c>
      <c r="K1841">
        <f t="shared" si="201"/>
        <v>1</v>
      </c>
      <c r="L1841">
        <f t="shared" si="202"/>
        <v>2</v>
      </c>
      <c r="M1841" t="str">
        <f t="shared" si="203"/>
        <v/>
      </c>
    </row>
    <row r="1842" spans="1:13" x14ac:dyDescent="0.25">
      <c r="A1842" s="2">
        <v>42802</v>
      </c>
      <c r="B1842" s="5">
        <f t="shared" si="197"/>
        <v>4</v>
      </c>
      <c r="C1842" s="5">
        <f t="shared" si="198"/>
        <v>3</v>
      </c>
      <c r="D1842" s="5">
        <f t="shared" si="199"/>
        <v>2017</v>
      </c>
      <c r="E1842" s="1">
        <v>1149.3</v>
      </c>
      <c r="F1842" s="1">
        <v>1232.4000000000001</v>
      </c>
      <c r="G1842" s="1">
        <v>1243.5999999999999</v>
      </c>
      <c r="H1842" s="1">
        <v>1142.2</v>
      </c>
      <c r="I1842" s="3">
        <v>-6.7400000000000002E-2</v>
      </c>
      <c r="J1842">
        <f t="shared" si="200"/>
        <v>0</v>
      </c>
      <c r="K1842">
        <f t="shared" si="201"/>
        <v>2</v>
      </c>
      <c r="L1842" t="str">
        <f t="shared" si="202"/>
        <v/>
      </c>
      <c r="M1842">
        <f t="shared" si="203"/>
        <v>2</v>
      </c>
    </row>
    <row r="1843" spans="1:13" x14ac:dyDescent="0.25">
      <c r="A1843" s="2">
        <v>42803</v>
      </c>
      <c r="B1843" s="5">
        <f t="shared" si="197"/>
        <v>5</v>
      </c>
      <c r="C1843" s="5">
        <f t="shared" si="198"/>
        <v>3</v>
      </c>
      <c r="D1843" s="5">
        <f t="shared" si="199"/>
        <v>2017</v>
      </c>
      <c r="E1843" s="1">
        <v>1190.4000000000001</v>
      </c>
      <c r="F1843" s="1">
        <v>1150</v>
      </c>
      <c r="G1843" s="1">
        <v>1207.5</v>
      </c>
      <c r="H1843" s="1">
        <v>1136</v>
      </c>
      <c r="I1843" s="3">
        <v>3.5799999999999998E-2</v>
      </c>
      <c r="J1843">
        <f t="shared" si="200"/>
        <v>1</v>
      </c>
      <c r="K1843">
        <f t="shared" si="201"/>
        <v>1</v>
      </c>
      <c r="L1843">
        <f t="shared" si="202"/>
        <v>2</v>
      </c>
      <c r="M1843">
        <f t="shared" si="203"/>
        <v>1</v>
      </c>
    </row>
    <row r="1844" spans="1:13" x14ac:dyDescent="0.25">
      <c r="A1844" s="2">
        <v>42804</v>
      </c>
      <c r="B1844" s="5">
        <f t="shared" si="197"/>
        <v>6</v>
      </c>
      <c r="C1844" s="5">
        <f t="shared" si="198"/>
        <v>3</v>
      </c>
      <c r="D1844" s="5">
        <f t="shared" si="199"/>
        <v>2017</v>
      </c>
      <c r="E1844" s="1">
        <v>1113.5999999999999</v>
      </c>
      <c r="F1844" s="1">
        <v>1190.4000000000001</v>
      </c>
      <c r="G1844" s="1">
        <v>1328.8</v>
      </c>
      <c r="H1844">
        <v>971</v>
      </c>
      <c r="I1844" s="3">
        <v>-6.4500000000000002E-2</v>
      </c>
      <c r="J1844">
        <f t="shared" si="200"/>
        <v>0</v>
      </c>
      <c r="K1844">
        <f t="shared" si="201"/>
        <v>1</v>
      </c>
      <c r="L1844">
        <f t="shared" si="202"/>
        <v>1</v>
      </c>
      <c r="M1844">
        <f t="shared" si="203"/>
        <v>1</v>
      </c>
    </row>
    <row r="1845" spans="1:13" x14ac:dyDescent="0.25">
      <c r="A1845" s="2">
        <v>42805</v>
      </c>
      <c r="B1845" s="5">
        <f t="shared" si="197"/>
        <v>7</v>
      </c>
      <c r="C1845" s="5">
        <f t="shared" si="198"/>
        <v>3</v>
      </c>
      <c r="D1845" s="5">
        <f t="shared" si="199"/>
        <v>2017</v>
      </c>
      <c r="E1845" s="1">
        <v>1172.8</v>
      </c>
      <c r="F1845" s="1">
        <v>1113.5</v>
      </c>
      <c r="G1845" s="1">
        <v>1196.0999999999999</v>
      </c>
      <c r="H1845" s="1">
        <v>1107</v>
      </c>
      <c r="I1845" s="3">
        <v>5.3200000000000004E-2</v>
      </c>
      <c r="J1845">
        <f t="shared" si="200"/>
        <v>1</v>
      </c>
      <c r="K1845">
        <f t="shared" si="201"/>
        <v>1</v>
      </c>
      <c r="L1845">
        <f t="shared" si="202"/>
        <v>1</v>
      </c>
      <c r="M1845" t="str">
        <f t="shared" si="203"/>
        <v/>
      </c>
    </row>
    <row r="1846" spans="1:13" x14ac:dyDescent="0.25">
      <c r="A1846" s="2">
        <v>42806</v>
      </c>
      <c r="B1846" s="5">
        <f t="shared" si="197"/>
        <v>1</v>
      </c>
      <c r="C1846" s="5">
        <f t="shared" si="198"/>
        <v>3</v>
      </c>
      <c r="D1846" s="5">
        <f t="shared" si="199"/>
        <v>2017</v>
      </c>
      <c r="E1846" s="1">
        <v>1225.2</v>
      </c>
      <c r="F1846" s="1">
        <v>1172.4000000000001</v>
      </c>
      <c r="G1846" s="1">
        <v>1232.5999999999999</v>
      </c>
      <c r="H1846" s="1">
        <v>1167.5</v>
      </c>
      <c r="I1846" s="3">
        <v>4.4699999999999997E-2</v>
      </c>
      <c r="J1846">
        <f t="shared" si="200"/>
        <v>1</v>
      </c>
      <c r="K1846">
        <f t="shared" si="201"/>
        <v>2</v>
      </c>
      <c r="L1846" t="str">
        <f t="shared" si="202"/>
        <v/>
      </c>
      <c r="M1846" t="str">
        <f t="shared" si="203"/>
        <v/>
      </c>
    </row>
    <row r="1847" spans="1:13" x14ac:dyDescent="0.25">
      <c r="A1847" s="2">
        <v>42807</v>
      </c>
      <c r="B1847" s="5">
        <f t="shared" si="197"/>
        <v>2</v>
      </c>
      <c r="C1847" s="5">
        <f t="shared" si="198"/>
        <v>3</v>
      </c>
      <c r="D1847" s="5">
        <f t="shared" si="199"/>
        <v>2017</v>
      </c>
      <c r="E1847" s="1">
        <v>1238.5</v>
      </c>
      <c r="F1847" s="1">
        <v>1224.4000000000001</v>
      </c>
      <c r="G1847" s="1">
        <v>1246.9000000000001</v>
      </c>
      <c r="H1847" s="1">
        <v>1207.5</v>
      </c>
      <c r="I1847" s="3">
        <v>1.09E-2</v>
      </c>
      <c r="J1847">
        <f t="shared" si="200"/>
        <v>1</v>
      </c>
      <c r="K1847">
        <f t="shared" si="201"/>
        <v>3</v>
      </c>
      <c r="L1847" t="str">
        <f t="shared" si="202"/>
        <v/>
      </c>
      <c r="M1847" t="str">
        <f t="shared" si="203"/>
        <v/>
      </c>
    </row>
    <row r="1848" spans="1:13" x14ac:dyDescent="0.25">
      <c r="A1848" s="2">
        <v>42808</v>
      </c>
      <c r="B1848" s="5">
        <f t="shared" si="197"/>
        <v>3</v>
      </c>
      <c r="C1848" s="5">
        <f t="shared" si="198"/>
        <v>3</v>
      </c>
      <c r="D1848" s="5">
        <f t="shared" si="199"/>
        <v>2017</v>
      </c>
      <c r="E1848" s="1">
        <v>1245</v>
      </c>
      <c r="F1848" s="1">
        <v>1238.5</v>
      </c>
      <c r="G1848" s="1">
        <v>1257.9000000000001</v>
      </c>
      <c r="H1848" s="1">
        <v>1218.9000000000001</v>
      </c>
      <c r="I1848" s="3">
        <v>5.1999999999999998E-3</v>
      </c>
      <c r="J1848">
        <f t="shared" si="200"/>
        <v>1</v>
      </c>
      <c r="K1848">
        <f t="shared" si="201"/>
        <v>4</v>
      </c>
      <c r="L1848" t="str">
        <f t="shared" si="202"/>
        <v/>
      </c>
      <c r="M1848" t="str">
        <f t="shared" si="203"/>
        <v/>
      </c>
    </row>
    <row r="1849" spans="1:13" x14ac:dyDescent="0.25">
      <c r="A1849" s="2">
        <v>42809</v>
      </c>
      <c r="B1849" s="5">
        <f t="shared" si="197"/>
        <v>4</v>
      </c>
      <c r="C1849" s="5">
        <f t="shared" si="198"/>
        <v>3</v>
      </c>
      <c r="D1849" s="5">
        <f t="shared" si="199"/>
        <v>2017</v>
      </c>
      <c r="E1849" s="1">
        <v>1256.0999999999999</v>
      </c>
      <c r="F1849" s="1">
        <v>1245</v>
      </c>
      <c r="G1849" s="1">
        <v>1262</v>
      </c>
      <c r="H1849" s="1">
        <v>1241.3</v>
      </c>
      <c r="I1849" s="3">
        <v>8.8999999999999999E-3</v>
      </c>
      <c r="J1849">
        <f t="shared" si="200"/>
        <v>1</v>
      </c>
      <c r="K1849">
        <f t="shared" si="201"/>
        <v>5</v>
      </c>
      <c r="L1849" t="str">
        <f t="shared" si="202"/>
        <v/>
      </c>
      <c r="M1849">
        <f t="shared" si="203"/>
        <v>5</v>
      </c>
    </row>
    <row r="1850" spans="1:13" x14ac:dyDescent="0.25">
      <c r="A1850" s="2">
        <v>42810</v>
      </c>
      <c r="B1850" s="5">
        <f t="shared" si="197"/>
        <v>5</v>
      </c>
      <c r="C1850" s="5">
        <f t="shared" si="198"/>
        <v>3</v>
      </c>
      <c r="D1850" s="5">
        <f t="shared" si="199"/>
        <v>2017</v>
      </c>
      <c r="E1850" s="1">
        <v>1169</v>
      </c>
      <c r="F1850" s="1">
        <v>1256.0999999999999</v>
      </c>
      <c r="G1850" s="1">
        <v>1259.7</v>
      </c>
      <c r="H1850" s="1">
        <v>1132.5</v>
      </c>
      <c r="I1850" s="3">
        <v>-6.93E-2</v>
      </c>
      <c r="J1850">
        <f t="shared" si="200"/>
        <v>0</v>
      </c>
      <c r="K1850">
        <f t="shared" si="201"/>
        <v>1</v>
      </c>
      <c r="L1850">
        <f t="shared" si="202"/>
        <v>5</v>
      </c>
      <c r="M1850" t="str">
        <f t="shared" si="203"/>
        <v/>
      </c>
    </row>
    <row r="1851" spans="1:13" x14ac:dyDescent="0.25">
      <c r="A1851" s="2">
        <v>42811</v>
      </c>
      <c r="B1851" s="5">
        <f t="shared" si="197"/>
        <v>6</v>
      </c>
      <c r="C1851" s="5">
        <f t="shared" si="198"/>
        <v>3</v>
      </c>
      <c r="D1851" s="5">
        <f t="shared" si="199"/>
        <v>2017</v>
      </c>
      <c r="E1851" s="1">
        <v>1068.4000000000001</v>
      </c>
      <c r="F1851" s="1">
        <v>1169.0999999999999</v>
      </c>
      <c r="G1851" s="1">
        <v>1169.5999999999999</v>
      </c>
      <c r="H1851" s="1">
        <v>1066</v>
      </c>
      <c r="I1851" s="3">
        <v>-8.6099999999999996E-2</v>
      </c>
      <c r="J1851">
        <f t="shared" si="200"/>
        <v>0</v>
      </c>
      <c r="K1851">
        <f t="shared" si="201"/>
        <v>2</v>
      </c>
      <c r="L1851" t="str">
        <f t="shared" si="202"/>
        <v/>
      </c>
      <c r="M1851" t="str">
        <f t="shared" si="203"/>
        <v/>
      </c>
    </row>
    <row r="1852" spans="1:13" x14ac:dyDescent="0.25">
      <c r="A1852" s="2">
        <v>42812</v>
      </c>
      <c r="B1852" s="5">
        <f t="shared" si="197"/>
        <v>7</v>
      </c>
      <c r="C1852" s="5">
        <f t="shared" si="198"/>
        <v>3</v>
      </c>
      <c r="D1852" s="5">
        <f t="shared" si="199"/>
        <v>2017</v>
      </c>
      <c r="E1852">
        <v>971</v>
      </c>
      <c r="F1852" s="1">
        <v>1067.8</v>
      </c>
      <c r="G1852" s="1">
        <v>1097.0999999999999</v>
      </c>
      <c r="H1852">
        <v>935.1</v>
      </c>
      <c r="I1852" s="3">
        <v>-9.1199999999999989E-2</v>
      </c>
      <c r="J1852">
        <f t="shared" si="200"/>
        <v>0</v>
      </c>
      <c r="K1852">
        <f t="shared" si="201"/>
        <v>3</v>
      </c>
      <c r="L1852" t="str">
        <f t="shared" si="202"/>
        <v/>
      </c>
      <c r="M1852">
        <f t="shared" si="203"/>
        <v>3</v>
      </c>
    </row>
    <row r="1853" spans="1:13" x14ac:dyDescent="0.25">
      <c r="A1853" s="2">
        <v>42813</v>
      </c>
      <c r="B1853" s="5">
        <f t="shared" si="197"/>
        <v>1</v>
      </c>
      <c r="C1853" s="5">
        <f t="shared" si="198"/>
        <v>3</v>
      </c>
      <c r="D1853" s="5">
        <f t="shared" si="199"/>
        <v>2017</v>
      </c>
      <c r="E1853" s="1">
        <v>1016.1</v>
      </c>
      <c r="F1853">
        <v>971.9</v>
      </c>
      <c r="G1853" s="1">
        <v>1058.9000000000001</v>
      </c>
      <c r="H1853">
        <v>971</v>
      </c>
      <c r="I1853" s="3">
        <v>4.6399999999999997E-2</v>
      </c>
      <c r="J1853">
        <f t="shared" si="200"/>
        <v>1</v>
      </c>
      <c r="K1853">
        <f t="shared" si="201"/>
        <v>1</v>
      </c>
      <c r="L1853">
        <f t="shared" si="202"/>
        <v>3</v>
      </c>
      <c r="M1853" t="str">
        <f t="shared" si="203"/>
        <v/>
      </c>
    </row>
    <row r="1854" spans="1:13" x14ac:dyDescent="0.25">
      <c r="A1854" s="2">
        <v>42814</v>
      </c>
      <c r="B1854" s="5">
        <f t="shared" si="197"/>
        <v>2</v>
      </c>
      <c r="C1854" s="5">
        <f t="shared" si="198"/>
        <v>3</v>
      </c>
      <c r="D1854" s="5">
        <f t="shared" si="199"/>
        <v>2017</v>
      </c>
      <c r="E1854" s="1">
        <v>1039</v>
      </c>
      <c r="F1854" s="1">
        <v>1016.5</v>
      </c>
      <c r="G1854" s="1">
        <v>1052.0999999999999</v>
      </c>
      <c r="H1854" s="1">
        <v>1011.2</v>
      </c>
      <c r="I1854" s="3">
        <v>2.2499999999999999E-2</v>
      </c>
      <c r="J1854">
        <f t="shared" si="200"/>
        <v>1</v>
      </c>
      <c r="K1854">
        <f t="shared" si="201"/>
        <v>2</v>
      </c>
      <c r="L1854" t="str">
        <f t="shared" si="202"/>
        <v/>
      </c>
      <c r="M1854" t="str">
        <f t="shared" si="203"/>
        <v/>
      </c>
    </row>
    <row r="1855" spans="1:13" x14ac:dyDescent="0.25">
      <c r="A1855" s="2">
        <v>42815</v>
      </c>
      <c r="B1855" s="5">
        <f t="shared" si="197"/>
        <v>3</v>
      </c>
      <c r="C1855" s="5">
        <f t="shared" si="198"/>
        <v>3</v>
      </c>
      <c r="D1855" s="5">
        <f t="shared" si="199"/>
        <v>2017</v>
      </c>
      <c r="E1855" s="1">
        <v>1115</v>
      </c>
      <c r="F1855" s="1">
        <v>1040.4000000000001</v>
      </c>
      <c r="G1855" s="1">
        <v>1120.9000000000001</v>
      </c>
      <c r="H1855" s="1">
        <v>1040.0999999999999</v>
      </c>
      <c r="I1855" s="3">
        <v>7.3099999999999998E-2</v>
      </c>
      <c r="J1855">
        <f t="shared" si="200"/>
        <v>1</v>
      </c>
      <c r="K1855">
        <f t="shared" si="201"/>
        <v>3</v>
      </c>
      <c r="L1855" t="str">
        <f t="shared" si="202"/>
        <v/>
      </c>
      <c r="M1855">
        <f t="shared" si="203"/>
        <v>3</v>
      </c>
    </row>
    <row r="1856" spans="1:13" x14ac:dyDescent="0.25">
      <c r="A1856" s="2">
        <v>42816</v>
      </c>
      <c r="B1856" s="5">
        <f t="shared" si="197"/>
        <v>4</v>
      </c>
      <c r="C1856" s="5">
        <f t="shared" si="198"/>
        <v>3</v>
      </c>
      <c r="D1856" s="5">
        <f t="shared" si="199"/>
        <v>2017</v>
      </c>
      <c r="E1856" s="1">
        <v>1039.0999999999999</v>
      </c>
      <c r="F1856" s="1">
        <v>1115.9000000000001</v>
      </c>
      <c r="G1856" s="1">
        <v>1116</v>
      </c>
      <c r="H1856">
        <v>986.3</v>
      </c>
      <c r="I1856" s="3">
        <v>-6.8099999999999994E-2</v>
      </c>
      <c r="J1856">
        <f t="shared" si="200"/>
        <v>0</v>
      </c>
      <c r="K1856">
        <f t="shared" si="201"/>
        <v>1</v>
      </c>
      <c r="L1856">
        <f t="shared" si="202"/>
        <v>3</v>
      </c>
      <c r="M1856" t="str">
        <f t="shared" si="203"/>
        <v/>
      </c>
    </row>
    <row r="1857" spans="1:13" x14ac:dyDescent="0.25">
      <c r="A1857" s="2">
        <v>42817</v>
      </c>
      <c r="B1857" s="5">
        <f t="shared" si="197"/>
        <v>5</v>
      </c>
      <c r="C1857" s="5">
        <f t="shared" si="198"/>
        <v>3</v>
      </c>
      <c r="D1857" s="5">
        <f t="shared" si="199"/>
        <v>2017</v>
      </c>
      <c r="E1857" s="1">
        <v>1033</v>
      </c>
      <c r="F1857" s="1">
        <v>1039.4000000000001</v>
      </c>
      <c r="G1857" s="1">
        <v>1055</v>
      </c>
      <c r="H1857" s="1">
        <v>1018</v>
      </c>
      <c r="I1857" s="3">
        <v>-5.8999999999999999E-3</v>
      </c>
      <c r="J1857">
        <f t="shared" si="200"/>
        <v>0</v>
      </c>
      <c r="K1857">
        <f t="shared" si="201"/>
        <v>2</v>
      </c>
      <c r="L1857" t="str">
        <f t="shared" si="202"/>
        <v/>
      </c>
      <c r="M1857" t="str">
        <f t="shared" si="203"/>
        <v/>
      </c>
    </row>
    <row r="1858" spans="1:13" x14ac:dyDescent="0.25">
      <c r="A1858" s="2">
        <v>42818</v>
      </c>
      <c r="B1858" s="5">
        <f t="shared" si="197"/>
        <v>6</v>
      </c>
      <c r="C1858" s="5">
        <f t="shared" si="198"/>
        <v>3</v>
      </c>
      <c r="D1858" s="5">
        <f t="shared" si="199"/>
        <v>2017</v>
      </c>
      <c r="E1858">
        <v>943.1</v>
      </c>
      <c r="F1858" s="1">
        <v>1032.7</v>
      </c>
      <c r="G1858" s="1">
        <v>1034.2</v>
      </c>
      <c r="H1858">
        <v>928.3</v>
      </c>
      <c r="I1858" s="3">
        <v>-8.6999999999999994E-2</v>
      </c>
      <c r="J1858">
        <f t="shared" si="200"/>
        <v>0</v>
      </c>
      <c r="K1858">
        <f t="shared" si="201"/>
        <v>3</v>
      </c>
      <c r="L1858" t="str">
        <f t="shared" si="202"/>
        <v/>
      </c>
      <c r="M1858">
        <f t="shared" si="203"/>
        <v>3</v>
      </c>
    </row>
    <row r="1859" spans="1:13" x14ac:dyDescent="0.25">
      <c r="A1859" s="2">
        <v>42819</v>
      </c>
      <c r="B1859" s="5">
        <f t="shared" ref="B1859:B1922" si="204">WEEKDAY(A1859,1)</f>
        <v>7</v>
      </c>
      <c r="C1859" s="5">
        <f t="shared" ref="C1859:C1922" si="205">MONTH(A1859)</f>
        <v>3</v>
      </c>
      <c r="D1859" s="5">
        <f t="shared" ref="D1859:D1922" si="206">YEAR(A1859)</f>
        <v>2017</v>
      </c>
      <c r="E1859">
        <v>972.2</v>
      </c>
      <c r="F1859">
        <v>942.1</v>
      </c>
      <c r="G1859">
        <v>980</v>
      </c>
      <c r="H1859">
        <v>891</v>
      </c>
      <c r="I1859" s="3">
        <v>3.0800000000000001E-2</v>
      </c>
      <c r="J1859">
        <f t="shared" ref="J1859:J1922" si="207">IF(I1859&gt;0,1,0)</f>
        <v>1</v>
      </c>
      <c r="K1859">
        <f t="shared" si="201"/>
        <v>1</v>
      </c>
      <c r="L1859">
        <f t="shared" si="202"/>
        <v>3</v>
      </c>
      <c r="M1859">
        <f t="shared" si="203"/>
        <v>1</v>
      </c>
    </row>
    <row r="1860" spans="1:13" x14ac:dyDescent="0.25">
      <c r="A1860" s="2">
        <v>42820</v>
      </c>
      <c r="B1860" s="5">
        <f t="shared" si="204"/>
        <v>1</v>
      </c>
      <c r="C1860" s="5">
        <f t="shared" si="205"/>
        <v>3</v>
      </c>
      <c r="D1860" s="5">
        <f t="shared" si="206"/>
        <v>2017</v>
      </c>
      <c r="E1860">
        <v>969</v>
      </c>
      <c r="F1860">
        <v>971.3</v>
      </c>
      <c r="G1860" s="1">
        <v>1005.5</v>
      </c>
      <c r="H1860">
        <v>950.1</v>
      </c>
      <c r="I1860" s="3">
        <v>-3.3E-3</v>
      </c>
      <c r="J1860">
        <f t="shared" si="207"/>
        <v>0</v>
      </c>
      <c r="K1860">
        <f t="shared" ref="K1860:K1923" si="208">IF(J1859=J1860,K1859+1,1)</f>
        <v>1</v>
      </c>
      <c r="L1860">
        <f t="shared" ref="L1860:L1923" si="209">IF(J1859&lt;&gt;J1860,K1859,"")</f>
        <v>1</v>
      </c>
      <c r="M1860">
        <f t="shared" si="203"/>
        <v>1</v>
      </c>
    </row>
    <row r="1861" spans="1:13" x14ac:dyDescent="0.25">
      <c r="A1861" s="2">
        <v>42821</v>
      </c>
      <c r="B1861" s="5">
        <f t="shared" si="204"/>
        <v>2</v>
      </c>
      <c r="C1861" s="5">
        <f t="shared" si="205"/>
        <v>3</v>
      </c>
      <c r="D1861" s="5">
        <f t="shared" si="206"/>
        <v>2017</v>
      </c>
      <c r="E1861" s="1">
        <v>1042.7</v>
      </c>
      <c r="F1861">
        <v>968.9</v>
      </c>
      <c r="G1861" s="1">
        <v>1046.9000000000001</v>
      </c>
      <c r="H1861">
        <v>960.1</v>
      </c>
      <c r="I1861" s="3">
        <v>7.6100000000000001E-2</v>
      </c>
      <c r="J1861">
        <f t="shared" si="207"/>
        <v>1</v>
      </c>
      <c r="K1861">
        <f t="shared" si="208"/>
        <v>1</v>
      </c>
      <c r="L1861">
        <f t="shared" si="209"/>
        <v>1</v>
      </c>
      <c r="M1861" t="str">
        <f t="shared" si="203"/>
        <v/>
      </c>
    </row>
    <row r="1862" spans="1:13" x14ac:dyDescent="0.25">
      <c r="A1862" s="2">
        <v>42822</v>
      </c>
      <c r="B1862" s="5">
        <f t="shared" si="204"/>
        <v>3</v>
      </c>
      <c r="C1862" s="5">
        <f t="shared" si="205"/>
        <v>3</v>
      </c>
      <c r="D1862" s="5">
        <f t="shared" si="206"/>
        <v>2017</v>
      </c>
      <c r="E1862" s="1">
        <v>1044.7</v>
      </c>
      <c r="F1862" s="1">
        <v>1042.8</v>
      </c>
      <c r="G1862" s="1">
        <v>1066.5</v>
      </c>
      <c r="H1862" s="1">
        <v>1016.8</v>
      </c>
      <c r="I1862" s="3">
        <v>1.9E-3</v>
      </c>
      <c r="J1862">
        <f t="shared" si="207"/>
        <v>1</v>
      </c>
      <c r="K1862">
        <f t="shared" si="208"/>
        <v>2</v>
      </c>
      <c r="L1862" t="str">
        <f t="shared" si="209"/>
        <v/>
      </c>
      <c r="M1862">
        <f t="shared" si="203"/>
        <v>2</v>
      </c>
    </row>
    <row r="1863" spans="1:13" x14ac:dyDescent="0.25">
      <c r="A1863" s="2">
        <v>42823</v>
      </c>
      <c r="B1863" s="5">
        <f t="shared" si="204"/>
        <v>4</v>
      </c>
      <c r="C1863" s="5">
        <f t="shared" si="205"/>
        <v>3</v>
      </c>
      <c r="D1863" s="5">
        <f t="shared" si="206"/>
        <v>2017</v>
      </c>
      <c r="E1863" s="1">
        <v>1041.8</v>
      </c>
      <c r="F1863" s="1">
        <v>1044.7</v>
      </c>
      <c r="G1863" s="1">
        <v>1058.9000000000001</v>
      </c>
      <c r="H1863" s="1">
        <v>1009.3</v>
      </c>
      <c r="I1863" s="3">
        <v>-2.8000000000000004E-3</v>
      </c>
      <c r="J1863">
        <f t="shared" si="207"/>
        <v>0</v>
      </c>
      <c r="K1863">
        <f t="shared" si="208"/>
        <v>1</v>
      </c>
      <c r="L1863">
        <f t="shared" si="209"/>
        <v>2</v>
      </c>
      <c r="M1863" t="str">
        <f t="shared" ref="M1863:M1926" si="210">L1864</f>
        <v/>
      </c>
    </row>
    <row r="1864" spans="1:13" x14ac:dyDescent="0.25">
      <c r="A1864" s="2">
        <v>42824</v>
      </c>
      <c r="B1864" s="5">
        <f t="shared" si="204"/>
        <v>5</v>
      </c>
      <c r="C1864" s="5">
        <f t="shared" si="205"/>
        <v>3</v>
      </c>
      <c r="D1864" s="5">
        <f t="shared" si="206"/>
        <v>2017</v>
      </c>
      <c r="E1864" s="1">
        <v>1041</v>
      </c>
      <c r="F1864" s="1">
        <v>1041.7</v>
      </c>
      <c r="G1864" s="1">
        <v>1053.5</v>
      </c>
      <c r="H1864" s="1">
        <v>1022.2</v>
      </c>
      <c r="I1864" s="3">
        <v>-8.0000000000000004E-4</v>
      </c>
      <c r="J1864">
        <f t="shared" si="207"/>
        <v>0</v>
      </c>
      <c r="K1864">
        <f t="shared" si="208"/>
        <v>2</v>
      </c>
      <c r="L1864" t="str">
        <f t="shared" si="209"/>
        <v/>
      </c>
      <c r="M1864">
        <f t="shared" si="210"/>
        <v>2</v>
      </c>
    </row>
    <row r="1865" spans="1:13" x14ac:dyDescent="0.25">
      <c r="A1865" s="2">
        <v>42825</v>
      </c>
      <c r="B1865" s="5">
        <f t="shared" si="204"/>
        <v>6</v>
      </c>
      <c r="C1865" s="5">
        <f t="shared" si="205"/>
        <v>3</v>
      </c>
      <c r="D1865" s="5">
        <f t="shared" si="206"/>
        <v>2017</v>
      </c>
      <c r="E1865" s="1">
        <v>1081.7</v>
      </c>
      <c r="F1865" s="1">
        <v>1042.0999999999999</v>
      </c>
      <c r="G1865" s="1">
        <v>1089.4000000000001</v>
      </c>
      <c r="H1865" s="1">
        <v>1041</v>
      </c>
      <c r="I1865" s="3">
        <v>3.9100000000000003E-2</v>
      </c>
      <c r="J1865">
        <f t="shared" si="207"/>
        <v>1</v>
      </c>
      <c r="K1865">
        <f t="shared" si="208"/>
        <v>1</v>
      </c>
      <c r="L1865">
        <f t="shared" si="209"/>
        <v>2</v>
      </c>
      <c r="M1865" t="str">
        <f t="shared" si="210"/>
        <v/>
      </c>
    </row>
    <row r="1866" spans="1:13" x14ac:dyDescent="0.25">
      <c r="A1866" s="2">
        <v>42826</v>
      </c>
      <c r="B1866" s="5">
        <f t="shared" si="204"/>
        <v>7</v>
      </c>
      <c r="C1866" s="5">
        <f t="shared" si="205"/>
        <v>4</v>
      </c>
      <c r="D1866" s="5">
        <f t="shared" si="206"/>
        <v>2017</v>
      </c>
      <c r="E1866" s="1">
        <v>1093.2</v>
      </c>
      <c r="F1866" s="1">
        <v>1081.3</v>
      </c>
      <c r="G1866" s="1">
        <v>1106.9000000000001</v>
      </c>
      <c r="H1866" s="1">
        <v>1070.2</v>
      </c>
      <c r="I1866" s="3">
        <v>1.06E-2</v>
      </c>
      <c r="J1866">
        <f t="shared" si="207"/>
        <v>1</v>
      </c>
      <c r="K1866">
        <f t="shared" si="208"/>
        <v>2</v>
      </c>
      <c r="L1866" t="str">
        <f t="shared" si="209"/>
        <v/>
      </c>
      <c r="M1866" t="str">
        <f t="shared" si="210"/>
        <v/>
      </c>
    </row>
    <row r="1867" spans="1:13" x14ac:dyDescent="0.25">
      <c r="A1867" s="2">
        <v>42827</v>
      </c>
      <c r="B1867" s="5">
        <f t="shared" si="204"/>
        <v>1</v>
      </c>
      <c r="C1867" s="5">
        <f t="shared" si="205"/>
        <v>4</v>
      </c>
      <c r="D1867" s="5">
        <f t="shared" si="206"/>
        <v>2017</v>
      </c>
      <c r="E1867" s="1">
        <v>1107.5999999999999</v>
      </c>
      <c r="F1867" s="1">
        <v>1093.5</v>
      </c>
      <c r="G1867" s="1">
        <v>1118.2</v>
      </c>
      <c r="H1867" s="1">
        <v>1081</v>
      </c>
      <c r="I1867" s="3">
        <v>1.32E-2</v>
      </c>
      <c r="J1867">
        <f t="shared" si="207"/>
        <v>1</v>
      </c>
      <c r="K1867">
        <f t="shared" si="208"/>
        <v>3</v>
      </c>
      <c r="L1867" t="str">
        <f t="shared" si="209"/>
        <v/>
      </c>
      <c r="M1867" t="str">
        <f t="shared" si="210"/>
        <v/>
      </c>
    </row>
    <row r="1868" spans="1:13" x14ac:dyDescent="0.25">
      <c r="A1868" s="2">
        <v>42828</v>
      </c>
      <c r="B1868" s="5">
        <f t="shared" si="204"/>
        <v>2</v>
      </c>
      <c r="C1868" s="5">
        <f t="shared" si="205"/>
        <v>4</v>
      </c>
      <c r="D1868" s="5">
        <f t="shared" si="206"/>
        <v>2017</v>
      </c>
      <c r="E1868" s="1">
        <v>1150.2</v>
      </c>
      <c r="F1868" s="1">
        <v>1107.8</v>
      </c>
      <c r="G1868" s="1">
        <v>1159.9000000000001</v>
      </c>
      <c r="H1868" s="1">
        <v>1107.8</v>
      </c>
      <c r="I1868" s="3">
        <v>3.85E-2</v>
      </c>
      <c r="J1868">
        <f t="shared" si="207"/>
        <v>1</v>
      </c>
      <c r="K1868">
        <f t="shared" si="208"/>
        <v>4</v>
      </c>
      <c r="L1868" t="str">
        <f t="shared" si="209"/>
        <v/>
      </c>
      <c r="M1868">
        <f t="shared" si="210"/>
        <v>4</v>
      </c>
    </row>
    <row r="1869" spans="1:13" x14ac:dyDescent="0.25">
      <c r="A1869" s="2">
        <v>42829</v>
      </c>
      <c r="B1869" s="5">
        <f t="shared" si="204"/>
        <v>3</v>
      </c>
      <c r="C1869" s="5">
        <f t="shared" si="205"/>
        <v>4</v>
      </c>
      <c r="D1869" s="5">
        <f t="shared" si="206"/>
        <v>2017</v>
      </c>
      <c r="E1869" s="1">
        <v>1145</v>
      </c>
      <c r="F1869" s="1">
        <v>1150.0999999999999</v>
      </c>
      <c r="G1869" s="1">
        <v>1161.9000000000001</v>
      </c>
      <c r="H1869" s="1">
        <v>1124.0999999999999</v>
      </c>
      <c r="I1869" s="3">
        <v>-4.5000000000000005E-3</v>
      </c>
      <c r="J1869">
        <f t="shared" si="207"/>
        <v>0</v>
      </c>
      <c r="K1869">
        <f t="shared" si="208"/>
        <v>1</v>
      </c>
      <c r="L1869">
        <f t="shared" si="209"/>
        <v>4</v>
      </c>
      <c r="M1869" t="str">
        <f t="shared" si="210"/>
        <v/>
      </c>
    </row>
    <row r="1870" spans="1:13" x14ac:dyDescent="0.25">
      <c r="A1870" s="2">
        <v>42830</v>
      </c>
      <c r="B1870" s="5">
        <f t="shared" si="204"/>
        <v>4</v>
      </c>
      <c r="C1870" s="5">
        <f t="shared" si="205"/>
        <v>4</v>
      </c>
      <c r="D1870" s="5">
        <f t="shared" si="206"/>
        <v>2017</v>
      </c>
      <c r="E1870" s="1">
        <v>1140.5999999999999</v>
      </c>
      <c r="F1870" s="1">
        <v>1145.8</v>
      </c>
      <c r="G1870" s="1">
        <v>1146.7</v>
      </c>
      <c r="H1870" s="1">
        <v>1112.3</v>
      </c>
      <c r="I1870" s="3">
        <v>-3.8E-3</v>
      </c>
      <c r="J1870">
        <f t="shared" si="207"/>
        <v>0</v>
      </c>
      <c r="K1870">
        <f t="shared" si="208"/>
        <v>2</v>
      </c>
      <c r="L1870" t="str">
        <f t="shared" si="209"/>
        <v/>
      </c>
      <c r="M1870">
        <f t="shared" si="210"/>
        <v>2</v>
      </c>
    </row>
    <row r="1871" spans="1:13" x14ac:dyDescent="0.25">
      <c r="A1871" s="2">
        <v>42831</v>
      </c>
      <c r="B1871" s="5">
        <f t="shared" si="204"/>
        <v>5</v>
      </c>
      <c r="C1871" s="5">
        <f t="shared" si="205"/>
        <v>4</v>
      </c>
      <c r="D1871" s="5">
        <f t="shared" si="206"/>
        <v>2017</v>
      </c>
      <c r="E1871" s="1">
        <v>1191.5</v>
      </c>
      <c r="F1871" s="1">
        <v>1140.3</v>
      </c>
      <c r="G1871" s="1">
        <v>1206.4000000000001</v>
      </c>
      <c r="H1871" s="1">
        <v>1140.3</v>
      </c>
      <c r="I1871" s="3">
        <v>4.4600000000000001E-2</v>
      </c>
      <c r="J1871">
        <f t="shared" si="207"/>
        <v>1</v>
      </c>
      <c r="K1871">
        <f t="shared" si="208"/>
        <v>1</v>
      </c>
      <c r="L1871">
        <f t="shared" si="209"/>
        <v>2</v>
      </c>
      <c r="M1871" t="str">
        <f t="shared" si="210"/>
        <v/>
      </c>
    </row>
    <row r="1872" spans="1:13" x14ac:dyDescent="0.25">
      <c r="A1872" s="2">
        <v>42832</v>
      </c>
      <c r="B1872" s="5">
        <f t="shared" si="204"/>
        <v>6</v>
      </c>
      <c r="C1872" s="5">
        <f t="shared" si="205"/>
        <v>4</v>
      </c>
      <c r="D1872" s="5">
        <f t="shared" si="206"/>
        <v>2017</v>
      </c>
      <c r="E1872" s="1">
        <v>1196.5999999999999</v>
      </c>
      <c r="F1872" s="1">
        <v>1191.5</v>
      </c>
      <c r="G1872" s="1">
        <v>1208.9000000000001</v>
      </c>
      <c r="H1872" s="1">
        <v>1176.7</v>
      </c>
      <c r="I1872" s="3">
        <v>4.3E-3</v>
      </c>
      <c r="J1872">
        <f t="shared" si="207"/>
        <v>1</v>
      </c>
      <c r="K1872">
        <f t="shared" si="208"/>
        <v>2</v>
      </c>
      <c r="L1872" t="str">
        <f t="shared" si="209"/>
        <v/>
      </c>
      <c r="M1872">
        <f t="shared" si="210"/>
        <v>2</v>
      </c>
    </row>
    <row r="1873" spans="1:13" x14ac:dyDescent="0.25">
      <c r="A1873" s="2">
        <v>42833</v>
      </c>
      <c r="B1873" s="5">
        <f t="shared" si="204"/>
        <v>7</v>
      </c>
      <c r="C1873" s="5">
        <f t="shared" si="205"/>
        <v>4</v>
      </c>
      <c r="D1873" s="5">
        <f t="shared" si="206"/>
        <v>2017</v>
      </c>
      <c r="E1873" s="1">
        <v>1188.0999999999999</v>
      </c>
      <c r="F1873" s="1">
        <v>1196.5999999999999</v>
      </c>
      <c r="G1873" s="1">
        <v>1202.5999999999999</v>
      </c>
      <c r="H1873" s="1">
        <v>1171.3</v>
      </c>
      <c r="I1873" s="3">
        <v>-7.0999999999999995E-3</v>
      </c>
      <c r="J1873">
        <f t="shared" si="207"/>
        <v>0</v>
      </c>
      <c r="K1873">
        <f t="shared" si="208"/>
        <v>1</v>
      </c>
      <c r="L1873">
        <f t="shared" si="209"/>
        <v>2</v>
      </c>
      <c r="M1873">
        <f t="shared" si="210"/>
        <v>1</v>
      </c>
    </row>
    <row r="1874" spans="1:13" x14ac:dyDescent="0.25">
      <c r="A1874" s="2">
        <v>42834</v>
      </c>
      <c r="B1874" s="5">
        <f t="shared" si="204"/>
        <v>1</v>
      </c>
      <c r="C1874" s="5">
        <f t="shared" si="205"/>
        <v>4</v>
      </c>
      <c r="D1874" s="5">
        <f t="shared" si="206"/>
        <v>2017</v>
      </c>
      <c r="E1874" s="1">
        <v>1215.9000000000001</v>
      </c>
      <c r="F1874" s="1">
        <v>1188.0999999999999</v>
      </c>
      <c r="G1874" s="1">
        <v>1226.9000000000001</v>
      </c>
      <c r="H1874" s="1">
        <v>1180.2</v>
      </c>
      <c r="I1874" s="3">
        <v>2.3399999999999997E-2</v>
      </c>
      <c r="J1874">
        <f t="shared" si="207"/>
        <v>1</v>
      </c>
      <c r="K1874">
        <f t="shared" si="208"/>
        <v>1</v>
      </c>
      <c r="L1874">
        <f t="shared" si="209"/>
        <v>1</v>
      </c>
      <c r="M1874" t="str">
        <f t="shared" si="210"/>
        <v/>
      </c>
    </row>
    <row r="1875" spans="1:13" x14ac:dyDescent="0.25">
      <c r="A1875" s="2">
        <v>42835</v>
      </c>
      <c r="B1875" s="5">
        <f t="shared" si="204"/>
        <v>2</v>
      </c>
      <c r="C1875" s="5">
        <f t="shared" si="205"/>
        <v>4</v>
      </c>
      <c r="D1875" s="5">
        <f t="shared" si="206"/>
        <v>2017</v>
      </c>
      <c r="E1875" s="1">
        <v>1220.3</v>
      </c>
      <c r="F1875" s="1">
        <v>1215.9000000000001</v>
      </c>
      <c r="G1875" s="1">
        <v>1229.9000000000001</v>
      </c>
      <c r="H1875" s="1">
        <v>1208.0999999999999</v>
      </c>
      <c r="I1875" s="3">
        <v>3.5999999999999999E-3</v>
      </c>
      <c r="J1875">
        <f t="shared" si="207"/>
        <v>1</v>
      </c>
      <c r="K1875">
        <f t="shared" si="208"/>
        <v>2</v>
      </c>
      <c r="L1875" t="str">
        <f t="shared" si="209"/>
        <v/>
      </c>
      <c r="M1875" t="str">
        <f t="shared" si="210"/>
        <v/>
      </c>
    </row>
    <row r="1876" spans="1:13" x14ac:dyDescent="0.25">
      <c r="A1876" s="2">
        <v>42836</v>
      </c>
      <c r="B1876" s="5">
        <f t="shared" si="204"/>
        <v>3</v>
      </c>
      <c r="C1876" s="5">
        <f t="shared" si="205"/>
        <v>4</v>
      </c>
      <c r="D1876" s="5">
        <f t="shared" si="206"/>
        <v>2017</v>
      </c>
      <c r="E1876" s="1">
        <v>1235.5999999999999</v>
      </c>
      <c r="F1876" s="1">
        <v>1220.3</v>
      </c>
      <c r="G1876" s="1">
        <v>1243.4000000000001</v>
      </c>
      <c r="H1876" s="1">
        <v>1209.0999999999999</v>
      </c>
      <c r="I1876" s="3">
        <v>1.2500000000000001E-2</v>
      </c>
      <c r="J1876">
        <f t="shared" si="207"/>
        <v>1</v>
      </c>
      <c r="K1876">
        <f t="shared" si="208"/>
        <v>3</v>
      </c>
      <c r="L1876" t="str">
        <f t="shared" si="209"/>
        <v/>
      </c>
      <c r="M1876">
        <f t="shared" si="210"/>
        <v>3</v>
      </c>
    </row>
    <row r="1877" spans="1:13" x14ac:dyDescent="0.25">
      <c r="A1877" s="2">
        <v>42837</v>
      </c>
      <c r="B1877" s="5">
        <f t="shared" si="204"/>
        <v>4</v>
      </c>
      <c r="C1877" s="5">
        <f t="shared" si="205"/>
        <v>4</v>
      </c>
      <c r="D1877" s="5">
        <f t="shared" si="206"/>
        <v>2017</v>
      </c>
      <c r="E1877" s="1">
        <v>1227.4000000000001</v>
      </c>
      <c r="F1877" s="1">
        <v>1236.9000000000001</v>
      </c>
      <c r="G1877" s="1">
        <v>1239</v>
      </c>
      <c r="H1877" s="1">
        <v>1221</v>
      </c>
      <c r="I1877" s="3">
        <v>-6.6E-3</v>
      </c>
      <c r="J1877">
        <f t="shared" si="207"/>
        <v>0</v>
      </c>
      <c r="K1877">
        <f t="shared" si="208"/>
        <v>1</v>
      </c>
      <c r="L1877">
        <f t="shared" si="209"/>
        <v>3</v>
      </c>
      <c r="M1877" t="str">
        <f t="shared" si="210"/>
        <v/>
      </c>
    </row>
    <row r="1878" spans="1:13" x14ac:dyDescent="0.25">
      <c r="A1878" s="2">
        <v>42838</v>
      </c>
      <c r="B1878" s="5">
        <f t="shared" si="204"/>
        <v>5</v>
      </c>
      <c r="C1878" s="5">
        <f t="shared" si="205"/>
        <v>4</v>
      </c>
      <c r="D1878" s="5">
        <f t="shared" si="206"/>
        <v>2017</v>
      </c>
      <c r="E1878" s="1">
        <v>1187</v>
      </c>
      <c r="F1878" s="1">
        <v>1227.4000000000001</v>
      </c>
      <c r="G1878" s="1">
        <v>1235.0999999999999</v>
      </c>
      <c r="H1878" s="1">
        <v>1163.5</v>
      </c>
      <c r="I1878" s="3">
        <v>-3.2899999999999999E-2</v>
      </c>
      <c r="J1878">
        <f t="shared" si="207"/>
        <v>0</v>
      </c>
      <c r="K1878">
        <f t="shared" si="208"/>
        <v>2</v>
      </c>
      <c r="L1878" t="str">
        <f t="shared" si="209"/>
        <v/>
      </c>
      <c r="M1878">
        <f t="shared" si="210"/>
        <v>2</v>
      </c>
    </row>
    <row r="1879" spans="1:13" x14ac:dyDescent="0.25">
      <c r="A1879" s="2">
        <v>42839</v>
      </c>
      <c r="B1879" s="5">
        <f t="shared" si="204"/>
        <v>6</v>
      </c>
      <c r="C1879" s="5">
        <f t="shared" si="205"/>
        <v>4</v>
      </c>
      <c r="D1879" s="5">
        <f t="shared" si="206"/>
        <v>2017</v>
      </c>
      <c r="E1879" s="1">
        <v>1206.8</v>
      </c>
      <c r="F1879" s="1">
        <v>1187</v>
      </c>
      <c r="G1879" s="1">
        <v>1219.0999999999999</v>
      </c>
      <c r="H1879" s="1">
        <v>1184</v>
      </c>
      <c r="I1879" s="3">
        <v>1.67E-2</v>
      </c>
      <c r="J1879">
        <f t="shared" si="207"/>
        <v>1</v>
      </c>
      <c r="K1879">
        <f t="shared" si="208"/>
        <v>1</v>
      </c>
      <c r="L1879">
        <f t="shared" si="209"/>
        <v>2</v>
      </c>
      <c r="M1879">
        <f t="shared" si="210"/>
        <v>1</v>
      </c>
    </row>
    <row r="1880" spans="1:13" x14ac:dyDescent="0.25">
      <c r="A1880" s="2">
        <v>42840</v>
      </c>
      <c r="B1880" s="5">
        <f t="shared" si="204"/>
        <v>7</v>
      </c>
      <c r="C1880" s="5">
        <f t="shared" si="205"/>
        <v>4</v>
      </c>
      <c r="D1880" s="5">
        <f t="shared" si="206"/>
        <v>2017</v>
      </c>
      <c r="E1880" s="1">
        <v>1193.3</v>
      </c>
      <c r="F1880" s="1">
        <v>1206.8</v>
      </c>
      <c r="G1880" s="1">
        <v>1215</v>
      </c>
      <c r="H1880" s="1">
        <v>1190</v>
      </c>
      <c r="I1880" s="3">
        <v>-1.1200000000000002E-2</v>
      </c>
      <c r="J1880">
        <f t="shared" si="207"/>
        <v>0</v>
      </c>
      <c r="K1880">
        <f t="shared" si="208"/>
        <v>1</v>
      </c>
      <c r="L1880">
        <f t="shared" si="209"/>
        <v>1</v>
      </c>
      <c r="M1880">
        <f t="shared" si="210"/>
        <v>1</v>
      </c>
    </row>
    <row r="1881" spans="1:13" x14ac:dyDescent="0.25">
      <c r="A1881" s="2">
        <v>42841</v>
      </c>
      <c r="B1881" s="5">
        <f t="shared" si="204"/>
        <v>1</v>
      </c>
      <c r="C1881" s="5">
        <f t="shared" si="205"/>
        <v>4</v>
      </c>
      <c r="D1881" s="5">
        <f t="shared" si="206"/>
        <v>2017</v>
      </c>
      <c r="E1881" s="1">
        <v>1212</v>
      </c>
      <c r="F1881" s="1">
        <v>1193.3</v>
      </c>
      <c r="G1881" s="1">
        <v>1217.5999999999999</v>
      </c>
      <c r="H1881" s="1">
        <v>1190.4000000000001</v>
      </c>
      <c r="I1881" s="3">
        <v>1.5700000000000002E-2</v>
      </c>
      <c r="J1881">
        <f t="shared" si="207"/>
        <v>1</v>
      </c>
      <c r="K1881">
        <f t="shared" si="208"/>
        <v>1</v>
      </c>
      <c r="L1881">
        <f t="shared" si="209"/>
        <v>1</v>
      </c>
      <c r="M1881" t="str">
        <f t="shared" si="210"/>
        <v/>
      </c>
    </row>
    <row r="1882" spans="1:13" x14ac:dyDescent="0.25">
      <c r="A1882" s="2">
        <v>42842</v>
      </c>
      <c r="B1882" s="5">
        <f t="shared" si="204"/>
        <v>2</v>
      </c>
      <c r="C1882" s="5">
        <f t="shared" si="205"/>
        <v>4</v>
      </c>
      <c r="D1882" s="5">
        <f t="shared" si="206"/>
        <v>2017</v>
      </c>
      <c r="E1882" s="1">
        <v>1240</v>
      </c>
      <c r="F1882" s="1">
        <v>1212.5</v>
      </c>
      <c r="G1882" s="1">
        <v>1247</v>
      </c>
      <c r="H1882" s="1">
        <v>1202.2</v>
      </c>
      <c r="I1882" s="3">
        <v>2.3099999999999999E-2</v>
      </c>
      <c r="J1882">
        <f t="shared" si="207"/>
        <v>1</v>
      </c>
      <c r="K1882">
        <f t="shared" si="208"/>
        <v>2</v>
      </c>
      <c r="L1882" t="str">
        <f t="shared" si="209"/>
        <v/>
      </c>
      <c r="M1882" t="str">
        <f t="shared" si="210"/>
        <v/>
      </c>
    </row>
    <row r="1883" spans="1:13" x14ac:dyDescent="0.25">
      <c r="A1883" s="2">
        <v>42843</v>
      </c>
      <c r="B1883" s="5">
        <f t="shared" si="204"/>
        <v>3</v>
      </c>
      <c r="C1883" s="5">
        <f t="shared" si="205"/>
        <v>4</v>
      </c>
      <c r="D1883" s="5">
        <f t="shared" si="206"/>
        <v>2017</v>
      </c>
      <c r="E1883" s="1">
        <v>1265.4000000000001</v>
      </c>
      <c r="F1883" s="1">
        <v>1240</v>
      </c>
      <c r="G1883" s="1">
        <v>1274.8</v>
      </c>
      <c r="H1883" s="1">
        <v>1237</v>
      </c>
      <c r="I1883" s="3">
        <v>2.0499999999999997E-2</v>
      </c>
      <c r="J1883">
        <f t="shared" si="207"/>
        <v>1</v>
      </c>
      <c r="K1883">
        <f t="shared" si="208"/>
        <v>3</v>
      </c>
      <c r="L1883" t="str">
        <f t="shared" si="209"/>
        <v/>
      </c>
      <c r="M1883">
        <f t="shared" si="210"/>
        <v>3</v>
      </c>
    </row>
    <row r="1884" spans="1:13" x14ac:dyDescent="0.25">
      <c r="A1884" s="2">
        <v>42844</v>
      </c>
      <c r="B1884" s="5">
        <f t="shared" si="204"/>
        <v>4</v>
      </c>
      <c r="C1884" s="5">
        <f t="shared" si="205"/>
        <v>4</v>
      </c>
      <c r="D1884" s="5">
        <f t="shared" si="206"/>
        <v>2017</v>
      </c>
      <c r="E1884" s="1">
        <v>1260.5</v>
      </c>
      <c r="F1884" s="1">
        <v>1265.4000000000001</v>
      </c>
      <c r="G1884" s="1">
        <v>1272</v>
      </c>
      <c r="H1884" s="1">
        <v>1255</v>
      </c>
      <c r="I1884" s="3">
        <v>-3.9000000000000003E-3</v>
      </c>
      <c r="J1884">
        <f t="shared" si="207"/>
        <v>0</v>
      </c>
      <c r="K1884">
        <f t="shared" si="208"/>
        <v>1</v>
      </c>
      <c r="L1884">
        <f t="shared" si="209"/>
        <v>3</v>
      </c>
      <c r="M1884">
        <f t="shared" si="210"/>
        <v>1</v>
      </c>
    </row>
    <row r="1885" spans="1:13" x14ac:dyDescent="0.25">
      <c r="A1885" s="2">
        <v>42845</v>
      </c>
      <c r="B1885" s="5">
        <f t="shared" si="204"/>
        <v>5</v>
      </c>
      <c r="C1885" s="5">
        <f t="shared" si="205"/>
        <v>4</v>
      </c>
      <c r="D1885" s="5">
        <f t="shared" si="206"/>
        <v>2017</v>
      </c>
      <c r="E1885" s="1">
        <v>1308.4000000000001</v>
      </c>
      <c r="F1885" s="1">
        <v>1260.5</v>
      </c>
      <c r="G1885" s="1">
        <v>1325.7</v>
      </c>
      <c r="H1885" s="1">
        <v>1260.0999999999999</v>
      </c>
      <c r="I1885" s="3">
        <v>3.7999999999999999E-2</v>
      </c>
      <c r="J1885">
        <f t="shared" si="207"/>
        <v>1</v>
      </c>
      <c r="K1885">
        <f t="shared" si="208"/>
        <v>1</v>
      </c>
      <c r="L1885">
        <f t="shared" si="209"/>
        <v>1</v>
      </c>
      <c r="M1885" t="str">
        <f t="shared" si="210"/>
        <v/>
      </c>
    </row>
    <row r="1886" spans="1:13" x14ac:dyDescent="0.25">
      <c r="A1886" s="2">
        <v>42846</v>
      </c>
      <c r="B1886" s="5">
        <f t="shared" si="204"/>
        <v>6</v>
      </c>
      <c r="C1886" s="5">
        <f t="shared" si="205"/>
        <v>4</v>
      </c>
      <c r="D1886" s="5">
        <f t="shared" si="206"/>
        <v>2017</v>
      </c>
      <c r="E1886" s="1">
        <v>1325.6</v>
      </c>
      <c r="F1886" s="1">
        <v>1308.7</v>
      </c>
      <c r="G1886" s="1">
        <v>1333.1</v>
      </c>
      <c r="H1886" s="1">
        <v>1307.5</v>
      </c>
      <c r="I1886" s="3">
        <v>1.3100000000000001E-2</v>
      </c>
      <c r="J1886">
        <f t="shared" si="207"/>
        <v>1</v>
      </c>
      <c r="K1886">
        <f t="shared" si="208"/>
        <v>2</v>
      </c>
      <c r="L1886" t="str">
        <f t="shared" si="209"/>
        <v/>
      </c>
      <c r="M1886" t="str">
        <f t="shared" si="210"/>
        <v/>
      </c>
    </row>
    <row r="1887" spans="1:13" x14ac:dyDescent="0.25">
      <c r="A1887" s="2">
        <v>42847</v>
      </c>
      <c r="B1887" s="5">
        <f t="shared" si="204"/>
        <v>7</v>
      </c>
      <c r="C1887" s="5">
        <f t="shared" si="205"/>
        <v>4</v>
      </c>
      <c r="D1887" s="5">
        <f t="shared" si="206"/>
        <v>2017</v>
      </c>
      <c r="E1887" s="1">
        <v>1347.5</v>
      </c>
      <c r="F1887" s="1">
        <v>1327.1</v>
      </c>
      <c r="G1887" s="1">
        <v>1353.1</v>
      </c>
      <c r="H1887" s="1">
        <v>1290.0999999999999</v>
      </c>
      <c r="I1887" s="3">
        <v>1.6500000000000001E-2</v>
      </c>
      <c r="J1887">
        <f t="shared" si="207"/>
        <v>1</v>
      </c>
      <c r="K1887">
        <f t="shared" si="208"/>
        <v>3</v>
      </c>
      <c r="L1887" t="str">
        <f t="shared" si="209"/>
        <v/>
      </c>
      <c r="M1887" t="str">
        <f t="shared" si="210"/>
        <v/>
      </c>
    </row>
    <row r="1888" spans="1:13" x14ac:dyDescent="0.25">
      <c r="A1888" s="2">
        <v>42848</v>
      </c>
      <c r="B1888" s="5">
        <f t="shared" si="204"/>
        <v>1</v>
      </c>
      <c r="C1888" s="5">
        <f t="shared" si="205"/>
        <v>4</v>
      </c>
      <c r="D1888" s="5">
        <f t="shared" si="206"/>
        <v>2017</v>
      </c>
      <c r="E1888" s="1">
        <v>1355.2</v>
      </c>
      <c r="F1888" s="1">
        <v>1346.4</v>
      </c>
      <c r="G1888" s="1">
        <v>1359</v>
      </c>
      <c r="H1888" s="1">
        <v>1336</v>
      </c>
      <c r="I1888" s="3">
        <v>5.6999999999999993E-3</v>
      </c>
      <c r="J1888">
        <f t="shared" si="207"/>
        <v>1</v>
      </c>
      <c r="K1888">
        <f t="shared" si="208"/>
        <v>4</v>
      </c>
      <c r="L1888" t="str">
        <f t="shared" si="209"/>
        <v/>
      </c>
      <c r="M1888">
        <f t="shared" si="210"/>
        <v>4</v>
      </c>
    </row>
    <row r="1889" spans="1:13" x14ac:dyDescent="0.25">
      <c r="A1889" s="2">
        <v>42849</v>
      </c>
      <c r="B1889" s="5">
        <f t="shared" si="204"/>
        <v>2</v>
      </c>
      <c r="C1889" s="5">
        <f t="shared" si="205"/>
        <v>4</v>
      </c>
      <c r="D1889" s="5">
        <f t="shared" si="206"/>
        <v>2017</v>
      </c>
      <c r="E1889" s="1">
        <v>1345</v>
      </c>
      <c r="F1889" s="1">
        <v>1355.3</v>
      </c>
      <c r="G1889" s="1">
        <v>1359.6</v>
      </c>
      <c r="H1889" s="1">
        <v>1326.9</v>
      </c>
      <c r="I1889" s="3">
        <v>-7.4999999999999997E-3</v>
      </c>
      <c r="J1889">
        <f t="shared" si="207"/>
        <v>0</v>
      </c>
      <c r="K1889">
        <f t="shared" si="208"/>
        <v>1</v>
      </c>
      <c r="L1889">
        <f t="shared" si="209"/>
        <v>4</v>
      </c>
      <c r="M1889">
        <f t="shared" si="210"/>
        <v>1</v>
      </c>
    </row>
    <row r="1890" spans="1:13" x14ac:dyDescent="0.25">
      <c r="A1890" s="2">
        <v>42850</v>
      </c>
      <c r="B1890" s="5">
        <f t="shared" si="204"/>
        <v>3</v>
      </c>
      <c r="C1890" s="5">
        <f t="shared" si="205"/>
        <v>4</v>
      </c>
      <c r="D1890" s="5">
        <f t="shared" si="206"/>
        <v>2017</v>
      </c>
      <c r="E1890" s="1">
        <v>1370.3</v>
      </c>
      <c r="F1890" s="1">
        <v>1345</v>
      </c>
      <c r="G1890" s="1">
        <v>1378.5</v>
      </c>
      <c r="H1890" s="1">
        <v>1342.1</v>
      </c>
      <c r="I1890" s="3">
        <v>1.8799999999999997E-2</v>
      </c>
      <c r="J1890">
        <f t="shared" si="207"/>
        <v>1</v>
      </c>
      <c r="K1890">
        <f t="shared" si="208"/>
        <v>1</v>
      </c>
      <c r="L1890">
        <f t="shared" si="209"/>
        <v>1</v>
      </c>
      <c r="M1890" t="str">
        <f t="shared" si="210"/>
        <v/>
      </c>
    </row>
    <row r="1891" spans="1:13" x14ac:dyDescent="0.25">
      <c r="A1891" s="2">
        <v>42851</v>
      </c>
      <c r="B1891" s="5">
        <f t="shared" si="204"/>
        <v>4</v>
      </c>
      <c r="C1891" s="5">
        <f t="shared" si="205"/>
        <v>4</v>
      </c>
      <c r="D1891" s="5">
        <f t="shared" si="206"/>
        <v>2017</v>
      </c>
      <c r="E1891" s="1">
        <v>1399.3</v>
      </c>
      <c r="F1891" s="1">
        <v>1371</v>
      </c>
      <c r="G1891" s="1">
        <v>1411.7</v>
      </c>
      <c r="H1891" s="1">
        <v>1365.1</v>
      </c>
      <c r="I1891" s="3">
        <v>2.12E-2</v>
      </c>
      <c r="J1891">
        <f t="shared" si="207"/>
        <v>1</v>
      </c>
      <c r="K1891">
        <f t="shared" si="208"/>
        <v>2</v>
      </c>
      <c r="L1891" t="str">
        <f t="shared" si="209"/>
        <v/>
      </c>
      <c r="M1891" t="str">
        <f t="shared" si="210"/>
        <v/>
      </c>
    </row>
    <row r="1892" spans="1:13" x14ac:dyDescent="0.25">
      <c r="A1892" s="2">
        <v>42852</v>
      </c>
      <c r="B1892" s="5">
        <f t="shared" si="204"/>
        <v>5</v>
      </c>
      <c r="C1892" s="5">
        <f t="shared" si="205"/>
        <v>4</v>
      </c>
      <c r="D1892" s="5">
        <f t="shared" si="206"/>
        <v>2017</v>
      </c>
      <c r="E1892" s="1">
        <v>1440.3</v>
      </c>
      <c r="F1892" s="1">
        <v>1399.3</v>
      </c>
      <c r="G1892" s="1">
        <v>1449.7</v>
      </c>
      <c r="H1892" s="1">
        <v>1392.5</v>
      </c>
      <c r="I1892" s="3">
        <v>2.9300000000000003E-2</v>
      </c>
      <c r="J1892">
        <f t="shared" si="207"/>
        <v>1</v>
      </c>
      <c r="K1892">
        <f t="shared" si="208"/>
        <v>3</v>
      </c>
      <c r="L1892" t="str">
        <f t="shared" si="209"/>
        <v/>
      </c>
      <c r="M1892">
        <f t="shared" si="210"/>
        <v>3</v>
      </c>
    </row>
    <row r="1893" spans="1:13" x14ac:dyDescent="0.25">
      <c r="A1893" s="2">
        <v>42853</v>
      </c>
      <c r="B1893" s="5">
        <f t="shared" si="204"/>
        <v>6</v>
      </c>
      <c r="C1893" s="5">
        <f t="shared" si="205"/>
        <v>4</v>
      </c>
      <c r="D1893" s="5">
        <f t="shared" si="206"/>
        <v>2017</v>
      </c>
      <c r="E1893" s="1">
        <v>1415.6</v>
      </c>
      <c r="F1893" s="1">
        <v>1440.3</v>
      </c>
      <c r="G1893" s="1">
        <v>1447</v>
      </c>
      <c r="H1893" s="1">
        <v>1368.3</v>
      </c>
      <c r="I1893" s="3">
        <v>-1.7100000000000001E-2</v>
      </c>
      <c r="J1893">
        <f t="shared" si="207"/>
        <v>0</v>
      </c>
      <c r="K1893">
        <f t="shared" si="208"/>
        <v>1</v>
      </c>
      <c r="L1893">
        <f t="shared" si="209"/>
        <v>3</v>
      </c>
      <c r="M1893">
        <f t="shared" si="210"/>
        <v>1</v>
      </c>
    </row>
    <row r="1894" spans="1:13" x14ac:dyDescent="0.25">
      <c r="A1894" s="2">
        <v>42854</v>
      </c>
      <c r="B1894" s="5">
        <f t="shared" si="204"/>
        <v>7</v>
      </c>
      <c r="C1894" s="5">
        <f t="shared" si="205"/>
        <v>4</v>
      </c>
      <c r="D1894" s="5">
        <f t="shared" si="206"/>
        <v>2017</v>
      </c>
      <c r="E1894" s="1">
        <v>1423.6</v>
      </c>
      <c r="F1894" s="1">
        <v>1415.6</v>
      </c>
      <c r="G1894" s="1">
        <v>1436.6</v>
      </c>
      <c r="H1894" s="1">
        <v>1401.5</v>
      </c>
      <c r="I1894" s="3">
        <v>5.6999999999999993E-3</v>
      </c>
      <c r="J1894">
        <f t="shared" si="207"/>
        <v>1</v>
      </c>
      <c r="K1894">
        <f t="shared" si="208"/>
        <v>1</v>
      </c>
      <c r="L1894">
        <f t="shared" si="209"/>
        <v>1</v>
      </c>
      <c r="M1894" t="str">
        <f t="shared" si="210"/>
        <v/>
      </c>
    </row>
    <row r="1895" spans="1:13" x14ac:dyDescent="0.25">
      <c r="A1895" s="2">
        <v>42855</v>
      </c>
      <c r="B1895" s="5">
        <f t="shared" si="204"/>
        <v>1</v>
      </c>
      <c r="C1895" s="5">
        <f t="shared" si="205"/>
        <v>4</v>
      </c>
      <c r="D1895" s="5">
        <f t="shared" si="206"/>
        <v>2017</v>
      </c>
      <c r="E1895" s="1">
        <v>1435.2</v>
      </c>
      <c r="F1895" s="1">
        <v>1425.4</v>
      </c>
      <c r="G1895" s="1">
        <v>1443.5</v>
      </c>
      <c r="H1895" s="1">
        <v>1403.3</v>
      </c>
      <c r="I1895" s="3">
        <v>8.1000000000000013E-3</v>
      </c>
      <c r="J1895">
        <f t="shared" si="207"/>
        <v>1</v>
      </c>
      <c r="K1895">
        <f t="shared" si="208"/>
        <v>2</v>
      </c>
      <c r="L1895" t="str">
        <f t="shared" si="209"/>
        <v/>
      </c>
      <c r="M1895" t="str">
        <f t="shared" si="210"/>
        <v/>
      </c>
    </row>
    <row r="1896" spans="1:13" x14ac:dyDescent="0.25">
      <c r="A1896" s="2">
        <v>42856</v>
      </c>
      <c r="B1896" s="5">
        <f t="shared" si="204"/>
        <v>2</v>
      </c>
      <c r="C1896" s="5">
        <f t="shared" si="205"/>
        <v>5</v>
      </c>
      <c r="D1896" s="5">
        <f t="shared" si="206"/>
        <v>2017</v>
      </c>
      <c r="E1896" s="1">
        <v>1533.1</v>
      </c>
      <c r="F1896" s="1">
        <v>1435</v>
      </c>
      <c r="G1896" s="1">
        <v>1560</v>
      </c>
      <c r="H1896" s="1">
        <v>1432</v>
      </c>
      <c r="I1896" s="3">
        <v>6.8199999999999997E-2</v>
      </c>
      <c r="J1896">
        <f t="shared" si="207"/>
        <v>1</v>
      </c>
      <c r="K1896">
        <f t="shared" si="208"/>
        <v>3</v>
      </c>
      <c r="L1896" t="str">
        <f t="shared" si="209"/>
        <v/>
      </c>
      <c r="M1896" t="str">
        <f t="shared" si="210"/>
        <v/>
      </c>
    </row>
    <row r="1897" spans="1:13" x14ac:dyDescent="0.25">
      <c r="A1897" s="2">
        <v>42857</v>
      </c>
      <c r="B1897" s="5">
        <f t="shared" si="204"/>
        <v>3</v>
      </c>
      <c r="C1897" s="5">
        <f t="shared" si="205"/>
        <v>5</v>
      </c>
      <c r="D1897" s="5">
        <f t="shared" si="206"/>
        <v>2017</v>
      </c>
      <c r="E1897" s="1">
        <v>1560</v>
      </c>
      <c r="F1897" s="1">
        <v>1533</v>
      </c>
      <c r="G1897" s="1">
        <v>1604.6</v>
      </c>
      <c r="H1897" s="1">
        <v>1479.2</v>
      </c>
      <c r="I1897" s="3">
        <v>1.7500000000000002E-2</v>
      </c>
      <c r="J1897">
        <f t="shared" si="207"/>
        <v>1</v>
      </c>
      <c r="K1897">
        <f t="shared" si="208"/>
        <v>4</v>
      </c>
      <c r="L1897" t="str">
        <f t="shared" si="209"/>
        <v/>
      </c>
      <c r="M1897" t="str">
        <f t="shared" si="210"/>
        <v/>
      </c>
    </row>
    <row r="1898" spans="1:13" x14ac:dyDescent="0.25">
      <c r="A1898" s="2">
        <v>42858</v>
      </c>
      <c r="B1898" s="5">
        <f t="shared" si="204"/>
        <v>4</v>
      </c>
      <c r="C1898" s="5">
        <f t="shared" si="205"/>
        <v>5</v>
      </c>
      <c r="D1898" s="5">
        <f t="shared" si="206"/>
        <v>2017</v>
      </c>
      <c r="E1898" s="1">
        <v>1617.8</v>
      </c>
      <c r="F1898" s="1">
        <v>1558.5</v>
      </c>
      <c r="G1898" s="1">
        <v>1626.9</v>
      </c>
      <c r="H1898" s="1">
        <v>1542</v>
      </c>
      <c r="I1898" s="3">
        <v>3.7100000000000001E-2</v>
      </c>
      <c r="J1898">
        <f t="shared" si="207"/>
        <v>1</v>
      </c>
      <c r="K1898">
        <f t="shared" si="208"/>
        <v>5</v>
      </c>
      <c r="L1898" t="str">
        <f t="shared" si="209"/>
        <v/>
      </c>
      <c r="M1898">
        <f t="shared" si="210"/>
        <v>5</v>
      </c>
    </row>
    <row r="1899" spans="1:13" x14ac:dyDescent="0.25">
      <c r="A1899" s="2">
        <v>42859</v>
      </c>
      <c r="B1899" s="5">
        <f t="shared" si="204"/>
        <v>5</v>
      </c>
      <c r="C1899" s="5">
        <f t="shared" si="205"/>
        <v>5</v>
      </c>
      <c r="D1899" s="5">
        <f t="shared" si="206"/>
        <v>2017</v>
      </c>
      <c r="E1899" s="1">
        <v>1607.1</v>
      </c>
      <c r="F1899" s="1">
        <v>1619.4</v>
      </c>
      <c r="G1899" s="1">
        <v>1701.9</v>
      </c>
      <c r="H1899" s="1">
        <v>1521.1</v>
      </c>
      <c r="I1899" s="3">
        <v>-6.6E-3</v>
      </c>
      <c r="J1899">
        <f t="shared" si="207"/>
        <v>0</v>
      </c>
      <c r="K1899">
        <f t="shared" si="208"/>
        <v>1</v>
      </c>
      <c r="L1899">
        <f t="shared" si="209"/>
        <v>5</v>
      </c>
      <c r="M1899" t="str">
        <f t="shared" si="210"/>
        <v/>
      </c>
    </row>
    <row r="1900" spans="1:13" x14ac:dyDescent="0.25">
      <c r="A1900" s="2">
        <v>42860</v>
      </c>
      <c r="B1900" s="5">
        <f t="shared" si="204"/>
        <v>6</v>
      </c>
      <c r="C1900" s="5">
        <f t="shared" si="205"/>
        <v>5</v>
      </c>
      <c r="D1900" s="5">
        <f t="shared" si="206"/>
        <v>2017</v>
      </c>
      <c r="E1900" s="1">
        <v>1545.1</v>
      </c>
      <c r="F1900" s="1">
        <v>1607.2</v>
      </c>
      <c r="G1900" s="1">
        <v>1665.5</v>
      </c>
      <c r="H1900" s="1">
        <v>1511.7</v>
      </c>
      <c r="I1900" s="3">
        <v>-3.8599999999999995E-2</v>
      </c>
      <c r="J1900">
        <f t="shared" si="207"/>
        <v>0</v>
      </c>
      <c r="K1900">
        <f t="shared" si="208"/>
        <v>2</v>
      </c>
      <c r="L1900" t="str">
        <f t="shared" si="209"/>
        <v/>
      </c>
      <c r="M1900">
        <f t="shared" si="210"/>
        <v>2</v>
      </c>
    </row>
    <row r="1901" spans="1:13" x14ac:dyDescent="0.25">
      <c r="A1901" s="2">
        <v>42861</v>
      </c>
      <c r="B1901" s="5">
        <f t="shared" si="204"/>
        <v>7</v>
      </c>
      <c r="C1901" s="5">
        <f t="shared" si="205"/>
        <v>5</v>
      </c>
      <c r="D1901" s="5">
        <f t="shared" si="206"/>
        <v>2017</v>
      </c>
      <c r="E1901" s="1">
        <v>1597.1</v>
      </c>
      <c r="F1901" s="1">
        <v>1545.1</v>
      </c>
      <c r="G1901" s="1">
        <v>1605</v>
      </c>
      <c r="H1901" s="1">
        <v>1545</v>
      </c>
      <c r="I1901" s="3">
        <v>3.3700000000000001E-2</v>
      </c>
      <c r="J1901">
        <f t="shared" si="207"/>
        <v>1</v>
      </c>
      <c r="K1901">
        <f t="shared" si="208"/>
        <v>1</v>
      </c>
      <c r="L1901">
        <f t="shared" si="209"/>
        <v>2</v>
      </c>
      <c r="M1901" t="str">
        <f t="shared" si="210"/>
        <v/>
      </c>
    </row>
    <row r="1902" spans="1:13" x14ac:dyDescent="0.25">
      <c r="A1902" s="2">
        <v>42862</v>
      </c>
      <c r="B1902" s="5">
        <f t="shared" si="204"/>
        <v>1</v>
      </c>
      <c r="C1902" s="5">
        <f t="shared" si="205"/>
        <v>5</v>
      </c>
      <c r="D1902" s="5">
        <f t="shared" si="206"/>
        <v>2017</v>
      </c>
      <c r="E1902" s="1">
        <v>1619.9</v>
      </c>
      <c r="F1902" s="1">
        <v>1597</v>
      </c>
      <c r="G1902" s="1">
        <v>1631.3</v>
      </c>
      <c r="H1902" s="1">
        <v>1575.1</v>
      </c>
      <c r="I1902" s="3">
        <v>1.43E-2</v>
      </c>
      <c r="J1902">
        <f t="shared" si="207"/>
        <v>1</v>
      </c>
      <c r="K1902">
        <f t="shared" si="208"/>
        <v>2</v>
      </c>
      <c r="L1902" t="str">
        <f t="shared" si="209"/>
        <v/>
      </c>
      <c r="M1902" t="str">
        <f t="shared" si="210"/>
        <v/>
      </c>
    </row>
    <row r="1903" spans="1:13" x14ac:dyDescent="0.25">
      <c r="A1903" s="2">
        <v>42863</v>
      </c>
      <c r="B1903" s="5">
        <f t="shared" si="204"/>
        <v>2</v>
      </c>
      <c r="C1903" s="5">
        <f t="shared" si="205"/>
        <v>5</v>
      </c>
      <c r="D1903" s="5">
        <f t="shared" si="206"/>
        <v>2017</v>
      </c>
      <c r="E1903" s="1">
        <v>1703.2</v>
      </c>
      <c r="F1903" s="1">
        <v>1619.8</v>
      </c>
      <c r="G1903" s="1">
        <v>1715</v>
      </c>
      <c r="H1903" s="1">
        <v>1618.9</v>
      </c>
      <c r="I1903" s="3">
        <v>5.1399999999999994E-2</v>
      </c>
      <c r="J1903">
        <f t="shared" si="207"/>
        <v>1</v>
      </c>
      <c r="K1903">
        <f t="shared" si="208"/>
        <v>3</v>
      </c>
      <c r="L1903" t="str">
        <f t="shared" si="209"/>
        <v/>
      </c>
      <c r="M1903" t="str">
        <f t="shared" si="210"/>
        <v/>
      </c>
    </row>
    <row r="1904" spans="1:13" x14ac:dyDescent="0.25">
      <c r="A1904" s="2">
        <v>42864</v>
      </c>
      <c r="B1904" s="5">
        <f t="shared" si="204"/>
        <v>3</v>
      </c>
      <c r="C1904" s="5">
        <f t="shared" si="205"/>
        <v>5</v>
      </c>
      <c r="D1904" s="5">
        <f t="shared" si="206"/>
        <v>2017</v>
      </c>
      <c r="E1904" s="1">
        <v>1760</v>
      </c>
      <c r="F1904" s="1">
        <v>1703.5</v>
      </c>
      <c r="G1904" s="1">
        <v>1813.9</v>
      </c>
      <c r="H1904" s="1">
        <v>1695.1</v>
      </c>
      <c r="I1904" s="3">
        <v>3.3300000000000003E-2</v>
      </c>
      <c r="J1904">
        <f t="shared" si="207"/>
        <v>1</v>
      </c>
      <c r="K1904">
        <f t="shared" si="208"/>
        <v>4</v>
      </c>
      <c r="L1904" t="str">
        <f t="shared" si="209"/>
        <v/>
      </c>
      <c r="M1904" t="str">
        <f t="shared" si="210"/>
        <v/>
      </c>
    </row>
    <row r="1905" spans="1:13" x14ac:dyDescent="0.25">
      <c r="A1905" s="2">
        <v>42865</v>
      </c>
      <c r="B1905" s="5">
        <f t="shared" si="204"/>
        <v>4</v>
      </c>
      <c r="C1905" s="5">
        <f t="shared" si="205"/>
        <v>5</v>
      </c>
      <c r="D1905" s="5">
        <f t="shared" si="206"/>
        <v>2017</v>
      </c>
      <c r="E1905" s="1">
        <v>1796.8</v>
      </c>
      <c r="F1905" s="1">
        <v>1759.8</v>
      </c>
      <c r="G1905" s="1">
        <v>1817.4</v>
      </c>
      <c r="H1905" s="1">
        <v>1722.3</v>
      </c>
      <c r="I1905" s="3">
        <v>2.0899999999999998E-2</v>
      </c>
      <c r="J1905">
        <f t="shared" si="207"/>
        <v>1</v>
      </c>
      <c r="K1905">
        <f t="shared" si="208"/>
        <v>5</v>
      </c>
      <c r="L1905" t="str">
        <f t="shared" si="209"/>
        <v/>
      </c>
      <c r="M1905" t="str">
        <f t="shared" si="210"/>
        <v/>
      </c>
    </row>
    <row r="1906" spans="1:13" x14ac:dyDescent="0.25">
      <c r="A1906" s="2">
        <v>42866</v>
      </c>
      <c r="B1906" s="5">
        <f t="shared" si="204"/>
        <v>5</v>
      </c>
      <c r="C1906" s="5">
        <f t="shared" si="205"/>
        <v>5</v>
      </c>
      <c r="D1906" s="5">
        <f t="shared" si="206"/>
        <v>2017</v>
      </c>
      <c r="E1906" s="1">
        <v>1853.9</v>
      </c>
      <c r="F1906" s="1">
        <v>1796.9</v>
      </c>
      <c r="G1906" s="1">
        <v>1908</v>
      </c>
      <c r="H1906" s="1">
        <v>1766.6</v>
      </c>
      <c r="I1906" s="3">
        <v>3.1800000000000002E-2</v>
      </c>
      <c r="J1906">
        <f t="shared" si="207"/>
        <v>1</v>
      </c>
      <c r="K1906">
        <f t="shared" si="208"/>
        <v>6</v>
      </c>
      <c r="L1906" t="str">
        <f t="shared" si="209"/>
        <v/>
      </c>
      <c r="M1906">
        <f t="shared" si="210"/>
        <v>6</v>
      </c>
    </row>
    <row r="1907" spans="1:13" x14ac:dyDescent="0.25">
      <c r="A1907" s="2">
        <v>42867</v>
      </c>
      <c r="B1907" s="5">
        <f t="shared" si="204"/>
        <v>6</v>
      </c>
      <c r="C1907" s="5">
        <f t="shared" si="205"/>
        <v>5</v>
      </c>
      <c r="D1907" s="5">
        <f t="shared" si="206"/>
        <v>2017</v>
      </c>
      <c r="E1907" s="1">
        <v>1735</v>
      </c>
      <c r="F1907" s="1">
        <v>1853.9</v>
      </c>
      <c r="G1907" s="1">
        <v>1864.8</v>
      </c>
      <c r="H1907" s="1">
        <v>1700.8</v>
      </c>
      <c r="I1907" s="3">
        <v>-6.4100000000000004E-2</v>
      </c>
      <c r="J1907">
        <f t="shared" si="207"/>
        <v>0</v>
      </c>
      <c r="K1907">
        <f t="shared" si="208"/>
        <v>1</v>
      </c>
      <c r="L1907">
        <f t="shared" si="209"/>
        <v>6</v>
      </c>
      <c r="M1907">
        <f t="shared" si="210"/>
        <v>1</v>
      </c>
    </row>
    <row r="1908" spans="1:13" x14ac:dyDescent="0.25">
      <c r="A1908" s="2">
        <v>42868</v>
      </c>
      <c r="B1908" s="5">
        <f t="shared" si="204"/>
        <v>7</v>
      </c>
      <c r="C1908" s="5">
        <f t="shared" si="205"/>
        <v>5</v>
      </c>
      <c r="D1908" s="5">
        <f t="shared" si="206"/>
        <v>2017</v>
      </c>
      <c r="E1908" s="1">
        <v>1820.4</v>
      </c>
      <c r="F1908" s="1">
        <v>1735</v>
      </c>
      <c r="G1908" s="1">
        <v>1824</v>
      </c>
      <c r="H1908" s="1">
        <v>1666</v>
      </c>
      <c r="I1908" s="3">
        <v>4.9200000000000001E-2</v>
      </c>
      <c r="J1908">
        <f t="shared" si="207"/>
        <v>1</v>
      </c>
      <c r="K1908">
        <f t="shared" si="208"/>
        <v>1</v>
      </c>
      <c r="L1908">
        <f t="shared" si="209"/>
        <v>1</v>
      </c>
      <c r="M1908" t="str">
        <f t="shared" si="210"/>
        <v/>
      </c>
    </row>
    <row r="1909" spans="1:13" x14ac:dyDescent="0.25">
      <c r="A1909" s="2">
        <v>42869</v>
      </c>
      <c r="B1909" s="5">
        <f t="shared" si="204"/>
        <v>1</v>
      </c>
      <c r="C1909" s="5">
        <f t="shared" si="205"/>
        <v>5</v>
      </c>
      <c r="D1909" s="5">
        <f t="shared" si="206"/>
        <v>2017</v>
      </c>
      <c r="E1909" s="1">
        <v>1828.1</v>
      </c>
      <c r="F1909" s="1">
        <v>1820.6</v>
      </c>
      <c r="G1909" s="1">
        <v>1852.4</v>
      </c>
      <c r="H1909" s="1">
        <v>1780</v>
      </c>
      <c r="I1909" s="3">
        <v>4.1999999999999997E-3</v>
      </c>
      <c r="J1909">
        <f t="shared" si="207"/>
        <v>1</v>
      </c>
      <c r="K1909">
        <f t="shared" si="208"/>
        <v>2</v>
      </c>
      <c r="L1909" t="str">
        <f t="shared" si="209"/>
        <v/>
      </c>
      <c r="M1909">
        <f t="shared" si="210"/>
        <v>2</v>
      </c>
    </row>
    <row r="1910" spans="1:13" x14ac:dyDescent="0.25">
      <c r="A1910" s="2">
        <v>42870</v>
      </c>
      <c r="B1910" s="5">
        <f t="shared" si="204"/>
        <v>2</v>
      </c>
      <c r="C1910" s="5">
        <f t="shared" si="205"/>
        <v>5</v>
      </c>
      <c r="D1910" s="5">
        <f t="shared" si="206"/>
        <v>2017</v>
      </c>
      <c r="E1910" s="1">
        <v>1772.5</v>
      </c>
      <c r="F1910" s="1">
        <v>1826.8</v>
      </c>
      <c r="G1910" s="1">
        <v>1828.5</v>
      </c>
      <c r="H1910" s="1">
        <v>1720</v>
      </c>
      <c r="I1910" s="3">
        <v>-3.04E-2</v>
      </c>
      <c r="J1910">
        <f t="shared" si="207"/>
        <v>0</v>
      </c>
      <c r="K1910">
        <f t="shared" si="208"/>
        <v>1</v>
      </c>
      <c r="L1910">
        <f t="shared" si="209"/>
        <v>2</v>
      </c>
      <c r="M1910">
        <f t="shared" si="210"/>
        <v>1</v>
      </c>
    </row>
    <row r="1911" spans="1:13" x14ac:dyDescent="0.25">
      <c r="A1911" s="2">
        <v>42871</v>
      </c>
      <c r="B1911" s="5">
        <f t="shared" si="204"/>
        <v>3</v>
      </c>
      <c r="C1911" s="5">
        <f t="shared" si="205"/>
        <v>5</v>
      </c>
      <c r="D1911" s="5">
        <f t="shared" si="206"/>
        <v>2017</v>
      </c>
      <c r="E1911" s="1">
        <v>1785.7</v>
      </c>
      <c r="F1911" s="1">
        <v>1772</v>
      </c>
      <c r="G1911" s="1">
        <v>1795.1</v>
      </c>
      <c r="H1911" s="1">
        <v>1728</v>
      </c>
      <c r="I1911" s="3">
        <v>7.4000000000000003E-3</v>
      </c>
      <c r="J1911">
        <f t="shared" si="207"/>
        <v>1</v>
      </c>
      <c r="K1911">
        <f t="shared" si="208"/>
        <v>1</v>
      </c>
      <c r="L1911">
        <f t="shared" si="209"/>
        <v>1</v>
      </c>
      <c r="M1911" t="str">
        <f t="shared" si="210"/>
        <v/>
      </c>
    </row>
    <row r="1912" spans="1:13" x14ac:dyDescent="0.25">
      <c r="A1912" s="2">
        <v>42872</v>
      </c>
      <c r="B1912" s="5">
        <f t="shared" si="204"/>
        <v>4</v>
      </c>
      <c r="C1912" s="5">
        <f t="shared" si="205"/>
        <v>5</v>
      </c>
      <c r="D1912" s="5">
        <f t="shared" si="206"/>
        <v>2017</v>
      </c>
      <c r="E1912" s="1">
        <v>1870</v>
      </c>
      <c r="F1912" s="1">
        <v>1786.2</v>
      </c>
      <c r="G1912" s="1">
        <v>1892.9</v>
      </c>
      <c r="H1912" s="1">
        <v>1766.4</v>
      </c>
      <c r="I1912" s="3">
        <v>4.7199999999999999E-2</v>
      </c>
      <c r="J1912">
        <f t="shared" si="207"/>
        <v>1</v>
      </c>
      <c r="K1912">
        <f t="shared" si="208"/>
        <v>2</v>
      </c>
      <c r="L1912" t="str">
        <f t="shared" si="209"/>
        <v/>
      </c>
      <c r="M1912" t="str">
        <f t="shared" si="210"/>
        <v/>
      </c>
    </row>
    <row r="1913" spans="1:13" x14ac:dyDescent="0.25">
      <c r="A1913" s="2">
        <v>42873</v>
      </c>
      <c r="B1913" s="5">
        <f t="shared" si="204"/>
        <v>5</v>
      </c>
      <c r="C1913" s="5">
        <f t="shared" si="205"/>
        <v>5</v>
      </c>
      <c r="D1913" s="5">
        <f t="shared" si="206"/>
        <v>2017</v>
      </c>
      <c r="E1913" s="1">
        <v>1941.5</v>
      </c>
      <c r="F1913" s="1">
        <v>1870</v>
      </c>
      <c r="G1913" s="1">
        <v>1949.9</v>
      </c>
      <c r="H1913" s="1">
        <v>1861</v>
      </c>
      <c r="I1913" s="3">
        <v>3.8199999999999998E-2</v>
      </c>
      <c r="J1913">
        <f t="shared" si="207"/>
        <v>1</v>
      </c>
      <c r="K1913">
        <f t="shared" si="208"/>
        <v>3</v>
      </c>
      <c r="L1913" t="str">
        <f t="shared" si="209"/>
        <v/>
      </c>
      <c r="M1913" t="str">
        <f t="shared" si="210"/>
        <v/>
      </c>
    </row>
    <row r="1914" spans="1:13" x14ac:dyDescent="0.25">
      <c r="A1914" s="2">
        <v>42874</v>
      </c>
      <c r="B1914" s="5">
        <f t="shared" si="204"/>
        <v>6</v>
      </c>
      <c r="C1914" s="5">
        <f t="shared" si="205"/>
        <v>5</v>
      </c>
      <c r="D1914" s="5">
        <f t="shared" si="206"/>
        <v>2017</v>
      </c>
      <c r="E1914" s="1">
        <v>1966.5</v>
      </c>
      <c r="F1914" s="1">
        <v>1941.5</v>
      </c>
      <c r="G1914" s="1">
        <v>2000</v>
      </c>
      <c r="H1914" s="1">
        <v>1925</v>
      </c>
      <c r="I1914" s="3">
        <v>1.29E-2</v>
      </c>
      <c r="J1914">
        <f t="shared" si="207"/>
        <v>1</v>
      </c>
      <c r="K1914">
        <f t="shared" si="208"/>
        <v>4</v>
      </c>
      <c r="L1914" t="str">
        <f t="shared" si="209"/>
        <v/>
      </c>
      <c r="M1914" t="str">
        <f t="shared" si="210"/>
        <v/>
      </c>
    </row>
    <row r="1915" spans="1:13" x14ac:dyDescent="0.25">
      <c r="A1915" s="2">
        <v>42875</v>
      </c>
      <c r="B1915" s="5">
        <f t="shared" si="204"/>
        <v>7</v>
      </c>
      <c r="C1915" s="5">
        <f t="shared" si="205"/>
        <v>5</v>
      </c>
      <c r="D1915" s="5">
        <f t="shared" si="206"/>
        <v>2017</v>
      </c>
      <c r="E1915" s="1">
        <v>2059.6999999999998</v>
      </c>
      <c r="F1915" s="1">
        <v>1966.5</v>
      </c>
      <c r="G1915" s="1">
        <v>2072.1999999999998</v>
      </c>
      <c r="H1915" s="1">
        <v>1963.6</v>
      </c>
      <c r="I1915" s="3">
        <v>4.7400000000000005E-2</v>
      </c>
      <c r="J1915">
        <f t="shared" si="207"/>
        <v>1</v>
      </c>
      <c r="K1915">
        <f t="shared" si="208"/>
        <v>5</v>
      </c>
      <c r="L1915" t="str">
        <f t="shared" si="209"/>
        <v/>
      </c>
      <c r="M1915">
        <f t="shared" si="210"/>
        <v>5</v>
      </c>
    </row>
    <row r="1916" spans="1:13" x14ac:dyDescent="0.25">
      <c r="A1916" s="2">
        <v>42876</v>
      </c>
      <c r="B1916" s="5">
        <f t="shared" si="204"/>
        <v>1</v>
      </c>
      <c r="C1916" s="5">
        <f t="shared" si="205"/>
        <v>5</v>
      </c>
      <c r="D1916" s="5">
        <f t="shared" si="206"/>
        <v>2017</v>
      </c>
      <c r="E1916" s="1">
        <v>2029.2</v>
      </c>
      <c r="F1916" s="1">
        <v>2059.3000000000002</v>
      </c>
      <c r="G1916" s="1">
        <v>2099.1</v>
      </c>
      <c r="H1916" s="1">
        <v>2001</v>
      </c>
      <c r="I1916" s="3">
        <v>-1.4800000000000001E-2</v>
      </c>
      <c r="J1916">
        <f t="shared" si="207"/>
        <v>0</v>
      </c>
      <c r="K1916">
        <f t="shared" si="208"/>
        <v>1</v>
      </c>
      <c r="L1916">
        <f t="shared" si="209"/>
        <v>5</v>
      </c>
      <c r="M1916">
        <f t="shared" si="210"/>
        <v>1</v>
      </c>
    </row>
    <row r="1917" spans="1:13" x14ac:dyDescent="0.25">
      <c r="A1917" s="2">
        <v>42877</v>
      </c>
      <c r="B1917" s="5">
        <f t="shared" si="204"/>
        <v>2</v>
      </c>
      <c r="C1917" s="5">
        <f t="shared" si="205"/>
        <v>5</v>
      </c>
      <c r="D1917" s="5">
        <f t="shared" si="206"/>
        <v>2017</v>
      </c>
      <c r="E1917" s="1">
        <v>2085.5</v>
      </c>
      <c r="F1917" s="1">
        <v>2026.5</v>
      </c>
      <c r="G1917" s="1">
        <v>2219.9</v>
      </c>
      <c r="H1917" s="1">
        <v>1979.2</v>
      </c>
      <c r="I1917" s="3">
        <v>2.7699999999999999E-2</v>
      </c>
      <c r="J1917">
        <f t="shared" si="207"/>
        <v>1</v>
      </c>
      <c r="K1917">
        <f t="shared" si="208"/>
        <v>1</v>
      </c>
      <c r="L1917">
        <f t="shared" si="209"/>
        <v>1</v>
      </c>
      <c r="M1917" t="str">
        <f t="shared" si="210"/>
        <v/>
      </c>
    </row>
    <row r="1918" spans="1:13" x14ac:dyDescent="0.25">
      <c r="A1918" s="2">
        <v>42878</v>
      </c>
      <c r="B1918" s="5">
        <f t="shared" si="204"/>
        <v>3</v>
      </c>
      <c r="C1918" s="5">
        <f t="shared" si="205"/>
        <v>5</v>
      </c>
      <c r="D1918" s="5">
        <f t="shared" si="206"/>
        <v>2017</v>
      </c>
      <c r="E1918" s="1">
        <v>2249.3000000000002</v>
      </c>
      <c r="F1918" s="1">
        <v>2087.5</v>
      </c>
      <c r="G1918" s="1">
        <v>2262.9</v>
      </c>
      <c r="H1918" s="1">
        <v>2060</v>
      </c>
      <c r="I1918" s="3">
        <v>7.85E-2</v>
      </c>
      <c r="J1918">
        <f t="shared" si="207"/>
        <v>1</v>
      </c>
      <c r="K1918">
        <f t="shared" si="208"/>
        <v>2</v>
      </c>
      <c r="L1918" t="str">
        <f t="shared" si="209"/>
        <v/>
      </c>
      <c r="M1918" t="str">
        <f t="shared" si="210"/>
        <v/>
      </c>
    </row>
    <row r="1919" spans="1:13" x14ac:dyDescent="0.25">
      <c r="A1919" s="2">
        <v>42879</v>
      </c>
      <c r="B1919" s="5">
        <f t="shared" si="204"/>
        <v>4</v>
      </c>
      <c r="C1919" s="5">
        <f t="shared" si="205"/>
        <v>5</v>
      </c>
      <c r="D1919" s="5">
        <f t="shared" si="206"/>
        <v>2017</v>
      </c>
      <c r="E1919" s="1">
        <v>2394.8000000000002</v>
      </c>
      <c r="F1919" s="1">
        <v>2250</v>
      </c>
      <c r="G1919" s="1">
        <v>2443.8000000000002</v>
      </c>
      <c r="H1919" s="1">
        <v>2247.6999999999998</v>
      </c>
      <c r="I1919" s="3">
        <v>6.4699999999999994E-2</v>
      </c>
      <c r="J1919">
        <f t="shared" si="207"/>
        <v>1</v>
      </c>
      <c r="K1919">
        <f t="shared" si="208"/>
        <v>3</v>
      </c>
      <c r="L1919" t="str">
        <f t="shared" si="209"/>
        <v/>
      </c>
      <c r="M1919">
        <f t="shared" si="210"/>
        <v>3</v>
      </c>
    </row>
    <row r="1920" spans="1:13" x14ac:dyDescent="0.25">
      <c r="A1920" s="2">
        <v>42880</v>
      </c>
      <c r="B1920" s="5">
        <f t="shared" si="204"/>
        <v>5</v>
      </c>
      <c r="C1920" s="5">
        <f t="shared" si="205"/>
        <v>5</v>
      </c>
      <c r="D1920" s="5">
        <f t="shared" si="206"/>
        <v>2017</v>
      </c>
      <c r="E1920" s="1">
        <v>2252</v>
      </c>
      <c r="F1920" s="1">
        <v>2392.6</v>
      </c>
      <c r="G1920" s="1">
        <v>2689</v>
      </c>
      <c r="H1920" s="1">
        <v>2142.1</v>
      </c>
      <c r="I1920" s="3">
        <v>-5.96E-2</v>
      </c>
      <c r="J1920">
        <f t="shared" si="207"/>
        <v>0</v>
      </c>
      <c r="K1920">
        <f t="shared" si="208"/>
        <v>1</v>
      </c>
      <c r="L1920">
        <f t="shared" si="209"/>
        <v>3</v>
      </c>
      <c r="M1920" t="str">
        <f t="shared" si="210"/>
        <v/>
      </c>
    </row>
    <row r="1921" spans="1:13" x14ac:dyDescent="0.25">
      <c r="A1921" s="2">
        <v>42881</v>
      </c>
      <c r="B1921" s="5">
        <f t="shared" si="204"/>
        <v>6</v>
      </c>
      <c r="C1921" s="5">
        <f t="shared" si="205"/>
        <v>5</v>
      </c>
      <c r="D1921" s="5">
        <f t="shared" si="206"/>
        <v>2017</v>
      </c>
      <c r="E1921" s="1">
        <v>2127.3000000000002</v>
      </c>
      <c r="F1921" s="1">
        <v>2268.1</v>
      </c>
      <c r="G1921" s="1">
        <v>2477</v>
      </c>
      <c r="H1921" s="1">
        <v>2008.7</v>
      </c>
      <c r="I1921" s="3">
        <v>-5.5399999999999998E-2</v>
      </c>
      <c r="J1921">
        <f t="shared" si="207"/>
        <v>0</v>
      </c>
      <c r="K1921">
        <f t="shared" si="208"/>
        <v>2</v>
      </c>
      <c r="L1921" t="str">
        <f t="shared" si="209"/>
        <v/>
      </c>
      <c r="M1921" t="str">
        <f t="shared" si="210"/>
        <v/>
      </c>
    </row>
    <row r="1922" spans="1:13" x14ac:dyDescent="0.25">
      <c r="A1922" s="2">
        <v>42882</v>
      </c>
      <c r="B1922" s="5">
        <f t="shared" si="204"/>
        <v>7</v>
      </c>
      <c r="C1922" s="5">
        <f t="shared" si="205"/>
        <v>5</v>
      </c>
      <c r="D1922" s="5">
        <f t="shared" si="206"/>
        <v>2017</v>
      </c>
      <c r="E1922" s="1">
        <v>1972.3</v>
      </c>
      <c r="F1922" s="1">
        <v>2125.9</v>
      </c>
      <c r="G1922" s="1">
        <v>2207.9</v>
      </c>
      <c r="H1922" s="1">
        <v>1810</v>
      </c>
      <c r="I1922" s="3">
        <v>-7.2900000000000006E-2</v>
      </c>
      <c r="J1922">
        <f t="shared" si="207"/>
        <v>0</v>
      </c>
      <c r="K1922">
        <f t="shared" si="208"/>
        <v>3</v>
      </c>
      <c r="L1922" t="str">
        <f t="shared" si="209"/>
        <v/>
      </c>
      <c r="M1922">
        <f t="shared" si="210"/>
        <v>3</v>
      </c>
    </row>
    <row r="1923" spans="1:13" x14ac:dyDescent="0.25">
      <c r="A1923" s="2">
        <v>42883</v>
      </c>
      <c r="B1923" s="5">
        <f t="shared" ref="B1923:B1986" si="211">WEEKDAY(A1923,1)</f>
        <v>1</v>
      </c>
      <c r="C1923" s="5">
        <f t="shared" ref="C1923:C1986" si="212">MONTH(A1923)</f>
        <v>5</v>
      </c>
      <c r="D1923" s="5">
        <f t="shared" ref="D1923:D1986" si="213">YEAR(A1923)</f>
        <v>2017</v>
      </c>
      <c r="E1923" s="1">
        <v>2056.6</v>
      </c>
      <c r="F1923" s="1">
        <v>1980</v>
      </c>
      <c r="G1923" s="1">
        <v>2193</v>
      </c>
      <c r="H1923" s="1">
        <v>1955.5</v>
      </c>
      <c r="I1923" s="3">
        <v>4.2699999999999995E-2</v>
      </c>
      <c r="J1923">
        <f t="shared" ref="J1923:J1986" si="214">IF(I1923&gt;0,1,0)</f>
        <v>1</v>
      </c>
      <c r="K1923">
        <f t="shared" si="208"/>
        <v>1</v>
      </c>
      <c r="L1923">
        <f t="shared" si="209"/>
        <v>3</v>
      </c>
      <c r="M1923" t="str">
        <f t="shared" si="210"/>
        <v/>
      </c>
    </row>
    <row r="1924" spans="1:13" x14ac:dyDescent="0.25">
      <c r="A1924" s="2">
        <v>42884</v>
      </c>
      <c r="B1924" s="5">
        <f t="shared" si="211"/>
        <v>2</v>
      </c>
      <c r="C1924" s="5">
        <f t="shared" si="212"/>
        <v>5</v>
      </c>
      <c r="D1924" s="5">
        <f t="shared" si="213"/>
        <v>2017</v>
      </c>
      <c r="E1924" s="1">
        <v>2207.4</v>
      </c>
      <c r="F1924" s="1">
        <v>2056.9</v>
      </c>
      <c r="G1924" s="1">
        <v>2249.8000000000002</v>
      </c>
      <c r="H1924" s="1">
        <v>1990.1</v>
      </c>
      <c r="I1924" s="3">
        <v>7.3300000000000004E-2</v>
      </c>
      <c r="J1924">
        <f t="shared" si="214"/>
        <v>1</v>
      </c>
      <c r="K1924">
        <f t="shared" ref="K1924:K1987" si="215">IF(J1923=J1924,K1923+1,1)</f>
        <v>2</v>
      </c>
      <c r="L1924" t="str">
        <f t="shared" ref="L1924:L1987" si="216">IF(J1923&lt;&gt;J1924,K1923,"")</f>
        <v/>
      </c>
      <c r="M1924">
        <f t="shared" si="210"/>
        <v>2</v>
      </c>
    </row>
    <row r="1925" spans="1:13" x14ac:dyDescent="0.25">
      <c r="A1925" s="2">
        <v>42885</v>
      </c>
      <c r="B1925" s="5">
        <f t="shared" si="211"/>
        <v>3</v>
      </c>
      <c r="C1925" s="5">
        <f t="shared" si="212"/>
        <v>5</v>
      </c>
      <c r="D1925" s="5">
        <f t="shared" si="213"/>
        <v>2017</v>
      </c>
      <c r="E1925" s="1">
        <v>2146.6999999999998</v>
      </c>
      <c r="F1925" s="1">
        <v>2207.4</v>
      </c>
      <c r="G1925" s="1">
        <v>2263.1</v>
      </c>
      <c r="H1925" s="1">
        <v>2080.4</v>
      </c>
      <c r="I1925" s="3">
        <v>-2.75E-2</v>
      </c>
      <c r="J1925">
        <f t="shared" si="214"/>
        <v>0</v>
      </c>
      <c r="K1925">
        <f t="shared" si="215"/>
        <v>1</v>
      </c>
      <c r="L1925">
        <f t="shared" si="216"/>
        <v>2</v>
      </c>
      <c r="M1925">
        <f t="shared" si="210"/>
        <v>1</v>
      </c>
    </row>
    <row r="1926" spans="1:13" x14ac:dyDescent="0.25">
      <c r="A1926" s="2">
        <v>42886</v>
      </c>
      <c r="B1926" s="5">
        <f t="shared" si="211"/>
        <v>4</v>
      </c>
      <c r="C1926" s="5">
        <f t="shared" si="212"/>
        <v>5</v>
      </c>
      <c r="D1926" s="5">
        <f t="shared" si="213"/>
        <v>2017</v>
      </c>
      <c r="E1926" s="1">
        <v>2191.8000000000002</v>
      </c>
      <c r="F1926" s="1">
        <v>2147.3000000000002</v>
      </c>
      <c r="G1926" s="1">
        <v>2240.1</v>
      </c>
      <c r="H1926" s="1">
        <v>2002.1</v>
      </c>
      <c r="I1926" s="3">
        <v>2.1000000000000001E-2</v>
      </c>
      <c r="J1926">
        <f t="shared" si="214"/>
        <v>1</v>
      </c>
      <c r="K1926">
        <f t="shared" si="215"/>
        <v>1</v>
      </c>
      <c r="L1926">
        <f t="shared" si="216"/>
        <v>1</v>
      </c>
      <c r="M1926" t="str">
        <f t="shared" si="210"/>
        <v/>
      </c>
    </row>
    <row r="1927" spans="1:13" x14ac:dyDescent="0.25">
      <c r="A1927" s="2">
        <v>42887</v>
      </c>
      <c r="B1927" s="5">
        <f t="shared" si="211"/>
        <v>5</v>
      </c>
      <c r="C1927" s="5">
        <f t="shared" si="212"/>
        <v>6</v>
      </c>
      <c r="D1927" s="5">
        <f t="shared" si="213"/>
        <v>2017</v>
      </c>
      <c r="E1927" s="1">
        <v>2311.6</v>
      </c>
      <c r="F1927" s="1">
        <v>2191.8000000000002</v>
      </c>
      <c r="G1927" s="1">
        <v>2366.6999999999998</v>
      </c>
      <c r="H1927" s="1">
        <v>2187.4</v>
      </c>
      <c r="I1927" s="3">
        <v>5.4600000000000003E-2</v>
      </c>
      <c r="J1927">
        <f t="shared" si="214"/>
        <v>1</v>
      </c>
      <c r="K1927">
        <f t="shared" si="215"/>
        <v>2</v>
      </c>
      <c r="L1927" t="str">
        <f t="shared" si="216"/>
        <v/>
      </c>
      <c r="M1927" t="str">
        <f t="shared" ref="M1927:M1990" si="217">L1928</f>
        <v/>
      </c>
    </row>
    <row r="1928" spans="1:13" x14ac:dyDescent="0.25">
      <c r="A1928" s="2">
        <v>42888</v>
      </c>
      <c r="B1928" s="5">
        <f t="shared" si="211"/>
        <v>6</v>
      </c>
      <c r="C1928" s="5">
        <f t="shared" si="212"/>
        <v>6</v>
      </c>
      <c r="D1928" s="5">
        <f t="shared" si="213"/>
        <v>2017</v>
      </c>
      <c r="E1928" s="1">
        <v>2405.9</v>
      </c>
      <c r="F1928" s="1">
        <v>2312</v>
      </c>
      <c r="G1928" s="1">
        <v>2407.8000000000002</v>
      </c>
      <c r="H1928" s="1">
        <v>2271.9</v>
      </c>
      <c r="I1928" s="3">
        <v>4.0800000000000003E-2</v>
      </c>
      <c r="J1928">
        <f t="shared" si="214"/>
        <v>1</v>
      </c>
      <c r="K1928">
        <f t="shared" si="215"/>
        <v>3</v>
      </c>
      <c r="L1928" t="str">
        <f t="shared" si="216"/>
        <v/>
      </c>
      <c r="M1928" t="str">
        <f t="shared" si="217"/>
        <v/>
      </c>
    </row>
    <row r="1929" spans="1:13" x14ac:dyDescent="0.25">
      <c r="A1929" s="2">
        <v>42889</v>
      </c>
      <c r="B1929" s="5">
        <f t="shared" si="211"/>
        <v>7</v>
      </c>
      <c r="C1929" s="5">
        <f t="shared" si="212"/>
        <v>6</v>
      </c>
      <c r="D1929" s="5">
        <f t="shared" si="213"/>
        <v>2017</v>
      </c>
      <c r="E1929" s="1">
        <v>2461</v>
      </c>
      <c r="F1929" s="1">
        <v>2405.9</v>
      </c>
      <c r="G1929" s="1">
        <v>2481</v>
      </c>
      <c r="H1929" s="1">
        <v>2348</v>
      </c>
      <c r="I1929" s="3">
        <v>2.29E-2</v>
      </c>
      <c r="J1929">
        <f t="shared" si="214"/>
        <v>1</v>
      </c>
      <c r="K1929">
        <f t="shared" si="215"/>
        <v>4</v>
      </c>
      <c r="L1929" t="str">
        <f t="shared" si="216"/>
        <v/>
      </c>
      <c r="M1929" t="str">
        <f t="shared" si="217"/>
        <v/>
      </c>
    </row>
    <row r="1930" spans="1:13" x14ac:dyDescent="0.25">
      <c r="A1930" s="2">
        <v>42890</v>
      </c>
      <c r="B1930" s="5">
        <f t="shared" si="211"/>
        <v>1</v>
      </c>
      <c r="C1930" s="5">
        <f t="shared" si="212"/>
        <v>6</v>
      </c>
      <c r="D1930" s="5">
        <f t="shared" si="213"/>
        <v>2017</v>
      </c>
      <c r="E1930" s="1">
        <v>2488.1999999999998</v>
      </c>
      <c r="F1930" s="1">
        <v>2461.6</v>
      </c>
      <c r="G1930" s="1">
        <v>2498</v>
      </c>
      <c r="H1930" s="1">
        <v>2376.4</v>
      </c>
      <c r="I1930" s="3">
        <v>1.11E-2</v>
      </c>
      <c r="J1930">
        <f t="shared" si="214"/>
        <v>1</v>
      </c>
      <c r="K1930">
        <f t="shared" si="215"/>
        <v>5</v>
      </c>
      <c r="L1930" t="str">
        <f t="shared" si="216"/>
        <v/>
      </c>
      <c r="M1930" t="str">
        <f t="shared" si="217"/>
        <v/>
      </c>
    </row>
    <row r="1931" spans="1:13" x14ac:dyDescent="0.25">
      <c r="A1931" s="2">
        <v>42891</v>
      </c>
      <c r="B1931" s="5">
        <f t="shared" si="211"/>
        <v>2</v>
      </c>
      <c r="C1931" s="5">
        <f t="shared" si="212"/>
        <v>6</v>
      </c>
      <c r="D1931" s="5">
        <f t="shared" si="213"/>
        <v>2017</v>
      </c>
      <c r="E1931" s="1">
        <v>2636.2</v>
      </c>
      <c r="F1931" s="1">
        <v>2488.1999999999998</v>
      </c>
      <c r="G1931" s="1">
        <v>2637.5</v>
      </c>
      <c r="H1931" s="1">
        <v>2480</v>
      </c>
      <c r="I1931" s="3">
        <v>5.9500000000000004E-2</v>
      </c>
      <c r="J1931">
        <f t="shared" si="214"/>
        <v>1</v>
      </c>
      <c r="K1931">
        <f t="shared" si="215"/>
        <v>6</v>
      </c>
      <c r="L1931" t="str">
        <f t="shared" si="216"/>
        <v/>
      </c>
      <c r="M1931" t="str">
        <f t="shared" si="217"/>
        <v/>
      </c>
    </row>
    <row r="1932" spans="1:13" x14ac:dyDescent="0.25">
      <c r="A1932" s="2">
        <v>42892</v>
      </c>
      <c r="B1932" s="5">
        <f t="shared" si="211"/>
        <v>3</v>
      </c>
      <c r="C1932" s="5">
        <f t="shared" si="212"/>
        <v>6</v>
      </c>
      <c r="D1932" s="5">
        <f t="shared" si="213"/>
        <v>2017</v>
      </c>
      <c r="E1932" s="1">
        <v>2843.6</v>
      </c>
      <c r="F1932" s="1">
        <v>2636.9</v>
      </c>
      <c r="G1932" s="1">
        <v>2896.5</v>
      </c>
      <c r="H1932" s="1">
        <v>2620</v>
      </c>
      <c r="I1932" s="3">
        <v>7.8700000000000006E-2</v>
      </c>
      <c r="J1932">
        <f t="shared" si="214"/>
        <v>1</v>
      </c>
      <c r="K1932">
        <f t="shared" si="215"/>
        <v>7</v>
      </c>
      <c r="L1932" t="str">
        <f t="shared" si="216"/>
        <v/>
      </c>
      <c r="M1932">
        <f t="shared" si="217"/>
        <v>7</v>
      </c>
    </row>
    <row r="1933" spans="1:13" x14ac:dyDescent="0.25">
      <c r="A1933" s="2">
        <v>42893</v>
      </c>
      <c r="B1933" s="5">
        <f t="shared" si="211"/>
        <v>4</v>
      </c>
      <c r="C1933" s="5">
        <f t="shared" si="212"/>
        <v>6</v>
      </c>
      <c r="D1933" s="5">
        <f t="shared" si="213"/>
        <v>2017</v>
      </c>
      <c r="E1933" s="1">
        <v>2642.6</v>
      </c>
      <c r="F1933" s="1">
        <v>2844.6</v>
      </c>
      <c r="G1933" s="1">
        <v>2850</v>
      </c>
      <c r="H1933" s="1">
        <v>2600.1999999999998</v>
      </c>
      <c r="I1933" s="3">
        <v>-7.0699999999999999E-2</v>
      </c>
      <c r="J1933">
        <f t="shared" si="214"/>
        <v>0</v>
      </c>
      <c r="K1933">
        <f t="shared" si="215"/>
        <v>1</v>
      </c>
      <c r="L1933">
        <f t="shared" si="216"/>
        <v>7</v>
      </c>
      <c r="M1933">
        <f t="shared" si="217"/>
        <v>1</v>
      </c>
    </row>
    <row r="1934" spans="1:13" x14ac:dyDescent="0.25">
      <c r="A1934" s="2">
        <v>42894</v>
      </c>
      <c r="B1934" s="5">
        <f t="shared" si="211"/>
        <v>5</v>
      </c>
      <c r="C1934" s="5">
        <f t="shared" si="212"/>
        <v>6</v>
      </c>
      <c r="D1934" s="5">
        <f t="shared" si="213"/>
        <v>2017</v>
      </c>
      <c r="E1934" s="1">
        <v>2782.1</v>
      </c>
      <c r="F1934" s="1">
        <v>2642</v>
      </c>
      <c r="G1934" s="1">
        <v>2789.3</v>
      </c>
      <c r="H1934" s="1">
        <v>2570.1</v>
      </c>
      <c r="I1934" s="3">
        <v>5.28E-2</v>
      </c>
      <c r="J1934">
        <f t="shared" si="214"/>
        <v>1</v>
      </c>
      <c r="K1934">
        <f t="shared" si="215"/>
        <v>1</v>
      </c>
      <c r="L1934">
        <f t="shared" si="216"/>
        <v>1</v>
      </c>
      <c r="M1934" t="str">
        <f t="shared" si="217"/>
        <v/>
      </c>
    </row>
    <row r="1935" spans="1:13" x14ac:dyDescent="0.25">
      <c r="A1935" s="2">
        <v>42895</v>
      </c>
      <c r="B1935" s="5">
        <f t="shared" si="211"/>
        <v>6</v>
      </c>
      <c r="C1935" s="5">
        <f t="shared" si="212"/>
        <v>6</v>
      </c>
      <c r="D1935" s="5">
        <f t="shared" si="213"/>
        <v>2017</v>
      </c>
      <c r="E1935" s="1">
        <v>2809</v>
      </c>
      <c r="F1935" s="1">
        <v>2781.5</v>
      </c>
      <c r="G1935" s="1">
        <v>2849.8</v>
      </c>
      <c r="H1935" s="1">
        <v>2769.6</v>
      </c>
      <c r="I1935" s="3">
        <v>9.7000000000000003E-3</v>
      </c>
      <c r="J1935">
        <f t="shared" si="214"/>
        <v>1</v>
      </c>
      <c r="K1935">
        <f t="shared" si="215"/>
        <v>2</v>
      </c>
      <c r="L1935" t="str">
        <f t="shared" si="216"/>
        <v/>
      </c>
      <c r="M1935">
        <f t="shared" si="217"/>
        <v>2</v>
      </c>
    </row>
    <row r="1936" spans="1:13" x14ac:dyDescent="0.25">
      <c r="A1936" s="2">
        <v>42896</v>
      </c>
      <c r="B1936" s="5">
        <f t="shared" si="211"/>
        <v>7</v>
      </c>
      <c r="C1936" s="5">
        <f t="shared" si="212"/>
        <v>6</v>
      </c>
      <c r="D1936" s="5">
        <f t="shared" si="213"/>
        <v>2017</v>
      </c>
      <c r="E1936" s="1">
        <v>2806</v>
      </c>
      <c r="F1936" s="1">
        <v>2809.9</v>
      </c>
      <c r="G1936" s="1">
        <v>2890.5</v>
      </c>
      <c r="H1936" s="1">
        <v>2750.8</v>
      </c>
      <c r="I1936" s="3">
        <v>-1.1000000000000001E-3</v>
      </c>
      <c r="J1936">
        <f t="shared" si="214"/>
        <v>0</v>
      </c>
      <c r="K1936">
        <f t="shared" si="215"/>
        <v>1</v>
      </c>
      <c r="L1936">
        <f t="shared" si="216"/>
        <v>2</v>
      </c>
      <c r="M1936">
        <f t="shared" si="217"/>
        <v>1</v>
      </c>
    </row>
    <row r="1937" spans="1:13" x14ac:dyDescent="0.25">
      <c r="A1937" s="2">
        <v>42897</v>
      </c>
      <c r="B1937" s="5">
        <f t="shared" si="211"/>
        <v>1</v>
      </c>
      <c r="C1937" s="5">
        <f t="shared" si="212"/>
        <v>6</v>
      </c>
      <c r="D1937" s="5">
        <f t="shared" si="213"/>
        <v>2017</v>
      </c>
      <c r="E1937" s="1">
        <v>2936.3</v>
      </c>
      <c r="F1937" s="1">
        <v>2806</v>
      </c>
      <c r="G1937" s="1">
        <v>3000</v>
      </c>
      <c r="H1937" s="1">
        <v>2793.8</v>
      </c>
      <c r="I1937" s="3">
        <v>4.6399999999999997E-2</v>
      </c>
      <c r="J1937">
        <f t="shared" si="214"/>
        <v>1</v>
      </c>
      <c r="K1937">
        <f t="shared" si="215"/>
        <v>1</v>
      </c>
      <c r="L1937">
        <f t="shared" si="216"/>
        <v>1</v>
      </c>
      <c r="M1937">
        <f t="shared" si="217"/>
        <v>1</v>
      </c>
    </row>
    <row r="1938" spans="1:13" x14ac:dyDescent="0.25">
      <c r="A1938" s="2">
        <v>42898</v>
      </c>
      <c r="B1938" s="5">
        <f t="shared" si="211"/>
        <v>2</v>
      </c>
      <c r="C1938" s="5">
        <f t="shared" si="212"/>
        <v>6</v>
      </c>
      <c r="D1938" s="5">
        <f t="shared" si="213"/>
        <v>2017</v>
      </c>
      <c r="E1938" s="1">
        <v>2571.8000000000002</v>
      </c>
      <c r="F1938" s="1">
        <v>2941.8</v>
      </c>
      <c r="G1938" s="1">
        <v>2961.9</v>
      </c>
      <c r="H1938" s="1">
        <v>2298.1999999999998</v>
      </c>
      <c r="I1938" s="3">
        <v>-0.1241</v>
      </c>
      <c r="J1938">
        <f t="shared" si="214"/>
        <v>0</v>
      </c>
      <c r="K1938">
        <f t="shared" si="215"/>
        <v>1</v>
      </c>
      <c r="L1938">
        <f t="shared" si="216"/>
        <v>1</v>
      </c>
      <c r="M1938">
        <f t="shared" si="217"/>
        <v>1</v>
      </c>
    </row>
    <row r="1939" spans="1:13" x14ac:dyDescent="0.25">
      <c r="A1939" s="2">
        <v>42899</v>
      </c>
      <c r="B1939" s="5">
        <f t="shared" si="211"/>
        <v>3</v>
      </c>
      <c r="C1939" s="5">
        <f t="shared" si="212"/>
        <v>6</v>
      </c>
      <c r="D1939" s="5">
        <f t="shared" si="213"/>
        <v>2017</v>
      </c>
      <c r="E1939" s="1">
        <v>2676.4</v>
      </c>
      <c r="F1939" s="1">
        <v>2570</v>
      </c>
      <c r="G1939" s="1">
        <v>2730</v>
      </c>
      <c r="H1939" s="1">
        <v>2532.6</v>
      </c>
      <c r="I1939" s="3">
        <v>4.07E-2</v>
      </c>
      <c r="J1939">
        <f t="shared" si="214"/>
        <v>1</v>
      </c>
      <c r="K1939">
        <f t="shared" si="215"/>
        <v>1</v>
      </c>
      <c r="L1939">
        <f t="shared" si="216"/>
        <v>1</v>
      </c>
      <c r="M1939">
        <f t="shared" si="217"/>
        <v>1</v>
      </c>
    </row>
    <row r="1940" spans="1:13" x14ac:dyDescent="0.25">
      <c r="A1940" s="2">
        <v>42900</v>
      </c>
      <c r="B1940" s="5">
        <f t="shared" si="211"/>
        <v>4</v>
      </c>
      <c r="C1940" s="5">
        <f t="shared" si="212"/>
        <v>6</v>
      </c>
      <c r="D1940" s="5">
        <f t="shared" si="213"/>
        <v>2017</v>
      </c>
      <c r="E1940" s="1">
        <v>2395</v>
      </c>
      <c r="F1940" s="1">
        <v>2677.1</v>
      </c>
      <c r="G1940" s="1">
        <v>2720</v>
      </c>
      <c r="H1940" s="1">
        <v>2284.4</v>
      </c>
      <c r="I1940" s="3">
        <v>-0.1051</v>
      </c>
      <c r="J1940">
        <f t="shared" si="214"/>
        <v>0</v>
      </c>
      <c r="K1940">
        <f t="shared" si="215"/>
        <v>1</v>
      </c>
      <c r="L1940">
        <f t="shared" si="216"/>
        <v>1</v>
      </c>
      <c r="M1940" t="str">
        <f t="shared" si="217"/>
        <v/>
      </c>
    </row>
    <row r="1941" spans="1:13" x14ac:dyDescent="0.25">
      <c r="A1941" s="2">
        <v>42901</v>
      </c>
      <c r="B1941" s="5">
        <f t="shared" si="211"/>
        <v>5</v>
      </c>
      <c r="C1941" s="5">
        <f t="shared" si="212"/>
        <v>6</v>
      </c>
      <c r="D1941" s="5">
        <f t="shared" si="213"/>
        <v>2017</v>
      </c>
      <c r="E1941" s="1">
        <v>2377.4</v>
      </c>
      <c r="F1941" s="1">
        <v>2394.3000000000002</v>
      </c>
      <c r="G1941" s="1">
        <v>2455</v>
      </c>
      <c r="H1941" s="1">
        <v>2050</v>
      </c>
      <c r="I1941" s="3">
        <v>-7.4000000000000003E-3</v>
      </c>
      <c r="J1941">
        <f t="shared" si="214"/>
        <v>0</v>
      </c>
      <c r="K1941">
        <f t="shared" si="215"/>
        <v>2</v>
      </c>
      <c r="L1941" t="str">
        <f t="shared" si="216"/>
        <v/>
      </c>
      <c r="M1941">
        <f t="shared" si="217"/>
        <v>2</v>
      </c>
    </row>
    <row r="1942" spans="1:13" x14ac:dyDescent="0.25">
      <c r="A1942" s="2">
        <v>42902</v>
      </c>
      <c r="B1942" s="5">
        <f t="shared" si="211"/>
        <v>6</v>
      </c>
      <c r="C1942" s="5">
        <f t="shared" si="212"/>
        <v>6</v>
      </c>
      <c r="D1942" s="5">
        <f t="shared" si="213"/>
        <v>2017</v>
      </c>
      <c r="E1942" s="1">
        <v>2437</v>
      </c>
      <c r="F1942" s="1">
        <v>2377.5</v>
      </c>
      <c r="G1942" s="1">
        <v>2480</v>
      </c>
      <c r="H1942" s="1">
        <v>2261.1999999999998</v>
      </c>
      <c r="I1942" s="3">
        <v>2.5099999999999997E-2</v>
      </c>
      <c r="J1942">
        <f t="shared" si="214"/>
        <v>1</v>
      </c>
      <c r="K1942">
        <f t="shared" si="215"/>
        <v>1</v>
      </c>
      <c r="L1942">
        <f t="shared" si="216"/>
        <v>2</v>
      </c>
      <c r="M1942" t="str">
        <f t="shared" si="217"/>
        <v/>
      </c>
    </row>
    <row r="1943" spans="1:13" x14ac:dyDescent="0.25">
      <c r="A1943" s="2">
        <v>42903</v>
      </c>
      <c r="B1943" s="5">
        <f t="shared" si="211"/>
        <v>7</v>
      </c>
      <c r="C1943" s="5">
        <f t="shared" si="212"/>
        <v>6</v>
      </c>
      <c r="D1943" s="5">
        <f t="shared" si="213"/>
        <v>2017</v>
      </c>
      <c r="E1943" s="1">
        <v>2610</v>
      </c>
      <c r="F1943" s="1">
        <v>2435.5</v>
      </c>
      <c r="G1943" s="1">
        <v>2636.9</v>
      </c>
      <c r="H1943" s="1">
        <v>2368.6999999999998</v>
      </c>
      <c r="I1943" s="3">
        <v>7.0999999999999994E-2</v>
      </c>
      <c r="J1943">
        <f t="shared" si="214"/>
        <v>1</v>
      </c>
      <c r="K1943">
        <f t="shared" si="215"/>
        <v>2</v>
      </c>
      <c r="L1943" t="str">
        <f t="shared" si="216"/>
        <v/>
      </c>
      <c r="M1943">
        <f t="shared" si="217"/>
        <v>2</v>
      </c>
    </row>
    <row r="1944" spans="1:13" x14ac:dyDescent="0.25">
      <c r="A1944" s="2">
        <v>42904</v>
      </c>
      <c r="B1944" s="5">
        <f t="shared" si="211"/>
        <v>1</v>
      </c>
      <c r="C1944" s="5">
        <f t="shared" si="212"/>
        <v>6</v>
      </c>
      <c r="D1944" s="5">
        <f t="shared" si="213"/>
        <v>2017</v>
      </c>
      <c r="E1944" s="1">
        <v>2491.5</v>
      </c>
      <c r="F1944" s="1">
        <v>2610.1</v>
      </c>
      <c r="G1944" s="1">
        <v>2635</v>
      </c>
      <c r="H1944" s="1">
        <v>2421</v>
      </c>
      <c r="I1944" s="3">
        <v>-4.5400000000000003E-2</v>
      </c>
      <c r="J1944">
        <f t="shared" si="214"/>
        <v>0</v>
      </c>
      <c r="K1944">
        <f t="shared" si="215"/>
        <v>1</v>
      </c>
      <c r="L1944">
        <f t="shared" si="216"/>
        <v>2</v>
      </c>
      <c r="M1944">
        <f t="shared" si="217"/>
        <v>1</v>
      </c>
    </row>
    <row r="1945" spans="1:13" x14ac:dyDescent="0.25">
      <c r="A1945" s="2">
        <v>42905</v>
      </c>
      <c r="B1945" s="5">
        <f t="shared" si="211"/>
        <v>2</v>
      </c>
      <c r="C1945" s="5">
        <f t="shared" si="212"/>
        <v>6</v>
      </c>
      <c r="D1945" s="5">
        <f t="shared" si="213"/>
        <v>2017</v>
      </c>
      <c r="E1945" s="1">
        <v>2580.8000000000002</v>
      </c>
      <c r="F1945" s="1">
        <v>2494.9</v>
      </c>
      <c r="G1945" s="1">
        <v>2592.6999999999998</v>
      </c>
      <c r="H1945" s="1">
        <v>2481.4</v>
      </c>
      <c r="I1945" s="3">
        <v>3.5799999999999998E-2</v>
      </c>
      <c r="J1945">
        <f t="shared" si="214"/>
        <v>1</v>
      </c>
      <c r="K1945">
        <f t="shared" si="215"/>
        <v>1</v>
      </c>
      <c r="L1945">
        <f t="shared" si="216"/>
        <v>1</v>
      </c>
      <c r="M1945" t="str">
        <f t="shared" si="217"/>
        <v/>
      </c>
    </row>
    <row r="1946" spans="1:13" x14ac:dyDescent="0.25">
      <c r="A1946" s="2">
        <v>42906</v>
      </c>
      <c r="B1946" s="5">
        <f t="shared" si="211"/>
        <v>3</v>
      </c>
      <c r="C1946" s="5">
        <f t="shared" si="212"/>
        <v>6</v>
      </c>
      <c r="D1946" s="5">
        <f t="shared" si="213"/>
        <v>2017</v>
      </c>
      <c r="E1946" s="1">
        <v>2712.2</v>
      </c>
      <c r="F1946" s="1">
        <v>2585</v>
      </c>
      <c r="G1946" s="1">
        <v>2779.6</v>
      </c>
      <c r="H1946" s="1">
        <v>2568.1999999999998</v>
      </c>
      <c r="I1946" s="3">
        <v>5.0900000000000001E-2</v>
      </c>
      <c r="J1946">
        <f t="shared" si="214"/>
        <v>1</v>
      </c>
      <c r="K1946">
        <f t="shared" si="215"/>
        <v>2</v>
      </c>
      <c r="L1946" t="str">
        <f t="shared" si="216"/>
        <v/>
      </c>
      <c r="M1946">
        <f t="shared" si="217"/>
        <v>2</v>
      </c>
    </row>
    <row r="1947" spans="1:13" x14ac:dyDescent="0.25">
      <c r="A1947" s="2">
        <v>42907</v>
      </c>
      <c r="B1947" s="5">
        <f t="shared" si="211"/>
        <v>4</v>
      </c>
      <c r="C1947" s="5">
        <f t="shared" si="212"/>
        <v>6</v>
      </c>
      <c r="D1947" s="5">
        <f t="shared" si="213"/>
        <v>2017</v>
      </c>
      <c r="E1947" s="1">
        <v>2621.1999999999998</v>
      </c>
      <c r="F1947" s="1">
        <v>2715.3</v>
      </c>
      <c r="G1947" s="1">
        <v>2760</v>
      </c>
      <c r="H1947" s="1">
        <v>2573.3000000000002</v>
      </c>
      <c r="I1947" s="3">
        <v>-3.3599999999999998E-2</v>
      </c>
      <c r="J1947">
        <f t="shared" si="214"/>
        <v>0</v>
      </c>
      <c r="K1947">
        <f t="shared" si="215"/>
        <v>1</v>
      </c>
      <c r="L1947">
        <f t="shared" si="216"/>
        <v>2</v>
      </c>
      <c r="M1947">
        <f t="shared" si="217"/>
        <v>1</v>
      </c>
    </row>
    <row r="1948" spans="1:13" x14ac:dyDescent="0.25">
      <c r="A1948" s="2">
        <v>42908</v>
      </c>
      <c r="B1948" s="5">
        <f t="shared" si="211"/>
        <v>5</v>
      </c>
      <c r="C1948" s="5">
        <f t="shared" si="212"/>
        <v>6</v>
      </c>
      <c r="D1948" s="5">
        <f t="shared" si="213"/>
        <v>2017</v>
      </c>
      <c r="E1948" s="1">
        <v>2672.8</v>
      </c>
      <c r="F1948" s="1">
        <v>2624.4</v>
      </c>
      <c r="G1948" s="1">
        <v>2709</v>
      </c>
      <c r="H1948" s="1">
        <v>2554.8000000000002</v>
      </c>
      <c r="I1948" s="3">
        <v>1.9699999999999999E-2</v>
      </c>
      <c r="J1948">
        <f t="shared" si="214"/>
        <v>1</v>
      </c>
      <c r="K1948">
        <f t="shared" si="215"/>
        <v>1</v>
      </c>
      <c r="L1948">
        <f t="shared" si="216"/>
        <v>1</v>
      </c>
      <c r="M1948" t="str">
        <f t="shared" si="217"/>
        <v/>
      </c>
    </row>
    <row r="1949" spans="1:13" x14ac:dyDescent="0.25">
      <c r="A1949" s="2">
        <v>42909</v>
      </c>
      <c r="B1949" s="5">
        <f t="shared" si="211"/>
        <v>6</v>
      </c>
      <c r="C1949" s="5">
        <f t="shared" si="212"/>
        <v>6</v>
      </c>
      <c r="D1949" s="5">
        <f t="shared" si="213"/>
        <v>2017</v>
      </c>
      <c r="E1949" s="1">
        <v>2674.9</v>
      </c>
      <c r="F1949" s="1">
        <v>2672.8</v>
      </c>
      <c r="G1949" s="1">
        <v>2725.3</v>
      </c>
      <c r="H1949" s="1">
        <v>2652.8</v>
      </c>
      <c r="I1949" s="3">
        <v>8.0000000000000004E-4</v>
      </c>
      <c r="J1949">
        <f t="shared" si="214"/>
        <v>1</v>
      </c>
      <c r="K1949">
        <f t="shared" si="215"/>
        <v>2</v>
      </c>
      <c r="L1949" t="str">
        <f t="shared" si="216"/>
        <v/>
      </c>
      <c r="M1949">
        <f t="shared" si="217"/>
        <v>2</v>
      </c>
    </row>
    <row r="1950" spans="1:13" x14ac:dyDescent="0.25">
      <c r="A1950" s="2">
        <v>42910</v>
      </c>
      <c r="B1950" s="5">
        <f t="shared" si="211"/>
        <v>7</v>
      </c>
      <c r="C1950" s="5">
        <f t="shared" si="212"/>
        <v>6</v>
      </c>
      <c r="D1950" s="5">
        <f t="shared" si="213"/>
        <v>2017</v>
      </c>
      <c r="E1950" s="1">
        <v>2502.6</v>
      </c>
      <c r="F1950" s="1">
        <v>2674.9</v>
      </c>
      <c r="G1950" s="1">
        <v>2700</v>
      </c>
      <c r="H1950" s="1">
        <v>2454.1</v>
      </c>
      <c r="I1950" s="3">
        <v>-6.4399999999999999E-2</v>
      </c>
      <c r="J1950">
        <f t="shared" si="214"/>
        <v>0</v>
      </c>
      <c r="K1950">
        <f t="shared" si="215"/>
        <v>1</v>
      </c>
      <c r="L1950">
        <f t="shared" si="216"/>
        <v>2</v>
      </c>
      <c r="M1950" t="str">
        <f t="shared" si="217"/>
        <v/>
      </c>
    </row>
    <row r="1951" spans="1:13" x14ac:dyDescent="0.25">
      <c r="A1951" s="2">
        <v>42911</v>
      </c>
      <c r="B1951" s="5">
        <f t="shared" si="211"/>
        <v>1</v>
      </c>
      <c r="C1951" s="5">
        <f t="shared" si="212"/>
        <v>6</v>
      </c>
      <c r="D1951" s="5">
        <f t="shared" si="213"/>
        <v>2017</v>
      </c>
      <c r="E1951" s="1">
        <v>2477.6999999999998</v>
      </c>
      <c r="F1951" s="1">
        <v>2502.6</v>
      </c>
      <c r="G1951" s="1">
        <v>2595</v>
      </c>
      <c r="H1951" s="1">
        <v>2369.1</v>
      </c>
      <c r="I1951" s="3">
        <v>-9.8999999999999991E-3</v>
      </c>
      <c r="J1951">
        <f t="shared" si="214"/>
        <v>0</v>
      </c>
      <c r="K1951">
        <f t="shared" si="215"/>
        <v>2</v>
      </c>
      <c r="L1951" t="str">
        <f t="shared" si="216"/>
        <v/>
      </c>
      <c r="M1951" t="str">
        <f t="shared" si="217"/>
        <v/>
      </c>
    </row>
    <row r="1952" spans="1:13" x14ac:dyDescent="0.25">
      <c r="A1952" s="2">
        <v>42912</v>
      </c>
      <c r="B1952" s="5">
        <f t="shared" si="211"/>
        <v>2</v>
      </c>
      <c r="C1952" s="5">
        <f t="shared" si="212"/>
        <v>6</v>
      </c>
      <c r="D1952" s="5">
        <f t="shared" si="213"/>
        <v>2017</v>
      </c>
      <c r="E1952" s="1">
        <v>2394.6</v>
      </c>
      <c r="F1952" s="1">
        <v>2480</v>
      </c>
      <c r="G1952" s="1">
        <v>2510.4</v>
      </c>
      <c r="H1952" s="1">
        <v>2258.6999999999998</v>
      </c>
      <c r="I1952" s="3">
        <v>-3.3500000000000002E-2</v>
      </c>
      <c r="J1952">
        <f t="shared" si="214"/>
        <v>0</v>
      </c>
      <c r="K1952">
        <f t="shared" si="215"/>
        <v>3</v>
      </c>
      <c r="L1952" t="str">
        <f t="shared" si="216"/>
        <v/>
      </c>
      <c r="M1952">
        <f t="shared" si="217"/>
        <v>3</v>
      </c>
    </row>
    <row r="1953" spans="1:13" x14ac:dyDescent="0.25">
      <c r="A1953" s="2">
        <v>42913</v>
      </c>
      <c r="B1953" s="5">
        <f t="shared" si="211"/>
        <v>3</v>
      </c>
      <c r="C1953" s="5">
        <f t="shared" si="212"/>
        <v>6</v>
      </c>
      <c r="D1953" s="5">
        <f t="shared" si="213"/>
        <v>2017</v>
      </c>
      <c r="E1953" s="1">
        <v>2521.1999999999998</v>
      </c>
      <c r="F1953" s="1">
        <v>2393.5</v>
      </c>
      <c r="G1953" s="1">
        <v>2524</v>
      </c>
      <c r="H1953" s="1">
        <v>2208.1</v>
      </c>
      <c r="I1953" s="3">
        <v>5.2900000000000003E-2</v>
      </c>
      <c r="J1953">
        <f t="shared" si="214"/>
        <v>1</v>
      </c>
      <c r="K1953">
        <f t="shared" si="215"/>
        <v>1</v>
      </c>
      <c r="L1953">
        <f t="shared" si="216"/>
        <v>3</v>
      </c>
      <c r="M1953">
        <f t="shared" si="217"/>
        <v>1</v>
      </c>
    </row>
    <row r="1954" spans="1:13" x14ac:dyDescent="0.25">
      <c r="A1954" s="2">
        <v>42914</v>
      </c>
      <c r="B1954" s="5">
        <f t="shared" si="211"/>
        <v>4</v>
      </c>
      <c r="C1954" s="5">
        <f t="shared" si="212"/>
        <v>6</v>
      </c>
      <c r="D1954" s="5">
        <f t="shared" si="213"/>
        <v>2017</v>
      </c>
      <c r="E1954" s="1">
        <v>2518.1999999999998</v>
      </c>
      <c r="F1954" s="1">
        <v>2521.3000000000002</v>
      </c>
      <c r="G1954" s="1">
        <v>2561.1</v>
      </c>
      <c r="H1954" s="1">
        <v>2403.1999999999998</v>
      </c>
      <c r="I1954" s="3">
        <v>-1.1999999999999999E-3</v>
      </c>
      <c r="J1954">
        <f t="shared" si="214"/>
        <v>0</v>
      </c>
      <c r="K1954">
        <f t="shared" si="215"/>
        <v>1</v>
      </c>
      <c r="L1954">
        <f t="shared" si="216"/>
        <v>1</v>
      </c>
      <c r="M1954" t="str">
        <f t="shared" si="217"/>
        <v/>
      </c>
    </row>
    <row r="1955" spans="1:13" x14ac:dyDescent="0.25">
      <c r="A1955" s="2">
        <v>42915</v>
      </c>
      <c r="B1955" s="5">
        <f t="shared" si="211"/>
        <v>5</v>
      </c>
      <c r="C1955" s="5">
        <f t="shared" si="212"/>
        <v>6</v>
      </c>
      <c r="D1955" s="5">
        <f t="shared" si="213"/>
        <v>2017</v>
      </c>
      <c r="E1955" s="1">
        <v>2470.1</v>
      </c>
      <c r="F1955" s="1">
        <v>2518.1999999999998</v>
      </c>
      <c r="G1955" s="1">
        <v>2537</v>
      </c>
      <c r="H1955" s="1">
        <v>2424.1</v>
      </c>
      <c r="I1955" s="3">
        <v>-1.9099999999999999E-2</v>
      </c>
      <c r="J1955">
        <f t="shared" si="214"/>
        <v>0</v>
      </c>
      <c r="K1955">
        <f t="shared" si="215"/>
        <v>2</v>
      </c>
      <c r="L1955" t="str">
        <f t="shared" si="216"/>
        <v/>
      </c>
      <c r="M1955" t="str">
        <f t="shared" si="217"/>
        <v/>
      </c>
    </row>
    <row r="1956" spans="1:13" x14ac:dyDescent="0.25">
      <c r="A1956" s="2">
        <v>42916</v>
      </c>
      <c r="B1956" s="5">
        <f t="shared" si="211"/>
        <v>6</v>
      </c>
      <c r="C1956" s="5">
        <f t="shared" si="212"/>
        <v>6</v>
      </c>
      <c r="D1956" s="5">
        <f t="shared" si="213"/>
        <v>2017</v>
      </c>
      <c r="E1956" s="1">
        <v>2420.6999999999998</v>
      </c>
      <c r="F1956" s="1">
        <v>2472.4</v>
      </c>
      <c r="G1956" s="1">
        <v>2511.1</v>
      </c>
      <c r="H1956" s="1">
        <v>2406.6</v>
      </c>
      <c r="I1956" s="3">
        <v>-0.02</v>
      </c>
      <c r="J1956">
        <f t="shared" si="214"/>
        <v>0</v>
      </c>
      <c r="K1956">
        <f t="shared" si="215"/>
        <v>3</v>
      </c>
      <c r="L1956" t="str">
        <f t="shared" si="216"/>
        <v/>
      </c>
      <c r="M1956" t="str">
        <f t="shared" si="217"/>
        <v/>
      </c>
    </row>
    <row r="1957" spans="1:13" x14ac:dyDescent="0.25">
      <c r="A1957" s="2">
        <v>42917</v>
      </c>
      <c r="B1957" s="5">
        <f t="shared" si="211"/>
        <v>7</v>
      </c>
      <c r="C1957" s="5">
        <f t="shared" si="212"/>
        <v>7</v>
      </c>
      <c r="D1957" s="5">
        <f t="shared" si="213"/>
        <v>2017</v>
      </c>
      <c r="E1957" s="1">
        <v>2349.5</v>
      </c>
      <c r="F1957" s="1">
        <v>2420.6</v>
      </c>
      <c r="G1957" s="1">
        <v>2440.9</v>
      </c>
      <c r="H1957" s="1">
        <v>2291</v>
      </c>
      <c r="I1957" s="3">
        <v>-2.9399999999999999E-2</v>
      </c>
      <c r="J1957">
        <f t="shared" si="214"/>
        <v>0</v>
      </c>
      <c r="K1957">
        <f t="shared" si="215"/>
        <v>4</v>
      </c>
      <c r="L1957" t="str">
        <f t="shared" si="216"/>
        <v/>
      </c>
      <c r="M1957">
        <f t="shared" si="217"/>
        <v>4</v>
      </c>
    </row>
    <row r="1958" spans="1:13" x14ac:dyDescent="0.25">
      <c r="A1958" s="2">
        <v>42918</v>
      </c>
      <c r="B1958" s="5">
        <f t="shared" si="211"/>
        <v>1</v>
      </c>
      <c r="C1958" s="5">
        <f t="shared" si="212"/>
        <v>7</v>
      </c>
      <c r="D1958" s="5">
        <f t="shared" si="213"/>
        <v>2017</v>
      </c>
      <c r="E1958" s="1">
        <v>2445</v>
      </c>
      <c r="F1958" s="1">
        <v>2346.1999999999998</v>
      </c>
      <c r="G1958" s="1">
        <v>2470</v>
      </c>
      <c r="H1958" s="1">
        <v>2302</v>
      </c>
      <c r="I1958" s="3">
        <v>4.0599999999999997E-2</v>
      </c>
      <c r="J1958">
        <f t="shared" si="214"/>
        <v>1</v>
      </c>
      <c r="K1958">
        <f t="shared" si="215"/>
        <v>1</v>
      </c>
      <c r="L1958">
        <f t="shared" si="216"/>
        <v>4</v>
      </c>
      <c r="M1958" t="str">
        <f t="shared" si="217"/>
        <v/>
      </c>
    </row>
    <row r="1959" spans="1:13" x14ac:dyDescent="0.25">
      <c r="A1959" s="2">
        <v>42919</v>
      </c>
      <c r="B1959" s="5">
        <f t="shared" si="211"/>
        <v>2</v>
      </c>
      <c r="C1959" s="5">
        <f t="shared" si="212"/>
        <v>7</v>
      </c>
      <c r="D1959" s="5">
        <f t="shared" si="213"/>
        <v>2017</v>
      </c>
      <c r="E1959" s="1">
        <v>2524</v>
      </c>
      <c r="F1959" s="1">
        <v>2445.1</v>
      </c>
      <c r="G1959" s="1">
        <v>2584</v>
      </c>
      <c r="H1959" s="1">
        <v>2416.1999999999998</v>
      </c>
      <c r="I1959" s="3">
        <v>3.2300000000000002E-2</v>
      </c>
      <c r="J1959">
        <f t="shared" si="214"/>
        <v>1</v>
      </c>
      <c r="K1959">
        <f t="shared" si="215"/>
        <v>2</v>
      </c>
      <c r="L1959" t="str">
        <f t="shared" si="216"/>
        <v/>
      </c>
      <c r="M1959" t="str">
        <f t="shared" si="217"/>
        <v/>
      </c>
    </row>
    <row r="1960" spans="1:13" x14ac:dyDescent="0.25">
      <c r="A1960" s="2">
        <v>42920</v>
      </c>
      <c r="B1960" s="5">
        <f t="shared" si="211"/>
        <v>3</v>
      </c>
      <c r="C1960" s="5">
        <f t="shared" si="212"/>
        <v>7</v>
      </c>
      <c r="D1960" s="5">
        <f t="shared" si="213"/>
        <v>2017</v>
      </c>
      <c r="E1960" s="1">
        <v>2582.6</v>
      </c>
      <c r="F1960" s="1">
        <v>2525.9</v>
      </c>
      <c r="G1960" s="1">
        <v>2628</v>
      </c>
      <c r="H1960" s="1">
        <v>2512.4</v>
      </c>
      <c r="I1960" s="3">
        <v>2.3199999999999998E-2</v>
      </c>
      <c r="J1960">
        <f t="shared" si="214"/>
        <v>1</v>
      </c>
      <c r="K1960">
        <f t="shared" si="215"/>
        <v>3</v>
      </c>
      <c r="L1960" t="str">
        <f t="shared" si="216"/>
        <v/>
      </c>
      <c r="M1960" t="str">
        <f t="shared" si="217"/>
        <v/>
      </c>
    </row>
    <row r="1961" spans="1:13" x14ac:dyDescent="0.25">
      <c r="A1961" s="2">
        <v>42921</v>
      </c>
      <c r="B1961" s="5">
        <f t="shared" si="211"/>
        <v>4</v>
      </c>
      <c r="C1961" s="5">
        <f t="shared" si="212"/>
        <v>7</v>
      </c>
      <c r="D1961" s="5">
        <f t="shared" si="213"/>
        <v>2017</v>
      </c>
      <c r="E1961" s="1">
        <v>2598.5</v>
      </c>
      <c r="F1961" s="1">
        <v>2579.9</v>
      </c>
      <c r="G1961" s="1">
        <v>2617.6</v>
      </c>
      <c r="H1961" s="1">
        <v>2482.5</v>
      </c>
      <c r="I1961" s="3">
        <v>6.1999999999999998E-3</v>
      </c>
      <c r="J1961">
        <f t="shared" si="214"/>
        <v>1</v>
      </c>
      <c r="K1961">
        <f t="shared" si="215"/>
        <v>4</v>
      </c>
      <c r="L1961" t="str">
        <f t="shared" si="216"/>
        <v/>
      </c>
      <c r="M1961">
        <f t="shared" si="217"/>
        <v>4</v>
      </c>
    </row>
    <row r="1962" spans="1:13" x14ac:dyDescent="0.25">
      <c r="A1962" s="2">
        <v>42922</v>
      </c>
      <c r="B1962" s="5">
        <f t="shared" si="211"/>
        <v>5</v>
      </c>
      <c r="C1962" s="5">
        <f t="shared" si="212"/>
        <v>7</v>
      </c>
      <c r="D1962" s="5">
        <f t="shared" si="213"/>
        <v>2017</v>
      </c>
      <c r="E1962" s="1">
        <v>2593.1</v>
      </c>
      <c r="F1962" s="1">
        <v>2598.6</v>
      </c>
      <c r="G1962" s="1">
        <v>2603.3000000000002</v>
      </c>
      <c r="H1962" s="1">
        <v>2546</v>
      </c>
      <c r="I1962" s="3">
        <v>-2.0999999999999999E-3</v>
      </c>
      <c r="J1962">
        <f t="shared" si="214"/>
        <v>0</v>
      </c>
      <c r="K1962">
        <f t="shared" si="215"/>
        <v>1</v>
      </c>
      <c r="L1962">
        <f t="shared" si="216"/>
        <v>4</v>
      </c>
      <c r="M1962" t="str">
        <f t="shared" si="217"/>
        <v/>
      </c>
    </row>
    <row r="1963" spans="1:13" x14ac:dyDescent="0.25">
      <c r="A1963" s="2">
        <v>42923</v>
      </c>
      <c r="B1963" s="5">
        <f t="shared" si="211"/>
        <v>6</v>
      </c>
      <c r="C1963" s="5">
        <f t="shared" si="212"/>
        <v>7</v>
      </c>
      <c r="D1963" s="5">
        <f t="shared" si="213"/>
        <v>2017</v>
      </c>
      <c r="E1963" s="1">
        <v>2479.3000000000002</v>
      </c>
      <c r="F1963" s="1">
        <v>2593.1999999999998</v>
      </c>
      <c r="G1963" s="1">
        <v>2598</v>
      </c>
      <c r="H1963" s="1">
        <v>2447</v>
      </c>
      <c r="I1963" s="3">
        <v>-4.3899999999999995E-2</v>
      </c>
      <c r="J1963">
        <f t="shared" si="214"/>
        <v>0</v>
      </c>
      <c r="K1963">
        <f t="shared" si="215"/>
        <v>2</v>
      </c>
      <c r="L1963" t="str">
        <f t="shared" si="216"/>
        <v/>
      </c>
      <c r="M1963">
        <f t="shared" si="217"/>
        <v>2</v>
      </c>
    </row>
    <row r="1964" spans="1:13" x14ac:dyDescent="0.25">
      <c r="A1964" s="2">
        <v>42924</v>
      </c>
      <c r="B1964" s="5">
        <f t="shared" si="211"/>
        <v>7</v>
      </c>
      <c r="C1964" s="5">
        <f t="shared" si="212"/>
        <v>7</v>
      </c>
      <c r="D1964" s="5">
        <f t="shared" si="213"/>
        <v>2017</v>
      </c>
      <c r="E1964" s="1">
        <v>2542</v>
      </c>
      <c r="F1964" s="1">
        <v>2479.3000000000002</v>
      </c>
      <c r="G1964" s="1">
        <v>2542.6</v>
      </c>
      <c r="H1964" s="1">
        <v>2436.8000000000002</v>
      </c>
      <c r="I1964" s="3">
        <v>2.53E-2</v>
      </c>
      <c r="J1964">
        <f t="shared" si="214"/>
        <v>1</v>
      </c>
      <c r="K1964">
        <f t="shared" si="215"/>
        <v>1</v>
      </c>
      <c r="L1964">
        <f t="shared" si="216"/>
        <v>2</v>
      </c>
      <c r="M1964">
        <f t="shared" si="217"/>
        <v>1</v>
      </c>
    </row>
    <row r="1965" spans="1:13" x14ac:dyDescent="0.25">
      <c r="A1965" s="2">
        <v>42925</v>
      </c>
      <c r="B1965" s="5">
        <f t="shared" si="211"/>
        <v>1</v>
      </c>
      <c r="C1965" s="5">
        <f t="shared" si="212"/>
        <v>7</v>
      </c>
      <c r="D1965" s="5">
        <f t="shared" si="213"/>
        <v>2017</v>
      </c>
      <c r="E1965" s="1">
        <v>2478</v>
      </c>
      <c r="F1965" s="1">
        <v>2542</v>
      </c>
      <c r="G1965" s="1">
        <v>2555.6</v>
      </c>
      <c r="H1965" s="1">
        <v>2473.6999999999998</v>
      </c>
      <c r="I1965" s="3">
        <v>-2.52E-2</v>
      </c>
      <c r="J1965">
        <f t="shared" si="214"/>
        <v>0</v>
      </c>
      <c r="K1965">
        <f t="shared" si="215"/>
        <v>1</v>
      </c>
      <c r="L1965">
        <f t="shared" si="216"/>
        <v>1</v>
      </c>
      <c r="M1965" t="str">
        <f t="shared" si="217"/>
        <v/>
      </c>
    </row>
    <row r="1966" spans="1:13" x14ac:dyDescent="0.25">
      <c r="A1966" s="2">
        <v>42926</v>
      </c>
      <c r="B1966" s="5">
        <f t="shared" si="211"/>
        <v>2</v>
      </c>
      <c r="C1966" s="5">
        <f t="shared" si="212"/>
        <v>7</v>
      </c>
      <c r="D1966" s="5">
        <f t="shared" si="213"/>
        <v>2017</v>
      </c>
      <c r="E1966" s="1">
        <v>2318.3000000000002</v>
      </c>
      <c r="F1966" s="1">
        <v>2477.9</v>
      </c>
      <c r="G1966" s="1">
        <v>2498.1</v>
      </c>
      <c r="H1966" s="1">
        <v>2240</v>
      </c>
      <c r="I1966" s="3">
        <v>-6.4399999999999999E-2</v>
      </c>
      <c r="J1966">
        <f t="shared" si="214"/>
        <v>0</v>
      </c>
      <c r="K1966">
        <f t="shared" si="215"/>
        <v>2</v>
      </c>
      <c r="L1966" t="str">
        <f t="shared" si="216"/>
        <v/>
      </c>
      <c r="M1966" t="str">
        <f t="shared" si="217"/>
        <v/>
      </c>
    </row>
    <row r="1967" spans="1:13" x14ac:dyDescent="0.25">
      <c r="A1967" s="2">
        <v>42927</v>
      </c>
      <c r="B1967" s="5">
        <f t="shared" si="211"/>
        <v>3</v>
      </c>
      <c r="C1967" s="5">
        <f t="shared" si="212"/>
        <v>7</v>
      </c>
      <c r="D1967" s="5">
        <f t="shared" si="213"/>
        <v>2017</v>
      </c>
      <c r="E1967" s="1">
        <v>2282.1</v>
      </c>
      <c r="F1967" s="1">
        <v>2318.3000000000002</v>
      </c>
      <c r="G1967" s="1">
        <v>2372.8000000000002</v>
      </c>
      <c r="H1967" s="1">
        <v>2183.3000000000002</v>
      </c>
      <c r="I1967" s="3">
        <v>-1.5600000000000001E-2</v>
      </c>
      <c r="J1967">
        <f t="shared" si="214"/>
        <v>0</v>
      </c>
      <c r="K1967">
        <f t="shared" si="215"/>
        <v>3</v>
      </c>
      <c r="L1967" t="str">
        <f t="shared" si="216"/>
        <v/>
      </c>
      <c r="M1967">
        <f t="shared" si="217"/>
        <v>3</v>
      </c>
    </row>
    <row r="1968" spans="1:13" x14ac:dyDescent="0.25">
      <c r="A1968" s="2">
        <v>42928</v>
      </c>
      <c r="B1968" s="5">
        <f t="shared" si="211"/>
        <v>4</v>
      </c>
      <c r="C1968" s="5">
        <f t="shared" si="212"/>
        <v>7</v>
      </c>
      <c r="D1968" s="5">
        <f t="shared" si="213"/>
        <v>2017</v>
      </c>
      <c r="E1968" s="1">
        <v>2374.4</v>
      </c>
      <c r="F1968" s="1">
        <v>2285.6</v>
      </c>
      <c r="G1968" s="1">
        <v>2394</v>
      </c>
      <c r="H1968" s="1">
        <v>2195.8000000000002</v>
      </c>
      <c r="I1968" s="3">
        <v>4.0399999999999998E-2</v>
      </c>
      <c r="J1968">
        <f t="shared" si="214"/>
        <v>1</v>
      </c>
      <c r="K1968">
        <f t="shared" si="215"/>
        <v>1</v>
      </c>
      <c r="L1968">
        <f t="shared" si="216"/>
        <v>3</v>
      </c>
      <c r="M1968">
        <f t="shared" si="217"/>
        <v>1</v>
      </c>
    </row>
    <row r="1969" spans="1:13" x14ac:dyDescent="0.25">
      <c r="A1969" s="2">
        <v>42929</v>
      </c>
      <c r="B1969" s="5">
        <f t="shared" si="211"/>
        <v>5</v>
      </c>
      <c r="C1969" s="5">
        <f t="shared" si="212"/>
        <v>7</v>
      </c>
      <c r="D1969" s="5">
        <f t="shared" si="213"/>
        <v>2017</v>
      </c>
      <c r="E1969" s="1">
        <v>2329</v>
      </c>
      <c r="F1969" s="1">
        <v>2375.6</v>
      </c>
      <c r="G1969" s="1">
        <v>2400</v>
      </c>
      <c r="H1969" s="1">
        <v>2293.8000000000002</v>
      </c>
      <c r="I1969" s="3">
        <v>-1.9099999999999999E-2</v>
      </c>
      <c r="J1969">
        <f t="shared" si="214"/>
        <v>0</v>
      </c>
      <c r="K1969">
        <f t="shared" si="215"/>
        <v>1</v>
      </c>
      <c r="L1969">
        <f t="shared" si="216"/>
        <v>1</v>
      </c>
      <c r="M1969" t="str">
        <f t="shared" si="217"/>
        <v/>
      </c>
    </row>
    <row r="1970" spans="1:13" x14ac:dyDescent="0.25">
      <c r="A1970" s="2">
        <v>42930</v>
      </c>
      <c r="B1970" s="5">
        <f t="shared" si="211"/>
        <v>6</v>
      </c>
      <c r="C1970" s="5">
        <f t="shared" si="212"/>
        <v>7</v>
      </c>
      <c r="D1970" s="5">
        <f t="shared" si="213"/>
        <v>2017</v>
      </c>
      <c r="E1970" s="1">
        <v>2205.1</v>
      </c>
      <c r="F1970" s="1">
        <v>2329.4</v>
      </c>
      <c r="G1970" s="1">
        <v>2345.6</v>
      </c>
      <c r="H1970" s="1">
        <v>2138</v>
      </c>
      <c r="I1970" s="3">
        <v>-5.3200000000000004E-2</v>
      </c>
      <c r="J1970">
        <f t="shared" si="214"/>
        <v>0</v>
      </c>
      <c r="K1970">
        <f t="shared" si="215"/>
        <v>2</v>
      </c>
      <c r="L1970" t="str">
        <f t="shared" si="216"/>
        <v/>
      </c>
      <c r="M1970" t="str">
        <f t="shared" si="217"/>
        <v/>
      </c>
    </row>
    <row r="1971" spans="1:13" x14ac:dyDescent="0.25">
      <c r="A1971" s="2">
        <v>42931</v>
      </c>
      <c r="B1971" s="5">
        <f t="shared" si="211"/>
        <v>7</v>
      </c>
      <c r="C1971" s="5">
        <f t="shared" si="212"/>
        <v>7</v>
      </c>
      <c r="D1971" s="5">
        <f t="shared" si="213"/>
        <v>2017</v>
      </c>
      <c r="E1971" s="1">
        <v>1978.6</v>
      </c>
      <c r="F1971" s="1">
        <v>2206.5</v>
      </c>
      <c r="G1971" s="1">
        <v>2210.1</v>
      </c>
      <c r="H1971" s="1">
        <v>1975.7</v>
      </c>
      <c r="I1971" s="3">
        <v>-0.1027</v>
      </c>
      <c r="J1971">
        <f t="shared" si="214"/>
        <v>0</v>
      </c>
      <c r="K1971">
        <f t="shared" si="215"/>
        <v>3</v>
      </c>
      <c r="L1971" t="str">
        <f t="shared" si="216"/>
        <v/>
      </c>
      <c r="M1971" t="str">
        <f t="shared" si="217"/>
        <v/>
      </c>
    </row>
    <row r="1972" spans="1:13" x14ac:dyDescent="0.25">
      <c r="A1972" s="2">
        <v>42932</v>
      </c>
      <c r="B1972" s="5">
        <f t="shared" si="211"/>
        <v>1</v>
      </c>
      <c r="C1972" s="5">
        <f t="shared" si="212"/>
        <v>7</v>
      </c>
      <c r="D1972" s="5">
        <f t="shared" si="213"/>
        <v>2017</v>
      </c>
      <c r="E1972" s="1">
        <v>1924.9</v>
      </c>
      <c r="F1972" s="1">
        <v>1979.7</v>
      </c>
      <c r="G1972" s="1">
        <v>2048.8000000000002</v>
      </c>
      <c r="H1972" s="1">
        <v>1835.8</v>
      </c>
      <c r="I1972" s="3">
        <v>-2.7099999999999999E-2</v>
      </c>
      <c r="J1972">
        <f t="shared" si="214"/>
        <v>0</v>
      </c>
      <c r="K1972">
        <f t="shared" si="215"/>
        <v>4</v>
      </c>
      <c r="L1972" t="str">
        <f t="shared" si="216"/>
        <v/>
      </c>
      <c r="M1972">
        <f t="shared" si="217"/>
        <v>4</v>
      </c>
    </row>
    <row r="1973" spans="1:13" x14ac:dyDescent="0.25">
      <c r="A1973" s="2">
        <v>42933</v>
      </c>
      <c r="B1973" s="5">
        <f t="shared" si="211"/>
        <v>2</v>
      </c>
      <c r="C1973" s="5">
        <f t="shared" si="212"/>
        <v>7</v>
      </c>
      <c r="D1973" s="5">
        <f t="shared" si="213"/>
        <v>2017</v>
      </c>
      <c r="E1973" s="1">
        <v>2219</v>
      </c>
      <c r="F1973" s="1">
        <v>1925</v>
      </c>
      <c r="G1973" s="1">
        <v>2223.3000000000002</v>
      </c>
      <c r="H1973" s="1">
        <v>1924.1</v>
      </c>
      <c r="I1973" s="3">
        <v>0.15279999999999999</v>
      </c>
      <c r="J1973">
        <f t="shared" si="214"/>
        <v>1</v>
      </c>
      <c r="K1973">
        <f t="shared" si="215"/>
        <v>1</v>
      </c>
      <c r="L1973">
        <f t="shared" si="216"/>
        <v>4</v>
      </c>
      <c r="M1973" t="str">
        <f t="shared" si="217"/>
        <v/>
      </c>
    </row>
    <row r="1974" spans="1:13" x14ac:dyDescent="0.25">
      <c r="A1974" s="2">
        <v>42934</v>
      </c>
      <c r="B1974" s="5">
        <f t="shared" si="211"/>
        <v>3</v>
      </c>
      <c r="C1974" s="5">
        <f t="shared" si="212"/>
        <v>7</v>
      </c>
      <c r="D1974" s="5">
        <f t="shared" si="213"/>
        <v>2017</v>
      </c>
      <c r="E1974" s="1">
        <v>2302.1</v>
      </c>
      <c r="F1974" s="1">
        <v>2220</v>
      </c>
      <c r="G1974" s="1">
        <v>2380.1999999999998</v>
      </c>
      <c r="H1974" s="1">
        <v>2139.8000000000002</v>
      </c>
      <c r="I1974" s="3">
        <v>3.7400000000000003E-2</v>
      </c>
      <c r="J1974">
        <f t="shared" si="214"/>
        <v>1</v>
      </c>
      <c r="K1974">
        <f t="shared" si="215"/>
        <v>2</v>
      </c>
      <c r="L1974" t="str">
        <f t="shared" si="216"/>
        <v/>
      </c>
      <c r="M1974">
        <f t="shared" si="217"/>
        <v>2</v>
      </c>
    </row>
    <row r="1975" spans="1:13" x14ac:dyDescent="0.25">
      <c r="A1975" s="2">
        <v>42935</v>
      </c>
      <c r="B1975" s="5">
        <f t="shared" si="211"/>
        <v>4</v>
      </c>
      <c r="C1975" s="5">
        <f t="shared" si="212"/>
        <v>7</v>
      </c>
      <c r="D1975" s="5">
        <f t="shared" si="213"/>
        <v>2017</v>
      </c>
      <c r="E1975" s="1">
        <v>2253.1</v>
      </c>
      <c r="F1975" s="1">
        <v>2302.1999999999998</v>
      </c>
      <c r="G1975" s="1">
        <v>2399.9</v>
      </c>
      <c r="H1975" s="1">
        <v>2214.1999999999998</v>
      </c>
      <c r="I1975" s="3">
        <v>-2.1299999999999999E-2</v>
      </c>
      <c r="J1975">
        <f t="shared" si="214"/>
        <v>0</v>
      </c>
      <c r="K1975">
        <f t="shared" si="215"/>
        <v>1</v>
      </c>
      <c r="L1975">
        <f t="shared" si="216"/>
        <v>2</v>
      </c>
      <c r="M1975">
        <f t="shared" si="217"/>
        <v>1</v>
      </c>
    </row>
    <row r="1976" spans="1:13" x14ac:dyDescent="0.25">
      <c r="A1976" s="2">
        <v>42936</v>
      </c>
      <c r="B1976" s="5">
        <f t="shared" si="211"/>
        <v>5</v>
      </c>
      <c r="C1976" s="5">
        <f t="shared" si="212"/>
        <v>7</v>
      </c>
      <c r="D1976" s="5">
        <f t="shared" si="213"/>
        <v>2017</v>
      </c>
      <c r="E1976" s="1">
        <v>2856.3</v>
      </c>
      <c r="F1976" s="1">
        <v>2253.3000000000002</v>
      </c>
      <c r="G1976" s="1">
        <v>2919.9</v>
      </c>
      <c r="H1976" s="1">
        <v>2253.3000000000002</v>
      </c>
      <c r="I1976" s="3">
        <v>0.26769999999999999</v>
      </c>
      <c r="J1976">
        <f t="shared" si="214"/>
        <v>1</v>
      </c>
      <c r="K1976">
        <f t="shared" si="215"/>
        <v>1</v>
      </c>
      <c r="L1976">
        <f t="shared" si="216"/>
        <v>1</v>
      </c>
      <c r="M1976">
        <f t="shared" si="217"/>
        <v>1</v>
      </c>
    </row>
    <row r="1977" spans="1:13" x14ac:dyDescent="0.25">
      <c r="A1977" s="2">
        <v>42937</v>
      </c>
      <c r="B1977" s="5">
        <f t="shared" si="211"/>
        <v>6</v>
      </c>
      <c r="C1977" s="5">
        <f t="shared" si="212"/>
        <v>7</v>
      </c>
      <c r="D1977" s="5">
        <f t="shared" si="213"/>
        <v>2017</v>
      </c>
      <c r="E1977" s="1">
        <v>2664</v>
      </c>
      <c r="F1977" s="1">
        <v>2874.5</v>
      </c>
      <c r="G1977" s="1">
        <v>2874.5</v>
      </c>
      <c r="H1977" s="1">
        <v>2615</v>
      </c>
      <c r="I1977" s="3">
        <v>-6.7299999999999999E-2</v>
      </c>
      <c r="J1977">
        <f t="shared" si="214"/>
        <v>0</v>
      </c>
      <c r="K1977">
        <f t="shared" si="215"/>
        <v>1</v>
      </c>
      <c r="L1977">
        <f t="shared" si="216"/>
        <v>1</v>
      </c>
      <c r="M1977">
        <f t="shared" si="217"/>
        <v>1</v>
      </c>
    </row>
    <row r="1978" spans="1:13" x14ac:dyDescent="0.25">
      <c r="A1978" s="2">
        <v>42938</v>
      </c>
      <c r="B1978" s="5">
        <f t="shared" si="211"/>
        <v>7</v>
      </c>
      <c r="C1978" s="5">
        <f t="shared" si="212"/>
        <v>7</v>
      </c>
      <c r="D1978" s="5">
        <f t="shared" si="213"/>
        <v>2017</v>
      </c>
      <c r="E1978" s="1">
        <v>2845.7</v>
      </c>
      <c r="F1978" s="1">
        <v>2659</v>
      </c>
      <c r="G1978" s="1">
        <v>2912.9</v>
      </c>
      <c r="H1978" s="1">
        <v>2642.8</v>
      </c>
      <c r="I1978" s="3">
        <v>6.8199999999999997E-2</v>
      </c>
      <c r="J1978">
        <f t="shared" si="214"/>
        <v>1</v>
      </c>
      <c r="K1978">
        <f t="shared" si="215"/>
        <v>1</v>
      </c>
      <c r="L1978">
        <f t="shared" si="216"/>
        <v>1</v>
      </c>
      <c r="M1978">
        <f t="shared" si="217"/>
        <v>1</v>
      </c>
    </row>
    <row r="1979" spans="1:13" x14ac:dyDescent="0.25">
      <c r="A1979" s="2">
        <v>42939</v>
      </c>
      <c r="B1979" s="5">
        <f t="shared" si="211"/>
        <v>1</v>
      </c>
      <c r="C1979" s="5">
        <f t="shared" si="212"/>
        <v>7</v>
      </c>
      <c r="D1979" s="5">
        <f t="shared" si="213"/>
        <v>2017</v>
      </c>
      <c r="E1979" s="1">
        <v>2747.5</v>
      </c>
      <c r="F1979" s="1">
        <v>2845.7</v>
      </c>
      <c r="G1979" s="1">
        <v>2875.7</v>
      </c>
      <c r="H1979" s="1">
        <v>2656.2</v>
      </c>
      <c r="I1979" s="3">
        <v>-3.4500000000000003E-2</v>
      </c>
      <c r="J1979">
        <f t="shared" si="214"/>
        <v>0</v>
      </c>
      <c r="K1979">
        <f t="shared" si="215"/>
        <v>1</v>
      </c>
      <c r="L1979">
        <f t="shared" si="216"/>
        <v>1</v>
      </c>
      <c r="M1979">
        <f t="shared" si="217"/>
        <v>1</v>
      </c>
    </row>
    <row r="1980" spans="1:13" x14ac:dyDescent="0.25">
      <c r="A1980" s="2">
        <v>42940</v>
      </c>
      <c r="B1980" s="5">
        <f t="shared" si="211"/>
        <v>2</v>
      </c>
      <c r="C1980" s="5">
        <f t="shared" si="212"/>
        <v>7</v>
      </c>
      <c r="D1980" s="5">
        <f t="shared" si="213"/>
        <v>2017</v>
      </c>
      <c r="E1980" s="1">
        <v>2769.7</v>
      </c>
      <c r="F1980" s="1">
        <v>2750.1</v>
      </c>
      <c r="G1980" s="1">
        <v>2812</v>
      </c>
      <c r="H1980" s="1">
        <v>2707.3</v>
      </c>
      <c r="I1980" s="3">
        <v>8.1000000000000013E-3</v>
      </c>
      <c r="J1980">
        <f t="shared" si="214"/>
        <v>1</v>
      </c>
      <c r="K1980">
        <f t="shared" si="215"/>
        <v>1</v>
      </c>
      <c r="L1980">
        <f t="shared" si="216"/>
        <v>1</v>
      </c>
      <c r="M1980">
        <f t="shared" si="217"/>
        <v>1</v>
      </c>
    </row>
    <row r="1981" spans="1:13" x14ac:dyDescent="0.25">
      <c r="A1981" s="2">
        <v>42941</v>
      </c>
      <c r="B1981" s="5">
        <f t="shared" si="211"/>
        <v>3</v>
      </c>
      <c r="C1981" s="5">
        <f t="shared" si="212"/>
        <v>7</v>
      </c>
      <c r="D1981" s="5">
        <f t="shared" si="213"/>
        <v>2017</v>
      </c>
      <c r="E1981" s="1">
        <v>2560.9</v>
      </c>
      <c r="F1981" s="1">
        <v>2769.7</v>
      </c>
      <c r="G1981" s="1">
        <v>2790.1</v>
      </c>
      <c r="H1981" s="1">
        <v>2435.6999999999998</v>
      </c>
      <c r="I1981" s="3">
        <v>-7.5399999999999995E-2</v>
      </c>
      <c r="J1981">
        <f t="shared" si="214"/>
        <v>0</v>
      </c>
      <c r="K1981">
        <f t="shared" si="215"/>
        <v>1</v>
      </c>
      <c r="L1981">
        <f t="shared" si="216"/>
        <v>1</v>
      </c>
      <c r="M1981" t="str">
        <f t="shared" si="217"/>
        <v/>
      </c>
    </row>
    <row r="1982" spans="1:13" x14ac:dyDescent="0.25">
      <c r="A1982" s="2">
        <v>42942</v>
      </c>
      <c r="B1982" s="5">
        <f t="shared" si="211"/>
        <v>4</v>
      </c>
      <c r="C1982" s="5">
        <f t="shared" si="212"/>
        <v>7</v>
      </c>
      <c r="D1982" s="5">
        <f t="shared" si="213"/>
        <v>2017</v>
      </c>
      <c r="E1982" s="1">
        <v>2525.6999999999998</v>
      </c>
      <c r="F1982" s="1">
        <v>2560.9</v>
      </c>
      <c r="G1982" s="1">
        <v>2612</v>
      </c>
      <c r="H1982" s="1">
        <v>2404.6</v>
      </c>
      <c r="I1982" s="3">
        <v>-1.37E-2</v>
      </c>
      <c r="J1982">
        <f t="shared" si="214"/>
        <v>0</v>
      </c>
      <c r="K1982">
        <f t="shared" si="215"/>
        <v>2</v>
      </c>
      <c r="L1982" t="str">
        <f t="shared" si="216"/>
        <v/>
      </c>
      <c r="M1982">
        <f t="shared" si="217"/>
        <v>2</v>
      </c>
    </row>
    <row r="1983" spans="1:13" x14ac:dyDescent="0.25">
      <c r="A1983" s="2">
        <v>42943</v>
      </c>
      <c r="B1983" s="5">
        <f t="shared" si="211"/>
        <v>5</v>
      </c>
      <c r="C1983" s="5">
        <f t="shared" si="212"/>
        <v>7</v>
      </c>
      <c r="D1983" s="5">
        <f t="shared" si="213"/>
        <v>2017</v>
      </c>
      <c r="E1983" s="1">
        <v>2664.9</v>
      </c>
      <c r="F1983" s="1">
        <v>2527.6999999999998</v>
      </c>
      <c r="G1983" s="1">
        <v>2682.2</v>
      </c>
      <c r="H1983" s="1">
        <v>2511</v>
      </c>
      <c r="I1983" s="3">
        <v>5.5099999999999996E-2</v>
      </c>
      <c r="J1983">
        <f t="shared" si="214"/>
        <v>1</v>
      </c>
      <c r="K1983">
        <f t="shared" si="215"/>
        <v>1</v>
      </c>
      <c r="L1983">
        <f t="shared" si="216"/>
        <v>2</v>
      </c>
      <c r="M1983" t="str">
        <f t="shared" si="217"/>
        <v/>
      </c>
    </row>
    <row r="1984" spans="1:13" x14ac:dyDescent="0.25">
      <c r="A1984" s="2">
        <v>42944</v>
      </c>
      <c r="B1984" s="5">
        <f t="shared" si="211"/>
        <v>6</v>
      </c>
      <c r="C1984" s="5">
        <f t="shared" si="212"/>
        <v>7</v>
      </c>
      <c r="D1984" s="5">
        <f t="shared" si="213"/>
        <v>2017</v>
      </c>
      <c r="E1984" s="1">
        <v>2784.8</v>
      </c>
      <c r="F1984" s="1">
        <v>2664.6</v>
      </c>
      <c r="G1984" s="1">
        <v>2819.9</v>
      </c>
      <c r="H1984" s="1">
        <v>2655.5</v>
      </c>
      <c r="I1984" s="3">
        <v>4.4999999999999998E-2</v>
      </c>
      <c r="J1984">
        <f t="shared" si="214"/>
        <v>1</v>
      </c>
      <c r="K1984">
        <f t="shared" si="215"/>
        <v>2</v>
      </c>
      <c r="L1984" t="str">
        <f t="shared" si="216"/>
        <v/>
      </c>
      <c r="M1984">
        <f t="shared" si="217"/>
        <v>2</v>
      </c>
    </row>
    <row r="1985" spans="1:13" x14ac:dyDescent="0.25">
      <c r="A1985" s="2">
        <v>42945</v>
      </c>
      <c r="B1985" s="5">
        <f t="shared" si="211"/>
        <v>7</v>
      </c>
      <c r="C1985" s="5">
        <f t="shared" si="212"/>
        <v>7</v>
      </c>
      <c r="D1985" s="5">
        <f t="shared" si="213"/>
        <v>2017</v>
      </c>
      <c r="E1985" s="1">
        <v>2714.1</v>
      </c>
      <c r="F1985" s="1">
        <v>2784.8</v>
      </c>
      <c r="G1985" s="1">
        <v>2794.2</v>
      </c>
      <c r="H1985" s="1">
        <v>2662.6</v>
      </c>
      <c r="I1985" s="3">
        <v>-2.5399999999999999E-2</v>
      </c>
      <c r="J1985">
        <f t="shared" si="214"/>
        <v>0</v>
      </c>
      <c r="K1985">
        <f t="shared" si="215"/>
        <v>1</v>
      </c>
      <c r="L1985">
        <f t="shared" si="216"/>
        <v>2</v>
      </c>
      <c r="M1985">
        <f t="shared" si="217"/>
        <v>1</v>
      </c>
    </row>
    <row r="1986" spans="1:13" x14ac:dyDescent="0.25">
      <c r="A1986" s="2">
        <v>42946</v>
      </c>
      <c r="B1986" s="5">
        <f t="shared" si="211"/>
        <v>1</v>
      </c>
      <c r="C1986" s="5">
        <f t="shared" si="212"/>
        <v>7</v>
      </c>
      <c r="D1986" s="5">
        <f t="shared" si="213"/>
        <v>2017</v>
      </c>
      <c r="E1986" s="1">
        <v>2749</v>
      </c>
      <c r="F1986" s="1">
        <v>2713.7</v>
      </c>
      <c r="G1986" s="1">
        <v>2756.2</v>
      </c>
      <c r="H1986" s="1">
        <v>2595</v>
      </c>
      <c r="I1986" s="3">
        <v>1.29E-2</v>
      </c>
      <c r="J1986">
        <f t="shared" si="214"/>
        <v>1</v>
      </c>
      <c r="K1986">
        <f t="shared" si="215"/>
        <v>1</v>
      </c>
      <c r="L1986">
        <f t="shared" si="216"/>
        <v>1</v>
      </c>
      <c r="M1986" t="str">
        <f t="shared" si="217"/>
        <v/>
      </c>
    </row>
    <row r="1987" spans="1:13" x14ac:dyDescent="0.25">
      <c r="A1987" s="2">
        <v>42947</v>
      </c>
      <c r="B1987" s="5">
        <f t="shared" ref="B1987:B2018" si="218">WEEKDAY(A1987,1)</f>
        <v>2</v>
      </c>
      <c r="C1987" s="5">
        <f t="shared" ref="C1987:C2018" si="219">MONTH(A1987)</f>
        <v>7</v>
      </c>
      <c r="D1987" s="5">
        <f t="shared" ref="D1987:D2018" si="220">YEAR(A1987)</f>
        <v>2017</v>
      </c>
      <c r="E1987" s="1">
        <v>2856</v>
      </c>
      <c r="F1987" s="1">
        <v>2748.9</v>
      </c>
      <c r="G1987" s="1">
        <v>2883.5</v>
      </c>
      <c r="H1987" s="1">
        <v>2694.8</v>
      </c>
      <c r="I1987" s="3">
        <v>3.8900000000000004E-2</v>
      </c>
      <c r="J1987">
        <f t="shared" ref="J1987:J2018" si="221">IF(I1987&gt;0,1,0)</f>
        <v>1</v>
      </c>
      <c r="K1987">
        <f t="shared" si="215"/>
        <v>2</v>
      </c>
      <c r="L1987" t="str">
        <f t="shared" si="216"/>
        <v/>
      </c>
      <c r="M1987">
        <f t="shared" si="217"/>
        <v>2</v>
      </c>
    </row>
    <row r="1988" spans="1:13" x14ac:dyDescent="0.25">
      <c r="A1988" s="2">
        <v>42948</v>
      </c>
      <c r="B1988" s="5">
        <f t="shared" si="218"/>
        <v>3</v>
      </c>
      <c r="C1988" s="5">
        <f t="shared" si="219"/>
        <v>8</v>
      </c>
      <c r="D1988" s="5">
        <f t="shared" si="220"/>
        <v>2017</v>
      </c>
      <c r="E1988" s="1">
        <v>2731.2</v>
      </c>
      <c r="F1988" s="1">
        <v>2854.3</v>
      </c>
      <c r="G1988" s="1">
        <v>2901.6</v>
      </c>
      <c r="H1988" s="1">
        <v>2615.8000000000002</v>
      </c>
      <c r="I1988" s="3">
        <v>-4.3700000000000003E-2</v>
      </c>
      <c r="J1988">
        <f t="shared" si="221"/>
        <v>0</v>
      </c>
      <c r="K1988">
        <f t="shared" ref="K1988:K2018" si="222">IF(J1987=J1988,K1987+1,1)</f>
        <v>1</v>
      </c>
      <c r="L1988">
        <f t="shared" ref="L1988:L2018" si="223">IF(J1987&lt;&gt;J1988,K1987,"")</f>
        <v>2</v>
      </c>
      <c r="M1988" t="str">
        <f t="shared" si="217"/>
        <v/>
      </c>
    </row>
    <row r="1989" spans="1:13" x14ac:dyDescent="0.25">
      <c r="A1989" s="2">
        <v>42949</v>
      </c>
      <c r="B1989" s="5">
        <f t="shared" si="218"/>
        <v>4</v>
      </c>
      <c r="C1989" s="5">
        <f t="shared" si="219"/>
        <v>8</v>
      </c>
      <c r="D1989" s="5">
        <f t="shared" si="220"/>
        <v>2017</v>
      </c>
      <c r="E1989" s="1">
        <v>2702</v>
      </c>
      <c r="F1989" s="1">
        <v>2733.8</v>
      </c>
      <c r="G1989" s="1">
        <v>2757.8</v>
      </c>
      <c r="H1989" s="1">
        <v>2640</v>
      </c>
      <c r="I1989" s="3">
        <v>-1.0700000000000001E-2</v>
      </c>
      <c r="J1989">
        <f t="shared" si="221"/>
        <v>0</v>
      </c>
      <c r="K1989">
        <f t="shared" si="222"/>
        <v>2</v>
      </c>
      <c r="L1989" t="str">
        <f t="shared" si="223"/>
        <v/>
      </c>
      <c r="M1989">
        <f t="shared" si="217"/>
        <v>2</v>
      </c>
    </row>
    <row r="1990" spans="1:13" x14ac:dyDescent="0.25">
      <c r="A1990" s="2">
        <v>42950</v>
      </c>
      <c r="B1990" s="5">
        <f t="shared" si="218"/>
        <v>5</v>
      </c>
      <c r="C1990" s="5">
        <f t="shared" si="219"/>
        <v>8</v>
      </c>
      <c r="D1990" s="5">
        <f t="shared" si="220"/>
        <v>2017</v>
      </c>
      <c r="E1990" s="1">
        <v>2790.3</v>
      </c>
      <c r="F1990" s="1">
        <v>2702</v>
      </c>
      <c r="G1990" s="1">
        <v>2813</v>
      </c>
      <c r="H1990" s="1">
        <v>2698</v>
      </c>
      <c r="I1990" s="3">
        <v>3.27E-2</v>
      </c>
      <c r="J1990">
        <f t="shared" si="221"/>
        <v>1</v>
      </c>
      <c r="K1990">
        <f t="shared" si="222"/>
        <v>1</v>
      </c>
      <c r="L1990">
        <f t="shared" si="223"/>
        <v>2</v>
      </c>
      <c r="M1990" t="str">
        <f t="shared" si="217"/>
        <v/>
      </c>
    </row>
    <row r="1991" spans="1:13" x14ac:dyDescent="0.25">
      <c r="A1991" s="2">
        <v>42951</v>
      </c>
      <c r="B1991" s="5">
        <f t="shared" si="218"/>
        <v>6</v>
      </c>
      <c r="C1991" s="5">
        <f t="shared" si="219"/>
        <v>8</v>
      </c>
      <c r="D1991" s="5">
        <f t="shared" si="220"/>
        <v>2017</v>
      </c>
      <c r="E1991" s="1">
        <v>2860</v>
      </c>
      <c r="F1991" s="1">
        <v>2790.3</v>
      </c>
      <c r="G1991" s="1">
        <v>2874.8</v>
      </c>
      <c r="H1991" s="1">
        <v>2762.6</v>
      </c>
      <c r="I1991" s="3">
        <v>2.5000000000000001E-2</v>
      </c>
      <c r="J1991">
        <f t="shared" si="221"/>
        <v>1</v>
      </c>
      <c r="K1991">
        <f t="shared" si="222"/>
        <v>2</v>
      </c>
      <c r="L1991" t="str">
        <f t="shared" si="223"/>
        <v/>
      </c>
      <c r="M1991" t="str">
        <f t="shared" ref="M1991:M2018" si="224">L1992</f>
        <v/>
      </c>
    </row>
    <row r="1992" spans="1:13" x14ac:dyDescent="0.25">
      <c r="A1992" s="2">
        <v>42952</v>
      </c>
      <c r="B1992" s="5">
        <f t="shared" si="218"/>
        <v>7</v>
      </c>
      <c r="C1992" s="5">
        <f t="shared" si="219"/>
        <v>8</v>
      </c>
      <c r="D1992" s="5">
        <f t="shared" si="220"/>
        <v>2017</v>
      </c>
      <c r="E1992" s="1">
        <v>3256.4</v>
      </c>
      <c r="F1992" s="1">
        <v>2860</v>
      </c>
      <c r="G1992" s="1">
        <v>3331.9</v>
      </c>
      <c r="H1992" s="1">
        <v>2855</v>
      </c>
      <c r="I1992" s="3">
        <v>0.1386</v>
      </c>
      <c r="J1992">
        <f t="shared" si="221"/>
        <v>1</v>
      </c>
      <c r="K1992">
        <f t="shared" si="222"/>
        <v>3</v>
      </c>
      <c r="L1992" t="str">
        <f t="shared" si="223"/>
        <v/>
      </c>
      <c r="M1992">
        <f t="shared" si="224"/>
        <v>3</v>
      </c>
    </row>
    <row r="1993" spans="1:13" x14ac:dyDescent="0.25">
      <c r="A1993" s="2">
        <v>42953</v>
      </c>
      <c r="B1993" s="5">
        <f t="shared" si="218"/>
        <v>1</v>
      </c>
      <c r="C1993" s="5">
        <f t="shared" si="219"/>
        <v>8</v>
      </c>
      <c r="D1993" s="5">
        <f t="shared" si="220"/>
        <v>2017</v>
      </c>
      <c r="E1993" s="1">
        <v>3227.9</v>
      </c>
      <c r="F1993" s="1">
        <v>3255</v>
      </c>
      <c r="G1993" s="1">
        <v>3309.8</v>
      </c>
      <c r="H1993" s="1">
        <v>3156</v>
      </c>
      <c r="I1993" s="3">
        <v>-8.8000000000000005E-3</v>
      </c>
      <c r="J1993">
        <f t="shared" si="221"/>
        <v>0</v>
      </c>
      <c r="K1993">
        <f t="shared" si="222"/>
        <v>1</v>
      </c>
      <c r="L1993">
        <f t="shared" si="223"/>
        <v>3</v>
      </c>
      <c r="M1993">
        <f t="shared" si="224"/>
        <v>1</v>
      </c>
    </row>
    <row r="1994" spans="1:13" x14ac:dyDescent="0.25">
      <c r="A1994" s="2">
        <v>42954</v>
      </c>
      <c r="B1994" s="5">
        <f t="shared" si="218"/>
        <v>2</v>
      </c>
      <c r="C1994" s="5">
        <f t="shared" si="219"/>
        <v>8</v>
      </c>
      <c r="D1994" s="5">
        <f t="shared" si="220"/>
        <v>2017</v>
      </c>
      <c r="E1994" s="1">
        <v>3396.7</v>
      </c>
      <c r="F1994" s="1">
        <v>3232.5</v>
      </c>
      <c r="G1994" s="1">
        <v>3440</v>
      </c>
      <c r="H1994" s="1">
        <v>3190</v>
      </c>
      <c r="I1994" s="3">
        <v>5.2300000000000006E-2</v>
      </c>
      <c r="J1994">
        <f t="shared" si="221"/>
        <v>1</v>
      </c>
      <c r="K1994">
        <f t="shared" si="222"/>
        <v>1</v>
      </c>
      <c r="L1994">
        <f t="shared" si="223"/>
        <v>1</v>
      </c>
      <c r="M1994" t="str">
        <f t="shared" si="224"/>
        <v/>
      </c>
    </row>
    <row r="1995" spans="1:13" x14ac:dyDescent="0.25">
      <c r="A1995" s="2">
        <v>42955</v>
      </c>
      <c r="B1995" s="5">
        <f t="shared" si="218"/>
        <v>3</v>
      </c>
      <c r="C1995" s="5">
        <f t="shared" si="219"/>
        <v>8</v>
      </c>
      <c r="D1995" s="5">
        <f t="shared" si="220"/>
        <v>2017</v>
      </c>
      <c r="E1995" s="1">
        <v>3415</v>
      </c>
      <c r="F1995" s="1">
        <v>3395</v>
      </c>
      <c r="G1995" s="1">
        <v>3482.9</v>
      </c>
      <c r="H1995" s="1">
        <v>3343.8</v>
      </c>
      <c r="I1995" s="3">
        <v>5.4000000000000003E-3</v>
      </c>
      <c r="J1995">
        <f t="shared" si="221"/>
        <v>1</v>
      </c>
      <c r="K1995">
        <f t="shared" si="222"/>
        <v>2</v>
      </c>
      <c r="L1995" t="str">
        <f t="shared" si="223"/>
        <v/>
      </c>
      <c r="M1995">
        <f t="shared" si="224"/>
        <v>2</v>
      </c>
    </row>
    <row r="1996" spans="1:13" x14ac:dyDescent="0.25">
      <c r="A1996" s="2">
        <v>42956</v>
      </c>
      <c r="B1996" s="5">
        <f t="shared" si="218"/>
        <v>4</v>
      </c>
      <c r="C1996" s="5">
        <f t="shared" si="219"/>
        <v>8</v>
      </c>
      <c r="D1996" s="5">
        <f t="shared" si="220"/>
        <v>2017</v>
      </c>
      <c r="E1996" s="1">
        <v>3339.9</v>
      </c>
      <c r="F1996" s="1">
        <v>3415</v>
      </c>
      <c r="G1996" s="1">
        <v>3424.4</v>
      </c>
      <c r="H1996" s="1">
        <v>3236.8</v>
      </c>
      <c r="I1996" s="3">
        <v>-2.2000000000000002E-2</v>
      </c>
      <c r="J1996">
        <f t="shared" si="221"/>
        <v>0</v>
      </c>
      <c r="K1996">
        <f t="shared" si="222"/>
        <v>1</v>
      </c>
      <c r="L1996">
        <f t="shared" si="223"/>
        <v>2</v>
      </c>
      <c r="M1996">
        <f t="shared" si="224"/>
        <v>1</v>
      </c>
    </row>
    <row r="1997" spans="1:13" x14ac:dyDescent="0.25">
      <c r="A1997" s="2">
        <v>42957</v>
      </c>
      <c r="B1997" s="5">
        <f t="shared" si="218"/>
        <v>5</v>
      </c>
      <c r="C1997" s="5">
        <f t="shared" si="219"/>
        <v>8</v>
      </c>
      <c r="D1997" s="5">
        <f t="shared" si="220"/>
        <v>2017</v>
      </c>
      <c r="E1997" s="1">
        <v>3407.9</v>
      </c>
      <c r="F1997" s="1">
        <v>3340.2</v>
      </c>
      <c r="G1997" s="1">
        <v>3444.4</v>
      </c>
      <c r="H1997" s="1">
        <v>3310</v>
      </c>
      <c r="I1997" s="3">
        <v>2.0400000000000001E-2</v>
      </c>
      <c r="J1997">
        <f t="shared" si="221"/>
        <v>1</v>
      </c>
      <c r="K1997">
        <f t="shared" si="222"/>
        <v>1</v>
      </c>
      <c r="L1997">
        <f t="shared" si="223"/>
        <v>1</v>
      </c>
      <c r="M1997" t="str">
        <f t="shared" si="224"/>
        <v/>
      </c>
    </row>
    <row r="1998" spans="1:13" x14ac:dyDescent="0.25">
      <c r="A1998" s="2">
        <v>42958</v>
      </c>
      <c r="B1998" s="5">
        <f t="shared" si="218"/>
        <v>6</v>
      </c>
      <c r="C1998" s="5">
        <f t="shared" si="219"/>
        <v>8</v>
      </c>
      <c r="D1998" s="5">
        <f t="shared" si="220"/>
        <v>2017</v>
      </c>
      <c r="E1998" s="1">
        <v>3644.1</v>
      </c>
      <c r="F1998" s="1">
        <v>3404.7</v>
      </c>
      <c r="G1998" s="1">
        <v>3690.6</v>
      </c>
      <c r="H1998" s="1">
        <v>3380</v>
      </c>
      <c r="I1998" s="3">
        <v>6.93E-2</v>
      </c>
      <c r="J1998">
        <f t="shared" si="221"/>
        <v>1</v>
      </c>
      <c r="K1998">
        <f t="shared" si="222"/>
        <v>2</v>
      </c>
      <c r="L1998" t="str">
        <f t="shared" si="223"/>
        <v/>
      </c>
      <c r="M1998" t="str">
        <f t="shared" si="224"/>
        <v/>
      </c>
    </row>
    <row r="1999" spans="1:13" x14ac:dyDescent="0.25">
      <c r="A1999" s="2">
        <v>42959</v>
      </c>
      <c r="B1999" s="5">
        <f t="shared" si="218"/>
        <v>7</v>
      </c>
      <c r="C1999" s="5">
        <f t="shared" si="219"/>
        <v>8</v>
      </c>
      <c r="D1999" s="5">
        <f t="shared" si="220"/>
        <v>2017</v>
      </c>
      <c r="E1999" s="1">
        <v>3865.5</v>
      </c>
      <c r="F1999" s="1">
        <v>3643.4</v>
      </c>
      <c r="G1999" s="1">
        <v>3965.4</v>
      </c>
      <c r="H1999" s="1">
        <v>3590</v>
      </c>
      <c r="I1999" s="3">
        <v>6.08E-2</v>
      </c>
      <c r="J1999">
        <f t="shared" si="221"/>
        <v>1</v>
      </c>
      <c r="K1999">
        <f t="shared" si="222"/>
        <v>3</v>
      </c>
      <c r="L1999" t="str">
        <f t="shared" si="223"/>
        <v/>
      </c>
      <c r="M1999" t="str">
        <f t="shared" si="224"/>
        <v/>
      </c>
    </row>
    <row r="2000" spans="1:13" x14ac:dyDescent="0.25">
      <c r="A2000" s="2">
        <v>42960</v>
      </c>
      <c r="B2000" s="5">
        <f t="shared" si="218"/>
        <v>1</v>
      </c>
      <c r="C2000" s="5">
        <f t="shared" si="219"/>
        <v>8</v>
      </c>
      <c r="D2000" s="5">
        <f t="shared" si="220"/>
        <v>2017</v>
      </c>
      <c r="E2000" s="1">
        <v>4053.3</v>
      </c>
      <c r="F2000" s="1">
        <v>3866.2</v>
      </c>
      <c r="G2000" s="1">
        <v>4183.7</v>
      </c>
      <c r="H2000" s="1">
        <v>3836.1</v>
      </c>
      <c r="I2000" s="3">
        <v>4.8600000000000004E-2</v>
      </c>
      <c r="J2000">
        <f t="shared" si="221"/>
        <v>1</v>
      </c>
      <c r="K2000">
        <f t="shared" si="222"/>
        <v>4</v>
      </c>
      <c r="L2000" t="str">
        <f t="shared" si="223"/>
        <v/>
      </c>
      <c r="M2000" t="str">
        <f t="shared" si="224"/>
        <v/>
      </c>
    </row>
    <row r="2001" spans="1:13" x14ac:dyDescent="0.25">
      <c r="A2001" s="2">
        <v>42961</v>
      </c>
      <c r="B2001" s="5">
        <f t="shared" si="218"/>
        <v>2</v>
      </c>
      <c r="C2001" s="5">
        <f t="shared" si="219"/>
        <v>8</v>
      </c>
      <c r="D2001" s="5">
        <f t="shared" si="220"/>
        <v>2017</v>
      </c>
      <c r="E2001" s="1">
        <v>4319.5</v>
      </c>
      <c r="F2001" s="1">
        <v>4061.6</v>
      </c>
      <c r="G2001" s="1">
        <v>4330.3</v>
      </c>
      <c r="H2001" s="1">
        <v>3969.3</v>
      </c>
      <c r="I2001" s="3">
        <v>6.5700000000000008E-2</v>
      </c>
      <c r="J2001">
        <f t="shared" si="221"/>
        <v>1</v>
      </c>
      <c r="K2001">
        <f t="shared" si="222"/>
        <v>5</v>
      </c>
      <c r="L2001" t="str">
        <f t="shared" si="223"/>
        <v/>
      </c>
      <c r="M2001">
        <f t="shared" si="224"/>
        <v>5</v>
      </c>
    </row>
    <row r="2002" spans="1:13" x14ac:dyDescent="0.25">
      <c r="A2002" s="2">
        <v>42962</v>
      </c>
      <c r="B2002" s="5">
        <f t="shared" si="218"/>
        <v>3</v>
      </c>
      <c r="C2002" s="5">
        <f t="shared" si="219"/>
        <v>8</v>
      </c>
      <c r="D2002" s="5">
        <f t="shared" si="220"/>
        <v>2017</v>
      </c>
      <c r="E2002" s="1">
        <v>4151.8999999999996</v>
      </c>
      <c r="F2002" s="1">
        <v>4321</v>
      </c>
      <c r="G2002" s="1">
        <v>4430</v>
      </c>
      <c r="H2002" s="1">
        <v>3841.9</v>
      </c>
      <c r="I2002" s="3">
        <v>-3.8800000000000001E-2</v>
      </c>
      <c r="J2002">
        <f t="shared" si="221"/>
        <v>0</v>
      </c>
      <c r="K2002">
        <f t="shared" si="222"/>
        <v>1</v>
      </c>
      <c r="L2002">
        <f t="shared" si="223"/>
        <v>5</v>
      </c>
      <c r="M2002">
        <f t="shared" si="224"/>
        <v>1</v>
      </c>
    </row>
    <row r="2003" spans="1:13" x14ac:dyDescent="0.25">
      <c r="A2003" s="2">
        <v>42963</v>
      </c>
      <c r="B2003" s="5">
        <f t="shared" si="218"/>
        <v>4</v>
      </c>
      <c r="C2003" s="5">
        <f t="shared" si="219"/>
        <v>8</v>
      </c>
      <c r="D2003" s="5">
        <f t="shared" si="220"/>
        <v>2017</v>
      </c>
      <c r="E2003" s="1">
        <v>4386.3</v>
      </c>
      <c r="F2003" s="1">
        <v>4160</v>
      </c>
      <c r="G2003" s="1">
        <v>4403.6000000000004</v>
      </c>
      <c r="H2003" s="1">
        <v>3928.1</v>
      </c>
      <c r="I2003" s="3">
        <v>5.6500000000000002E-2</v>
      </c>
      <c r="J2003">
        <f t="shared" si="221"/>
        <v>1</v>
      </c>
      <c r="K2003">
        <f t="shared" si="222"/>
        <v>1</v>
      </c>
      <c r="L2003">
        <f t="shared" si="223"/>
        <v>1</v>
      </c>
      <c r="M2003" t="str">
        <f t="shared" si="224"/>
        <v/>
      </c>
    </row>
    <row r="2004" spans="1:13" x14ac:dyDescent="0.25">
      <c r="A2004" s="2">
        <v>42964</v>
      </c>
      <c r="B2004" s="5">
        <f t="shared" si="218"/>
        <v>5</v>
      </c>
      <c r="C2004" s="5">
        <f t="shared" si="219"/>
        <v>8</v>
      </c>
      <c r="D2004" s="5">
        <f t="shared" si="220"/>
        <v>2017</v>
      </c>
      <c r="E2004" s="1">
        <v>4399.8999999999996</v>
      </c>
      <c r="F2004" s="1">
        <v>4386.3999999999996</v>
      </c>
      <c r="G2004" s="1">
        <v>4489.1000000000004</v>
      </c>
      <c r="H2004" s="1">
        <v>4243</v>
      </c>
      <c r="I2004" s="3">
        <v>3.0999999999999999E-3</v>
      </c>
      <c r="J2004">
        <f t="shared" si="221"/>
        <v>1</v>
      </c>
      <c r="K2004">
        <f t="shared" si="222"/>
        <v>2</v>
      </c>
      <c r="L2004" t="str">
        <f t="shared" si="223"/>
        <v/>
      </c>
      <c r="M2004">
        <f t="shared" si="224"/>
        <v>2</v>
      </c>
    </row>
    <row r="2005" spans="1:13" x14ac:dyDescent="0.25">
      <c r="A2005" s="2">
        <v>42965</v>
      </c>
      <c r="B2005" s="5">
        <f t="shared" si="218"/>
        <v>6</v>
      </c>
      <c r="C2005" s="5">
        <f t="shared" si="219"/>
        <v>8</v>
      </c>
      <c r="D2005" s="5">
        <f t="shared" si="220"/>
        <v>2017</v>
      </c>
      <c r="E2005" s="1">
        <v>4090.2</v>
      </c>
      <c r="F2005" s="1">
        <v>4269.7</v>
      </c>
      <c r="G2005" s="1">
        <v>4359</v>
      </c>
      <c r="H2005" s="1">
        <v>3957</v>
      </c>
      <c r="I2005" s="68">
        <v>-3.9899999999999998E-2</v>
      </c>
      <c r="J2005">
        <f t="shared" si="221"/>
        <v>0</v>
      </c>
      <c r="K2005">
        <f t="shared" si="222"/>
        <v>1</v>
      </c>
      <c r="L2005">
        <f t="shared" si="223"/>
        <v>2</v>
      </c>
      <c r="M2005">
        <f t="shared" si="224"/>
        <v>1</v>
      </c>
    </row>
    <row r="2006" spans="1:13" x14ac:dyDescent="0.25">
      <c r="A2006" s="2">
        <v>42966</v>
      </c>
      <c r="B2006" s="5">
        <f t="shared" si="218"/>
        <v>7</v>
      </c>
      <c r="C2006" s="5">
        <f t="shared" si="219"/>
        <v>8</v>
      </c>
      <c r="D2006" s="5">
        <f t="shared" si="220"/>
        <v>2017</v>
      </c>
      <c r="E2006" s="1">
        <v>4145.1000000000004</v>
      </c>
      <c r="F2006" s="1">
        <v>4088.2</v>
      </c>
      <c r="G2006" s="1">
        <v>4184.1000000000004</v>
      </c>
      <c r="H2006" s="1">
        <v>3920</v>
      </c>
      <c r="I2006" s="68">
        <v>1.34E-2</v>
      </c>
      <c r="J2006">
        <f t="shared" si="221"/>
        <v>1</v>
      </c>
      <c r="K2006">
        <f t="shared" si="222"/>
        <v>1</v>
      </c>
      <c r="L2006">
        <f t="shared" si="223"/>
        <v>1</v>
      </c>
      <c r="M2006">
        <f t="shared" si="224"/>
        <v>1</v>
      </c>
    </row>
    <row r="2007" spans="1:13" x14ac:dyDescent="0.25">
      <c r="A2007" s="2">
        <v>42967</v>
      </c>
      <c r="B2007" s="5">
        <f t="shared" si="218"/>
        <v>1</v>
      </c>
      <c r="C2007" s="5">
        <f t="shared" si="219"/>
        <v>8</v>
      </c>
      <c r="D2007" s="5">
        <f t="shared" si="220"/>
        <v>2017</v>
      </c>
      <c r="E2007" s="1">
        <v>4064.3</v>
      </c>
      <c r="F2007" s="1">
        <v>4145</v>
      </c>
      <c r="G2007" s="1">
        <v>4192</v>
      </c>
      <c r="H2007" s="1">
        <v>4040.9</v>
      </c>
      <c r="I2007" s="68">
        <v>-1.95E-2</v>
      </c>
      <c r="J2007">
        <f t="shared" si="221"/>
        <v>0</v>
      </c>
      <c r="K2007">
        <f t="shared" si="222"/>
        <v>1</v>
      </c>
      <c r="L2007">
        <f t="shared" si="223"/>
        <v>1</v>
      </c>
      <c r="M2007" t="str">
        <f t="shared" si="224"/>
        <v/>
      </c>
    </row>
    <row r="2008" spans="1:13" x14ac:dyDescent="0.25">
      <c r="A2008" s="2">
        <v>42968</v>
      </c>
      <c r="B2008" s="5">
        <f t="shared" si="218"/>
        <v>2</v>
      </c>
      <c r="C2008" s="5">
        <f t="shared" si="219"/>
        <v>8</v>
      </c>
      <c r="D2008" s="5">
        <f t="shared" si="220"/>
        <v>2017</v>
      </c>
      <c r="E2008" s="1">
        <v>4002.5</v>
      </c>
      <c r="F2008" s="1">
        <v>4066.3</v>
      </c>
      <c r="G2008" s="1">
        <v>4093.5</v>
      </c>
      <c r="H2008" s="1">
        <v>3956.4</v>
      </c>
      <c r="I2008" s="68">
        <v>-1.52E-2</v>
      </c>
      <c r="J2008">
        <f t="shared" si="221"/>
        <v>0</v>
      </c>
      <c r="K2008">
        <f t="shared" si="222"/>
        <v>2</v>
      </c>
      <c r="L2008" t="str">
        <f t="shared" si="223"/>
        <v/>
      </c>
      <c r="M2008">
        <f t="shared" si="224"/>
        <v>2</v>
      </c>
    </row>
    <row r="2009" spans="1:13" x14ac:dyDescent="0.25">
      <c r="A2009" s="2">
        <v>42969</v>
      </c>
      <c r="B2009" s="5">
        <f t="shared" si="218"/>
        <v>3</v>
      </c>
      <c r="C2009" s="5">
        <f t="shared" si="219"/>
        <v>8</v>
      </c>
      <c r="D2009" s="5">
        <f t="shared" si="220"/>
        <v>2017</v>
      </c>
      <c r="E2009" s="1">
        <v>4074</v>
      </c>
      <c r="F2009" s="1">
        <v>3998.9</v>
      </c>
      <c r="G2009" s="1">
        <v>4140</v>
      </c>
      <c r="H2009" s="1">
        <v>3600</v>
      </c>
      <c r="I2009" s="68">
        <v>1.7899999999999999E-2</v>
      </c>
      <c r="J2009">
        <f t="shared" si="221"/>
        <v>1</v>
      </c>
      <c r="K2009">
        <f t="shared" si="222"/>
        <v>1</v>
      </c>
      <c r="L2009">
        <f t="shared" si="223"/>
        <v>2</v>
      </c>
      <c r="M2009" t="str">
        <f t="shared" si="224"/>
        <v/>
      </c>
    </row>
    <row r="2010" spans="1:13" x14ac:dyDescent="0.25">
      <c r="A2010" s="2">
        <v>42970</v>
      </c>
      <c r="B2010" s="5">
        <f t="shared" si="218"/>
        <v>4</v>
      </c>
      <c r="C2010" s="5">
        <f t="shared" si="219"/>
        <v>8</v>
      </c>
      <c r="D2010" s="5">
        <f t="shared" si="220"/>
        <v>2017</v>
      </c>
      <c r="E2010" s="1">
        <v>4129.1000000000004</v>
      </c>
      <c r="F2010" s="1">
        <v>4086.9</v>
      </c>
      <c r="G2010" s="1">
        <v>4248.6000000000004</v>
      </c>
      <c r="H2010" s="1">
        <v>4055.9</v>
      </c>
      <c r="I2010" s="68">
        <v>1.35E-2</v>
      </c>
      <c r="J2010">
        <f t="shared" si="221"/>
        <v>1</v>
      </c>
      <c r="K2010">
        <f t="shared" si="222"/>
        <v>2</v>
      </c>
      <c r="L2010" t="str">
        <f t="shared" si="223"/>
        <v/>
      </c>
      <c r="M2010" t="str">
        <f t="shared" si="224"/>
        <v/>
      </c>
    </row>
    <row r="2011" spans="1:13" x14ac:dyDescent="0.25">
      <c r="A2011" s="2">
        <v>42971</v>
      </c>
      <c r="B2011" s="5">
        <f t="shared" si="218"/>
        <v>5</v>
      </c>
      <c r="C2011" s="5">
        <f t="shared" si="219"/>
        <v>8</v>
      </c>
      <c r="D2011" s="5">
        <f t="shared" si="220"/>
        <v>2017</v>
      </c>
      <c r="E2011" s="1">
        <v>4325.2</v>
      </c>
      <c r="F2011" s="1">
        <v>4135</v>
      </c>
      <c r="G2011" s="1">
        <v>4370.8</v>
      </c>
      <c r="H2011" s="1">
        <v>4093</v>
      </c>
      <c r="I2011" s="68">
        <v>4.7500000000000001E-2</v>
      </c>
      <c r="J2011">
        <f t="shared" si="221"/>
        <v>1</v>
      </c>
      <c r="K2011">
        <f t="shared" si="222"/>
        <v>3</v>
      </c>
      <c r="L2011" t="str">
        <f t="shared" si="223"/>
        <v/>
      </c>
      <c r="M2011" t="str">
        <f t="shared" si="224"/>
        <v/>
      </c>
    </row>
    <row r="2012" spans="1:13" x14ac:dyDescent="0.25">
      <c r="A2012" s="2">
        <v>42972</v>
      </c>
      <c r="B2012" s="5">
        <f t="shared" si="218"/>
        <v>6</v>
      </c>
      <c r="C2012" s="5">
        <f t="shared" si="219"/>
        <v>8</v>
      </c>
      <c r="D2012" s="5">
        <f t="shared" si="220"/>
        <v>2017</v>
      </c>
      <c r="E2012" s="1">
        <v>4351.5</v>
      </c>
      <c r="F2012" s="1">
        <v>4324.1000000000004</v>
      </c>
      <c r="G2012" s="1">
        <v>4461.2</v>
      </c>
      <c r="H2012" s="1">
        <v>4277.3999999999996</v>
      </c>
      <c r="I2012" s="68">
        <v>6.1000000000000004E-3</v>
      </c>
      <c r="J2012">
        <f t="shared" si="221"/>
        <v>1</v>
      </c>
      <c r="K2012">
        <f t="shared" si="222"/>
        <v>4</v>
      </c>
      <c r="L2012" t="str">
        <f t="shared" si="223"/>
        <v/>
      </c>
      <c r="M2012">
        <f t="shared" si="224"/>
        <v>4</v>
      </c>
    </row>
    <row r="2013" spans="1:13" x14ac:dyDescent="0.25">
      <c r="A2013" s="2">
        <v>42973</v>
      </c>
      <c r="B2013" s="5">
        <f t="shared" si="218"/>
        <v>7</v>
      </c>
      <c r="C2013" s="5">
        <f t="shared" si="219"/>
        <v>8</v>
      </c>
      <c r="D2013" s="5">
        <f t="shared" si="220"/>
        <v>2017</v>
      </c>
      <c r="E2013" s="1">
        <v>4341.7</v>
      </c>
      <c r="F2013" s="1">
        <v>4351.5</v>
      </c>
      <c r="G2013" s="1">
        <v>4364</v>
      </c>
      <c r="H2013" s="1">
        <v>4243.6000000000004</v>
      </c>
      <c r="I2013" s="68">
        <v>-2.3E-3</v>
      </c>
      <c r="J2013">
        <f t="shared" si="221"/>
        <v>0</v>
      </c>
      <c r="K2013">
        <f t="shared" si="222"/>
        <v>1</v>
      </c>
      <c r="L2013">
        <f t="shared" si="223"/>
        <v>4</v>
      </c>
      <c r="M2013" t="str">
        <f t="shared" si="224"/>
        <v/>
      </c>
    </row>
    <row r="2014" spans="1:13" x14ac:dyDescent="0.25">
      <c r="A2014" s="2">
        <v>42974</v>
      </c>
      <c r="B2014" s="5">
        <f t="shared" si="218"/>
        <v>1</v>
      </c>
      <c r="C2014" s="5">
        <f t="shared" si="219"/>
        <v>8</v>
      </c>
      <c r="D2014" s="5">
        <f t="shared" si="220"/>
        <v>2017</v>
      </c>
      <c r="E2014" s="1">
        <v>4331.8</v>
      </c>
      <c r="F2014" s="1">
        <v>4340.2</v>
      </c>
      <c r="G2014" s="1">
        <v>4405.7</v>
      </c>
      <c r="H2014" s="1">
        <v>4305</v>
      </c>
      <c r="I2014" s="68">
        <v>-2.3E-3</v>
      </c>
      <c r="J2014">
        <f t="shared" si="221"/>
        <v>0</v>
      </c>
      <c r="K2014">
        <f t="shared" si="222"/>
        <v>2</v>
      </c>
      <c r="L2014" t="str">
        <f t="shared" si="223"/>
        <v/>
      </c>
      <c r="M2014">
        <f t="shared" si="224"/>
        <v>2</v>
      </c>
    </row>
    <row r="2015" spans="1:13" x14ac:dyDescent="0.25">
      <c r="A2015" s="2">
        <v>42975</v>
      </c>
      <c r="B2015" s="5">
        <f t="shared" si="218"/>
        <v>2</v>
      </c>
      <c r="C2015" s="5">
        <f t="shared" si="219"/>
        <v>8</v>
      </c>
      <c r="D2015" s="5">
        <f t="shared" si="220"/>
        <v>2017</v>
      </c>
      <c r="E2015" s="1">
        <v>4383.8</v>
      </c>
      <c r="F2015" s="1">
        <v>4330.7</v>
      </c>
      <c r="G2015" s="1">
        <v>4395.2</v>
      </c>
      <c r="H2015" s="1">
        <v>4175.7</v>
      </c>
      <c r="I2015" s="68">
        <v>1.2E-2</v>
      </c>
      <c r="J2015">
        <f t="shared" si="221"/>
        <v>1</v>
      </c>
      <c r="K2015">
        <f t="shared" si="222"/>
        <v>1</v>
      </c>
      <c r="L2015">
        <f t="shared" si="223"/>
        <v>2</v>
      </c>
      <c r="M2015" t="str">
        <f t="shared" si="224"/>
        <v/>
      </c>
    </row>
    <row r="2016" spans="1:13" x14ac:dyDescent="0.25">
      <c r="A2016" s="2">
        <v>42976</v>
      </c>
      <c r="B2016" s="5">
        <f t="shared" si="218"/>
        <v>3</v>
      </c>
      <c r="C2016" s="5">
        <f t="shared" si="219"/>
        <v>8</v>
      </c>
      <c r="D2016" s="5">
        <f t="shared" si="220"/>
        <v>2017</v>
      </c>
      <c r="E2016" s="1">
        <v>4587.1000000000004</v>
      </c>
      <c r="F2016" s="1">
        <v>4385.1000000000004</v>
      </c>
      <c r="G2016" s="1">
        <v>4644.2</v>
      </c>
      <c r="H2016" s="1">
        <v>4336.7</v>
      </c>
      <c r="I2016" s="68">
        <v>4.6399999999999997E-2</v>
      </c>
      <c r="J2016">
        <f t="shared" si="221"/>
        <v>1</v>
      </c>
      <c r="K2016">
        <f t="shared" si="222"/>
        <v>2</v>
      </c>
      <c r="L2016" t="str">
        <f t="shared" si="223"/>
        <v/>
      </c>
      <c r="M2016">
        <f t="shared" si="224"/>
        <v>2</v>
      </c>
    </row>
    <row r="2017" spans="1:13" x14ac:dyDescent="0.25">
      <c r="A2017" s="2">
        <v>42977</v>
      </c>
      <c r="B2017" s="5">
        <f t="shared" si="218"/>
        <v>4</v>
      </c>
      <c r="C2017" s="5">
        <f t="shared" si="219"/>
        <v>8</v>
      </c>
      <c r="D2017" s="5">
        <f t="shared" si="220"/>
        <v>2017</v>
      </c>
      <c r="E2017" s="1">
        <v>4569</v>
      </c>
      <c r="F2017" s="1">
        <v>4586.6000000000004</v>
      </c>
      <c r="G2017" s="1">
        <v>4641.1000000000004</v>
      </c>
      <c r="H2017" s="1">
        <v>4481.1000000000004</v>
      </c>
      <c r="I2017" s="68">
        <v>-3.8999999999999998E-3</v>
      </c>
      <c r="J2017">
        <f t="shared" si="221"/>
        <v>0</v>
      </c>
      <c r="K2017">
        <f t="shared" si="222"/>
        <v>1</v>
      </c>
      <c r="L2017">
        <f t="shared" si="223"/>
        <v>2</v>
      </c>
      <c r="M2017">
        <f t="shared" si="224"/>
        <v>1</v>
      </c>
    </row>
    <row r="2018" spans="1:13" x14ac:dyDescent="0.25">
      <c r="A2018" s="2">
        <v>42978</v>
      </c>
      <c r="B2018" s="5">
        <f t="shared" si="218"/>
        <v>5</v>
      </c>
      <c r="C2018" s="5">
        <f t="shared" si="219"/>
        <v>8</v>
      </c>
      <c r="D2018" s="5">
        <f t="shared" si="220"/>
        <v>2017</v>
      </c>
      <c r="E2018" s="1">
        <v>4718.2</v>
      </c>
      <c r="F2018" s="1">
        <v>4567.8999999999996</v>
      </c>
      <c r="G2018" s="1">
        <v>4749.8999999999996</v>
      </c>
      <c r="H2018" s="1">
        <v>4567.8999999999996</v>
      </c>
      <c r="I2018" s="68">
        <v>3.27E-2</v>
      </c>
      <c r="J2018">
        <f t="shared" si="221"/>
        <v>1</v>
      </c>
      <c r="K2018">
        <f t="shared" si="222"/>
        <v>1</v>
      </c>
      <c r="L2018">
        <f t="shared" si="223"/>
        <v>1</v>
      </c>
      <c r="M2018">
        <f t="shared" si="22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74"/>
  <sheetViews>
    <sheetView tabSelected="1" topLeftCell="C10" workbookViewId="0">
      <selection activeCell="J28" sqref="J28"/>
    </sheetView>
  </sheetViews>
  <sheetFormatPr defaultRowHeight="15" x14ac:dyDescent="0.25"/>
  <cols>
    <col min="1" max="3" width="9.140625" style="4"/>
    <col min="4" max="4" width="29" style="4" bestFit="1" customWidth="1"/>
    <col min="5" max="6" width="10.7109375" style="4" bestFit="1" customWidth="1"/>
    <col min="7" max="7" width="10" style="4" bestFit="1" customWidth="1"/>
    <col min="8" max="8" width="21.7109375" style="4" bestFit="1" customWidth="1"/>
    <col min="9" max="9" width="9.140625" style="4"/>
    <col min="10" max="10" width="15.7109375" style="4" bestFit="1" customWidth="1"/>
    <col min="11" max="16384" width="9.140625" style="4"/>
  </cols>
  <sheetData>
    <row r="2" spans="4:18" ht="15.75" thickBot="1" x14ac:dyDescent="0.3"/>
    <row r="3" spans="4:18" ht="15.75" thickBot="1" x14ac:dyDescent="0.3">
      <c r="D3" s="6"/>
      <c r="E3" s="7" t="s">
        <v>11</v>
      </c>
      <c r="F3" s="8" t="s">
        <v>12</v>
      </c>
      <c r="G3" s="9"/>
      <c r="H3" s="9"/>
      <c r="J3" s="62" t="s">
        <v>33</v>
      </c>
      <c r="K3" s="62"/>
      <c r="L3" s="62"/>
      <c r="M3" s="62"/>
      <c r="N3" s="62"/>
      <c r="O3" s="62"/>
      <c r="P3" s="62"/>
      <c r="Q3" s="62"/>
      <c r="R3" s="62"/>
    </row>
    <row r="4" spans="4:18" ht="16.5" thickTop="1" thickBot="1" x14ac:dyDescent="0.3">
      <c r="D4" s="10" t="s">
        <v>13</v>
      </c>
      <c r="E4" s="11">
        <v>40941</v>
      </c>
      <c r="F4" s="12">
        <v>42964</v>
      </c>
      <c r="G4" s="9"/>
      <c r="H4" s="9"/>
      <c r="J4" s="62"/>
      <c r="K4" s="62"/>
      <c r="L4" s="62"/>
      <c r="M4" s="62"/>
      <c r="N4" s="62"/>
      <c r="O4" s="62"/>
      <c r="P4" s="62"/>
      <c r="Q4" s="62"/>
      <c r="R4" s="62"/>
    </row>
    <row r="5" spans="4:18" ht="15.75" thickBot="1" x14ac:dyDescent="0.3">
      <c r="D5" s="9"/>
      <c r="E5" s="9"/>
      <c r="F5" s="9"/>
      <c r="G5" s="9"/>
      <c r="H5" s="9"/>
      <c r="J5" s="62"/>
      <c r="K5" s="62"/>
      <c r="L5" s="62"/>
      <c r="M5" s="62"/>
      <c r="N5" s="62"/>
      <c r="O5" s="62"/>
      <c r="P5" s="62"/>
      <c r="Q5" s="62"/>
      <c r="R5" s="62"/>
    </row>
    <row r="6" spans="4:18" ht="15.75" thickBot="1" x14ac:dyDescent="0.3">
      <c r="D6" s="6"/>
      <c r="E6" s="13" t="s">
        <v>14</v>
      </c>
      <c r="F6" s="14" t="s">
        <v>15</v>
      </c>
      <c r="G6" s="8" t="s">
        <v>16</v>
      </c>
      <c r="H6" s="9"/>
      <c r="J6" s="62"/>
      <c r="K6" s="62"/>
      <c r="L6" s="62"/>
      <c r="M6" s="62"/>
      <c r="N6" s="62"/>
      <c r="O6" s="62"/>
      <c r="P6" s="62"/>
      <c r="Q6" s="62"/>
      <c r="R6" s="62"/>
    </row>
    <row r="7" spans="4:18" ht="15.75" thickTop="1" x14ac:dyDescent="0.25">
      <c r="D7" s="15" t="s">
        <v>17</v>
      </c>
      <c r="E7" s="16">
        <v>1036</v>
      </c>
      <c r="F7" s="17">
        <v>0.51722416375436842</v>
      </c>
      <c r="G7" s="63">
        <v>2003</v>
      </c>
      <c r="H7" s="9"/>
      <c r="J7" s="62"/>
      <c r="K7" s="62"/>
      <c r="L7" s="62"/>
      <c r="M7" s="62"/>
      <c r="N7" s="62"/>
      <c r="O7" s="62"/>
      <c r="P7" s="62"/>
      <c r="Q7" s="62"/>
      <c r="R7" s="62"/>
    </row>
    <row r="8" spans="4:18" ht="15.75" thickBot="1" x14ac:dyDescent="0.3">
      <c r="D8" s="10" t="s">
        <v>18</v>
      </c>
      <c r="E8" s="18">
        <v>967</v>
      </c>
      <c r="F8" s="19">
        <v>0.48277583624563153</v>
      </c>
      <c r="G8" s="64"/>
      <c r="H8" s="9"/>
      <c r="J8" s="62"/>
      <c r="K8" s="62"/>
      <c r="L8" s="62"/>
      <c r="M8" s="62"/>
      <c r="N8" s="62"/>
      <c r="O8" s="62"/>
      <c r="P8" s="62"/>
      <c r="Q8" s="62"/>
      <c r="R8" s="62"/>
    </row>
    <row r="9" spans="4:18" x14ac:dyDescent="0.25">
      <c r="D9" s="9"/>
      <c r="E9" s="9"/>
      <c r="F9" s="9"/>
      <c r="G9" s="9"/>
      <c r="H9" s="9"/>
      <c r="J9" s="62"/>
      <c r="K9" s="62"/>
      <c r="L9" s="62"/>
      <c r="M9" s="62"/>
      <c r="N9" s="62"/>
      <c r="O9" s="62"/>
      <c r="P9" s="62"/>
      <c r="Q9" s="62"/>
      <c r="R9" s="62"/>
    </row>
    <row r="10" spans="4:18" ht="16.5" thickBot="1" x14ac:dyDescent="0.3">
      <c r="D10" s="65" t="s">
        <v>19</v>
      </c>
      <c r="E10" s="65"/>
      <c r="F10" s="65"/>
      <c r="G10" s="65"/>
      <c r="H10" s="65"/>
      <c r="J10" s="62"/>
      <c r="K10" s="62"/>
      <c r="L10" s="62"/>
      <c r="M10" s="62"/>
      <c r="N10" s="62"/>
      <c r="O10" s="62"/>
      <c r="P10" s="62"/>
      <c r="Q10" s="62"/>
      <c r="R10" s="62"/>
    </row>
    <row r="11" spans="4:18" ht="15.75" thickBot="1" x14ac:dyDescent="0.3">
      <c r="D11" s="66" t="s">
        <v>20</v>
      </c>
      <c r="E11" s="67"/>
      <c r="F11" s="13" t="s">
        <v>14</v>
      </c>
      <c r="G11" s="13" t="s">
        <v>21</v>
      </c>
      <c r="H11" s="8" t="s">
        <v>22</v>
      </c>
    </row>
    <row r="12" spans="4:18" ht="15.75" thickTop="1" x14ac:dyDescent="0.25">
      <c r="D12" s="20" t="s">
        <v>23</v>
      </c>
      <c r="E12" s="21">
        <v>4.3119321018472365E-3</v>
      </c>
      <c r="F12" s="22" t="s">
        <v>24</v>
      </c>
      <c r="G12" s="22" t="s">
        <v>24</v>
      </c>
      <c r="H12" s="23" t="s">
        <v>24</v>
      </c>
    </row>
    <row r="13" spans="4:18" x14ac:dyDescent="0.25">
      <c r="D13" s="24" t="s">
        <v>29</v>
      </c>
      <c r="E13" s="25">
        <v>720.29508196721315</v>
      </c>
      <c r="F13" s="26" t="s">
        <v>24</v>
      </c>
      <c r="G13" s="26" t="s">
        <v>24</v>
      </c>
      <c r="H13" s="27" t="s">
        <v>24</v>
      </c>
    </row>
    <row r="14" spans="4:18" x14ac:dyDescent="0.25">
      <c r="D14" s="24" t="s">
        <v>25</v>
      </c>
      <c r="E14" s="41">
        <v>4.5279487634148151E-2</v>
      </c>
      <c r="F14" s="28">
        <v>1663</v>
      </c>
      <c r="G14" s="29">
        <v>0.83025461807289069</v>
      </c>
      <c r="H14" s="30">
        <v>0.68269999999999997</v>
      </c>
    </row>
    <row r="15" spans="4:18" x14ac:dyDescent="0.25">
      <c r="D15" s="24" t="s">
        <v>26</v>
      </c>
      <c r="E15" s="41">
        <v>9.0558975268296302E-2</v>
      </c>
      <c r="F15" s="28">
        <v>1904</v>
      </c>
      <c r="G15" s="29">
        <v>0.9505741387918123</v>
      </c>
      <c r="H15" s="30">
        <v>0.95450000000000002</v>
      </c>
    </row>
    <row r="16" spans="4:18" x14ac:dyDescent="0.25">
      <c r="D16" s="24" t="s">
        <v>27</v>
      </c>
      <c r="E16" s="31">
        <v>1.2999999999999999E-3</v>
      </c>
      <c r="F16" s="32"/>
      <c r="G16" s="32"/>
      <c r="H16" s="33"/>
    </row>
    <row r="17" spans="4:15" ht="15.75" thickBot="1" x14ac:dyDescent="0.3">
      <c r="D17" s="34" t="s">
        <v>28</v>
      </c>
      <c r="E17" s="35">
        <v>0</v>
      </c>
      <c r="F17" s="36"/>
      <c r="G17" s="36"/>
      <c r="H17" s="37"/>
    </row>
    <row r="18" spans="4:15" x14ac:dyDescent="0.25">
      <c r="D18" s="9"/>
      <c r="E18" s="9"/>
      <c r="F18" s="9"/>
      <c r="G18" s="9"/>
      <c r="H18" s="9"/>
    </row>
    <row r="19" spans="4:15" ht="16.5" thickBot="1" x14ac:dyDescent="0.3">
      <c r="D19" s="65" t="s">
        <v>30</v>
      </c>
      <c r="E19" s="65"/>
      <c r="F19" s="65"/>
      <c r="G19" s="65"/>
      <c r="H19" s="65"/>
    </row>
    <row r="20" spans="4:15" ht="15.75" thickBot="1" x14ac:dyDescent="0.3">
      <c r="D20" s="66" t="s">
        <v>20</v>
      </c>
      <c r="E20" s="67"/>
      <c r="F20" s="13" t="s">
        <v>14</v>
      </c>
      <c r="G20" s="13" t="s">
        <v>21</v>
      </c>
      <c r="H20" s="8" t="s">
        <v>22</v>
      </c>
    </row>
    <row r="21" spans="4:15" ht="15.75" thickTop="1" x14ac:dyDescent="0.25">
      <c r="D21" s="40" t="s">
        <v>31</v>
      </c>
      <c r="E21" s="39">
        <v>3.0251833976833918E-2</v>
      </c>
      <c r="F21" s="22" t="s">
        <v>24</v>
      </c>
      <c r="G21" s="22" t="s">
        <v>24</v>
      </c>
      <c r="H21" s="23" t="s">
        <v>24</v>
      </c>
    </row>
    <row r="22" spans="4:15" x14ac:dyDescent="0.25">
      <c r="D22" s="24" t="s">
        <v>25</v>
      </c>
      <c r="E22" s="41">
        <v>3.7421846760826404E-2</v>
      </c>
      <c r="F22" s="44">
        <v>926</v>
      </c>
      <c r="G22" s="29">
        <v>0.89382239382239381</v>
      </c>
      <c r="H22" s="30">
        <v>0.68269999999999997</v>
      </c>
    </row>
    <row r="23" spans="4:15" x14ac:dyDescent="0.25">
      <c r="D23" s="24" t="s">
        <v>26</v>
      </c>
      <c r="E23" s="41">
        <v>7.4843693521652807E-2</v>
      </c>
      <c r="F23" s="43">
        <v>990</v>
      </c>
      <c r="G23" s="29">
        <v>0.95559845559845558</v>
      </c>
      <c r="H23" s="30">
        <v>0.95450000000000002</v>
      </c>
    </row>
    <row r="24" spans="4:15" x14ac:dyDescent="0.25">
      <c r="D24" s="24" t="s">
        <v>27</v>
      </c>
      <c r="E24" s="41">
        <v>1.7849999999999998E-2</v>
      </c>
      <c r="F24" s="32"/>
      <c r="G24" s="32"/>
      <c r="H24" s="33"/>
    </row>
    <row r="25" spans="4:15" ht="15.75" thickBot="1" x14ac:dyDescent="0.3">
      <c r="D25" s="34" t="s">
        <v>28</v>
      </c>
      <c r="E25" s="35">
        <v>3.7000000000000002E-3</v>
      </c>
      <c r="F25" s="36"/>
      <c r="G25" s="36"/>
      <c r="H25" s="37"/>
    </row>
    <row r="26" spans="4:15" ht="15.75" thickTop="1" x14ac:dyDescent="0.25">
      <c r="D26" s="38" t="s">
        <v>32</v>
      </c>
      <c r="E26" s="42">
        <v>-2.7060905840286042E-2</v>
      </c>
      <c r="F26" s="22" t="s">
        <v>24</v>
      </c>
      <c r="G26" s="22" t="s">
        <v>24</v>
      </c>
      <c r="H26" s="23" t="s">
        <v>24</v>
      </c>
    </row>
    <row r="27" spans="4:15" x14ac:dyDescent="0.25">
      <c r="D27" s="24" t="s">
        <v>25</v>
      </c>
      <c r="E27" s="41">
        <v>3.6719346440222629E-2</v>
      </c>
      <c r="F27" s="28">
        <v>742</v>
      </c>
      <c r="G27" s="29">
        <v>0.76732161323681491</v>
      </c>
      <c r="H27" s="30">
        <v>0.68269999999999997</v>
      </c>
    </row>
    <row r="28" spans="4:15" x14ac:dyDescent="0.25">
      <c r="D28" s="24" t="s">
        <v>26</v>
      </c>
      <c r="E28" s="41">
        <v>7.3438692880445258E-2</v>
      </c>
      <c r="F28" s="28">
        <v>800</v>
      </c>
      <c r="G28" s="29">
        <v>0.82730093071354704</v>
      </c>
      <c r="H28" s="30">
        <v>0.95450000000000002</v>
      </c>
    </row>
    <row r="29" spans="4:15" x14ac:dyDescent="0.25">
      <c r="D29" s="24" t="s">
        <v>27</v>
      </c>
      <c r="E29" s="41">
        <v>-1.4800000000000001E-2</v>
      </c>
      <c r="F29" s="32"/>
      <c r="G29" s="32"/>
      <c r="H29" s="33"/>
    </row>
    <row r="30" spans="4:15" ht="15.75" thickBot="1" x14ac:dyDescent="0.3">
      <c r="D30" s="34" t="s">
        <v>28</v>
      </c>
      <c r="E30" s="35">
        <v>-5.8999999999999999E-3</v>
      </c>
      <c r="F30" s="36"/>
      <c r="G30" s="36"/>
      <c r="H30" s="37"/>
    </row>
    <row r="32" spans="4:15" ht="16.5" thickBot="1" x14ac:dyDescent="0.3">
      <c r="D32" s="59" t="s">
        <v>45</v>
      </c>
      <c r="E32" s="59"/>
      <c r="F32" s="46"/>
      <c r="G32" s="46"/>
      <c r="H32" s="46"/>
      <c r="N32" s="45"/>
      <c r="O32" s="45"/>
    </row>
    <row r="33" spans="4:15" ht="15.75" thickBot="1" x14ac:dyDescent="0.3">
      <c r="D33" s="48" t="s">
        <v>2</v>
      </c>
      <c r="E33" s="14" t="s">
        <v>37</v>
      </c>
      <c r="N33" s="45"/>
      <c r="O33" s="45"/>
    </row>
    <row r="34" spans="4:15" ht="15.75" thickTop="1" x14ac:dyDescent="0.25">
      <c r="D34" s="54" t="s">
        <v>38</v>
      </c>
      <c r="E34" s="56">
        <v>0.47902097902097901</v>
      </c>
      <c r="N34" s="45"/>
      <c r="O34" s="45"/>
    </row>
    <row r="35" spans="4:15" x14ac:dyDescent="0.25">
      <c r="D35" s="50" t="s">
        <v>39</v>
      </c>
      <c r="E35" s="51">
        <v>0.59027777777777779</v>
      </c>
      <c r="N35" s="45"/>
      <c r="O35" s="45"/>
    </row>
    <row r="36" spans="4:15" x14ac:dyDescent="0.25">
      <c r="D36" s="50" t="s">
        <v>40</v>
      </c>
      <c r="E36" s="51">
        <v>0.58885017421602792</v>
      </c>
      <c r="N36" s="45"/>
      <c r="O36" s="45"/>
    </row>
    <row r="37" spans="4:15" x14ac:dyDescent="0.25">
      <c r="D37" s="24" t="s">
        <v>41</v>
      </c>
      <c r="E37" s="49">
        <v>0.50526315789473686</v>
      </c>
      <c r="N37" s="45"/>
      <c r="O37" s="45"/>
    </row>
    <row r="38" spans="4:15" x14ac:dyDescent="0.25">
      <c r="D38" s="24" t="s">
        <v>42</v>
      </c>
      <c r="E38" s="49">
        <v>0.50349650349650354</v>
      </c>
      <c r="N38" s="45"/>
      <c r="O38" s="45"/>
    </row>
    <row r="39" spans="4:15" x14ac:dyDescent="0.25">
      <c r="D39" s="24" t="s">
        <v>43</v>
      </c>
      <c r="E39" s="49">
        <v>0.51398601398601396</v>
      </c>
      <c r="N39" s="45"/>
      <c r="O39" s="45"/>
    </row>
    <row r="40" spans="4:15" ht="15.75" thickBot="1" x14ac:dyDescent="0.3">
      <c r="D40" s="57" t="s">
        <v>44</v>
      </c>
      <c r="E40" s="58">
        <v>0.43859649122807015</v>
      </c>
      <c r="N40" s="45"/>
      <c r="O40" s="45"/>
    </row>
    <row r="41" spans="4:15" x14ac:dyDescent="0.25">
      <c r="N41" s="45"/>
      <c r="O41" s="45"/>
    </row>
    <row r="42" spans="4:15" ht="16.5" thickBot="1" x14ac:dyDescent="0.3">
      <c r="D42" s="59" t="s">
        <v>50</v>
      </c>
      <c r="E42" s="59"/>
      <c r="F42" s="59"/>
      <c r="G42" s="46"/>
      <c r="H42" s="46"/>
      <c r="N42" s="45"/>
      <c r="O42" s="45"/>
    </row>
    <row r="43" spans="4:15" ht="15.75" thickBot="1" x14ac:dyDescent="0.3">
      <c r="D43" s="47" t="s">
        <v>46</v>
      </c>
      <c r="E43" s="13" t="s">
        <v>48</v>
      </c>
      <c r="F43" s="8" t="s">
        <v>47</v>
      </c>
    </row>
    <row r="44" spans="4:15" ht="15.75" thickTop="1" x14ac:dyDescent="0.25">
      <c r="D44" s="24">
        <v>1</v>
      </c>
      <c r="E44" s="41">
        <v>0.26266804550155121</v>
      </c>
      <c r="F44" s="52">
        <v>0.21621621621621623</v>
      </c>
    </row>
    <row r="45" spans="4:15" x14ac:dyDescent="0.25">
      <c r="D45" s="24">
        <v>2</v>
      </c>
      <c r="E45" s="41">
        <v>0.13340227507755947</v>
      </c>
      <c r="F45" s="52">
        <v>0.13803088803088803</v>
      </c>
    </row>
    <row r="46" spans="4:15" x14ac:dyDescent="0.25">
      <c r="D46" s="24">
        <v>3</v>
      </c>
      <c r="E46" s="41">
        <v>5.4808686659772489E-2</v>
      </c>
      <c r="F46" s="52">
        <v>5.8880308880308881E-2</v>
      </c>
    </row>
    <row r="47" spans="4:15" x14ac:dyDescent="0.25">
      <c r="D47" s="24">
        <v>4</v>
      </c>
      <c r="E47" s="41">
        <v>3.2057911065149949E-2</v>
      </c>
      <c r="F47" s="52">
        <v>2.6061776061776062E-2</v>
      </c>
    </row>
    <row r="48" spans="4:15" x14ac:dyDescent="0.25">
      <c r="D48" s="24">
        <v>5</v>
      </c>
      <c r="E48" s="41">
        <v>1.7580144777662874E-2</v>
      </c>
      <c r="F48" s="52">
        <v>2.4131274131274132E-2</v>
      </c>
    </row>
    <row r="49" spans="4:6" x14ac:dyDescent="0.25">
      <c r="D49" s="24">
        <v>6</v>
      </c>
      <c r="E49" s="41">
        <v>5.170630816959669E-3</v>
      </c>
      <c r="F49" s="52">
        <v>5.7915057915057912E-3</v>
      </c>
    </row>
    <row r="50" spans="4:6" x14ac:dyDescent="0.25">
      <c r="D50" s="24">
        <v>7</v>
      </c>
      <c r="E50" s="41">
        <v>6.2047569803516025E-3</v>
      </c>
      <c r="F50" s="52">
        <v>3.8610038610038611E-3</v>
      </c>
    </row>
    <row r="51" spans="4:6" x14ac:dyDescent="0.25">
      <c r="D51" s="24">
        <v>8</v>
      </c>
      <c r="E51" s="41">
        <v>0</v>
      </c>
      <c r="F51" s="52">
        <v>1.9305019305019305E-3</v>
      </c>
    </row>
    <row r="52" spans="4:6" x14ac:dyDescent="0.25">
      <c r="D52" s="24">
        <v>9</v>
      </c>
      <c r="E52" s="41">
        <v>0</v>
      </c>
      <c r="F52" s="52">
        <v>1.9305019305019305E-3</v>
      </c>
    </row>
    <row r="53" spans="4:6" x14ac:dyDescent="0.25">
      <c r="D53" s="24">
        <v>10</v>
      </c>
      <c r="E53" s="41">
        <v>0</v>
      </c>
      <c r="F53" s="52">
        <v>9.6525096525096527E-4</v>
      </c>
    </row>
    <row r="54" spans="4:6" x14ac:dyDescent="0.25">
      <c r="D54" s="54">
        <v>15</v>
      </c>
      <c r="E54" s="55">
        <v>1.0341261633919339E-3</v>
      </c>
      <c r="F54" s="52">
        <v>0</v>
      </c>
    </row>
    <row r="55" spans="4:6" ht="15.75" thickBot="1" x14ac:dyDescent="0.3">
      <c r="D55" s="34" t="s">
        <v>49</v>
      </c>
      <c r="E55" s="35">
        <v>0.48707342295760081</v>
      </c>
      <c r="F55" s="53">
        <v>0.52123552123552119</v>
      </c>
    </row>
    <row r="57" spans="4:6" ht="16.5" thickBot="1" x14ac:dyDescent="0.3">
      <c r="D57" s="59" t="s">
        <v>51</v>
      </c>
      <c r="E57" s="59"/>
      <c r="F57" s="59"/>
    </row>
    <row r="58" spans="4:6" ht="15.75" thickBot="1" x14ac:dyDescent="0.3">
      <c r="D58" s="60" t="s">
        <v>46</v>
      </c>
      <c r="E58" s="13" t="s">
        <v>48</v>
      </c>
      <c r="F58" s="8" t="s">
        <v>47</v>
      </c>
    </row>
    <row r="59" spans="4:6" ht="16.5" thickTop="1" thickBot="1" x14ac:dyDescent="0.3">
      <c r="D59" s="61"/>
      <c r="E59" s="13" t="s">
        <v>53</v>
      </c>
      <c r="F59" s="8" t="s">
        <v>52</v>
      </c>
    </row>
    <row r="60" spans="4:6" ht="15.75" thickTop="1" x14ac:dyDescent="0.25">
      <c r="D60" s="24">
        <v>1</v>
      </c>
      <c r="E60" s="41">
        <v>0.51200000000000001</v>
      </c>
      <c r="F60" s="52">
        <v>0.45200000000000001</v>
      </c>
    </row>
    <row r="61" spans="4:6" x14ac:dyDescent="0.25">
      <c r="D61" s="24">
        <v>2</v>
      </c>
      <c r="E61" s="41">
        <v>0.53300000000000003</v>
      </c>
      <c r="F61" s="52">
        <v>0.52600000000000002</v>
      </c>
    </row>
    <row r="62" spans="4:6" x14ac:dyDescent="0.25">
      <c r="D62" s="24">
        <v>3</v>
      </c>
      <c r="E62" s="41">
        <v>0.46899999999999997</v>
      </c>
      <c r="F62" s="52">
        <v>0.47699999999999998</v>
      </c>
    </row>
    <row r="63" spans="4:6" x14ac:dyDescent="0.25">
      <c r="D63" s="24">
        <v>4</v>
      </c>
      <c r="E63" s="41">
        <v>0.51700000000000002</v>
      </c>
      <c r="F63" s="52">
        <v>0.40300000000000002</v>
      </c>
    </row>
    <row r="64" spans="4:6" x14ac:dyDescent="0.25">
      <c r="D64" s="24">
        <v>5</v>
      </c>
      <c r="E64" s="41">
        <v>0.58599999999999997</v>
      </c>
      <c r="F64" s="52">
        <v>0.625</v>
      </c>
    </row>
    <row r="65" spans="4:6" x14ac:dyDescent="0.25">
      <c r="D65" s="24">
        <v>6</v>
      </c>
      <c r="E65" s="41">
        <v>0.41699999999999998</v>
      </c>
      <c r="F65" s="52">
        <v>0.4</v>
      </c>
    </row>
    <row r="66" spans="4:6" x14ac:dyDescent="0.25">
      <c r="D66" s="24">
        <v>7</v>
      </c>
      <c r="E66" s="41">
        <v>0.85699999999999998</v>
      </c>
      <c r="F66" s="52">
        <v>0.44400000000000001</v>
      </c>
    </row>
    <row r="67" spans="4:6" x14ac:dyDescent="0.25">
      <c r="D67" s="24">
        <v>8</v>
      </c>
      <c r="E67" s="41">
        <v>0</v>
      </c>
      <c r="F67" s="52">
        <v>0.4</v>
      </c>
    </row>
    <row r="68" spans="4:6" x14ac:dyDescent="0.25">
      <c r="D68" s="24">
        <v>9</v>
      </c>
      <c r="E68" s="41">
        <v>0</v>
      </c>
      <c r="F68" s="52">
        <v>0.66700000000000004</v>
      </c>
    </row>
    <row r="69" spans="4:6" x14ac:dyDescent="0.25">
      <c r="D69" s="24">
        <v>10</v>
      </c>
      <c r="E69" s="41">
        <v>0</v>
      </c>
      <c r="F69" s="52">
        <v>1</v>
      </c>
    </row>
    <row r="70" spans="4:6" x14ac:dyDescent="0.25">
      <c r="D70" s="24">
        <v>11</v>
      </c>
      <c r="E70" s="41">
        <v>0</v>
      </c>
      <c r="F70" s="52">
        <v>1</v>
      </c>
    </row>
    <row r="71" spans="4:6" x14ac:dyDescent="0.25">
      <c r="D71" s="24">
        <v>12</v>
      </c>
      <c r="E71" s="41">
        <v>0</v>
      </c>
      <c r="F71" s="52">
        <v>1</v>
      </c>
    </row>
    <row r="72" spans="4:6" x14ac:dyDescent="0.25">
      <c r="D72" s="24">
        <v>13</v>
      </c>
      <c r="E72" s="41">
        <v>0</v>
      </c>
      <c r="F72" s="52">
        <v>1</v>
      </c>
    </row>
    <row r="73" spans="4:6" x14ac:dyDescent="0.25">
      <c r="D73" s="24">
        <v>14</v>
      </c>
      <c r="E73" s="41">
        <v>0</v>
      </c>
      <c r="F73" s="52">
        <v>1</v>
      </c>
    </row>
    <row r="74" spans="4:6" ht="15.75" thickBot="1" x14ac:dyDescent="0.3">
      <c r="D74" s="34">
        <v>15</v>
      </c>
      <c r="E74" s="35">
        <v>1</v>
      </c>
      <c r="F74" s="53">
        <v>1</v>
      </c>
    </row>
  </sheetData>
  <mergeCells count="10">
    <mergeCell ref="D57:F57"/>
    <mergeCell ref="D58:D59"/>
    <mergeCell ref="D32:E32"/>
    <mergeCell ref="D42:F42"/>
    <mergeCell ref="J3:R10"/>
    <mergeCell ref="G7:G8"/>
    <mergeCell ref="D10:H10"/>
    <mergeCell ref="D11:E11"/>
    <mergeCell ref="D19:H19"/>
    <mergeCell ref="D20:E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D1_BTCUSD</vt:lpstr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Guerra</dc:creator>
  <cp:lastModifiedBy>Leandro Guerra</cp:lastModifiedBy>
  <dcterms:created xsi:type="dcterms:W3CDTF">2017-08-17T16:11:47Z</dcterms:created>
  <dcterms:modified xsi:type="dcterms:W3CDTF">2017-09-01T14:54:39Z</dcterms:modified>
</cp:coreProperties>
</file>