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print 1" sheetId="1" r:id="rId1"/>
    <sheet name="Sprint 2" sheetId="2" r:id="rId2"/>
    <sheet name="Report" sheetId="3" r:id="rId3"/>
  </sheets>
  <definedNames>
    <definedName name="_xlnm._FilterDatabase" localSheetId="0" hidden="1">'Sprint 1'!#REF!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1" l="1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E88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F51" i="2"/>
  <c r="E15" i="1" l="1"/>
  <c r="D15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E112" i="1"/>
  <c r="G6" i="3" l="1"/>
  <c r="F6" i="3"/>
  <c r="E6" i="3"/>
  <c r="D6" i="3"/>
  <c r="C6" i="3"/>
  <c r="B6" i="3"/>
  <c r="B5" i="3"/>
  <c r="G5" i="3"/>
  <c r="F5" i="3"/>
  <c r="E5" i="3"/>
  <c r="D5" i="3"/>
  <c r="C5" i="3"/>
  <c r="C7" i="3" l="1"/>
  <c r="G7" i="3"/>
  <c r="D7" i="3"/>
  <c r="E7" i="3"/>
  <c r="B7" i="3"/>
  <c r="F7" i="3"/>
  <c r="C11" i="3" l="1"/>
  <c r="C12" i="3"/>
</calcChain>
</file>

<file path=xl/sharedStrings.xml><?xml version="1.0" encoding="utf-8"?>
<sst xmlns="http://schemas.openxmlformats.org/spreadsheetml/2006/main" count="436" uniqueCount="129">
  <si>
    <t>Sprint 1</t>
  </si>
  <si>
    <t>No.</t>
  </si>
  <si>
    <t>Dương Tuấn Anh</t>
  </si>
  <si>
    <t>Phạm Lê Trọng Thắng</t>
  </si>
  <si>
    <t>Ngô Minh Hà</t>
  </si>
  <si>
    <t>TỔNG</t>
  </si>
  <si>
    <t>Sprint</t>
  </si>
  <si>
    <t>Component</t>
  </si>
  <si>
    <t>Task Name</t>
  </si>
  <si>
    <t>Responsible Member</t>
  </si>
  <si>
    <t>Estimate</t>
  </si>
  <si>
    <t>Thực tế</t>
  </si>
  <si>
    <t>Ước tính</t>
  </si>
  <si>
    <t>Actual</t>
  </si>
  <si>
    <t>Sprint plan meeting</t>
  </si>
  <si>
    <t>Create Sprint Backlog document</t>
  </si>
  <si>
    <t>All Member</t>
  </si>
  <si>
    <t>Create Test plan document</t>
  </si>
  <si>
    <t>Thiết kế Test Case</t>
  </si>
  <si>
    <t>Coding</t>
  </si>
  <si>
    <t>Testing</t>
  </si>
  <si>
    <t>Re-Testing</t>
  </si>
  <si>
    <t>Sprint 1 Review meeting</t>
  </si>
  <si>
    <t>Sprint 1 Retrospective</t>
  </si>
  <si>
    <t>Release Sprint 1</t>
  </si>
  <si>
    <t>Tuấn Anh</t>
  </si>
  <si>
    <t>Hà</t>
  </si>
  <si>
    <t>Thắng</t>
  </si>
  <si>
    <t>Sprint 2</t>
  </si>
  <si>
    <t>Thiết kế Manager interface</t>
  </si>
  <si>
    <t>Sprint 2 Review meeting</t>
  </si>
  <si>
    <t>Sprint 2 Retrospective</t>
  </si>
  <si>
    <t>Release Sprint 2</t>
  </si>
  <si>
    <t>Total</t>
  </si>
  <si>
    <t>SPRINT BACKLOG REPORT</t>
  </si>
  <si>
    <t>FINAL TOTAL</t>
  </si>
  <si>
    <t>Lê Anh Tuấn</t>
  </si>
  <si>
    <t>Tuấn</t>
  </si>
  <si>
    <t>Trần Thành Trung</t>
  </si>
  <si>
    <t>Trung</t>
  </si>
  <si>
    <t>Tên dự án:</t>
  </si>
  <si>
    <t>Ngày kết thúc:</t>
  </si>
  <si>
    <t>Ngày bắt đầu:</t>
  </si>
  <si>
    <t>Tên Module:</t>
  </si>
  <si>
    <t>Giai đoạn 1</t>
  </si>
  <si>
    <t>Nhóm phát triển:</t>
  </si>
  <si>
    <t>Anh - Tuấn - Thắng - Hà - Trung</t>
  </si>
  <si>
    <t>15/03/2022</t>
  </si>
  <si>
    <t>14/04/2022</t>
  </si>
  <si>
    <t>Kết thúc nhiệm vụ</t>
  </si>
  <si>
    <t>Làm thêm giờ</t>
  </si>
  <si>
    <t>Chậm tiến độ</t>
  </si>
  <si>
    <t>Hoàn thành sớm</t>
  </si>
  <si>
    <t>WEBSITE BÁN HÀNG TÍCH HỢP MÔ HÌNH AFFILIATE MARKETING</t>
  </si>
  <si>
    <t>BÁO CÁO GIAI ĐOẠN 1</t>
  </si>
  <si>
    <t>Tên Thành Viên</t>
  </si>
  <si>
    <t>Anh</t>
  </si>
  <si>
    <t>Tổng:</t>
  </si>
  <si>
    <t>Thiết kế giao diện cho "trang chủ"</t>
  </si>
  <si>
    <t>Thiết kế giao diện cho "Đăng ký"</t>
  </si>
  <si>
    <t>Thiết kế giao diện cho "Đăng nhập"</t>
  </si>
  <si>
    <t>Thiết kế giao diện cho "Quản lý sản phẩm"</t>
  </si>
  <si>
    <t>Thiết kế giao diện cho "Giỏ hàng"</t>
  </si>
  <si>
    <t>Thiết kế giao diện cho "Quản lý tài khoản"</t>
  </si>
  <si>
    <t>Thiết kế test case cho "trang chủ"</t>
  </si>
  <si>
    <t>Thiết kế test case cho "Đăng ký"</t>
  </si>
  <si>
    <t>Thiết kế test case cho "Đăng nhập"</t>
  </si>
  <si>
    <t>Thiết kế test case cho "Quản lý sản phẩm"</t>
  </si>
  <si>
    <t>Thiết kế test case cho "Giỏ hàng"</t>
  </si>
  <si>
    <t>Thiết kế test case cho "Quản lý tài khoản"</t>
  </si>
  <si>
    <t>Code front-end cho "Trang chủ"</t>
  </si>
  <si>
    <t>Code back-end cho "Trang chủ"</t>
  </si>
  <si>
    <t>Code front-end cho "Đăng ký"</t>
  </si>
  <si>
    <t>Code back-end cho "Đăng ký"</t>
  </si>
  <si>
    <t>Code front-end cho "Đăng nhập"</t>
  </si>
  <si>
    <t>Thiết kế giao diện cho "Quản lý Website"</t>
  </si>
  <si>
    <t>Code back-end cho "Đăng nhập"</t>
  </si>
  <si>
    <t>Code front-end cho "Quản lý website"</t>
  </si>
  <si>
    <t>Code back-end cho "Quản lý website"</t>
  </si>
  <si>
    <t>Code front-end cho "Quản lý sản phẩm"</t>
  </si>
  <si>
    <t>Code back-end cho "Quản lý giỏ hàng"</t>
  </si>
  <si>
    <t>Code back-end cho "Quản lý sản phẩm"</t>
  </si>
  <si>
    <t>Code front-end cho "Quản lý giỏ hàng"</t>
  </si>
  <si>
    <t>Code front-end cho "Quản lý tài khoản"</t>
  </si>
  <si>
    <t>Code back-end cho "Quản lý tài khoản"</t>
  </si>
  <si>
    <t>Test giao diện và chức năng cho "Trang chủ"</t>
  </si>
  <si>
    <t>Test giao diện và chức năng cho "Đăng ký"</t>
  </si>
  <si>
    <t>Test giao diện và chức năng cho "Đăng nhập"</t>
  </si>
  <si>
    <t>Test giao diện và chức năng cho "Quản lý Website"</t>
  </si>
  <si>
    <t>Thiết kế test case cho "Quản lý Website"</t>
  </si>
  <si>
    <t>Test giao diện và chức năng cho "Quản lý sản phẩm"</t>
  </si>
  <si>
    <t>Test giao diện và chức năng cho "Giỏ hàng"</t>
  </si>
  <si>
    <t>Test giao diện và chức năng cho "Quản lý tài khoản"</t>
  </si>
  <si>
    <t>Fixbug</t>
  </si>
  <si>
    <t>Kiểm thử lại giao diện và chức năng trong Sprint 1</t>
  </si>
  <si>
    <t>Sửa lỗi cho giao diện và chức năng trong Sprint 1</t>
  </si>
  <si>
    <t>Giai đoạn 2</t>
  </si>
  <si>
    <t>Thiết kế giao diện cho "E-voucher"</t>
  </si>
  <si>
    <t>Thiết kế test case cho "E-voucher"</t>
  </si>
  <si>
    <t>Code front-end cho "E-voucher"</t>
  </si>
  <si>
    <t>Code back-end cho "E-voucher"</t>
  </si>
  <si>
    <t>Test giao diện và chức năng cho "E-voucher"</t>
  </si>
  <si>
    <t>Thiết kế giao diện cho "Nhập Ref"</t>
  </si>
  <si>
    <t>Thiết kế test case cho "Nhập Ref"</t>
  </si>
  <si>
    <t>Code front-end cho "Nhập Ref"</t>
  </si>
  <si>
    <t>Code back-end cho "Nhập Ref"</t>
  </si>
  <si>
    <t>Test giao diện và chức năng cho "Nhập Ref"</t>
  </si>
  <si>
    <t>Thiết kế giao diện cho "Mua hàng"</t>
  </si>
  <si>
    <t>Thiết kế test case cho "Mua hàng"</t>
  </si>
  <si>
    <t>Code front-end cho "Mua hàng"</t>
  </si>
  <si>
    <t>Code back-end cho "Mua hàng"</t>
  </si>
  <si>
    <t>Test giao diện và chức năng cho "Mua hàng"</t>
  </si>
  <si>
    <t>Thiết kế giao diện cho "Quản lý thông tin cá nhân"</t>
  </si>
  <si>
    <t>Thiết kế test case cho "Quản lý thông tin cá nhân"</t>
  </si>
  <si>
    <t>Code front-end cho "Quản lý thông tin cá nhân"</t>
  </si>
  <si>
    <t>Code back-end cho "Quản lý thông tin cá nhân"</t>
  </si>
  <si>
    <t>Test giao diện và chức năng cho "Quản lý thông tin cá nhân"</t>
  </si>
  <si>
    <t>Thiết kế giao diện cho "Quản lý Đơn hàng"</t>
  </si>
  <si>
    <t>Thiết kế test case cho "Quản lý Đơn hàng"</t>
  </si>
  <si>
    <t>Code front-end cho "Quản lý Đơn hàng"</t>
  </si>
  <si>
    <t>Code back-end cho "Quản lý Đơn hàng"</t>
  </si>
  <si>
    <t>Test giao diện và chức năng cho "Quản lý Đơn hàng"</t>
  </si>
  <si>
    <t>Sửa lỗi cho giao diện và chức năng trong Sprint 2</t>
  </si>
  <si>
    <t>Kiểm thử lại giao diện và chức năng trong Sprint 2</t>
  </si>
  <si>
    <t>Tuấn, Anh</t>
  </si>
  <si>
    <t>Thiết kế interface</t>
  </si>
  <si>
    <t>Create Class diagram</t>
  </si>
  <si>
    <t>Anh, Tuấn</t>
  </si>
  <si>
    <t>14/05/2022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</si>
</sst>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/>
    <xf numFmtId="0" fontId="7" fillId="4" borderId="1" xfId="0" applyFont="1" applyFill="1" applyBorder="1"/>
    <xf numFmtId="0" fontId="6" fillId="4" borderId="1" xfId="0" applyFont="1" applyFill="1" applyBorder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 textRotation="90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SPRINT BURNDOWN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1'!$E$116:$F$116</c:f>
              <c:strCache>
                <c:ptCount val="2"/>
                <c:pt idx="0">
                  <c:v>Actual</c:v>
                </c:pt>
                <c:pt idx="1">
                  <c:v>159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1'!$G$115:$AK$115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'Sprint 1'!$G$116:$AK$116</c:f>
              <c:numCache>
                <c:formatCode>General</c:formatCode>
                <c:ptCount val="31"/>
                <c:pt idx="0">
                  <c:v>146</c:v>
                </c:pt>
                <c:pt idx="1">
                  <c:v>141</c:v>
                </c:pt>
                <c:pt idx="2">
                  <c:v>138</c:v>
                </c:pt>
                <c:pt idx="3">
                  <c:v>135</c:v>
                </c:pt>
                <c:pt idx="4">
                  <c:v>132</c:v>
                </c:pt>
                <c:pt idx="5">
                  <c:v>128</c:v>
                </c:pt>
                <c:pt idx="6">
                  <c:v>128</c:v>
                </c:pt>
                <c:pt idx="7">
                  <c:v>124</c:v>
                </c:pt>
                <c:pt idx="8">
                  <c:v>122</c:v>
                </c:pt>
                <c:pt idx="9">
                  <c:v>120</c:v>
                </c:pt>
                <c:pt idx="10">
                  <c:v>118</c:v>
                </c:pt>
                <c:pt idx="11">
                  <c:v>116</c:v>
                </c:pt>
                <c:pt idx="12">
                  <c:v>106</c:v>
                </c:pt>
                <c:pt idx="13">
                  <c:v>106</c:v>
                </c:pt>
                <c:pt idx="14">
                  <c:v>101</c:v>
                </c:pt>
                <c:pt idx="15">
                  <c:v>96</c:v>
                </c:pt>
                <c:pt idx="16">
                  <c:v>91</c:v>
                </c:pt>
                <c:pt idx="17">
                  <c:v>86</c:v>
                </c:pt>
                <c:pt idx="18">
                  <c:v>81</c:v>
                </c:pt>
                <c:pt idx="19">
                  <c:v>76</c:v>
                </c:pt>
                <c:pt idx="20">
                  <c:v>76</c:v>
                </c:pt>
                <c:pt idx="21">
                  <c:v>66</c:v>
                </c:pt>
                <c:pt idx="22">
                  <c:v>66</c:v>
                </c:pt>
                <c:pt idx="23">
                  <c:v>56</c:v>
                </c:pt>
                <c:pt idx="24">
                  <c:v>46</c:v>
                </c:pt>
                <c:pt idx="25">
                  <c:v>39</c:v>
                </c:pt>
                <c:pt idx="26">
                  <c:v>39</c:v>
                </c:pt>
                <c:pt idx="27">
                  <c:v>21</c:v>
                </c:pt>
                <c:pt idx="28">
                  <c:v>13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9-4EB5-BD52-81C7334BD0DF}"/>
            </c:ext>
          </c:extLst>
        </c:ser>
        <c:ser>
          <c:idx val="1"/>
          <c:order val="1"/>
          <c:tx>
            <c:strRef>
              <c:f>'Sprint 1'!$E$117:$F$117</c:f>
              <c:strCache>
                <c:ptCount val="2"/>
                <c:pt idx="0">
                  <c:v>Estimate</c:v>
                </c:pt>
                <c:pt idx="1">
                  <c:v>150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1'!$G$115:$AK$115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'Sprint 1'!$G$117:$AK$117</c:f>
              <c:numCache>
                <c:formatCode>General</c:formatCode>
                <c:ptCount val="31"/>
                <c:pt idx="0">
                  <c:v>148</c:v>
                </c:pt>
                <c:pt idx="1">
                  <c:v>143</c:v>
                </c:pt>
                <c:pt idx="2">
                  <c:v>140</c:v>
                </c:pt>
                <c:pt idx="3">
                  <c:v>137</c:v>
                </c:pt>
                <c:pt idx="4">
                  <c:v>129</c:v>
                </c:pt>
                <c:pt idx="5">
                  <c:v>123</c:v>
                </c:pt>
                <c:pt idx="6">
                  <c:v>123</c:v>
                </c:pt>
                <c:pt idx="7">
                  <c:v>119</c:v>
                </c:pt>
                <c:pt idx="8">
                  <c:v>117</c:v>
                </c:pt>
                <c:pt idx="9">
                  <c:v>115</c:v>
                </c:pt>
                <c:pt idx="10">
                  <c:v>113</c:v>
                </c:pt>
                <c:pt idx="11">
                  <c:v>111</c:v>
                </c:pt>
                <c:pt idx="12">
                  <c:v>109</c:v>
                </c:pt>
                <c:pt idx="13">
                  <c:v>101</c:v>
                </c:pt>
                <c:pt idx="14">
                  <c:v>96</c:v>
                </c:pt>
                <c:pt idx="15">
                  <c:v>91</c:v>
                </c:pt>
                <c:pt idx="16">
                  <c:v>86</c:v>
                </c:pt>
                <c:pt idx="17">
                  <c:v>81</c:v>
                </c:pt>
                <c:pt idx="18">
                  <c:v>76</c:v>
                </c:pt>
                <c:pt idx="19">
                  <c:v>71</c:v>
                </c:pt>
                <c:pt idx="20">
                  <c:v>66</c:v>
                </c:pt>
                <c:pt idx="21">
                  <c:v>61</c:v>
                </c:pt>
                <c:pt idx="22">
                  <c:v>56</c:v>
                </c:pt>
                <c:pt idx="23">
                  <c:v>51</c:v>
                </c:pt>
                <c:pt idx="24">
                  <c:v>46</c:v>
                </c:pt>
                <c:pt idx="25">
                  <c:v>41</c:v>
                </c:pt>
                <c:pt idx="26">
                  <c:v>36</c:v>
                </c:pt>
                <c:pt idx="27">
                  <c:v>21</c:v>
                </c:pt>
                <c:pt idx="28">
                  <c:v>13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9-4EB5-BD52-81C7334B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6895616"/>
        <c:axId val="1326898944"/>
      </c:lineChart>
      <c:catAx>
        <c:axId val="132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8944"/>
        <c:crosses val="autoZero"/>
        <c:auto val="1"/>
        <c:lblAlgn val="ctr"/>
        <c:lblOffset val="100"/>
        <c:noMultiLvlLbl val="0"/>
      </c:catAx>
      <c:valAx>
        <c:axId val="13268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BIỂU ĐỒ SPRINT BURNDOWN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2'!$E$93:$F$93</c:f>
              <c:strCache>
                <c:ptCount val="2"/>
                <c:pt idx="0">
                  <c:v>Actual</c:v>
                </c:pt>
                <c:pt idx="1">
                  <c:v>154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2'!$G$92:$AK$92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'Sprint 2'!$G$93:$AK$93</c:f>
              <c:numCache>
                <c:formatCode>General</c:formatCode>
                <c:ptCount val="31"/>
                <c:pt idx="0">
                  <c:v>151</c:v>
                </c:pt>
                <c:pt idx="1">
                  <c:v>146</c:v>
                </c:pt>
                <c:pt idx="2">
                  <c:v>143</c:v>
                </c:pt>
                <c:pt idx="3">
                  <c:v>139</c:v>
                </c:pt>
                <c:pt idx="4">
                  <c:v>130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108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91</c:v>
                </c:pt>
                <c:pt idx="14">
                  <c:v>85</c:v>
                </c:pt>
                <c:pt idx="15">
                  <c:v>85</c:v>
                </c:pt>
                <c:pt idx="16">
                  <c:v>85</c:v>
                </c:pt>
                <c:pt idx="17">
                  <c:v>70</c:v>
                </c:pt>
                <c:pt idx="18">
                  <c:v>67</c:v>
                </c:pt>
                <c:pt idx="19">
                  <c:v>67</c:v>
                </c:pt>
                <c:pt idx="20">
                  <c:v>57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35</c:v>
                </c:pt>
                <c:pt idx="25">
                  <c:v>25</c:v>
                </c:pt>
                <c:pt idx="26">
                  <c:v>25</c:v>
                </c:pt>
                <c:pt idx="27">
                  <c:v>15</c:v>
                </c:pt>
                <c:pt idx="28">
                  <c:v>10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8EE-8BDC-26D9B41AABFB}"/>
            </c:ext>
          </c:extLst>
        </c:ser>
        <c:ser>
          <c:idx val="1"/>
          <c:order val="1"/>
          <c:tx>
            <c:strRef>
              <c:f>'Sprint 2'!$E$94:$F$94</c:f>
              <c:strCache>
                <c:ptCount val="2"/>
                <c:pt idx="0">
                  <c:v>Estimate</c:v>
                </c:pt>
                <c:pt idx="1">
                  <c:v>150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2'!$G$92:$AK$92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'Sprint 2'!$G$94:$AK$94</c:f>
              <c:numCache>
                <c:formatCode>General</c:formatCode>
                <c:ptCount val="31"/>
                <c:pt idx="0">
                  <c:v>148</c:v>
                </c:pt>
                <c:pt idx="1">
                  <c:v>143</c:v>
                </c:pt>
                <c:pt idx="2">
                  <c:v>140</c:v>
                </c:pt>
                <c:pt idx="3">
                  <c:v>135</c:v>
                </c:pt>
                <c:pt idx="4">
                  <c:v>127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105</c:v>
                </c:pt>
                <c:pt idx="10">
                  <c:v>103</c:v>
                </c:pt>
                <c:pt idx="11">
                  <c:v>103</c:v>
                </c:pt>
                <c:pt idx="12">
                  <c:v>103</c:v>
                </c:pt>
                <c:pt idx="13">
                  <c:v>88</c:v>
                </c:pt>
                <c:pt idx="14">
                  <c:v>85</c:v>
                </c:pt>
                <c:pt idx="15">
                  <c:v>85</c:v>
                </c:pt>
                <c:pt idx="16">
                  <c:v>85</c:v>
                </c:pt>
                <c:pt idx="17">
                  <c:v>70</c:v>
                </c:pt>
                <c:pt idx="18">
                  <c:v>67</c:v>
                </c:pt>
                <c:pt idx="19">
                  <c:v>67</c:v>
                </c:pt>
                <c:pt idx="20">
                  <c:v>57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35</c:v>
                </c:pt>
                <c:pt idx="25">
                  <c:v>25</c:v>
                </c:pt>
                <c:pt idx="26">
                  <c:v>25</c:v>
                </c:pt>
                <c:pt idx="27">
                  <c:v>15</c:v>
                </c:pt>
                <c:pt idx="28">
                  <c:v>10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8EE-8BDC-26D9B41AA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728592"/>
        <c:axId val="1573732336"/>
      </c:lineChart>
      <c:catAx>
        <c:axId val="157372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32336"/>
        <c:crosses val="autoZero"/>
        <c:auto val="1"/>
        <c:lblAlgn val="ctr"/>
        <c:lblOffset val="100"/>
        <c:noMultiLvlLbl val="0"/>
      </c:catAx>
      <c:valAx>
        <c:axId val="15737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2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141514</xdr:colOff>
      <xdr:row>119</xdr:row>
      <xdr:rowOff>16329</xdr:rowOff>
    </xdr:from>
    <xdr:to>
      <xdr:col>16</xdr:col>
      <xdr:colOff>174172</xdr:colOff>
      <xdr:row>142</xdr:row>
      <xdr:rowOff>43543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21771</xdr:colOff>
      <xdr:row>96</xdr:row>
      <xdr:rowOff>16328</xdr:rowOff>
    </xdr:from>
    <xdr:to>
      <xdr:col>15</xdr:col>
      <xdr:colOff>87086</xdr:colOff>
      <xdr:row>115</xdr:row>
      <xdr:rowOff>119742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"/>
  <sheetViews>
    <sheetView tabSelected="1" topLeftCell="B118" zoomScale="70" zoomScaleNormal="70" workbookViewId="0">
      <selection activeCell="AA118" sqref="AA118"/>
    </sheetView>
  </sheetViews>
  <sheetFormatPr defaultRowHeight="15.6" x14ac:dyDescent="0.3"/>
  <cols>
    <col min="1" max="1" width="7.109375" style="1" bestFit="1" customWidth="1"/>
    <col min="2" max="2" width="15.21875" style="1" customWidth="1"/>
    <col min="3" max="3" width="56.21875" style="1" customWidth="1"/>
    <col min="4" max="4" width="13.21875" style="1" customWidth="1"/>
    <col min="5" max="5" width="10.109375" style="14" customWidth="1"/>
    <col min="6" max="6" width="9.6640625" style="1" customWidth="1"/>
    <col min="7" max="37" width="4.44140625" style="1" customWidth="1"/>
    <col min="38" max="16384" width="8.88671875" style="1"/>
  </cols>
  <sheetData>
    <row r="1" spans="1:10" x14ac:dyDescent="0.3">
      <c r="A1" s="46" t="s">
        <v>40</v>
      </c>
      <c r="B1" s="46"/>
      <c r="C1" s="52" t="s">
        <v>53</v>
      </c>
      <c r="D1" s="52"/>
      <c r="E1" s="52"/>
      <c r="F1" s="52"/>
    </row>
    <row r="2" spans="1:10" x14ac:dyDescent="0.3">
      <c r="A2" s="46" t="s">
        <v>43</v>
      </c>
      <c r="B2" s="46"/>
      <c r="C2" s="5" t="s">
        <v>44</v>
      </c>
      <c r="D2" s="46" t="s">
        <v>49</v>
      </c>
      <c r="E2" s="46"/>
      <c r="F2" s="7"/>
    </row>
    <row r="3" spans="1:10" x14ac:dyDescent="0.3">
      <c r="A3" s="46" t="s">
        <v>45</v>
      </c>
      <c r="B3" s="46"/>
      <c r="C3" s="5" t="s">
        <v>46</v>
      </c>
      <c r="D3" s="46" t="s">
        <v>50</v>
      </c>
      <c r="E3" s="46"/>
      <c r="F3" s="18"/>
    </row>
    <row r="4" spans="1:10" x14ac:dyDescent="0.3">
      <c r="A4" s="46" t="s">
        <v>42</v>
      </c>
      <c r="B4" s="46"/>
      <c r="C4" s="5" t="s">
        <v>47</v>
      </c>
      <c r="D4" s="46" t="s">
        <v>51</v>
      </c>
      <c r="E4" s="46"/>
      <c r="F4" s="19"/>
    </row>
    <row r="5" spans="1:10" x14ac:dyDescent="0.3">
      <c r="A5" s="46" t="s">
        <v>41</v>
      </c>
      <c r="B5" s="46"/>
      <c r="C5" s="5" t="s">
        <v>48</v>
      </c>
      <c r="D5" s="46" t="s">
        <v>52</v>
      </c>
      <c r="E5" s="46"/>
      <c r="F5" s="20"/>
      <c r="J5" s="6"/>
    </row>
    <row r="6" spans="1:10" x14ac:dyDescent="0.3">
      <c r="A6" s="54"/>
      <c r="B6" s="54"/>
      <c r="J6" s="6"/>
    </row>
    <row r="7" spans="1:10" x14ac:dyDescent="0.3">
      <c r="A7" s="53" t="s">
        <v>54</v>
      </c>
      <c r="B7" s="53"/>
      <c r="C7" s="53"/>
      <c r="D7" s="53"/>
      <c r="E7" s="53"/>
      <c r="F7" s="53"/>
      <c r="J7" s="6"/>
    </row>
    <row r="8" spans="1:10" x14ac:dyDescent="0.3">
      <c r="A8" s="23" t="s">
        <v>1</v>
      </c>
      <c r="B8" s="51" t="s">
        <v>55</v>
      </c>
      <c r="C8" s="51"/>
      <c r="D8" s="23" t="s">
        <v>13</v>
      </c>
      <c r="E8" s="51" t="s">
        <v>10</v>
      </c>
      <c r="F8" s="51"/>
      <c r="J8" s="6"/>
    </row>
    <row r="9" spans="1:10" x14ac:dyDescent="0.3">
      <c r="A9" s="15">
        <v>1</v>
      </c>
      <c r="B9" s="5" t="s">
        <v>56</v>
      </c>
      <c r="C9" s="15" t="s">
        <v>2</v>
      </c>
      <c r="D9" s="15">
        <v>21</v>
      </c>
      <c r="E9" s="46">
        <v>19</v>
      </c>
      <c r="F9" s="46"/>
      <c r="J9" s="6"/>
    </row>
    <row r="10" spans="1:10" x14ac:dyDescent="0.3">
      <c r="A10" s="15">
        <v>2</v>
      </c>
      <c r="B10" s="5" t="s">
        <v>37</v>
      </c>
      <c r="C10" s="15" t="s">
        <v>36</v>
      </c>
      <c r="D10" s="15">
        <v>25</v>
      </c>
      <c r="E10" s="46">
        <v>23</v>
      </c>
      <c r="F10" s="46"/>
      <c r="J10" s="6"/>
    </row>
    <row r="11" spans="1:10" x14ac:dyDescent="0.3">
      <c r="A11" s="15">
        <v>3</v>
      </c>
      <c r="B11" s="5" t="s">
        <v>27</v>
      </c>
      <c r="C11" s="15" t="s">
        <v>3</v>
      </c>
      <c r="D11" s="15">
        <v>20</v>
      </c>
      <c r="E11" s="46">
        <v>16</v>
      </c>
      <c r="F11" s="46"/>
      <c r="J11" s="6"/>
    </row>
    <row r="12" spans="1:10" x14ac:dyDescent="0.3">
      <c r="A12" s="15">
        <v>4</v>
      </c>
      <c r="B12" s="5" t="s">
        <v>26</v>
      </c>
      <c r="C12" s="15" t="s">
        <v>4</v>
      </c>
      <c r="D12" s="15">
        <v>15</v>
      </c>
      <c r="E12" s="46">
        <v>13</v>
      </c>
      <c r="F12" s="46"/>
      <c r="J12" s="6"/>
    </row>
    <row r="13" spans="1:10" x14ac:dyDescent="0.3">
      <c r="A13" s="15">
        <v>5</v>
      </c>
      <c r="B13" s="5" t="s">
        <v>39</v>
      </c>
      <c r="C13" s="15" t="s">
        <v>38</v>
      </c>
      <c r="D13" s="15">
        <v>11</v>
      </c>
      <c r="E13" s="46">
        <v>11</v>
      </c>
      <c r="F13" s="46"/>
      <c r="J13" s="6"/>
    </row>
    <row r="14" spans="1:10" x14ac:dyDescent="0.3">
      <c r="A14" s="15">
        <v>6</v>
      </c>
      <c r="B14" s="49" t="s">
        <v>16</v>
      </c>
      <c r="C14" s="50"/>
      <c r="D14" s="15">
        <v>23</v>
      </c>
      <c r="E14" s="40">
        <v>23</v>
      </c>
      <c r="F14" s="41"/>
      <c r="J14" s="6"/>
    </row>
    <row r="15" spans="1:10" x14ac:dyDescent="0.3">
      <c r="A15" s="51" t="s">
        <v>57</v>
      </c>
      <c r="B15" s="51"/>
      <c r="C15" s="51"/>
      <c r="D15" s="21">
        <f>SUM(D9:D14)</f>
        <v>115</v>
      </c>
      <c r="E15" s="55">
        <f>SUM(E9:F14)</f>
        <v>105</v>
      </c>
      <c r="F15" s="55"/>
      <c r="J15" s="6"/>
    </row>
    <row r="16" spans="1:10" x14ac:dyDescent="0.3">
      <c r="J16" s="6"/>
    </row>
    <row r="17" spans="1:37" ht="49.8" x14ac:dyDescent="0.3">
      <c r="A17" s="2" t="s">
        <v>6</v>
      </c>
      <c r="B17" s="2" t="s">
        <v>7</v>
      </c>
      <c r="C17" s="3" t="s">
        <v>8</v>
      </c>
      <c r="D17" s="3" t="s">
        <v>9</v>
      </c>
      <c r="E17" s="4" t="s">
        <v>13</v>
      </c>
      <c r="F17" s="4" t="s">
        <v>10</v>
      </c>
      <c r="G17" s="24">
        <v>44635</v>
      </c>
      <c r="H17" s="24">
        <v>44636</v>
      </c>
      <c r="I17" s="24">
        <v>44637</v>
      </c>
      <c r="J17" s="24">
        <v>44638</v>
      </c>
      <c r="K17" s="24">
        <v>44639</v>
      </c>
      <c r="L17" s="24">
        <v>44640</v>
      </c>
      <c r="M17" s="24">
        <v>44641</v>
      </c>
      <c r="N17" s="24">
        <v>44642</v>
      </c>
      <c r="O17" s="24">
        <v>44643</v>
      </c>
      <c r="P17" s="24">
        <v>44644</v>
      </c>
      <c r="Q17" s="24">
        <v>44645</v>
      </c>
      <c r="R17" s="24">
        <v>44646</v>
      </c>
      <c r="S17" s="24">
        <v>44647</v>
      </c>
      <c r="T17" s="24">
        <v>44648</v>
      </c>
      <c r="U17" s="24">
        <v>44649</v>
      </c>
      <c r="V17" s="24">
        <v>44650</v>
      </c>
      <c r="W17" s="24">
        <v>44651</v>
      </c>
      <c r="X17" s="24">
        <v>44652</v>
      </c>
      <c r="Y17" s="24">
        <v>44653</v>
      </c>
      <c r="Z17" s="24">
        <v>44654</v>
      </c>
      <c r="AA17" s="24">
        <v>44655</v>
      </c>
      <c r="AB17" s="24">
        <v>44656</v>
      </c>
      <c r="AC17" s="24">
        <v>44657</v>
      </c>
      <c r="AD17" s="24">
        <v>44658</v>
      </c>
      <c r="AE17" s="24">
        <v>44659</v>
      </c>
      <c r="AF17" s="24">
        <v>44660</v>
      </c>
      <c r="AG17" s="24">
        <v>44661</v>
      </c>
      <c r="AH17" s="24">
        <v>44662</v>
      </c>
      <c r="AI17" s="24">
        <v>44663</v>
      </c>
      <c r="AJ17" s="24">
        <v>44664</v>
      </c>
      <c r="AK17" s="24">
        <v>44665</v>
      </c>
    </row>
    <row r="18" spans="1:37" x14ac:dyDescent="0.3">
      <c r="A18" s="46">
        <v>1</v>
      </c>
      <c r="B18" s="45" t="s">
        <v>14</v>
      </c>
      <c r="C18" s="45"/>
      <c r="D18" s="25" t="s">
        <v>16</v>
      </c>
      <c r="E18" s="27"/>
      <c r="F18" s="27">
        <v>2</v>
      </c>
      <c r="G18" s="28">
        <v>0</v>
      </c>
      <c r="H18" s="29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</row>
    <row r="19" spans="1:37" x14ac:dyDescent="0.3">
      <c r="A19" s="46"/>
      <c r="B19" s="45" t="s">
        <v>15</v>
      </c>
      <c r="C19" s="45"/>
      <c r="D19" s="25" t="s">
        <v>56</v>
      </c>
      <c r="E19" s="27"/>
      <c r="F19" s="27">
        <v>5</v>
      </c>
      <c r="G19" s="15">
        <v>5</v>
      </c>
      <c r="H19" s="28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</row>
    <row r="20" spans="1:37" x14ac:dyDescent="0.3">
      <c r="A20" s="46"/>
      <c r="B20" s="45" t="s">
        <v>17</v>
      </c>
      <c r="C20" s="45"/>
      <c r="D20" s="25" t="s">
        <v>26</v>
      </c>
      <c r="E20" s="27"/>
      <c r="F20" s="27">
        <v>3</v>
      </c>
      <c r="G20" s="15">
        <v>3</v>
      </c>
      <c r="H20" s="15">
        <v>3</v>
      </c>
      <c r="I20" s="28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</row>
    <row r="21" spans="1:37" ht="15.6" customHeight="1" x14ac:dyDescent="0.3">
      <c r="A21" s="46"/>
      <c r="B21" s="45" t="s">
        <v>126</v>
      </c>
      <c r="C21" s="45"/>
      <c r="D21" s="25" t="s">
        <v>127</v>
      </c>
      <c r="E21" s="27"/>
      <c r="F21" s="27">
        <v>3</v>
      </c>
      <c r="G21" s="15">
        <v>3</v>
      </c>
      <c r="H21" s="15">
        <v>3</v>
      </c>
      <c r="I21" s="15">
        <v>3</v>
      </c>
      <c r="J21" s="32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</row>
    <row r="22" spans="1:37" x14ac:dyDescent="0.3">
      <c r="A22" s="46"/>
      <c r="B22" s="47" t="s">
        <v>125</v>
      </c>
      <c r="C22" s="25" t="s">
        <v>58</v>
      </c>
      <c r="D22" s="25" t="s">
        <v>27</v>
      </c>
      <c r="E22" s="27"/>
      <c r="F22" s="27">
        <v>2</v>
      </c>
      <c r="G22" s="27">
        <v>2</v>
      </c>
      <c r="H22" s="27">
        <v>2</v>
      </c>
      <c r="I22" s="27">
        <v>2</v>
      </c>
      <c r="J22" s="27">
        <v>2</v>
      </c>
      <c r="K22" s="28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</row>
    <row r="23" spans="1:37" x14ac:dyDescent="0.3">
      <c r="A23" s="46"/>
      <c r="B23" s="47"/>
      <c r="C23" s="25" t="s">
        <v>59</v>
      </c>
      <c r="D23" s="25" t="s">
        <v>56</v>
      </c>
      <c r="E23" s="27"/>
      <c r="F23" s="27">
        <v>2</v>
      </c>
      <c r="G23" s="27">
        <v>2</v>
      </c>
      <c r="H23" s="27">
        <v>2</v>
      </c>
      <c r="I23" s="27">
        <v>2</v>
      </c>
      <c r="J23" s="27">
        <v>2</v>
      </c>
      <c r="K23" s="28">
        <v>0</v>
      </c>
      <c r="L23" s="15">
        <v>0</v>
      </c>
      <c r="M23" s="15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</row>
    <row r="24" spans="1:37" ht="15.6" customHeight="1" x14ac:dyDescent="0.3">
      <c r="A24" s="46"/>
      <c r="B24" s="47"/>
      <c r="C24" s="25" t="s">
        <v>60</v>
      </c>
      <c r="D24" s="25" t="s">
        <v>56</v>
      </c>
      <c r="E24" s="27"/>
      <c r="F24" s="27">
        <v>2</v>
      </c>
      <c r="G24" s="27">
        <v>2</v>
      </c>
      <c r="H24" s="27">
        <v>2</v>
      </c>
      <c r="I24" s="27">
        <v>2</v>
      </c>
      <c r="J24" s="27">
        <v>2</v>
      </c>
      <c r="K24" s="28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</row>
    <row r="25" spans="1:37" x14ac:dyDescent="0.3">
      <c r="A25" s="46"/>
      <c r="B25" s="47"/>
      <c r="C25" s="25" t="s">
        <v>75</v>
      </c>
      <c r="D25" s="25" t="s">
        <v>27</v>
      </c>
      <c r="E25" s="27"/>
      <c r="F25" s="27">
        <v>2</v>
      </c>
      <c r="G25" s="27">
        <v>2</v>
      </c>
      <c r="H25" s="27">
        <v>2</v>
      </c>
      <c r="I25" s="27">
        <v>2</v>
      </c>
      <c r="J25" s="27">
        <v>2</v>
      </c>
      <c r="K25" s="28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</row>
    <row r="26" spans="1:37" x14ac:dyDescent="0.3">
      <c r="A26" s="46"/>
      <c r="B26" s="47"/>
      <c r="C26" s="25" t="s">
        <v>61</v>
      </c>
      <c r="D26" s="25" t="s">
        <v>37</v>
      </c>
      <c r="E26" s="27"/>
      <c r="F26" s="27">
        <v>2</v>
      </c>
      <c r="G26" s="27">
        <v>2</v>
      </c>
      <c r="H26" s="27">
        <v>2</v>
      </c>
      <c r="I26" s="27">
        <v>2</v>
      </c>
      <c r="J26" s="27">
        <v>2</v>
      </c>
      <c r="K26" s="31">
        <v>2</v>
      </c>
      <c r="L26" s="28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</row>
    <row r="27" spans="1:37" x14ac:dyDescent="0.3">
      <c r="A27" s="46"/>
      <c r="B27" s="47"/>
      <c r="C27" s="25" t="s">
        <v>62</v>
      </c>
      <c r="D27" s="25" t="s">
        <v>26</v>
      </c>
      <c r="E27" s="27"/>
      <c r="F27" s="27">
        <v>2</v>
      </c>
      <c r="G27" s="27">
        <v>2</v>
      </c>
      <c r="H27" s="27">
        <v>2</v>
      </c>
      <c r="I27" s="27">
        <v>2</v>
      </c>
      <c r="J27" s="27">
        <v>2</v>
      </c>
      <c r="K27" s="31">
        <v>2</v>
      </c>
      <c r="L27" s="28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</row>
    <row r="28" spans="1:37" ht="15.6" customHeight="1" x14ac:dyDescent="0.3">
      <c r="A28" s="46"/>
      <c r="B28" s="47"/>
      <c r="C28" s="25" t="s">
        <v>63</v>
      </c>
      <c r="D28" s="25" t="s">
        <v>39</v>
      </c>
      <c r="E28" s="27"/>
      <c r="F28" s="27">
        <v>2</v>
      </c>
      <c r="G28" s="27">
        <v>2</v>
      </c>
      <c r="H28" s="27">
        <v>2</v>
      </c>
      <c r="I28" s="27">
        <v>2</v>
      </c>
      <c r="J28" s="27">
        <v>2</v>
      </c>
      <c r="K28" s="31">
        <v>2</v>
      </c>
      <c r="L28" s="28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</row>
    <row r="29" spans="1:37" x14ac:dyDescent="0.3">
      <c r="A29" s="46"/>
      <c r="B29" s="47" t="s">
        <v>18</v>
      </c>
      <c r="C29" s="25" t="s">
        <v>64</v>
      </c>
      <c r="D29" s="25" t="s">
        <v>26</v>
      </c>
      <c r="E29" s="27"/>
      <c r="F29" s="27">
        <v>2</v>
      </c>
      <c r="G29" s="27">
        <v>2</v>
      </c>
      <c r="H29" s="27">
        <v>2</v>
      </c>
      <c r="I29" s="27">
        <v>2</v>
      </c>
      <c r="J29" s="36">
        <v>2</v>
      </c>
      <c r="K29" s="36">
        <v>2</v>
      </c>
      <c r="L29" s="16">
        <v>2</v>
      </c>
      <c r="M29" s="37">
        <v>2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</row>
    <row r="30" spans="1:37" x14ac:dyDescent="0.3">
      <c r="A30" s="46"/>
      <c r="B30" s="47"/>
      <c r="C30" s="25" t="s">
        <v>65</v>
      </c>
      <c r="D30" s="25" t="s">
        <v>39</v>
      </c>
      <c r="E30" s="27"/>
      <c r="F30" s="27">
        <v>2</v>
      </c>
      <c r="G30" s="27">
        <v>2</v>
      </c>
      <c r="H30" s="27">
        <v>2</v>
      </c>
      <c r="I30" s="27">
        <v>2</v>
      </c>
      <c r="J30" s="36">
        <v>2</v>
      </c>
      <c r="K30" s="36">
        <v>2</v>
      </c>
      <c r="L30" s="31">
        <v>2</v>
      </c>
      <c r="M30" s="16">
        <v>2</v>
      </c>
      <c r="N30" s="28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15">
        <v>0</v>
      </c>
    </row>
    <row r="31" spans="1:37" x14ac:dyDescent="0.3">
      <c r="A31" s="46"/>
      <c r="B31" s="47"/>
      <c r="C31" s="25" t="s">
        <v>66</v>
      </c>
      <c r="D31" s="25" t="s">
        <v>39</v>
      </c>
      <c r="E31" s="27"/>
      <c r="F31" s="27">
        <v>2</v>
      </c>
      <c r="G31" s="27">
        <v>2</v>
      </c>
      <c r="H31" s="27">
        <v>2</v>
      </c>
      <c r="I31" s="27">
        <v>2</v>
      </c>
      <c r="J31" s="36">
        <v>2</v>
      </c>
      <c r="K31" s="36">
        <v>2</v>
      </c>
      <c r="L31" s="31">
        <v>2</v>
      </c>
      <c r="M31" s="31">
        <v>2</v>
      </c>
      <c r="N31" s="16">
        <v>2</v>
      </c>
      <c r="O31" s="28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</row>
    <row r="32" spans="1:37" x14ac:dyDescent="0.3">
      <c r="A32" s="46"/>
      <c r="B32" s="47"/>
      <c r="C32" s="25" t="s">
        <v>89</v>
      </c>
      <c r="D32" s="25" t="s">
        <v>26</v>
      </c>
      <c r="E32" s="27"/>
      <c r="F32" s="27">
        <v>2</v>
      </c>
      <c r="G32" s="27">
        <v>2</v>
      </c>
      <c r="H32" s="27">
        <v>2</v>
      </c>
      <c r="I32" s="27">
        <v>2</v>
      </c>
      <c r="J32" s="36">
        <v>2</v>
      </c>
      <c r="K32" s="36">
        <v>2</v>
      </c>
      <c r="L32" s="36">
        <v>2</v>
      </c>
      <c r="M32" s="31">
        <v>2</v>
      </c>
      <c r="N32" s="31">
        <v>2</v>
      </c>
      <c r="O32" s="16">
        <v>2</v>
      </c>
      <c r="P32" s="28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</row>
    <row r="33" spans="1:37" x14ac:dyDescent="0.3">
      <c r="A33" s="46"/>
      <c r="B33" s="47"/>
      <c r="C33" s="25" t="s">
        <v>67</v>
      </c>
      <c r="D33" s="25" t="s">
        <v>39</v>
      </c>
      <c r="E33" s="27"/>
      <c r="F33" s="27">
        <v>2</v>
      </c>
      <c r="G33" s="27">
        <v>2</v>
      </c>
      <c r="H33" s="27">
        <v>2</v>
      </c>
      <c r="I33" s="27">
        <v>2</v>
      </c>
      <c r="J33" s="36">
        <v>2</v>
      </c>
      <c r="K33" s="36">
        <v>2</v>
      </c>
      <c r="L33" s="36">
        <v>2</v>
      </c>
      <c r="M33" s="31">
        <v>2</v>
      </c>
      <c r="N33" s="31">
        <v>2</v>
      </c>
      <c r="O33" s="31">
        <v>2</v>
      </c>
      <c r="P33" s="16">
        <v>2</v>
      </c>
      <c r="Q33" s="28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</row>
    <row r="34" spans="1:37" x14ac:dyDescent="0.3">
      <c r="A34" s="46"/>
      <c r="B34" s="47"/>
      <c r="C34" s="25" t="s">
        <v>68</v>
      </c>
      <c r="D34" s="25" t="s">
        <v>39</v>
      </c>
      <c r="E34" s="27"/>
      <c r="F34" s="27">
        <v>2</v>
      </c>
      <c r="G34" s="27">
        <v>2</v>
      </c>
      <c r="H34" s="27">
        <v>2</v>
      </c>
      <c r="I34" s="27">
        <v>2</v>
      </c>
      <c r="J34" s="36">
        <v>2</v>
      </c>
      <c r="K34" s="36">
        <v>2</v>
      </c>
      <c r="L34" s="36">
        <v>2</v>
      </c>
      <c r="M34" s="36">
        <v>2</v>
      </c>
      <c r="N34" s="31">
        <v>2</v>
      </c>
      <c r="O34" s="31">
        <v>2</v>
      </c>
      <c r="P34" s="16">
        <v>2</v>
      </c>
      <c r="Q34" s="31">
        <v>2</v>
      </c>
      <c r="R34" s="28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</row>
    <row r="35" spans="1:37" x14ac:dyDescent="0.3">
      <c r="A35" s="46"/>
      <c r="B35" s="47"/>
      <c r="C35" s="25" t="s">
        <v>69</v>
      </c>
      <c r="D35" s="25" t="s">
        <v>26</v>
      </c>
      <c r="E35" s="27"/>
      <c r="F35" s="27">
        <v>2</v>
      </c>
      <c r="G35" s="27">
        <v>2</v>
      </c>
      <c r="H35" s="27">
        <v>2</v>
      </c>
      <c r="I35" s="27">
        <v>2</v>
      </c>
      <c r="J35" s="36">
        <v>2</v>
      </c>
      <c r="K35" s="36">
        <v>2</v>
      </c>
      <c r="L35" s="36">
        <v>2</v>
      </c>
      <c r="M35" s="36">
        <v>2</v>
      </c>
      <c r="N35" s="31">
        <v>2</v>
      </c>
      <c r="O35" s="31">
        <v>2</v>
      </c>
      <c r="P35" s="16">
        <v>2</v>
      </c>
      <c r="Q35" s="31">
        <v>2</v>
      </c>
      <c r="R35" s="31">
        <v>2</v>
      </c>
      <c r="S35" s="28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</row>
    <row r="36" spans="1:37" x14ac:dyDescent="0.3">
      <c r="A36" s="46"/>
      <c r="B36" s="42" t="s">
        <v>19</v>
      </c>
      <c r="C36" s="25" t="s">
        <v>70</v>
      </c>
      <c r="D36" s="25" t="s">
        <v>27</v>
      </c>
      <c r="E36" s="27"/>
      <c r="F36" s="27">
        <v>8</v>
      </c>
      <c r="G36" s="27">
        <v>8</v>
      </c>
      <c r="H36" s="27">
        <v>8</v>
      </c>
      <c r="I36" s="27">
        <v>8</v>
      </c>
      <c r="J36" s="27">
        <v>8</v>
      </c>
      <c r="K36" s="27">
        <v>8</v>
      </c>
      <c r="L36" s="27">
        <v>8</v>
      </c>
      <c r="M36" s="27">
        <v>8</v>
      </c>
      <c r="N36" s="27">
        <v>8</v>
      </c>
      <c r="O36" s="27">
        <v>8</v>
      </c>
      <c r="P36" s="27">
        <v>8</v>
      </c>
      <c r="Q36" s="27">
        <v>8</v>
      </c>
      <c r="R36" s="27">
        <v>8</v>
      </c>
      <c r="S36" s="27">
        <v>8</v>
      </c>
      <c r="T36" s="28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</row>
    <row r="37" spans="1:37" x14ac:dyDescent="0.3">
      <c r="A37" s="46"/>
      <c r="B37" s="43"/>
      <c r="C37" s="25" t="s">
        <v>71</v>
      </c>
      <c r="D37" s="25" t="s">
        <v>37</v>
      </c>
      <c r="E37" s="27"/>
      <c r="F37" s="27">
        <v>5</v>
      </c>
      <c r="G37" s="27">
        <v>5</v>
      </c>
      <c r="H37" s="27">
        <v>5</v>
      </c>
      <c r="I37" s="27">
        <v>5</v>
      </c>
      <c r="J37" s="27">
        <v>5</v>
      </c>
      <c r="K37" s="27">
        <v>5</v>
      </c>
      <c r="L37" s="27">
        <v>5</v>
      </c>
      <c r="M37" s="27">
        <v>5</v>
      </c>
      <c r="N37" s="27">
        <v>5</v>
      </c>
      <c r="O37" s="27">
        <v>5</v>
      </c>
      <c r="P37" s="27">
        <v>5</v>
      </c>
      <c r="Q37" s="27">
        <v>5</v>
      </c>
      <c r="R37" s="27">
        <v>5</v>
      </c>
      <c r="S37" s="27">
        <v>5</v>
      </c>
      <c r="T37" s="27">
        <v>5</v>
      </c>
      <c r="U37" s="28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</row>
    <row r="38" spans="1:37" x14ac:dyDescent="0.3">
      <c r="A38" s="46"/>
      <c r="B38" s="43"/>
      <c r="C38" s="25" t="s">
        <v>72</v>
      </c>
      <c r="D38" s="25" t="s">
        <v>27</v>
      </c>
      <c r="E38" s="27"/>
      <c r="F38" s="27">
        <v>5</v>
      </c>
      <c r="G38" s="27">
        <v>5</v>
      </c>
      <c r="H38" s="27">
        <v>5</v>
      </c>
      <c r="I38" s="27">
        <v>5</v>
      </c>
      <c r="J38" s="27">
        <v>5</v>
      </c>
      <c r="K38" s="27">
        <v>5</v>
      </c>
      <c r="L38" s="27">
        <v>5</v>
      </c>
      <c r="M38" s="27">
        <v>5</v>
      </c>
      <c r="N38" s="27">
        <v>5</v>
      </c>
      <c r="O38" s="27">
        <v>5</v>
      </c>
      <c r="P38" s="27">
        <v>5</v>
      </c>
      <c r="Q38" s="27">
        <v>5</v>
      </c>
      <c r="R38" s="27">
        <v>5</v>
      </c>
      <c r="S38" s="27">
        <v>5</v>
      </c>
      <c r="T38" s="27">
        <v>5</v>
      </c>
      <c r="U38" s="31">
        <v>5</v>
      </c>
      <c r="V38" s="28">
        <v>0</v>
      </c>
      <c r="W38" s="31">
        <v>0</v>
      </c>
      <c r="X38" s="31">
        <v>0</v>
      </c>
      <c r="Y38" s="31">
        <v>0</v>
      </c>
      <c r="Z38" s="31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</row>
    <row r="39" spans="1:37" x14ac:dyDescent="0.3">
      <c r="A39" s="46"/>
      <c r="B39" s="43"/>
      <c r="C39" s="25" t="s">
        <v>73</v>
      </c>
      <c r="D39" s="25" t="s">
        <v>37</v>
      </c>
      <c r="E39" s="27"/>
      <c r="F39" s="27">
        <v>5</v>
      </c>
      <c r="G39" s="27">
        <v>5</v>
      </c>
      <c r="H39" s="27">
        <v>5</v>
      </c>
      <c r="I39" s="27">
        <v>5</v>
      </c>
      <c r="J39" s="27">
        <v>5</v>
      </c>
      <c r="K39" s="27">
        <v>5</v>
      </c>
      <c r="L39" s="27">
        <v>5</v>
      </c>
      <c r="M39" s="27">
        <v>5</v>
      </c>
      <c r="N39" s="27">
        <v>5</v>
      </c>
      <c r="O39" s="27">
        <v>5</v>
      </c>
      <c r="P39" s="27">
        <v>5</v>
      </c>
      <c r="Q39" s="27">
        <v>5</v>
      </c>
      <c r="R39" s="27">
        <v>5</v>
      </c>
      <c r="S39" s="27">
        <v>5</v>
      </c>
      <c r="T39" s="27">
        <v>5</v>
      </c>
      <c r="U39" s="31">
        <v>5</v>
      </c>
      <c r="V39" s="31">
        <v>5</v>
      </c>
      <c r="W39" s="28">
        <v>0</v>
      </c>
      <c r="X39" s="31">
        <v>0</v>
      </c>
      <c r="Y39" s="31">
        <v>0</v>
      </c>
      <c r="Z39" s="31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</row>
    <row r="40" spans="1:37" x14ac:dyDescent="0.3">
      <c r="A40" s="46"/>
      <c r="B40" s="43"/>
      <c r="C40" s="25" t="s">
        <v>74</v>
      </c>
      <c r="D40" s="25" t="s">
        <v>27</v>
      </c>
      <c r="E40" s="27"/>
      <c r="F40" s="27">
        <v>5</v>
      </c>
      <c r="G40" s="27">
        <v>5</v>
      </c>
      <c r="H40" s="27">
        <v>5</v>
      </c>
      <c r="I40" s="27">
        <v>5</v>
      </c>
      <c r="J40" s="27">
        <v>5</v>
      </c>
      <c r="K40" s="27">
        <v>5</v>
      </c>
      <c r="L40" s="27">
        <v>5</v>
      </c>
      <c r="M40" s="27">
        <v>5</v>
      </c>
      <c r="N40" s="27">
        <v>5</v>
      </c>
      <c r="O40" s="27">
        <v>5</v>
      </c>
      <c r="P40" s="27">
        <v>5</v>
      </c>
      <c r="Q40" s="27">
        <v>5</v>
      </c>
      <c r="R40" s="27">
        <v>5</v>
      </c>
      <c r="S40" s="27">
        <v>5</v>
      </c>
      <c r="T40" s="27">
        <v>5</v>
      </c>
      <c r="U40" s="36">
        <v>5</v>
      </c>
      <c r="V40" s="36">
        <v>5</v>
      </c>
      <c r="W40" s="36">
        <v>5</v>
      </c>
      <c r="X40" s="28">
        <v>0</v>
      </c>
      <c r="Y40" s="31">
        <v>0</v>
      </c>
      <c r="Z40" s="31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</row>
    <row r="41" spans="1:37" x14ac:dyDescent="0.3">
      <c r="A41" s="46"/>
      <c r="B41" s="43"/>
      <c r="C41" s="25" t="s">
        <v>76</v>
      </c>
      <c r="D41" s="25" t="s">
        <v>37</v>
      </c>
      <c r="E41" s="27"/>
      <c r="F41" s="27">
        <v>5</v>
      </c>
      <c r="G41" s="27">
        <v>5</v>
      </c>
      <c r="H41" s="27">
        <v>5</v>
      </c>
      <c r="I41" s="27">
        <v>5</v>
      </c>
      <c r="J41" s="27">
        <v>5</v>
      </c>
      <c r="K41" s="27">
        <v>5</v>
      </c>
      <c r="L41" s="27">
        <v>5</v>
      </c>
      <c r="M41" s="27">
        <v>5</v>
      </c>
      <c r="N41" s="27">
        <v>5</v>
      </c>
      <c r="O41" s="27">
        <v>5</v>
      </c>
      <c r="P41" s="27">
        <v>5</v>
      </c>
      <c r="Q41" s="27">
        <v>5</v>
      </c>
      <c r="R41" s="27">
        <v>5</v>
      </c>
      <c r="S41" s="27">
        <v>5</v>
      </c>
      <c r="T41" s="27">
        <v>5</v>
      </c>
      <c r="U41" s="36">
        <v>5</v>
      </c>
      <c r="V41" s="36">
        <v>5</v>
      </c>
      <c r="W41" s="36">
        <v>5</v>
      </c>
      <c r="X41" s="31">
        <v>5</v>
      </c>
      <c r="Y41" s="28">
        <v>0</v>
      </c>
      <c r="Z41" s="31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</row>
    <row r="42" spans="1:37" x14ac:dyDescent="0.3">
      <c r="A42" s="46"/>
      <c r="B42" s="43"/>
      <c r="C42" s="25" t="s">
        <v>77</v>
      </c>
      <c r="D42" s="25" t="s">
        <v>27</v>
      </c>
      <c r="E42" s="27"/>
      <c r="F42" s="27">
        <v>5</v>
      </c>
      <c r="G42" s="27">
        <v>5</v>
      </c>
      <c r="H42" s="27">
        <v>5</v>
      </c>
      <c r="I42" s="27">
        <v>5</v>
      </c>
      <c r="J42" s="27">
        <v>5</v>
      </c>
      <c r="K42" s="27">
        <v>5</v>
      </c>
      <c r="L42" s="27">
        <v>5</v>
      </c>
      <c r="M42" s="27">
        <v>5</v>
      </c>
      <c r="N42" s="27">
        <v>5</v>
      </c>
      <c r="O42" s="27">
        <v>5</v>
      </c>
      <c r="P42" s="27">
        <v>5</v>
      </c>
      <c r="Q42" s="27">
        <v>5</v>
      </c>
      <c r="R42" s="27">
        <v>5</v>
      </c>
      <c r="S42" s="27">
        <v>5</v>
      </c>
      <c r="T42" s="27">
        <v>5</v>
      </c>
      <c r="U42" s="31">
        <v>5</v>
      </c>
      <c r="V42" s="31">
        <v>5</v>
      </c>
      <c r="W42" s="31">
        <v>5</v>
      </c>
      <c r="X42" s="31">
        <v>5</v>
      </c>
      <c r="Y42" s="31">
        <v>5</v>
      </c>
      <c r="Z42" s="28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</row>
    <row r="43" spans="1:37" x14ac:dyDescent="0.3">
      <c r="A43" s="46"/>
      <c r="B43" s="43"/>
      <c r="C43" s="25" t="s">
        <v>78</v>
      </c>
      <c r="D43" s="25" t="s">
        <v>37</v>
      </c>
      <c r="E43" s="27"/>
      <c r="F43" s="27">
        <v>5</v>
      </c>
      <c r="G43" s="27">
        <v>5</v>
      </c>
      <c r="H43" s="27">
        <v>5</v>
      </c>
      <c r="I43" s="27">
        <v>5</v>
      </c>
      <c r="J43" s="27">
        <v>5</v>
      </c>
      <c r="K43" s="27">
        <v>5</v>
      </c>
      <c r="L43" s="27">
        <v>5</v>
      </c>
      <c r="M43" s="27">
        <v>5</v>
      </c>
      <c r="N43" s="27">
        <v>5</v>
      </c>
      <c r="O43" s="27">
        <v>5</v>
      </c>
      <c r="P43" s="27">
        <v>5</v>
      </c>
      <c r="Q43" s="27">
        <v>5</v>
      </c>
      <c r="R43" s="27">
        <v>5</v>
      </c>
      <c r="S43" s="27">
        <v>5</v>
      </c>
      <c r="T43" s="27">
        <v>5</v>
      </c>
      <c r="U43" s="27">
        <v>5</v>
      </c>
      <c r="V43" s="27">
        <v>5</v>
      </c>
      <c r="W43" s="27">
        <v>5</v>
      </c>
      <c r="X43" s="27">
        <v>5</v>
      </c>
      <c r="Y43" s="27">
        <v>5</v>
      </c>
      <c r="Z43" s="27">
        <v>5</v>
      </c>
      <c r="AA43" s="28">
        <v>0</v>
      </c>
      <c r="AB43" s="31">
        <v>0</v>
      </c>
      <c r="AC43" s="31">
        <v>0</v>
      </c>
      <c r="AD43" s="31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</row>
    <row r="44" spans="1:37" x14ac:dyDescent="0.3">
      <c r="A44" s="46"/>
      <c r="B44" s="43"/>
      <c r="C44" s="25" t="s">
        <v>79</v>
      </c>
      <c r="D44" s="25" t="s">
        <v>27</v>
      </c>
      <c r="E44" s="27"/>
      <c r="F44" s="27">
        <v>5</v>
      </c>
      <c r="G44" s="27">
        <v>5</v>
      </c>
      <c r="H44" s="27">
        <v>5</v>
      </c>
      <c r="I44" s="27">
        <v>5</v>
      </c>
      <c r="J44" s="27">
        <v>5</v>
      </c>
      <c r="K44" s="27">
        <v>5</v>
      </c>
      <c r="L44" s="27">
        <v>5</v>
      </c>
      <c r="M44" s="27">
        <v>5</v>
      </c>
      <c r="N44" s="27">
        <v>5</v>
      </c>
      <c r="O44" s="27">
        <v>5</v>
      </c>
      <c r="P44" s="27">
        <v>5</v>
      </c>
      <c r="Q44" s="27">
        <v>5</v>
      </c>
      <c r="R44" s="27">
        <v>5</v>
      </c>
      <c r="S44" s="27">
        <v>5</v>
      </c>
      <c r="T44" s="27">
        <v>5</v>
      </c>
      <c r="U44" s="27">
        <v>5</v>
      </c>
      <c r="V44" s="27">
        <v>5</v>
      </c>
      <c r="W44" s="27">
        <v>5</v>
      </c>
      <c r="X44" s="27">
        <v>5</v>
      </c>
      <c r="Y44" s="27">
        <v>5</v>
      </c>
      <c r="Z44" s="27">
        <v>5</v>
      </c>
      <c r="AA44" s="31">
        <v>5</v>
      </c>
      <c r="AB44" s="28">
        <v>0</v>
      </c>
      <c r="AC44" s="31">
        <v>0</v>
      </c>
      <c r="AD44" s="31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</row>
    <row r="45" spans="1:37" x14ac:dyDescent="0.3">
      <c r="A45" s="46"/>
      <c r="B45" s="43"/>
      <c r="C45" s="25" t="s">
        <v>81</v>
      </c>
      <c r="D45" s="25" t="s">
        <v>124</v>
      </c>
      <c r="E45" s="27"/>
      <c r="F45" s="27">
        <v>5</v>
      </c>
      <c r="G45" s="27">
        <v>5</v>
      </c>
      <c r="H45" s="27">
        <v>5</v>
      </c>
      <c r="I45" s="27">
        <v>5</v>
      </c>
      <c r="J45" s="27">
        <v>5</v>
      </c>
      <c r="K45" s="27">
        <v>5</v>
      </c>
      <c r="L45" s="27">
        <v>5</v>
      </c>
      <c r="M45" s="27">
        <v>5</v>
      </c>
      <c r="N45" s="27">
        <v>5</v>
      </c>
      <c r="O45" s="27">
        <v>5</v>
      </c>
      <c r="P45" s="27">
        <v>5</v>
      </c>
      <c r="Q45" s="27">
        <v>5</v>
      </c>
      <c r="R45" s="27">
        <v>5</v>
      </c>
      <c r="S45" s="27">
        <v>5</v>
      </c>
      <c r="T45" s="27">
        <v>5</v>
      </c>
      <c r="U45" s="27">
        <v>5</v>
      </c>
      <c r="V45" s="27">
        <v>5</v>
      </c>
      <c r="W45" s="27">
        <v>5</v>
      </c>
      <c r="X45" s="27">
        <v>5</v>
      </c>
      <c r="Y45" s="27">
        <v>5</v>
      </c>
      <c r="Z45" s="27">
        <v>5</v>
      </c>
      <c r="AA45" s="31">
        <v>5</v>
      </c>
      <c r="AB45" s="31">
        <v>5</v>
      </c>
      <c r="AC45" s="28">
        <v>0</v>
      </c>
      <c r="AD45" s="31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</row>
    <row r="46" spans="1:37" x14ac:dyDescent="0.3">
      <c r="A46" s="46"/>
      <c r="B46" s="43"/>
      <c r="C46" s="25" t="s">
        <v>82</v>
      </c>
      <c r="D46" s="25" t="s">
        <v>27</v>
      </c>
      <c r="E46" s="27"/>
      <c r="F46" s="27">
        <v>5</v>
      </c>
      <c r="G46" s="27">
        <v>5</v>
      </c>
      <c r="H46" s="27">
        <v>5</v>
      </c>
      <c r="I46" s="27">
        <v>5</v>
      </c>
      <c r="J46" s="27">
        <v>5</v>
      </c>
      <c r="K46" s="27">
        <v>5</v>
      </c>
      <c r="L46" s="27">
        <v>5</v>
      </c>
      <c r="M46" s="27">
        <v>5</v>
      </c>
      <c r="N46" s="27">
        <v>5</v>
      </c>
      <c r="O46" s="27">
        <v>5</v>
      </c>
      <c r="P46" s="27">
        <v>5</v>
      </c>
      <c r="Q46" s="27">
        <v>5</v>
      </c>
      <c r="R46" s="27">
        <v>5</v>
      </c>
      <c r="S46" s="27">
        <v>5</v>
      </c>
      <c r="T46" s="27">
        <v>5</v>
      </c>
      <c r="U46" s="27">
        <v>5</v>
      </c>
      <c r="V46" s="27">
        <v>5</v>
      </c>
      <c r="W46" s="27">
        <v>5</v>
      </c>
      <c r="X46" s="27">
        <v>5</v>
      </c>
      <c r="Y46" s="27">
        <v>5</v>
      </c>
      <c r="Z46" s="27">
        <v>5</v>
      </c>
      <c r="AA46" s="31">
        <v>5</v>
      </c>
      <c r="AB46" s="31">
        <v>5</v>
      </c>
      <c r="AC46" s="31">
        <v>5</v>
      </c>
      <c r="AD46" s="28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</row>
    <row r="47" spans="1:37" x14ac:dyDescent="0.3">
      <c r="A47" s="46"/>
      <c r="B47" s="43"/>
      <c r="C47" s="25" t="s">
        <v>80</v>
      </c>
      <c r="D47" s="25" t="s">
        <v>124</v>
      </c>
      <c r="E47" s="27"/>
      <c r="F47" s="27">
        <v>5</v>
      </c>
      <c r="G47" s="27">
        <v>5</v>
      </c>
      <c r="H47" s="27">
        <v>5</v>
      </c>
      <c r="I47" s="27">
        <v>5</v>
      </c>
      <c r="J47" s="27">
        <v>5</v>
      </c>
      <c r="K47" s="27">
        <v>5</v>
      </c>
      <c r="L47" s="27">
        <v>5</v>
      </c>
      <c r="M47" s="27">
        <v>5</v>
      </c>
      <c r="N47" s="27">
        <v>5</v>
      </c>
      <c r="O47" s="27">
        <v>5</v>
      </c>
      <c r="P47" s="27">
        <v>5</v>
      </c>
      <c r="Q47" s="27">
        <v>5</v>
      </c>
      <c r="R47" s="27">
        <v>5</v>
      </c>
      <c r="S47" s="27">
        <v>5</v>
      </c>
      <c r="T47" s="27">
        <v>5</v>
      </c>
      <c r="U47" s="27">
        <v>5</v>
      </c>
      <c r="V47" s="27">
        <v>5</v>
      </c>
      <c r="W47" s="27">
        <v>5</v>
      </c>
      <c r="X47" s="27">
        <v>5</v>
      </c>
      <c r="Y47" s="27">
        <v>5</v>
      </c>
      <c r="Z47" s="27">
        <v>5</v>
      </c>
      <c r="AA47" s="31">
        <v>5</v>
      </c>
      <c r="AB47" s="31">
        <v>5</v>
      </c>
      <c r="AC47" s="31">
        <v>5</v>
      </c>
      <c r="AD47" s="31">
        <v>5</v>
      </c>
      <c r="AE47" s="28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</row>
    <row r="48" spans="1:37" x14ac:dyDescent="0.3">
      <c r="A48" s="46"/>
      <c r="B48" s="43"/>
      <c r="C48" s="25" t="s">
        <v>83</v>
      </c>
      <c r="D48" s="25" t="s">
        <v>27</v>
      </c>
      <c r="E48" s="27"/>
      <c r="F48" s="27">
        <v>5</v>
      </c>
      <c r="G48" s="27">
        <v>5</v>
      </c>
      <c r="H48" s="27">
        <v>5</v>
      </c>
      <c r="I48" s="27">
        <v>5</v>
      </c>
      <c r="J48" s="27">
        <v>5</v>
      </c>
      <c r="K48" s="27">
        <v>5</v>
      </c>
      <c r="L48" s="27">
        <v>5</v>
      </c>
      <c r="M48" s="27">
        <v>5</v>
      </c>
      <c r="N48" s="27">
        <v>5</v>
      </c>
      <c r="O48" s="27">
        <v>5</v>
      </c>
      <c r="P48" s="27">
        <v>5</v>
      </c>
      <c r="Q48" s="27">
        <v>5</v>
      </c>
      <c r="R48" s="27">
        <v>5</v>
      </c>
      <c r="S48" s="27">
        <v>5</v>
      </c>
      <c r="T48" s="27">
        <v>5</v>
      </c>
      <c r="U48" s="27">
        <v>5</v>
      </c>
      <c r="V48" s="27">
        <v>5</v>
      </c>
      <c r="W48" s="27">
        <v>5</v>
      </c>
      <c r="X48" s="27">
        <v>5</v>
      </c>
      <c r="Y48" s="27">
        <v>5</v>
      </c>
      <c r="Z48" s="27">
        <v>5</v>
      </c>
      <c r="AA48" s="31">
        <v>5</v>
      </c>
      <c r="AB48" s="31">
        <v>5</v>
      </c>
      <c r="AC48" s="31">
        <v>5</v>
      </c>
      <c r="AD48" s="31">
        <v>5</v>
      </c>
      <c r="AE48" s="31">
        <v>5</v>
      </c>
      <c r="AF48" s="28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</row>
    <row r="49" spans="1:37" x14ac:dyDescent="0.3">
      <c r="A49" s="46"/>
      <c r="B49" s="43"/>
      <c r="C49" s="25" t="s">
        <v>84</v>
      </c>
      <c r="D49" s="25" t="s">
        <v>124</v>
      </c>
      <c r="E49" s="27"/>
      <c r="F49" s="27">
        <v>5</v>
      </c>
      <c r="G49" s="27">
        <v>5</v>
      </c>
      <c r="H49" s="27">
        <v>5</v>
      </c>
      <c r="I49" s="27">
        <v>5</v>
      </c>
      <c r="J49" s="27">
        <v>5</v>
      </c>
      <c r="K49" s="27">
        <v>5</v>
      </c>
      <c r="L49" s="27">
        <v>5</v>
      </c>
      <c r="M49" s="27">
        <v>5</v>
      </c>
      <c r="N49" s="27">
        <v>5</v>
      </c>
      <c r="O49" s="27">
        <v>5</v>
      </c>
      <c r="P49" s="27">
        <v>5</v>
      </c>
      <c r="Q49" s="27">
        <v>5</v>
      </c>
      <c r="R49" s="27">
        <v>5</v>
      </c>
      <c r="S49" s="27">
        <v>5</v>
      </c>
      <c r="T49" s="27">
        <v>5</v>
      </c>
      <c r="U49" s="27">
        <v>5</v>
      </c>
      <c r="V49" s="27">
        <v>5</v>
      </c>
      <c r="W49" s="27">
        <v>5</v>
      </c>
      <c r="X49" s="27">
        <v>5</v>
      </c>
      <c r="Y49" s="27">
        <v>5</v>
      </c>
      <c r="Z49" s="27">
        <v>5</v>
      </c>
      <c r="AA49" s="36">
        <v>5</v>
      </c>
      <c r="AB49" s="36">
        <v>5</v>
      </c>
      <c r="AC49" s="36">
        <v>5</v>
      </c>
      <c r="AD49" s="36">
        <v>5</v>
      </c>
      <c r="AE49" s="36">
        <v>5</v>
      </c>
      <c r="AF49" s="36">
        <v>5</v>
      </c>
      <c r="AG49" s="28">
        <v>0</v>
      </c>
      <c r="AH49" s="16">
        <v>0</v>
      </c>
      <c r="AI49" s="15">
        <v>0</v>
      </c>
      <c r="AJ49" s="15">
        <v>0</v>
      </c>
      <c r="AK49" s="15">
        <v>0</v>
      </c>
    </row>
    <row r="50" spans="1:37" x14ac:dyDescent="0.3">
      <c r="A50" s="46"/>
      <c r="B50" s="48" t="s">
        <v>20</v>
      </c>
      <c r="C50" s="25" t="s">
        <v>85</v>
      </c>
      <c r="D50" s="25" t="s">
        <v>26</v>
      </c>
      <c r="E50" s="27"/>
      <c r="F50" s="27">
        <v>3</v>
      </c>
      <c r="G50" s="27">
        <v>3</v>
      </c>
      <c r="H50" s="27">
        <v>3</v>
      </c>
      <c r="I50" s="27">
        <v>3</v>
      </c>
      <c r="J50" s="27">
        <v>3</v>
      </c>
      <c r="K50" s="27">
        <v>3</v>
      </c>
      <c r="L50" s="27">
        <v>3</v>
      </c>
      <c r="M50" s="27">
        <v>3</v>
      </c>
      <c r="N50" s="27">
        <v>3</v>
      </c>
      <c r="O50" s="27">
        <v>3</v>
      </c>
      <c r="P50" s="27">
        <v>3</v>
      </c>
      <c r="Q50" s="27">
        <v>3</v>
      </c>
      <c r="R50" s="27">
        <v>3</v>
      </c>
      <c r="S50" s="27">
        <v>3</v>
      </c>
      <c r="T50" s="27">
        <v>3</v>
      </c>
      <c r="U50" s="27">
        <v>3</v>
      </c>
      <c r="V50" s="27">
        <v>3</v>
      </c>
      <c r="W50" s="27">
        <v>3</v>
      </c>
      <c r="X50" s="27">
        <v>3</v>
      </c>
      <c r="Y50" s="27">
        <v>3</v>
      </c>
      <c r="Z50" s="27">
        <v>3</v>
      </c>
      <c r="AA50" s="27">
        <v>3</v>
      </c>
      <c r="AB50" s="27">
        <v>3</v>
      </c>
      <c r="AC50" s="27">
        <v>3</v>
      </c>
      <c r="AD50" s="27">
        <v>3</v>
      </c>
      <c r="AE50" s="27">
        <v>3</v>
      </c>
      <c r="AF50" s="27">
        <v>3</v>
      </c>
      <c r="AG50" s="27">
        <v>3</v>
      </c>
      <c r="AH50" s="28">
        <v>0</v>
      </c>
      <c r="AI50" s="15">
        <v>0</v>
      </c>
      <c r="AJ50" s="15">
        <v>0</v>
      </c>
      <c r="AK50" s="15">
        <v>0</v>
      </c>
    </row>
    <row r="51" spans="1:37" x14ac:dyDescent="0.3">
      <c r="A51" s="46"/>
      <c r="B51" s="48"/>
      <c r="C51" s="25" t="s">
        <v>86</v>
      </c>
      <c r="D51" s="25" t="s">
        <v>39</v>
      </c>
      <c r="E51" s="27"/>
      <c r="F51" s="27">
        <v>2</v>
      </c>
      <c r="G51" s="27">
        <v>2</v>
      </c>
      <c r="H51" s="27">
        <v>2</v>
      </c>
      <c r="I51" s="27">
        <v>2</v>
      </c>
      <c r="J51" s="27">
        <v>2</v>
      </c>
      <c r="K51" s="27">
        <v>2</v>
      </c>
      <c r="L51" s="27">
        <v>2</v>
      </c>
      <c r="M51" s="27">
        <v>2</v>
      </c>
      <c r="N51" s="27">
        <v>2</v>
      </c>
      <c r="O51" s="27">
        <v>2</v>
      </c>
      <c r="P51" s="27">
        <v>2</v>
      </c>
      <c r="Q51" s="27">
        <v>2</v>
      </c>
      <c r="R51" s="27">
        <v>2</v>
      </c>
      <c r="S51" s="27">
        <v>2</v>
      </c>
      <c r="T51" s="27">
        <v>2</v>
      </c>
      <c r="U51" s="27">
        <v>2</v>
      </c>
      <c r="V51" s="27">
        <v>2</v>
      </c>
      <c r="W51" s="27">
        <v>2</v>
      </c>
      <c r="X51" s="27">
        <v>2</v>
      </c>
      <c r="Y51" s="27">
        <v>2</v>
      </c>
      <c r="Z51" s="27">
        <v>2</v>
      </c>
      <c r="AA51" s="27">
        <v>2</v>
      </c>
      <c r="AB51" s="27">
        <v>2</v>
      </c>
      <c r="AC51" s="27">
        <v>2</v>
      </c>
      <c r="AD51" s="27">
        <v>2</v>
      </c>
      <c r="AE51" s="27">
        <v>2</v>
      </c>
      <c r="AF51" s="27">
        <v>2</v>
      </c>
      <c r="AG51" s="27">
        <v>2</v>
      </c>
      <c r="AH51" s="28">
        <v>0</v>
      </c>
      <c r="AI51" s="15">
        <v>0</v>
      </c>
      <c r="AJ51" s="15">
        <v>0</v>
      </c>
      <c r="AK51" s="15">
        <v>0</v>
      </c>
    </row>
    <row r="52" spans="1:37" x14ac:dyDescent="0.3">
      <c r="A52" s="46"/>
      <c r="B52" s="48"/>
      <c r="C52" s="25" t="s">
        <v>87</v>
      </c>
      <c r="D52" s="25" t="s">
        <v>39</v>
      </c>
      <c r="E52" s="27"/>
      <c r="F52" s="27">
        <v>2</v>
      </c>
      <c r="G52" s="27">
        <v>2</v>
      </c>
      <c r="H52" s="27">
        <v>2</v>
      </c>
      <c r="I52" s="27">
        <v>2</v>
      </c>
      <c r="J52" s="27">
        <v>2</v>
      </c>
      <c r="K52" s="27">
        <v>2</v>
      </c>
      <c r="L52" s="27">
        <v>2</v>
      </c>
      <c r="M52" s="27">
        <v>2</v>
      </c>
      <c r="N52" s="27">
        <v>2</v>
      </c>
      <c r="O52" s="27">
        <v>2</v>
      </c>
      <c r="P52" s="27">
        <v>2</v>
      </c>
      <c r="Q52" s="27">
        <v>2</v>
      </c>
      <c r="R52" s="27">
        <v>2</v>
      </c>
      <c r="S52" s="27">
        <v>2</v>
      </c>
      <c r="T52" s="27">
        <v>2</v>
      </c>
      <c r="U52" s="27">
        <v>2</v>
      </c>
      <c r="V52" s="27">
        <v>2</v>
      </c>
      <c r="W52" s="27">
        <v>2</v>
      </c>
      <c r="X52" s="27">
        <v>2</v>
      </c>
      <c r="Y52" s="27">
        <v>2</v>
      </c>
      <c r="Z52" s="27">
        <v>2</v>
      </c>
      <c r="AA52" s="27">
        <v>2</v>
      </c>
      <c r="AB52" s="27">
        <v>2</v>
      </c>
      <c r="AC52" s="27">
        <v>2</v>
      </c>
      <c r="AD52" s="27">
        <v>2</v>
      </c>
      <c r="AE52" s="27">
        <v>2</v>
      </c>
      <c r="AF52" s="27">
        <v>2</v>
      </c>
      <c r="AG52" s="27">
        <v>2</v>
      </c>
      <c r="AH52" s="28">
        <v>0</v>
      </c>
      <c r="AI52" s="15">
        <v>0</v>
      </c>
      <c r="AJ52" s="15">
        <v>0</v>
      </c>
      <c r="AK52" s="15">
        <v>0</v>
      </c>
    </row>
    <row r="53" spans="1:37" x14ac:dyDescent="0.3">
      <c r="A53" s="46"/>
      <c r="B53" s="48"/>
      <c r="C53" s="25" t="s">
        <v>88</v>
      </c>
      <c r="D53" s="25" t="s">
        <v>26</v>
      </c>
      <c r="E53" s="27"/>
      <c r="F53" s="27">
        <v>2</v>
      </c>
      <c r="G53" s="27">
        <v>2</v>
      </c>
      <c r="H53" s="27">
        <v>2</v>
      </c>
      <c r="I53" s="27">
        <v>2</v>
      </c>
      <c r="J53" s="27">
        <v>2</v>
      </c>
      <c r="K53" s="27">
        <v>2</v>
      </c>
      <c r="L53" s="27">
        <v>2</v>
      </c>
      <c r="M53" s="27">
        <v>2</v>
      </c>
      <c r="N53" s="27">
        <v>2</v>
      </c>
      <c r="O53" s="27">
        <v>2</v>
      </c>
      <c r="P53" s="27">
        <v>2</v>
      </c>
      <c r="Q53" s="27">
        <v>2</v>
      </c>
      <c r="R53" s="27">
        <v>2</v>
      </c>
      <c r="S53" s="27">
        <v>2</v>
      </c>
      <c r="T53" s="27">
        <v>2</v>
      </c>
      <c r="U53" s="27">
        <v>2</v>
      </c>
      <c r="V53" s="27">
        <v>2</v>
      </c>
      <c r="W53" s="27">
        <v>2</v>
      </c>
      <c r="X53" s="27">
        <v>2</v>
      </c>
      <c r="Y53" s="27">
        <v>2</v>
      </c>
      <c r="Z53" s="27">
        <v>2</v>
      </c>
      <c r="AA53" s="27">
        <v>2</v>
      </c>
      <c r="AB53" s="27">
        <v>2</v>
      </c>
      <c r="AC53" s="27">
        <v>2</v>
      </c>
      <c r="AD53" s="27">
        <v>2</v>
      </c>
      <c r="AE53" s="27">
        <v>2</v>
      </c>
      <c r="AF53" s="27">
        <v>2</v>
      </c>
      <c r="AG53" s="27">
        <v>2</v>
      </c>
      <c r="AH53" s="28">
        <v>0</v>
      </c>
      <c r="AI53" s="15">
        <v>0</v>
      </c>
      <c r="AJ53" s="15">
        <v>0</v>
      </c>
      <c r="AK53" s="15">
        <v>0</v>
      </c>
    </row>
    <row r="54" spans="1:37" x14ac:dyDescent="0.3">
      <c r="A54" s="46"/>
      <c r="B54" s="48"/>
      <c r="C54" s="25" t="s">
        <v>90</v>
      </c>
      <c r="D54" s="25" t="s">
        <v>39</v>
      </c>
      <c r="E54" s="27"/>
      <c r="F54" s="27">
        <v>2</v>
      </c>
      <c r="G54" s="27">
        <v>2</v>
      </c>
      <c r="H54" s="27">
        <v>2</v>
      </c>
      <c r="I54" s="27">
        <v>2</v>
      </c>
      <c r="J54" s="27">
        <v>2</v>
      </c>
      <c r="K54" s="27">
        <v>2</v>
      </c>
      <c r="L54" s="27">
        <v>2</v>
      </c>
      <c r="M54" s="27">
        <v>2</v>
      </c>
      <c r="N54" s="27">
        <v>2</v>
      </c>
      <c r="O54" s="27">
        <v>2</v>
      </c>
      <c r="P54" s="27">
        <v>2</v>
      </c>
      <c r="Q54" s="27">
        <v>2</v>
      </c>
      <c r="R54" s="27">
        <v>2</v>
      </c>
      <c r="S54" s="27">
        <v>2</v>
      </c>
      <c r="T54" s="27">
        <v>2</v>
      </c>
      <c r="U54" s="27">
        <v>2</v>
      </c>
      <c r="V54" s="27">
        <v>2</v>
      </c>
      <c r="W54" s="27">
        <v>2</v>
      </c>
      <c r="X54" s="27">
        <v>2</v>
      </c>
      <c r="Y54" s="27">
        <v>2</v>
      </c>
      <c r="Z54" s="27">
        <v>2</v>
      </c>
      <c r="AA54" s="27">
        <v>2</v>
      </c>
      <c r="AB54" s="27">
        <v>2</v>
      </c>
      <c r="AC54" s="27">
        <v>2</v>
      </c>
      <c r="AD54" s="27">
        <v>2</v>
      </c>
      <c r="AE54" s="27">
        <v>2</v>
      </c>
      <c r="AF54" s="27">
        <v>2</v>
      </c>
      <c r="AG54" s="27">
        <v>2</v>
      </c>
      <c r="AH54" s="28">
        <v>0</v>
      </c>
      <c r="AI54" s="15">
        <v>0</v>
      </c>
      <c r="AJ54" s="15">
        <v>0</v>
      </c>
      <c r="AK54" s="15">
        <v>0</v>
      </c>
    </row>
    <row r="55" spans="1:37" x14ac:dyDescent="0.3">
      <c r="A55" s="46"/>
      <c r="B55" s="48"/>
      <c r="C55" s="25" t="s">
        <v>91</v>
      </c>
      <c r="D55" s="25" t="s">
        <v>26</v>
      </c>
      <c r="E55" s="27"/>
      <c r="F55" s="27">
        <v>2</v>
      </c>
      <c r="G55" s="27">
        <v>2</v>
      </c>
      <c r="H55" s="27">
        <v>2</v>
      </c>
      <c r="I55" s="27">
        <v>2</v>
      </c>
      <c r="J55" s="27">
        <v>2</v>
      </c>
      <c r="K55" s="27">
        <v>2</v>
      </c>
      <c r="L55" s="27">
        <v>2</v>
      </c>
      <c r="M55" s="27">
        <v>2</v>
      </c>
      <c r="N55" s="27">
        <v>2</v>
      </c>
      <c r="O55" s="27">
        <v>2</v>
      </c>
      <c r="P55" s="27">
        <v>2</v>
      </c>
      <c r="Q55" s="27">
        <v>2</v>
      </c>
      <c r="R55" s="27">
        <v>2</v>
      </c>
      <c r="S55" s="27">
        <v>2</v>
      </c>
      <c r="T55" s="27">
        <v>2</v>
      </c>
      <c r="U55" s="27">
        <v>2</v>
      </c>
      <c r="V55" s="27">
        <v>2</v>
      </c>
      <c r="W55" s="27">
        <v>2</v>
      </c>
      <c r="X55" s="27">
        <v>2</v>
      </c>
      <c r="Y55" s="27">
        <v>2</v>
      </c>
      <c r="Z55" s="27">
        <v>2</v>
      </c>
      <c r="AA55" s="27">
        <v>2</v>
      </c>
      <c r="AB55" s="27">
        <v>2</v>
      </c>
      <c r="AC55" s="27">
        <v>2</v>
      </c>
      <c r="AD55" s="27">
        <v>2</v>
      </c>
      <c r="AE55" s="27">
        <v>2</v>
      </c>
      <c r="AF55" s="27">
        <v>2</v>
      </c>
      <c r="AG55" s="27">
        <v>2</v>
      </c>
      <c r="AH55" s="28">
        <v>0</v>
      </c>
      <c r="AI55" s="15">
        <v>0</v>
      </c>
      <c r="AJ55" s="15">
        <v>0</v>
      </c>
      <c r="AK55" s="15">
        <v>0</v>
      </c>
    </row>
    <row r="56" spans="1:37" x14ac:dyDescent="0.3">
      <c r="A56" s="46"/>
      <c r="B56" s="48"/>
      <c r="C56" s="25" t="s">
        <v>92</v>
      </c>
      <c r="D56" s="25" t="s">
        <v>26</v>
      </c>
      <c r="E56" s="27"/>
      <c r="F56" s="27">
        <v>2</v>
      </c>
      <c r="G56" s="27">
        <v>2</v>
      </c>
      <c r="H56" s="27">
        <v>2</v>
      </c>
      <c r="I56" s="27">
        <v>2</v>
      </c>
      <c r="J56" s="27">
        <v>2</v>
      </c>
      <c r="K56" s="27">
        <v>2</v>
      </c>
      <c r="L56" s="27">
        <v>2</v>
      </c>
      <c r="M56" s="27">
        <v>2</v>
      </c>
      <c r="N56" s="27">
        <v>2</v>
      </c>
      <c r="O56" s="27">
        <v>2</v>
      </c>
      <c r="P56" s="27">
        <v>2</v>
      </c>
      <c r="Q56" s="27">
        <v>2</v>
      </c>
      <c r="R56" s="27">
        <v>2</v>
      </c>
      <c r="S56" s="27">
        <v>2</v>
      </c>
      <c r="T56" s="27">
        <v>2</v>
      </c>
      <c r="U56" s="27">
        <v>2</v>
      </c>
      <c r="V56" s="27">
        <v>2</v>
      </c>
      <c r="W56" s="27">
        <v>2</v>
      </c>
      <c r="X56" s="27">
        <v>2</v>
      </c>
      <c r="Y56" s="27">
        <v>2</v>
      </c>
      <c r="Z56" s="27">
        <v>2</v>
      </c>
      <c r="AA56" s="27">
        <v>2</v>
      </c>
      <c r="AB56" s="27">
        <v>2</v>
      </c>
      <c r="AC56" s="27">
        <v>2</v>
      </c>
      <c r="AD56" s="27">
        <v>2</v>
      </c>
      <c r="AE56" s="27">
        <v>2</v>
      </c>
      <c r="AF56" s="27">
        <v>2</v>
      </c>
      <c r="AG56" s="27">
        <v>2</v>
      </c>
      <c r="AH56" s="28">
        <v>0</v>
      </c>
      <c r="AI56" s="15">
        <v>0</v>
      </c>
      <c r="AJ56" s="15">
        <v>0</v>
      </c>
      <c r="AK56" s="15">
        <v>0</v>
      </c>
    </row>
    <row r="57" spans="1:37" x14ac:dyDescent="0.3">
      <c r="A57" s="46"/>
      <c r="B57" s="26" t="s">
        <v>93</v>
      </c>
      <c r="C57" s="25" t="s">
        <v>95</v>
      </c>
      <c r="D57" s="25" t="s">
        <v>16</v>
      </c>
      <c r="E57" s="27"/>
      <c r="F57" s="27">
        <v>8</v>
      </c>
      <c r="G57" s="27">
        <v>8</v>
      </c>
      <c r="H57" s="27">
        <v>8</v>
      </c>
      <c r="I57" s="27">
        <v>8</v>
      </c>
      <c r="J57" s="27">
        <v>8</v>
      </c>
      <c r="K57" s="27">
        <v>8</v>
      </c>
      <c r="L57" s="27">
        <v>8</v>
      </c>
      <c r="M57" s="27">
        <v>8</v>
      </c>
      <c r="N57" s="27">
        <v>8</v>
      </c>
      <c r="O57" s="27">
        <v>8</v>
      </c>
      <c r="P57" s="27">
        <v>8</v>
      </c>
      <c r="Q57" s="27">
        <v>8</v>
      </c>
      <c r="R57" s="27">
        <v>8</v>
      </c>
      <c r="S57" s="27">
        <v>8</v>
      </c>
      <c r="T57" s="27">
        <v>8</v>
      </c>
      <c r="U57" s="27">
        <v>8</v>
      </c>
      <c r="V57" s="27">
        <v>8</v>
      </c>
      <c r="W57" s="27">
        <v>8</v>
      </c>
      <c r="X57" s="27">
        <v>8</v>
      </c>
      <c r="Y57" s="27">
        <v>8</v>
      </c>
      <c r="Z57" s="27">
        <v>8</v>
      </c>
      <c r="AA57" s="27">
        <v>8</v>
      </c>
      <c r="AB57" s="27">
        <v>8</v>
      </c>
      <c r="AC57" s="27">
        <v>8</v>
      </c>
      <c r="AD57" s="27">
        <v>8</v>
      </c>
      <c r="AE57" s="27">
        <v>8</v>
      </c>
      <c r="AF57" s="27">
        <v>8</v>
      </c>
      <c r="AG57" s="27">
        <v>8</v>
      </c>
      <c r="AH57" s="15">
        <v>8</v>
      </c>
      <c r="AI57" s="28">
        <v>0</v>
      </c>
      <c r="AJ57" s="15">
        <v>0</v>
      </c>
      <c r="AK57" s="15">
        <v>0</v>
      </c>
    </row>
    <row r="58" spans="1:37" ht="15.6" customHeight="1" x14ac:dyDescent="0.3">
      <c r="A58" s="46"/>
      <c r="B58" s="26" t="s">
        <v>21</v>
      </c>
      <c r="C58" s="25" t="s">
        <v>94</v>
      </c>
      <c r="D58" s="25" t="s">
        <v>16</v>
      </c>
      <c r="E58" s="27"/>
      <c r="F58" s="27">
        <v>8</v>
      </c>
      <c r="G58" s="27">
        <v>8</v>
      </c>
      <c r="H58" s="27">
        <v>8</v>
      </c>
      <c r="I58" s="27">
        <v>8</v>
      </c>
      <c r="J58" s="27">
        <v>8</v>
      </c>
      <c r="K58" s="27">
        <v>8</v>
      </c>
      <c r="L58" s="27">
        <v>8</v>
      </c>
      <c r="M58" s="27">
        <v>8</v>
      </c>
      <c r="N58" s="27">
        <v>8</v>
      </c>
      <c r="O58" s="27">
        <v>8</v>
      </c>
      <c r="P58" s="27">
        <v>8</v>
      </c>
      <c r="Q58" s="27">
        <v>8</v>
      </c>
      <c r="R58" s="27">
        <v>8</v>
      </c>
      <c r="S58" s="27">
        <v>8</v>
      </c>
      <c r="T58" s="27">
        <v>8</v>
      </c>
      <c r="U58" s="27">
        <v>8</v>
      </c>
      <c r="V58" s="27">
        <v>8</v>
      </c>
      <c r="W58" s="27">
        <v>8</v>
      </c>
      <c r="X58" s="27">
        <v>8</v>
      </c>
      <c r="Y58" s="27">
        <v>8</v>
      </c>
      <c r="Z58" s="27">
        <v>8</v>
      </c>
      <c r="AA58" s="27">
        <v>8</v>
      </c>
      <c r="AB58" s="27">
        <v>8</v>
      </c>
      <c r="AC58" s="27">
        <v>8</v>
      </c>
      <c r="AD58" s="27">
        <v>8</v>
      </c>
      <c r="AE58" s="27">
        <v>8</v>
      </c>
      <c r="AF58" s="27">
        <v>8</v>
      </c>
      <c r="AG58" s="27">
        <v>8</v>
      </c>
      <c r="AH58" s="15">
        <v>8</v>
      </c>
      <c r="AI58" s="15">
        <v>8</v>
      </c>
      <c r="AJ58" s="28">
        <v>0</v>
      </c>
      <c r="AK58" s="15">
        <v>0</v>
      </c>
    </row>
    <row r="59" spans="1:37" x14ac:dyDescent="0.3">
      <c r="A59" s="46"/>
      <c r="B59" s="47" t="s">
        <v>24</v>
      </c>
      <c r="C59" s="25" t="s">
        <v>22</v>
      </c>
      <c r="D59" s="25" t="s">
        <v>16</v>
      </c>
      <c r="E59" s="27"/>
      <c r="F59" s="27">
        <v>3</v>
      </c>
      <c r="G59" s="27">
        <v>3</v>
      </c>
      <c r="H59" s="27">
        <v>3</v>
      </c>
      <c r="I59" s="27">
        <v>3</v>
      </c>
      <c r="J59" s="27">
        <v>3</v>
      </c>
      <c r="K59" s="27">
        <v>3</v>
      </c>
      <c r="L59" s="27">
        <v>3</v>
      </c>
      <c r="M59" s="27">
        <v>3</v>
      </c>
      <c r="N59" s="27">
        <v>3</v>
      </c>
      <c r="O59" s="27">
        <v>3</v>
      </c>
      <c r="P59" s="27">
        <v>3</v>
      </c>
      <c r="Q59" s="27">
        <v>3</v>
      </c>
      <c r="R59" s="27">
        <v>3</v>
      </c>
      <c r="S59" s="27">
        <v>3</v>
      </c>
      <c r="T59" s="27">
        <v>3</v>
      </c>
      <c r="U59" s="27">
        <v>3</v>
      </c>
      <c r="V59" s="27">
        <v>3</v>
      </c>
      <c r="W59" s="27">
        <v>3</v>
      </c>
      <c r="X59" s="27">
        <v>3</v>
      </c>
      <c r="Y59" s="27">
        <v>3</v>
      </c>
      <c r="Z59" s="27">
        <v>3</v>
      </c>
      <c r="AA59" s="27">
        <v>3</v>
      </c>
      <c r="AB59" s="27">
        <v>3</v>
      </c>
      <c r="AC59" s="27">
        <v>3</v>
      </c>
      <c r="AD59" s="27">
        <v>3</v>
      </c>
      <c r="AE59" s="27">
        <v>3</v>
      </c>
      <c r="AF59" s="27">
        <v>3</v>
      </c>
      <c r="AG59" s="27">
        <v>3</v>
      </c>
      <c r="AH59" s="15">
        <v>3</v>
      </c>
      <c r="AI59" s="15">
        <v>3</v>
      </c>
      <c r="AJ59" s="15">
        <v>3</v>
      </c>
      <c r="AK59" s="28">
        <v>0</v>
      </c>
    </row>
    <row r="60" spans="1:37" x14ac:dyDescent="0.3">
      <c r="A60" s="46"/>
      <c r="B60" s="48"/>
      <c r="C60" s="25" t="s">
        <v>23</v>
      </c>
      <c r="D60" s="25" t="s">
        <v>16</v>
      </c>
      <c r="E60" s="27"/>
      <c r="F60" s="27">
        <v>2</v>
      </c>
      <c r="G60" s="27">
        <v>2</v>
      </c>
      <c r="H60" s="27">
        <v>2</v>
      </c>
      <c r="I60" s="27">
        <v>2</v>
      </c>
      <c r="J60" s="27">
        <v>2</v>
      </c>
      <c r="K60" s="27">
        <v>2</v>
      </c>
      <c r="L60" s="27">
        <v>2</v>
      </c>
      <c r="M60" s="27">
        <v>2</v>
      </c>
      <c r="N60" s="27">
        <v>2</v>
      </c>
      <c r="O60" s="27">
        <v>2</v>
      </c>
      <c r="P60" s="27">
        <v>2</v>
      </c>
      <c r="Q60" s="27">
        <v>2</v>
      </c>
      <c r="R60" s="27">
        <v>2</v>
      </c>
      <c r="S60" s="27">
        <v>2</v>
      </c>
      <c r="T60" s="27">
        <v>2</v>
      </c>
      <c r="U60" s="27">
        <v>2</v>
      </c>
      <c r="V60" s="27">
        <v>2</v>
      </c>
      <c r="W60" s="27">
        <v>2</v>
      </c>
      <c r="X60" s="27">
        <v>2</v>
      </c>
      <c r="Y60" s="27">
        <v>2</v>
      </c>
      <c r="Z60" s="27">
        <v>2</v>
      </c>
      <c r="AA60" s="27">
        <v>2</v>
      </c>
      <c r="AB60" s="27">
        <v>2</v>
      </c>
      <c r="AC60" s="27">
        <v>2</v>
      </c>
      <c r="AD60" s="27">
        <v>2</v>
      </c>
      <c r="AE60" s="27">
        <v>2</v>
      </c>
      <c r="AF60" s="27">
        <v>2</v>
      </c>
      <c r="AG60" s="27">
        <v>2</v>
      </c>
      <c r="AH60" s="15">
        <v>2</v>
      </c>
      <c r="AI60" s="15">
        <v>2</v>
      </c>
      <c r="AJ60" s="15">
        <v>2</v>
      </c>
      <c r="AK60" s="28">
        <v>0</v>
      </c>
    </row>
    <row r="61" spans="1:37" x14ac:dyDescent="0.3">
      <c r="F61" s="1">
        <f>SUM(F18:F60)</f>
        <v>150</v>
      </c>
      <c r="G61" s="1">
        <f t="shared" ref="G61:AK61" si="0">SUM(G18:G60)</f>
        <v>148</v>
      </c>
      <c r="H61" s="1">
        <f t="shared" si="0"/>
        <v>143</v>
      </c>
      <c r="I61" s="1">
        <f t="shared" si="0"/>
        <v>140</v>
      </c>
      <c r="J61" s="1">
        <f t="shared" si="0"/>
        <v>137</v>
      </c>
      <c r="K61" s="1">
        <f t="shared" si="0"/>
        <v>129</v>
      </c>
      <c r="L61" s="1">
        <f t="shared" si="0"/>
        <v>123</v>
      </c>
      <c r="M61" s="1">
        <f t="shared" si="0"/>
        <v>123</v>
      </c>
      <c r="N61" s="1">
        <f t="shared" si="0"/>
        <v>119</v>
      </c>
      <c r="O61" s="1">
        <f t="shared" si="0"/>
        <v>117</v>
      </c>
      <c r="P61" s="1">
        <f t="shared" si="0"/>
        <v>115</v>
      </c>
      <c r="Q61" s="1">
        <f t="shared" si="0"/>
        <v>113</v>
      </c>
      <c r="R61" s="1">
        <f t="shared" si="0"/>
        <v>111</v>
      </c>
      <c r="S61" s="1">
        <f t="shared" si="0"/>
        <v>109</v>
      </c>
      <c r="T61" s="1">
        <f t="shared" si="0"/>
        <v>101</v>
      </c>
      <c r="U61" s="1">
        <f t="shared" si="0"/>
        <v>96</v>
      </c>
      <c r="V61" s="1">
        <f t="shared" si="0"/>
        <v>91</v>
      </c>
      <c r="W61" s="1">
        <f t="shared" si="0"/>
        <v>86</v>
      </c>
      <c r="X61" s="1">
        <f t="shared" si="0"/>
        <v>81</v>
      </c>
      <c r="Y61" s="1">
        <f t="shared" si="0"/>
        <v>76</v>
      </c>
      <c r="Z61" s="1">
        <f t="shared" si="0"/>
        <v>71</v>
      </c>
      <c r="AA61" s="1">
        <f t="shared" si="0"/>
        <v>66</v>
      </c>
      <c r="AB61" s="1">
        <f t="shared" si="0"/>
        <v>61</v>
      </c>
      <c r="AC61" s="1">
        <f t="shared" si="0"/>
        <v>56</v>
      </c>
      <c r="AD61" s="1">
        <f t="shared" si="0"/>
        <v>51</v>
      </c>
      <c r="AE61" s="1">
        <f t="shared" si="0"/>
        <v>46</v>
      </c>
      <c r="AF61" s="1">
        <f t="shared" si="0"/>
        <v>41</v>
      </c>
      <c r="AG61" s="1">
        <f t="shared" si="0"/>
        <v>36</v>
      </c>
      <c r="AH61" s="1">
        <f t="shared" si="0"/>
        <v>21</v>
      </c>
      <c r="AI61" s="1">
        <f t="shared" si="0"/>
        <v>13</v>
      </c>
      <c r="AJ61" s="1">
        <f t="shared" si="0"/>
        <v>5</v>
      </c>
      <c r="AK61" s="1">
        <f t="shared" si="0"/>
        <v>0</v>
      </c>
    </row>
    <row r="62" spans="1:37" x14ac:dyDescent="0.3">
      <c r="J62" s="6"/>
    </row>
    <row r="63" spans="1:37" x14ac:dyDescent="0.3">
      <c r="J63" s="6"/>
    </row>
    <row r="64" spans="1:37" x14ac:dyDescent="0.3">
      <c r="J64" s="6"/>
    </row>
    <row r="65" spans="1:37" x14ac:dyDescent="0.3">
      <c r="J65" s="6"/>
    </row>
    <row r="66" spans="1:37" ht="49.8" x14ac:dyDescent="0.3">
      <c r="A66" s="2" t="s">
        <v>6</v>
      </c>
      <c r="B66" s="2" t="s">
        <v>7</v>
      </c>
      <c r="C66" s="3" t="s">
        <v>8</v>
      </c>
      <c r="D66" s="3" t="s">
        <v>9</v>
      </c>
      <c r="E66" s="4" t="s">
        <v>13</v>
      </c>
      <c r="F66" s="4" t="s">
        <v>10</v>
      </c>
      <c r="G66" s="24">
        <v>44635</v>
      </c>
      <c r="H66" s="24">
        <v>44636</v>
      </c>
      <c r="I66" s="24">
        <v>44637</v>
      </c>
      <c r="J66" s="24">
        <v>44638</v>
      </c>
      <c r="K66" s="24">
        <v>44639</v>
      </c>
      <c r="L66" s="24">
        <v>44640</v>
      </c>
      <c r="M66" s="24">
        <v>44641</v>
      </c>
      <c r="N66" s="24">
        <v>44642</v>
      </c>
      <c r="O66" s="24">
        <v>44643</v>
      </c>
      <c r="P66" s="24">
        <v>44644</v>
      </c>
      <c r="Q66" s="24">
        <v>44645</v>
      </c>
      <c r="R66" s="24">
        <v>44646</v>
      </c>
      <c r="S66" s="24">
        <v>44647</v>
      </c>
      <c r="T66" s="24">
        <v>44648</v>
      </c>
      <c r="U66" s="24">
        <v>44649</v>
      </c>
      <c r="V66" s="24">
        <v>44650</v>
      </c>
      <c r="W66" s="24">
        <v>44651</v>
      </c>
      <c r="X66" s="24">
        <v>44652</v>
      </c>
      <c r="Y66" s="24">
        <v>44653</v>
      </c>
      <c r="Z66" s="24">
        <v>44654</v>
      </c>
      <c r="AA66" s="24">
        <v>44655</v>
      </c>
      <c r="AB66" s="24">
        <v>44656</v>
      </c>
      <c r="AC66" s="24">
        <v>44657</v>
      </c>
      <c r="AD66" s="24">
        <v>44658</v>
      </c>
      <c r="AE66" s="24">
        <v>44659</v>
      </c>
      <c r="AF66" s="24">
        <v>44660</v>
      </c>
      <c r="AG66" s="24">
        <v>44661</v>
      </c>
      <c r="AH66" s="24">
        <v>44662</v>
      </c>
      <c r="AI66" s="24">
        <v>44663</v>
      </c>
      <c r="AJ66" s="24">
        <v>44664</v>
      </c>
      <c r="AK66" s="24">
        <v>44665</v>
      </c>
    </row>
    <row r="67" spans="1:37" x14ac:dyDescent="0.3">
      <c r="A67" s="46">
        <v>1</v>
      </c>
      <c r="B67" s="45" t="s">
        <v>14</v>
      </c>
      <c r="C67" s="45"/>
      <c r="D67" s="25" t="s">
        <v>16</v>
      </c>
      <c r="E67" s="27">
        <v>2</v>
      </c>
      <c r="F67" s="27">
        <v>2</v>
      </c>
      <c r="G67" s="28">
        <v>0</v>
      </c>
      <c r="H67" s="29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</row>
    <row r="68" spans="1:37" x14ac:dyDescent="0.3">
      <c r="A68" s="46"/>
      <c r="B68" s="45" t="s">
        <v>15</v>
      </c>
      <c r="C68" s="45"/>
      <c r="D68" s="25" t="s">
        <v>56</v>
      </c>
      <c r="E68" s="27">
        <v>5</v>
      </c>
      <c r="F68" s="27">
        <v>5</v>
      </c>
      <c r="G68" s="15">
        <v>5</v>
      </c>
      <c r="H68" s="28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</row>
    <row r="69" spans="1:37" x14ac:dyDescent="0.3">
      <c r="A69" s="46"/>
      <c r="B69" s="45" t="s">
        <v>17</v>
      </c>
      <c r="C69" s="45"/>
      <c r="D69" s="25" t="s">
        <v>26</v>
      </c>
      <c r="E69" s="27">
        <v>3</v>
      </c>
      <c r="F69" s="27">
        <v>3</v>
      </c>
      <c r="G69" s="15">
        <v>3</v>
      </c>
      <c r="H69" s="15">
        <v>3</v>
      </c>
      <c r="I69" s="28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</row>
    <row r="70" spans="1:37" x14ac:dyDescent="0.3">
      <c r="A70" s="46"/>
      <c r="B70" s="45" t="s">
        <v>126</v>
      </c>
      <c r="C70" s="45"/>
      <c r="D70" s="25" t="s">
        <v>127</v>
      </c>
      <c r="E70" s="27">
        <v>3</v>
      </c>
      <c r="F70" s="27">
        <v>3</v>
      </c>
      <c r="G70" s="15">
        <v>3</v>
      </c>
      <c r="H70" s="15">
        <v>3</v>
      </c>
      <c r="I70" s="15">
        <v>3</v>
      </c>
      <c r="J70" s="32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</row>
    <row r="71" spans="1:37" x14ac:dyDescent="0.3">
      <c r="A71" s="46"/>
      <c r="B71" s="47" t="s">
        <v>125</v>
      </c>
      <c r="C71" s="25" t="s">
        <v>58</v>
      </c>
      <c r="D71" s="25" t="s">
        <v>27</v>
      </c>
      <c r="E71" s="27">
        <v>3</v>
      </c>
      <c r="F71" s="27">
        <v>2</v>
      </c>
      <c r="G71" s="27">
        <v>1</v>
      </c>
      <c r="H71" s="27">
        <v>1</v>
      </c>
      <c r="I71" s="27">
        <v>1</v>
      </c>
      <c r="J71" s="27">
        <v>1</v>
      </c>
      <c r="K71" s="35">
        <v>1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</row>
    <row r="72" spans="1:37" x14ac:dyDescent="0.3">
      <c r="A72" s="46"/>
      <c r="B72" s="47"/>
      <c r="C72" s="25" t="s">
        <v>59</v>
      </c>
      <c r="D72" s="25" t="s">
        <v>56</v>
      </c>
      <c r="E72" s="27">
        <v>2</v>
      </c>
      <c r="F72" s="27">
        <v>2</v>
      </c>
      <c r="G72" s="27">
        <v>1</v>
      </c>
      <c r="H72" s="27">
        <v>1</v>
      </c>
      <c r="I72" s="27">
        <v>1</v>
      </c>
      <c r="J72" s="36">
        <v>1</v>
      </c>
      <c r="K72" s="28">
        <v>0</v>
      </c>
      <c r="L72" s="15">
        <v>0</v>
      </c>
      <c r="M72" s="15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</row>
    <row r="73" spans="1:37" x14ac:dyDescent="0.3">
      <c r="A73" s="46"/>
      <c r="B73" s="47"/>
      <c r="C73" s="25" t="s">
        <v>60</v>
      </c>
      <c r="D73" s="25" t="s">
        <v>56</v>
      </c>
      <c r="E73" s="27">
        <v>2</v>
      </c>
      <c r="F73" s="27">
        <v>2</v>
      </c>
      <c r="G73" s="27">
        <v>1</v>
      </c>
      <c r="H73" s="27">
        <v>1</v>
      </c>
      <c r="I73" s="27">
        <v>1</v>
      </c>
      <c r="J73" s="36">
        <v>1</v>
      </c>
      <c r="K73" s="28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</row>
    <row r="74" spans="1:37" x14ac:dyDescent="0.3">
      <c r="A74" s="46"/>
      <c r="B74" s="47"/>
      <c r="C74" s="25" t="s">
        <v>75</v>
      </c>
      <c r="D74" s="25" t="s">
        <v>27</v>
      </c>
      <c r="E74" s="27">
        <v>2</v>
      </c>
      <c r="F74" s="27">
        <v>2</v>
      </c>
      <c r="G74" s="27">
        <v>1</v>
      </c>
      <c r="H74" s="27">
        <v>1</v>
      </c>
      <c r="I74" s="27">
        <v>1</v>
      </c>
      <c r="J74" s="36">
        <v>1</v>
      </c>
      <c r="K74" s="28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</row>
    <row r="75" spans="1:37" x14ac:dyDescent="0.3">
      <c r="A75" s="46"/>
      <c r="B75" s="47"/>
      <c r="C75" s="25" t="s">
        <v>61</v>
      </c>
      <c r="D75" s="25" t="s">
        <v>37</v>
      </c>
      <c r="E75" s="27">
        <v>2</v>
      </c>
      <c r="F75" s="27">
        <v>2</v>
      </c>
      <c r="G75" s="27">
        <v>1</v>
      </c>
      <c r="H75" s="27">
        <v>1</v>
      </c>
      <c r="I75" s="27">
        <v>1</v>
      </c>
      <c r="J75" s="36">
        <v>1</v>
      </c>
      <c r="K75" s="31">
        <v>1</v>
      </c>
      <c r="L75" s="28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</row>
    <row r="76" spans="1:37" x14ac:dyDescent="0.3">
      <c r="A76" s="46"/>
      <c r="B76" s="47"/>
      <c r="C76" s="25" t="s">
        <v>62</v>
      </c>
      <c r="D76" s="25" t="s">
        <v>26</v>
      </c>
      <c r="E76" s="27">
        <v>2</v>
      </c>
      <c r="F76" s="27">
        <v>2</v>
      </c>
      <c r="G76" s="27">
        <v>1</v>
      </c>
      <c r="H76" s="27">
        <v>1</v>
      </c>
      <c r="I76" s="27">
        <v>1</v>
      </c>
      <c r="J76" s="36">
        <v>1</v>
      </c>
      <c r="K76" s="31">
        <v>1</v>
      </c>
      <c r="L76" s="28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</row>
    <row r="77" spans="1:37" x14ac:dyDescent="0.3">
      <c r="A77" s="46"/>
      <c r="B77" s="47"/>
      <c r="C77" s="25" t="s">
        <v>63</v>
      </c>
      <c r="D77" s="25" t="s">
        <v>39</v>
      </c>
      <c r="E77" s="27">
        <v>2</v>
      </c>
      <c r="F77" s="27">
        <v>2</v>
      </c>
      <c r="G77" s="27">
        <v>1</v>
      </c>
      <c r="H77" s="27">
        <v>1</v>
      </c>
      <c r="I77" s="27">
        <v>1</v>
      </c>
      <c r="J77" s="36">
        <v>1</v>
      </c>
      <c r="K77" s="31">
        <v>1</v>
      </c>
      <c r="L77" s="28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</row>
    <row r="78" spans="1:37" x14ac:dyDescent="0.3">
      <c r="A78" s="46"/>
      <c r="B78" s="47" t="s">
        <v>18</v>
      </c>
      <c r="C78" s="25" t="s">
        <v>64</v>
      </c>
      <c r="D78" s="25" t="s">
        <v>26</v>
      </c>
      <c r="E78" s="27">
        <v>1</v>
      </c>
      <c r="F78" s="27">
        <v>2</v>
      </c>
      <c r="G78" s="27">
        <v>2</v>
      </c>
      <c r="H78" s="27">
        <v>2</v>
      </c>
      <c r="I78" s="27">
        <v>2</v>
      </c>
      <c r="J78" s="36">
        <v>2</v>
      </c>
      <c r="K78" s="36">
        <v>2</v>
      </c>
      <c r="L78" s="16">
        <v>2</v>
      </c>
      <c r="M78" s="38">
        <v>2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</row>
    <row r="79" spans="1:37" x14ac:dyDescent="0.3">
      <c r="A79" s="46"/>
      <c r="B79" s="47"/>
      <c r="C79" s="25" t="s">
        <v>65</v>
      </c>
      <c r="D79" s="25" t="s">
        <v>39</v>
      </c>
      <c r="E79" s="27">
        <v>2</v>
      </c>
      <c r="F79" s="27">
        <v>2</v>
      </c>
      <c r="G79" s="27">
        <v>2</v>
      </c>
      <c r="H79" s="27">
        <v>2</v>
      </c>
      <c r="I79" s="27">
        <v>2</v>
      </c>
      <c r="J79" s="36">
        <v>2</v>
      </c>
      <c r="K79" s="36">
        <v>2</v>
      </c>
      <c r="L79" s="31">
        <v>2</v>
      </c>
      <c r="M79" s="16">
        <v>2</v>
      </c>
      <c r="N79" s="28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15">
        <v>0</v>
      </c>
    </row>
    <row r="80" spans="1:37" x14ac:dyDescent="0.3">
      <c r="A80" s="46"/>
      <c r="B80" s="47"/>
      <c r="C80" s="25" t="s">
        <v>66</v>
      </c>
      <c r="D80" s="25" t="s">
        <v>39</v>
      </c>
      <c r="E80" s="27">
        <v>2</v>
      </c>
      <c r="F80" s="27">
        <v>2</v>
      </c>
      <c r="G80" s="27">
        <v>2</v>
      </c>
      <c r="H80" s="27">
        <v>2</v>
      </c>
      <c r="I80" s="27">
        <v>2</v>
      </c>
      <c r="J80" s="36">
        <v>2</v>
      </c>
      <c r="K80" s="36">
        <v>2</v>
      </c>
      <c r="L80" s="31">
        <v>2</v>
      </c>
      <c r="M80" s="31">
        <v>2</v>
      </c>
      <c r="N80" s="16">
        <v>2</v>
      </c>
      <c r="O80" s="28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</row>
    <row r="81" spans="1:37" x14ac:dyDescent="0.3">
      <c r="A81" s="46"/>
      <c r="B81" s="47"/>
      <c r="C81" s="25" t="s">
        <v>89</v>
      </c>
      <c r="D81" s="25" t="s">
        <v>26</v>
      </c>
      <c r="E81" s="27">
        <v>2</v>
      </c>
      <c r="F81" s="27">
        <v>2</v>
      </c>
      <c r="G81" s="27">
        <v>2</v>
      </c>
      <c r="H81" s="27">
        <v>2</v>
      </c>
      <c r="I81" s="27">
        <v>2</v>
      </c>
      <c r="J81" s="36">
        <v>2</v>
      </c>
      <c r="K81" s="36">
        <v>2</v>
      </c>
      <c r="L81" s="36">
        <v>2</v>
      </c>
      <c r="M81" s="31">
        <v>2</v>
      </c>
      <c r="N81" s="31">
        <v>2</v>
      </c>
      <c r="O81" s="16">
        <v>2</v>
      </c>
      <c r="P81" s="28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</row>
    <row r="82" spans="1:37" x14ac:dyDescent="0.3">
      <c r="A82" s="46"/>
      <c r="B82" s="47"/>
      <c r="C82" s="25" t="s">
        <v>67</v>
      </c>
      <c r="D82" s="25" t="s">
        <v>39</v>
      </c>
      <c r="E82" s="27">
        <v>2</v>
      </c>
      <c r="F82" s="27">
        <v>2</v>
      </c>
      <c r="G82" s="27">
        <v>2</v>
      </c>
      <c r="H82" s="27">
        <v>2</v>
      </c>
      <c r="I82" s="27">
        <v>2</v>
      </c>
      <c r="J82" s="36">
        <v>2</v>
      </c>
      <c r="K82" s="36">
        <v>2</v>
      </c>
      <c r="L82" s="36">
        <v>2</v>
      </c>
      <c r="M82" s="31">
        <v>2</v>
      </c>
      <c r="N82" s="31">
        <v>2</v>
      </c>
      <c r="O82" s="31">
        <v>2</v>
      </c>
      <c r="P82" s="16">
        <v>2</v>
      </c>
      <c r="Q82" s="28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</row>
    <row r="83" spans="1:37" x14ac:dyDescent="0.3">
      <c r="A83" s="46"/>
      <c r="B83" s="47"/>
      <c r="C83" s="25" t="s">
        <v>68</v>
      </c>
      <c r="D83" s="25" t="s">
        <v>39</v>
      </c>
      <c r="E83" s="27">
        <v>2</v>
      </c>
      <c r="F83" s="27">
        <v>2</v>
      </c>
      <c r="G83" s="27">
        <v>2</v>
      </c>
      <c r="H83" s="27">
        <v>2</v>
      </c>
      <c r="I83" s="27">
        <v>2</v>
      </c>
      <c r="J83" s="36">
        <v>2</v>
      </c>
      <c r="K83" s="36">
        <v>2</v>
      </c>
      <c r="L83" s="36">
        <v>2</v>
      </c>
      <c r="M83" s="36">
        <v>2</v>
      </c>
      <c r="N83" s="31">
        <v>2</v>
      </c>
      <c r="O83" s="31">
        <v>2</v>
      </c>
      <c r="P83" s="16">
        <v>2</v>
      </c>
      <c r="Q83" s="31">
        <v>2</v>
      </c>
      <c r="R83" s="28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</row>
    <row r="84" spans="1:37" x14ac:dyDescent="0.3">
      <c r="A84" s="46"/>
      <c r="B84" s="47"/>
      <c r="C84" s="25" t="s">
        <v>69</v>
      </c>
      <c r="D84" s="25" t="s">
        <v>26</v>
      </c>
      <c r="E84" s="27">
        <v>2</v>
      </c>
      <c r="F84" s="27">
        <v>2</v>
      </c>
      <c r="G84" s="27">
        <v>2</v>
      </c>
      <c r="H84" s="27">
        <v>2</v>
      </c>
      <c r="I84" s="27">
        <v>2</v>
      </c>
      <c r="J84" s="36">
        <v>2</v>
      </c>
      <c r="K84" s="36">
        <v>2</v>
      </c>
      <c r="L84" s="36">
        <v>2</v>
      </c>
      <c r="M84" s="36">
        <v>2</v>
      </c>
      <c r="N84" s="31">
        <v>2</v>
      </c>
      <c r="O84" s="31">
        <v>2</v>
      </c>
      <c r="P84" s="16">
        <v>2</v>
      </c>
      <c r="Q84" s="31">
        <v>2</v>
      </c>
      <c r="R84" s="31">
        <v>2</v>
      </c>
      <c r="S84" s="28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</row>
    <row r="85" spans="1:37" x14ac:dyDescent="0.3">
      <c r="A85" s="46"/>
      <c r="B85" s="42" t="s">
        <v>19</v>
      </c>
      <c r="C85" s="25" t="s">
        <v>70</v>
      </c>
      <c r="D85" s="25" t="s">
        <v>27</v>
      </c>
      <c r="E85" s="27">
        <v>4</v>
      </c>
      <c r="F85" s="27">
        <v>8</v>
      </c>
      <c r="G85" s="27">
        <v>8</v>
      </c>
      <c r="H85" s="27">
        <v>8</v>
      </c>
      <c r="I85" s="27">
        <v>8</v>
      </c>
      <c r="J85" s="27">
        <v>8</v>
      </c>
      <c r="K85" s="27">
        <v>8</v>
      </c>
      <c r="L85" s="27">
        <v>8</v>
      </c>
      <c r="M85" s="27">
        <v>8</v>
      </c>
      <c r="N85" s="27">
        <v>8</v>
      </c>
      <c r="O85" s="27">
        <v>8</v>
      </c>
      <c r="P85" s="27">
        <v>8</v>
      </c>
      <c r="Q85" s="27">
        <v>8</v>
      </c>
      <c r="R85" s="27">
        <v>8</v>
      </c>
      <c r="S85" s="34">
        <v>0</v>
      </c>
      <c r="T85" s="17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</row>
    <row r="86" spans="1:37" x14ac:dyDescent="0.3">
      <c r="A86" s="46"/>
      <c r="B86" s="43"/>
      <c r="C86" s="25" t="s">
        <v>71</v>
      </c>
      <c r="D86" s="25" t="s">
        <v>37</v>
      </c>
      <c r="E86" s="27">
        <v>5</v>
      </c>
      <c r="F86" s="27">
        <v>5</v>
      </c>
      <c r="G86" s="27">
        <v>5</v>
      </c>
      <c r="H86" s="27">
        <v>5</v>
      </c>
      <c r="I86" s="27">
        <v>5</v>
      </c>
      <c r="J86" s="27">
        <v>5</v>
      </c>
      <c r="K86" s="27">
        <v>5</v>
      </c>
      <c r="L86" s="27">
        <v>5</v>
      </c>
      <c r="M86" s="27">
        <v>5</v>
      </c>
      <c r="N86" s="27">
        <v>5</v>
      </c>
      <c r="O86" s="27">
        <v>5</v>
      </c>
      <c r="P86" s="27">
        <v>5</v>
      </c>
      <c r="Q86" s="27">
        <v>5</v>
      </c>
      <c r="R86" s="27">
        <v>5</v>
      </c>
      <c r="S86" s="27">
        <v>5</v>
      </c>
      <c r="T86" s="31">
        <v>5</v>
      </c>
      <c r="U86" s="28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</row>
    <row r="87" spans="1:37" x14ac:dyDescent="0.3">
      <c r="A87" s="46"/>
      <c r="B87" s="43"/>
      <c r="C87" s="25" t="s">
        <v>72</v>
      </c>
      <c r="D87" s="25" t="s">
        <v>27</v>
      </c>
      <c r="E87" s="27">
        <v>5</v>
      </c>
      <c r="F87" s="27">
        <v>5</v>
      </c>
      <c r="G87" s="27">
        <v>5</v>
      </c>
      <c r="H87" s="27">
        <v>5</v>
      </c>
      <c r="I87" s="27">
        <v>5</v>
      </c>
      <c r="J87" s="27">
        <v>5</v>
      </c>
      <c r="K87" s="27">
        <v>5</v>
      </c>
      <c r="L87" s="27">
        <v>5</v>
      </c>
      <c r="M87" s="27">
        <v>5</v>
      </c>
      <c r="N87" s="27">
        <v>5</v>
      </c>
      <c r="O87" s="27">
        <v>5</v>
      </c>
      <c r="P87" s="27">
        <v>5</v>
      </c>
      <c r="Q87" s="27">
        <v>5</v>
      </c>
      <c r="R87" s="27">
        <v>5</v>
      </c>
      <c r="S87" s="27">
        <v>5</v>
      </c>
      <c r="T87" s="31">
        <v>5</v>
      </c>
      <c r="U87" s="31">
        <v>5</v>
      </c>
      <c r="V87" s="28">
        <v>0</v>
      </c>
      <c r="W87" s="31">
        <v>0</v>
      </c>
      <c r="X87" s="31">
        <v>0</v>
      </c>
      <c r="Y87" s="31">
        <v>0</v>
      </c>
      <c r="Z87" s="31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</row>
    <row r="88" spans="1:37" x14ac:dyDescent="0.3">
      <c r="A88" s="46"/>
      <c r="B88" s="43"/>
      <c r="C88" s="25" t="s">
        <v>73</v>
      </c>
      <c r="D88" s="25" t="s">
        <v>37</v>
      </c>
      <c r="E88" s="27">
        <v>5</v>
      </c>
      <c r="F88" s="27">
        <v>5</v>
      </c>
      <c r="G88" s="27">
        <v>5</v>
      </c>
      <c r="H88" s="27">
        <v>5</v>
      </c>
      <c r="I88" s="27">
        <v>5</v>
      </c>
      <c r="J88" s="27">
        <v>5</v>
      </c>
      <c r="K88" s="27">
        <v>5</v>
      </c>
      <c r="L88" s="27">
        <v>5</v>
      </c>
      <c r="M88" s="27">
        <v>5</v>
      </c>
      <c r="N88" s="27">
        <v>5</v>
      </c>
      <c r="O88" s="27">
        <v>5</v>
      </c>
      <c r="P88" s="27">
        <v>5</v>
      </c>
      <c r="Q88" s="27">
        <v>5</v>
      </c>
      <c r="R88" s="27">
        <v>5</v>
      </c>
      <c r="S88" s="27">
        <v>5</v>
      </c>
      <c r="T88" s="31">
        <v>5</v>
      </c>
      <c r="U88" s="31">
        <v>5</v>
      </c>
      <c r="V88" s="31">
        <v>5</v>
      </c>
      <c r="W88" s="28">
        <v>0</v>
      </c>
      <c r="X88" s="31">
        <v>0</v>
      </c>
      <c r="Y88" s="31">
        <v>0</v>
      </c>
      <c r="Z88" s="31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</row>
    <row r="89" spans="1:37" x14ac:dyDescent="0.3">
      <c r="A89" s="46"/>
      <c r="B89" s="43"/>
      <c r="C89" s="25" t="s">
        <v>74</v>
      </c>
      <c r="D89" s="25" t="s">
        <v>27</v>
      </c>
      <c r="E89" s="27">
        <v>5</v>
      </c>
      <c r="F89" s="27">
        <v>5</v>
      </c>
      <c r="G89" s="27">
        <v>5</v>
      </c>
      <c r="H89" s="27">
        <v>5</v>
      </c>
      <c r="I89" s="27">
        <v>5</v>
      </c>
      <c r="J89" s="27">
        <v>5</v>
      </c>
      <c r="K89" s="27">
        <v>5</v>
      </c>
      <c r="L89" s="27">
        <v>5</v>
      </c>
      <c r="M89" s="27">
        <v>5</v>
      </c>
      <c r="N89" s="27">
        <v>5</v>
      </c>
      <c r="O89" s="27">
        <v>5</v>
      </c>
      <c r="P89" s="27">
        <v>5</v>
      </c>
      <c r="Q89" s="27">
        <v>5</v>
      </c>
      <c r="R89" s="27">
        <v>5</v>
      </c>
      <c r="S89" s="27">
        <v>5</v>
      </c>
      <c r="T89" s="27">
        <v>5</v>
      </c>
      <c r="U89" s="27">
        <v>5</v>
      </c>
      <c r="V89" s="27">
        <v>5</v>
      </c>
      <c r="W89" s="27">
        <v>5</v>
      </c>
      <c r="X89" s="28">
        <v>0</v>
      </c>
      <c r="Y89" s="31">
        <v>0</v>
      </c>
      <c r="Z89" s="31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</row>
    <row r="90" spans="1:37" x14ac:dyDescent="0.3">
      <c r="A90" s="46"/>
      <c r="B90" s="43"/>
      <c r="C90" s="25" t="s">
        <v>76</v>
      </c>
      <c r="D90" s="25" t="s">
        <v>37</v>
      </c>
      <c r="E90" s="27">
        <v>5</v>
      </c>
      <c r="F90" s="27">
        <v>5</v>
      </c>
      <c r="G90" s="27">
        <v>5</v>
      </c>
      <c r="H90" s="27">
        <v>5</v>
      </c>
      <c r="I90" s="27">
        <v>5</v>
      </c>
      <c r="J90" s="27">
        <v>5</v>
      </c>
      <c r="K90" s="27">
        <v>5</v>
      </c>
      <c r="L90" s="27">
        <v>5</v>
      </c>
      <c r="M90" s="27">
        <v>5</v>
      </c>
      <c r="N90" s="27">
        <v>5</v>
      </c>
      <c r="O90" s="27">
        <v>5</v>
      </c>
      <c r="P90" s="27">
        <v>5</v>
      </c>
      <c r="Q90" s="27">
        <v>5</v>
      </c>
      <c r="R90" s="27">
        <v>5</v>
      </c>
      <c r="S90" s="27">
        <v>5</v>
      </c>
      <c r="T90" s="27">
        <v>5</v>
      </c>
      <c r="U90" s="27">
        <v>5</v>
      </c>
      <c r="V90" s="27">
        <v>5</v>
      </c>
      <c r="W90" s="27">
        <v>5</v>
      </c>
      <c r="X90" s="27">
        <v>5</v>
      </c>
      <c r="Y90" s="28">
        <v>0</v>
      </c>
      <c r="Z90" s="31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</row>
    <row r="91" spans="1:37" ht="15" customHeight="1" x14ac:dyDescent="0.3">
      <c r="A91" s="46"/>
      <c r="B91" s="43"/>
      <c r="C91" s="25" t="s">
        <v>77</v>
      </c>
      <c r="D91" s="25" t="s">
        <v>27</v>
      </c>
      <c r="E91" s="27">
        <v>5</v>
      </c>
      <c r="F91" s="27">
        <v>5</v>
      </c>
      <c r="G91" s="27">
        <v>5</v>
      </c>
      <c r="H91" s="27">
        <v>5</v>
      </c>
      <c r="I91" s="27">
        <v>5</v>
      </c>
      <c r="J91" s="27">
        <v>5</v>
      </c>
      <c r="K91" s="27">
        <v>5</v>
      </c>
      <c r="L91" s="27">
        <v>5</v>
      </c>
      <c r="M91" s="27">
        <v>5</v>
      </c>
      <c r="N91" s="27">
        <v>5</v>
      </c>
      <c r="O91" s="27">
        <v>5</v>
      </c>
      <c r="P91" s="27">
        <v>5</v>
      </c>
      <c r="Q91" s="27">
        <v>5</v>
      </c>
      <c r="R91" s="27">
        <v>5</v>
      </c>
      <c r="S91" s="27">
        <v>5</v>
      </c>
      <c r="T91" s="27">
        <v>5</v>
      </c>
      <c r="U91" s="27">
        <v>5</v>
      </c>
      <c r="V91" s="27">
        <v>5</v>
      </c>
      <c r="W91" s="27">
        <v>5</v>
      </c>
      <c r="X91" s="27">
        <v>5</v>
      </c>
      <c r="Y91" s="31">
        <v>5</v>
      </c>
      <c r="Z91" s="28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</row>
    <row r="92" spans="1:37" x14ac:dyDescent="0.3">
      <c r="A92" s="46"/>
      <c r="B92" s="43"/>
      <c r="C92" s="25" t="s">
        <v>78</v>
      </c>
      <c r="D92" s="25" t="s">
        <v>37</v>
      </c>
      <c r="E92" s="27">
        <v>6</v>
      </c>
      <c r="F92" s="27">
        <v>5</v>
      </c>
      <c r="G92" s="27">
        <v>5</v>
      </c>
      <c r="H92" s="27">
        <v>5</v>
      </c>
      <c r="I92" s="27">
        <v>5</v>
      </c>
      <c r="J92" s="27">
        <v>5</v>
      </c>
      <c r="K92" s="27">
        <v>5</v>
      </c>
      <c r="L92" s="27">
        <v>5</v>
      </c>
      <c r="M92" s="27">
        <v>5</v>
      </c>
      <c r="N92" s="27">
        <v>5</v>
      </c>
      <c r="O92" s="27">
        <v>5</v>
      </c>
      <c r="P92" s="27">
        <v>5</v>
      </c>
      <c r="Q92" s="27">
        <v>5</v>
      </c>
      <c r="R92" s="27">
        <v>5</v>
      </c>
      <c r="S92" s="27">
        <v>5</v>
      </c>
      <c r="T92" s="27">
        <v>5</v>
      </c>
      <c r="U92" s="27">
        <v>5</v>
      </c>
      <c r="V92" s="27">
        <v>5</v>
      </c>
      <c r="W92" s="27">
        <v>5</v>
      </c>
      <c r="X92" s="27">
        <v>5</v>
      </c>
      <c r="Y92" s="31">
        <v>5</v>
      </c>
      <c r="Z92" s="31">
        <v>5</v>
      </c>
      <c r="AA92" s="35">
        <v>5</v>
      </c>
      <c r="AB92" s="31">
        <v>0</v>
      </c>
      <c r="AC92" s="31">
        <v>0</v>
      </c>
      <c r="AD92" s="31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</row>
    <row r="93" spans="1:37" x14ac:dyDescent="0.3">
      <c r="A93" s="46"/>
      <c r="B93" s="43"/>
      <c r="C93" s="25" t="s">
        <v>79</v>
      </c>
      <c r="D93" s="25" t="s">
        <v>27</v>
      </c>
      <c r="E93" s="27">
        <v>7</v>
      </c>
      <c r="F93" s="27">
        <v>5</v>
      </c>
      <c r="G93" s="27">
        <v>5</v>
      </c>
      <c r="H93" s="27">
        <v>5</v>
      </c>
      <c r="I93" s="27">
        <v>5</v>
      </c>
      <c r="J93" s="27">
        <v>5</v>
      </c>
      <c r="K93" s="27">
        <v>5</v>
      </c>
      <c r="L93" s="27">
        <v>5</v>
      </c>
      <c r="M93" s="27">
        <v>5</v>
      </c>
      <c r="N93" s="27">
        <v>5</v>
      </c>
      <c r="O93" s="27">
        <v>5</v>
      </c>
      <c r="P93" s="27">
        <v>5</v>
      </c>
      <c r="Q93" s="27">
        <v>5</v>
      </c>
      <c r="R93" s="27">
        <v>5</v>
      </c>
      <c r="S93" s="27">
        <v>5</v>
      </c>
      <c r="T93" s="27">
        <v>5</v>
      </c>
      <c r="U93" s="27">
        <v>5</v>
      </c>
      <c r="V93" s="27">
        <v>5</v>
      </c>
      <c r="W93" s="27">
        <v>5</v>
      </c>
      <c r="X93" s="27">
        <v>5</v>
      </c>
      <c r="Y93" s="31">
        <v>5</v>
      </c>
      <c r="Z93" s="31">
        <v>5</v>
      </c>
      <c r="AA93" s="31">
        <v>5</v>
      </c>
      <c r="AB93" s="28">
        <v>0</v>
      </c>
      <c r="AC93" s="31">
        <v>0</v>
      </c>
      <c r="AD93" s="31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</row>
    <row r="94" spans="1:37" x14ac:dyDescent="0.3">
      <c r="A94" s="46"/>
      <c r="B94" s="43"/>
      <c r="C94" s="25" t="s">
        <v>81</v>
      </c>
      <c r="D94" s="25" t="s">
        <v>124</v>
      </c>
      <c r="E94" s="27">
        <v>5</v>
      </c>
      <c r="F94" s="27">
        <v>5</v>
      </c>
      <c r="G94" s="27">
        <v>5</v>
      </c>
      <c r="H94" s="27">
        <v>5</v>
      </c>
      <c r="I94" s="27">
        <v>5</v>
      </c>
      <c r="J94" s="27">
        <v>5</v>
      </c>
      <c r="K94" s="27">
        <v>5</v>
      </c>
      <c r="L94" s="27">
        <v>5</v>
      </c>
      <c r="M94" s="27">
        <v>5</v>
      </c>
      <c r="N94" s="27">
        <v>5</v>
      </c>
      <c r="O94" s="27">
        <v>5</v>
      </c>
      <c r="P94" s="27">
        <v>5</v>
      </c>
      <c r="Q94" s="27">
        <v>5</v>
      </c>
      <c r="R94" s="27">
        <v>5</v>
      </c>
      <c r="S94" s="27">
        <v>5</v>
      </c>
      <c r="T94" s="27">
        <v>5</v>
      </c>
      <c r="U94" s="27">
        <v>5</v>
      </c>
      <c r="V94" s="27">
        <v>5</v>
      </c>
      <c r="W94" s="27">
        <v>5</v>
      </c>
      <c r="X94" s="27">
        <v>5</v>
      </c>
      <c r="Y94" s="31">
        <v>5</v>
      </c>
      <c r="Z94" s="31">
        <v>5</v>
      </c>
      <c r="AA94" s="31">
        <v>5</v>
      </c>
      <c r="AB94" s="31">
        <v>5</v>
      </c>
      <c r="AC94" s="35">
        <v>5</v>
      </c>
      <c r="AD94" s="31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</row>
    <row r="95" spans="1:37" x14ac:dyDescent="0.3">
      <c r="A95" s="46"/>
      <c r="B95" s="43"/>
      <c r="C95" s="25" t="s">
        <v>82</v>
      </c>
      <c r="D95" s="25" t="s">
        <v>27</v>
      </c>
      <c r="E95" s="27">
        <v>5</v>
      </c>
      <c r="F95" s="27">
        <v>5</v>
      </c>
      <c r="G95" s="27">
        <v>5</v>
      </c>
      <c r="H95" s="27">
        <v>5</v>
      </c>
      <c r="I95" s="27">
        <v>5</v>
      </c>
      <c r="J95" s="27">
        <v>5</v>
      </c>
      <c r="K95" s="27">
        <v>5</v>
      </c>
      <c r="L95" s="27">
        <v>5</v>
      </c>
      <c r="M95" s="27">
        <v>5</v>
      </c>
      <c r="N95" s="27">
        <v>5</v>
      </c>
      <c r="O95" s="27">
        <v>5</v>
      </c>
      <c r="P95" s="27">
        <v>5</v>
      </c>
      <c r="Q95" s="27">
        <v>5</v>
      </c>
      <c r="R95" s="27">
        <v>5</v>
      </c>
      <c r="S95" s="27">
        <v>5</v>
      </c>
      <c r="T95" s="27">
        <v>5</v>
      </c>
      <c r="U95" s="27">
        <v>5</v>
      </c>
      <c r="V95" s="27">
        <v>5</v>
      </c>
      <c r="W95" s="27">
        <v>5</v>
      </c>
      <c r="X95" s="27">
        <v>5</v>
      </c>
      <c r="Y95" s="31">
        <v>5</v>
      </c>
      <c r="Z95" s="31">
        <v>5</v>
      </c>
      <c r="AA95" s="31">
        <v>5</v>
      </c>
      <c r="AB95" s="31">
        <v>5</v>
      </c>
      <c r="AC95" s="31">
        <v>5</v>
      </c>
      <c r="AD95" s="28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</row>
    <row r="96" spans="1:37" x14ac:dyDescent="0.3">
      <c r="A96" s="46"/>
      <c r="B96" s="43"/>
      <c r="C96" s="25" t="s">
        <v>80</v>
      </c>
      <c r="D96" s="25" t="s">
        <v>124</v>
      </c>
      <c r="E96" s="27">
        <v>10</v>
      </c>
      <c r="F96" s="27">
        <v>5</v>
      </c>
      <c r="G96" s="27">
        <v>5</v>
      </c>
      <c r="H96" s="27">
        <v>5</v>
      </c>
      <c r="I96" s="27">
        <v>5</v>
      </c>
      <c r="J96" s="27">
        <v>5</v>
      </c>
      <c r="K96" s="27">
        <v>5</v>
      </c>
      <c r="L96" s="27">
        <v>5</v>
      </c>
      <c r="M96" s="27">
        <v>5</v>
      </c>
      <c r="N96" s="27">
        <v>5</v>
      </c>
      <c r="O96" s="27">
        <v>5</v>
      </c>
      <c r="P96" s="27">
        <v>5</v>
      </c>
      <c r="Q96" s="27">
        <v>5</v>
      </c>
      <c r="R96" s="27">
        <v>5</v>
      </c>
      <c r="S96" s="27">
        <v>5</v>
      </c>
      <c r="T96" s="27">
        <v>5</v>
      </c>
      <c r="U96" s="27">
        <v>5</v>
      </c>
      <c r="V96" s="27">
        <v>5</v>
      </c>
      <c r="W96" s="27">
        <v>5</v>
      </c>
      <c r="X96" s="27">
        <v>5</v>
      </c>
      <c r="Y96" s="31">
        <v>5</v>
      </c>
      <c r="Z96" s="31">
        <v>5</v>
      </c>
      <c r="AA96" s="31">
        <v>5</v>
      </c>
      <c r="AB96" s="31">
        <v>5</v>
      </c>
      <c r="AC96" s="31">
        <v>5</v>
      </c>
      <c r="AD96" s="31">
        <v>5</v>
      </c>
      <c r="AE96" s="28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</row>
    <row r="97" spans="1:37" x14ac:dyDescent="0.3">
      <c r="A97" s="46"/>
      <c r="B97" s="43"/>
      <c r="C97" s="25"/>
      <c r="D97" s="25"/>
      <c r="E97" s="27"/>
      <c r="F97" s="27"/>
      <c r="G97" s="27">
        <v>5</v>
      </c>
      <c r="H97" s="27">
        <v>5</v>
      </c>
      <c r="I97" s="27">
        <v>5</v>
      </c>
      <c r="J97" s="27">
        <v>5</v>
      </c>
      <c r="K97" s="27">
        <v>5</v>
      </c>
      <c r="L97" s="27">
        <v>5</v>
      </c>
      <c r="M97" s="27">
        <v>5</v>
      </c>
      <c r="N97" s="27">
        <v>5</v>
      </c>
      <c r="O97" s="27">
        <v>5</v>
      </c>
      <c r="P97" s="27">
        <v>5</v>
      </c>
      <c r="Q97" s="27">
        <v>5</v>
      </c>
      <c r="R97" s="27">
        <v>5</v>
      </c>
      <c r="S97" s="27">
        <v>5</v>
      </c>
      <c r="T97" s="27">
        <v>5</v>
      </c>
      <c r="U97" s="27">
        <v>5</v>
      </c>
      <c r="V97" s="27">
        <v>5</v>
      </c>
      <c r="W97" s="27">
        <v>5</v>
      </c>
      <c r="X97" s="27">
        <v>5</v>
      </c>
      <c r="Y97" s="27">
        <v>5</v>
      </c>
      <c r="Z97" s="27">
        <v>5</v>
      </c>
      <c r="AA97" s="27">
        <v>5</v>
      </c>
      <c r="AB97" s="27">
        <v>5</v>
      </c>
      <c r="AC97" s="27">
        <v>5</v>
      </c>
      <c r="AD97" s="39">
        <v>5</v>
      </c>
      <c r="AE97" s="33"/>
      <c r="AF97" s="15"/>
      <c r="AG97" s="15"/>
      <c r="AH97" s="15"/>
      <c r="AI97" s="15"/>
      <c r="AJ97" s="15"/>
      <c r="AK97" s="15"/>
    </row>
    <row r="98" spans="1:37" x14ac:dyDescent="0.3">
      <c r="A98" s="46"/>
      <c r="B98" s="43"/>
      <c r="C98" s="25" t="s">
        <v>83</v>
      </c>
      <c r="D98" s="25" t="s">
        <v>27</v>
      </c>
      <c r="E98" s="27">
        <v>7</v>
      </c>
      <c r="F98" s="27">
        <v>5</v>
      </c>
      <c r="G98" s="27">
        <v>5</v>
      </c>
      <c r="H98" s="27">
        <v>5</v>
      </c>
      <c r="I98" s="27">
        <v>5</v>
      </c>
      <c r="J98" s="27">
        <v>5</v>
      </c>
      <c r="K98" s="27">
        <v>5</v>
      </c>
      <c r="L98" s="27">
        <v>5</v>
      </c>
      <c r="M98" s="27">
        <v>5</v>
      </c>
      <c r="N98" s="27">
        <v>5</v>
      </c>
      <c r="O98" s="27">
        <v>5</v>
      </c>
      <c r="P98" s="27">
        <v>5</v>
      </c>
      <c r="Q98" s="27">
        <v>5</v>
      </c>
      <c r="R98" s="27">
        <v>5</v>
      </c>
      <c r="S98" s="27">
        <v>5</v>
      </c>
      <c r="T98" s="27">
        <v>5</v>
      </c>
      <c r="U98" s="27">
        <v>5</v>
      </c>
      <c r="V98" s="27">
        <v>5</v>
      </c>
      <c r="W98" s="27">
        <v>5</v>
      </c>
      <c r="X98" s="27">
        <v>5</v>
      </c>
      <c r="Y98" s="27">
        <v>5</v>
      </c>
      <c r="Z98" s="27">
        <v>5</v>
      </c>
      <c r="AA98" s="27">
        <v>5</v>
      </c>
      <c r="AB98" s="27">
        <v>5</v>
      </c>
      <c r="AC98" s="27">
        <v>5</v>
      </c>
      <c r="AD98" s="27">
        <v>5</v>
      </c>
      <c r="AE98" s="27">
        <v>5</v>
      </c>
      <c r="AF98" s="28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</row>
    <row r="99" spans="1:37" x14ac:dyDescent="0.3">
      <c r="A99" s="46"/>
      <c r="B99" s="43"/>
      <c r="C99" s="25"/>
      <c r="D99" s="25"/>
      <c r="E99" s="27"/>
      <c r="F99" s="27"/>
      <c r="G99" s="15">
        <v>2</v>
      </c>
      <c r="H99" s="15">
        <v>2</v>
      </c>
      <c r="I99" s="15">
        <v>2</v>
      </c>
      <c r="J99" s="31">
        <v>2</v>
      </c>
      <c r="K99" s="31">
        <v>2</v>
      </c>
      <c r="L99" s="31">
        <v>2</v>
      </c>
      <c r="M99" s="31">
        <v>2</v>
      </c>
      <c r="N99" s="31">
        <v>2</v>
      </c>
      <c r="O99" s="31">
        <v>2</v>
      </c>
      <c r="P99" s="31">
        <v>2</v>
      </c>
      <c r="Q99" s="31">
        <v>2</v>
      </c>
      <c r="R99" s="31">
        <v>2</v>
      </c>
      <c r="S99" s="31">
        <v>2</v>
      </c>
      <c r="T99" s="31">
        <v>2</v>
      </c>
      <c r="U99" s="31">
        <v>2</v>
      </c>
      <c r="V99" s="31">
        <v>2</v>
      </c>
      <c r="W99" s="31">
        <v>2</v>
      </c>
      <c r="X99" s="31">
        <v>2</v>
      </c>
      <c r="Y99" s="31">
        <v>2</v>
      </c>
      <c r="Z99" s="31">
        <v>2</v>
      </c>
      <c r="AA99" s="31">
        <v>2</v>
      </c>
      <c r="AB99" s="31">
        <v>2</v>
      </c>
      <c r="AC99" s="31">
        <v>2</v>
      </c>
      <c r="AD99" s="31">
        <v>2</v>
      </c>
      <c r="AE99" s="30">
        <v>2</v>
      </c>
      <c r="AF99" s="15"/>
      <c r="AG99" s="31"/>
      <c r="AH99" s="15"/>
      <c r="AI99" s="15"/>
      <c r="AJ99" s="15"/>
      <c r="AK99" s="15"/>
    </row>
    <row r="100" spans="1:37" x14ac:dyDescent="0.3">
      <c r="A100" s="46"/>
      <c r="B100" s="43"/>
      <c r="C100" s="25" t="s">
        <v>84</v>
      </c>
      <c r="D100" s="25" t="s">
        <v>124</v>
      </c>
      <c r="E100" s="27">
        <v>8</v>
      </c>
      <c r="F100" s="27">
        <v>5</v>
      </c>
      <c r="G100" s="27">
        <v>3</v>
      </c>
      <c r="H100" s="27">
        <v>3</v>
      </c>
      <c r="I100" s="27">
        <v>3</v>
      </c>
      <c r="J100" s="36">
        <v>3</v>
      </c>
      <c r="K100" s="36">
        <v>3</v>
      </c>
      <c r="L100" s="36">
        <v>3</v>
      </c>
      <c r="M100" s="36">
        <v>3</v>
      </c>
      <c r="N100" s="36">
        <v>3</v>
      </c>
      <c r="O100" s="36">
        <v>3</v>
      </c>
      <c r="P100" s="36">
        <v>3</v>
      </c>
      <c r="Q100" s="36">
        <v>3</v>
      </c>
      <c r="R100" s="36">
        <v>3</v>
      </c>
      <c r="S100" s="36">
        <v>3</v>
      </c>
      <c r="T100" s="36">
        <v>3</v>
      </c>
      <c r="U100" s="36">
        <v>3</v>
      </c>
      <c r="V100" s="36">
        <v>3</v>
      </c>
      <c r="W100" s="36">
        <v>3</v>
      </c>
      <c r="X100" s="36">
        <v>3</v>
      </c>
      <c r="Y100" s="36">
        <v>3</v>
      </c>
      <c r="Z100" s="36">
        <v>3</v>
      </c>
      <c r="AA100" s="36">
        <v>3</v>
      </c>
      <c r="AB100" s="36">
        <v>3</v>
      </c>
      <c r="AC100" s="36">
        <v>3</v>
      </c>
      <c r="AD100" s="36">
        <v>3</v>
      </c>
      <c r="AE100" s="36">
        <v>3</v>
      </c>
      <c r="AF100" s="36">
        <v>3</v>
      </c>
      <c r="AG100" s="35">
        <v>3</v>
      </c>
      <c r="AH100" s="16">
        <v>0</v>
      </c>
      <c r="AI100" s="15">
        <v>0</v>
      </c>
      <c r="AJ100" s="15">
        <v>0</v>
      </c>
      <c r="AK100" s="15">
        <v>0</v>
      </c>
    </row>
    <row r="101" spans="1:37" x14ac:dyDescent="0.3">
      <c r="A101" s="46"/>
      <c r="B101" s="48" t="s">
        <v>20</v>
      </c>
      <c r="C101" s="25" t="s">
        <v>85</v>
      </c>
      <c r="D101" s="25" t="s">
        <v>26</v>
      </c>
      <c r="E101" s="27">
        <v>3</v>
      </c>
      <c r="F101" s="27">
        <v>3</v>
      </c>
      <c r="G101" s="27">
        <v>3</v>
      </c>
      <c r="H101" s="27">
        <v>3</v>
      </c>
      <c r="I101" s="27">
        <v>3</v>
      </c>
      <c r="J101" s="27">
        <v>3</v>
      </c>
      <c r="K101" s="27">
        <v>3</v>
      </c>
      <c r="L101" s="27">
        <v>3</v>
      </c>
      <c r="M101" s="27">
        <v>3</v>
      </c>
      <c r="N101" s="27">
        <v>3</v>
      </c>
      <c r="O101" s="27">
        <v>3</v>
      </c>
      <c r="P101" s="27">
        <v>3</v>
      </c>
      <c r="Q101" s="27">
        <v>3</v>
      </c>
      <c r="R101" s="27">
        <v>3</v>
      </c>
      <c r="S101" s="27">
        <v>3</v>
      </c>
      <c r="T101" s="27">
        <v>3</v>
      </c>
      <c r="U101" s="27">
        <v>3</v>
      </c>
      <c r="V101" s="27">
        <v>3</v>
      </c>
      <c r="W101" s="27">
        <v>3</v>
      </c>
      <c r="X101" s="27">
        <v>3</v>
      </c>
      <c r="Y101" s="27">
        <v>3</v>
      </c>
      <c r="Z101" s="27">
        <v>3</v>
      </c>
      <c r="AA101" s="27">
        <v>3</v>
      </c>
      <c r="AB101" s="27">
        <v>3</v>
      </c>
      <c r="AC101" s="27">
        <v>3</v>
      </c>
      <c r="AD101" s="27">
        <v>3</v>
      </c>
      <c r="AE101" s="27">
        <v>3</v>
      </c>
      <c r="AF101" s="27">
        <v>3</v>
      </c>
      <c r="AG101" s="27">
        <v>3</v>
      </c>
      <c r="AH101" s="28">
        <v>0</v>
      </c>
      <c r="AI101" s="15">
        <v>0</v>
      </c>
      <c r="AJ101" s="15">
        <v>0</v>
      </c>
      <c r="AK101" s="15">
        <v>0</v>
      </c>
    </row>
    <row r="102" spans="1:37" x14ac:dyDescent="0.3">
      <c r="A102" s="46"/>
      <c r="B102" s="48"/>
      <c r="C102" s="25" t="s">
        <v>86</v>
      </c>
      <c r="D102" s="25" t="s">
        <v>39</v>
      </c>
      <c r="E102" s="27">
        <v>2</v>
      </c>
      <c r="F102" s="27">
        <v>2</v>
      </c>
      <c r="G102" s="27">
        <v>2</v>
      </c>
      <c r="H102" s="27">
        <v>2</v>
      </c>
      <c r="I102" s="27">
        <v>2</v>
      </c>
      <c r="J102" s="27">
        <v>2</v>
      </c>
      <c r="K102" s="27">
        <v>2</v>
      </c>
      <c r="L102" s="27">
        <v>2</v>
      </c>
      <c r="M102" s="27">
        <v>2</v>
      </c>
      <c r="N102" s="27">
        <v>2</v>
      </c>
      <c r="O102" s="27">
        <v>2</v>
      </c>
      <c r="P102" s="27">
        <v>2</v>
      </c>
      <c r="Q102" s="27">
        <v>2</v>
      </c>
      <c r="R102" s="27">
        <v>2</v>
      </c>
      <c r="S102" s="27">
        <v>2</v>
      </c>
      <c r="T102" s="27">
        <v>2</v>
      </c>
      <c r="U102" s="27">
        <v>2</v>
      </c>
      <c r="V102" s="27">
        <v>2</v>
      </c>
      <c r="W102" s="27">
        <v>2</v>
      </c>
      <c r="X102" s="27">
        <v>2</v>
      </c>
      <c r="Y102" s="27">
        <v>2</v>
      </c>
      <c r="Z102" s="27">
        <v>2</v>
      </c>
      <c r="AA102" s="27">
        <v>2</v>
      </c>
      <c r="AB102" s="27">
        <v>2</v>
      </c>
      <c r="AC102" s="27">
        <v>2</v>
      </c>
      <c r="AD102" s="27">
        <v>2</v>
      </c>
      <c r="AE102" s="27">
        <v>2</v>
      </c>
      <c r="AF102" s="27">
        <v>2</v>
      </c>
      <c r="AG102" s="27">
        <v>2</v>
      </c>
      <c r="AH102" s="28">
        <v>0</v>
      </c>
      <c r="AI102" s="15">
        <v>0</v>
      </c>
      <c r="AJ102" s="15">
        <v>0</v>
      </c>
      <c r="AK102" s="15">
        <v>0</v>
      </c>
    </row>
    <row r="103" spans="1:37" x14ac:dyDescent="0.3">
      <c r="A103" s="46"/>
      <c r="B103" s="48"/>
      <c r="C103" s="25" t="s">
        <v>87</v>
      </c>
      <c r="D103" s="25" t="s">
        <v>39</v>
      </c>
      <c r="E103" s="27">
        <v>2</v>
      </c>
      <c r="F103" s="27">
        <v>2</v>
      </c>
      <c r="G103" s="27">
        <v>2</v>
      </c>
      <c r="H103" s="27">
        <v>2</v>
      </c>
      <c r="I103" s="27">
        <v>2</v>
      </c>
      <c r="J103" s="27">
        <v>2</v>
      </c>
      <c r="K103" s="27">
        <v>2</v>
      </c>
      <c r="L103" s="27">
        <v>2</v>
      </c>
      <c r="M103" s="27">
        <v>2</v>
      </c>
      <c r="N103" s="27">
        <v>2</v>
      </c>
      <c r="O103" s="27">
        <v>2</v>
      </c>
      <c r="P103" s="27">
        <v>2</v>
      </c>
      <c r="Q103" s="27">
        <v>2</v>
      </c>
      <c r="R103" s="27">
        <v>2</v>
      </c>
      <c r="S103" s="27">
        <v>2</v>
      </c>
      <c r="T103" s="27">
        <v>2</v>
      </c>
      <c r="U103" s="27">
        <v>2</v>
      </c>
      <c r="V103" s="27">
        <v>2</v>
      </c>
      <c r="W103" s="27">
        <v>2</v>
      </c>
      <c r="X103" s="27">
        <v>2</v>
      </c>
      <c r="Y103" s="27">
        <v>2</v>
      </c>
      <c r="Z103" s="27">
        <v>2</v>
      </c>
      <c r="AA103" s="27">
        <v>2</v>
      </c>
      <c r="AB103" s="27">
        <v>2</v>
      </c>
      <c r="AC103" s="27">
        <v>2</v>
      </c>
      <c r="AD103" s="27">
        <v>2</v>
      </c>
      <c r="AE103" s="27">
        <v>2</v>
      </c>
      <c r="AF103" s="27">
        <v>2</v>
      </c>
      <c r="AG103" s="27">
        <v>2</v>
      </c>
      <c r="AH103" s="28">
        <v>0</v>
      </c>
      <c r="AI103" s="15">
        <v>0</v>
      </c>
      <c r="AJ103" s="15">
        <v>0</v>
      </c>
      <c r="AK103" s="15">
        <v>0</v>
      </c>
    </row>
    <row r="104" spans="1:37" x14ac:dyDescent="0.3">
      <c r="A104" s="46"/>
      <c r="B104" s="48"/>
      <c r="C104" s="25" t="s">
        <v>88</v>
      </c>
      <c r="D104" s="25" t="s">
        <v>26</v>
      </c>
      <c r="E104" s="27">
        <v>2</v>
      </c>
      <c r="F104" s="27">
        <v>2</v>
      </c>
      <c r="G104" s="27">
        <v>2</v>
      </c>
      <c r="H104" s="27">
        <v>2</v>
      </c>
      <c r="I104" s="27">
        <v>2</v>
      </c>
      <c r="J104" s="27">
        <v>2</v>
      </c>
      <c r="K104" s="27">
        <v>2</v>
      </c>
      <c r="L104" s="27">
        <v>2</v>
      </c>
      <c r="M104" s="27">
        <v>2</v>
      </c>
      <c r="N104" s="27">
        <v>2</v>
      </c>
      <c r="O104" s="27">
        <v>2</v>
      </c>
      <c r="P104" s="27">
        <v>2</v>
      </c>
      <c r="Q104" s="27">
        <v>2</v>
      </c>
      <c r="R104" s="27">
        <v>2</v>
      </c>
      <c r="S104" s="27">
        <v>2</v>
      </c>
      <c r="T104" s="27">
        <v>2</v>
      </c>
      <c r="U104" s="27">
        <v>2</v>
      </c>
      <c r="V104" s="27">
        <v>2</v>
      </c>
      <c r="W104" s="27">
        <v>2</v>
      </c>
      <c r="X104" s="27">
        <v>2</v>
      </c>
      <c r="Y104" s="27">
        <v>2</v>
      </c>
      <c r="Z104" s="27">
        <v>2</v>
      </c>
      <c r="AA104" s="27">
        <v>2</v>
      </c>
      <c r="AB104" s="27">
        <v>2</v>
      </c>
      <c r="AC104" s="27">
        <v>2</v>
      </c>
      <c r="AD104" s="27">
        <v>2</v>
      </c>
      <c r="AE104" s="27">
        <v>2</v>
      </c>
      <c r="AF104" s="27">
        <v>2</v>
      </c>
      <c r="AG104" s="27">
        <v>2</v>
      </c>
      <c r="AH104" s="28">
        <v>0</v>
      </c>
      <c r="AI104" s="15">
        <v>0</v>
      </c>
      <c r="AJ104" s="15">
        <v>0</v>
      </c>
      <c r="AK104" s="15">
        <v>0</v>
      </c>
    </row>
    <row r="105" spans="1:37" x14ac:dyDescent="0.3">
      <c r="A105" s="46"/>
      <c r="B105" s="48"/>
      <c r="C105" s="25" t="s">
        <v>90</v>
      </c>
      <c r="D105" s="25" t="s">
        <v>39</v>
      </c>
      <c r="E105" s="27">
        <v>2</v>
      </c>
      <c r="F105" s="27">
        <v>2</v>
      </c>
      <c r="G105" s="27">
        <v>2</v>
      </c>
      <c r="H105" s="27">
        <v>2</v>
      </c>
      <c r="I105" s="27">
        <v>2</v>
      </c>
      <c r="J105" s="27">
        <v>2</v>
      </c>
      <c r="K105" s="27">
        <v>2</v>
      </c>
      <c r="L105" s="27">
        <v>2</v>
      </c>
      <c r="M105" s="27">
        <v>2</v>
      </c>
      <c r="N105" s="27">
        <v>2</v>
      </c>
      <c r="O105" s="27">
        <v>2</v>
      </c>
      <c r="P105" s="27">
        <v>2</v>
      </c>
      <c r="Q105" s="27">
        <v>2</v>
      </c>
      <c r="R105" s="27">
        <v>2</v>
      </c>
      <c r="S105" s="27">
        <v>2</v>
      </c>
      <c r="T105" s="27">
        <v>2</v>
      </c>
      <c r="U105" s="27">
        <v>2</v>
      </c>
      <c r="V105" s="27">
        <v>2</v>
      </c>
      <c r="W105" s="27">
        <v>2</v>
      </c>
      <c r="X105" s="27">
        <v>2</v>
      </c>
      <c r="Y105" s="27">
        <v>2</v>
      </c>
      <c r="Z105" s="27">
        <v>2</v>
      </c>
      <c r="AA105" s="27">
        <v>2</v>
      </c>
      <c r="AB105" s="27">
        <v>2</v>
      </c>
      <c r="AC105" s="27">
        <v>2</v>
      </c>
      <c r="AD105" s="27">
        <v>2</v>
      </c>
      <c r="AE105" s="27">
        <v>2</v>
      </c>
      <c r="AF105" s="27">
        <v>2</v>
      </c>
      <c r="AG105" s="27">
        <v>2</v>
      </c>
      <c r="AH105" s="28">
        <v>0</v>
      </c>
      <c r="AI105" s="15">
        <v>0</v>
      </c>
      <c r="AJ105" s="15">
        <v>0</v>
      </c>
      <c r="AK105" s="15">
        <v>0</v>
      </c>
    </row>
    <row r="106" spans="1:37" x14ac:dyDescent="0.3">
      <c r="A106" s="46"/>
      <c r="B106" s="48"/>
      <c r="C106" s="25" t="s">
        <v>91</v>
      </c>
      <c r="D106" s="25" t="s">
        <v>26</v>
      </c>
      <c r="E106" s="27">
        <v>2</v>
      </c>
      <c r="F106" s="27">
        <v>2</v>
      </c>
      <c r="G106" s="27">
        <v>2</v>
      </c>
      <c r="H106" s="27">
        <v>2</v>
      </c>
      <c r="I106" s="27">
        <v>2</v>
      </c>
      <c r="J106" s="27">
        <v>2</v>
      </c>
      <c r="K106" s="27">
        <v>2</v>
      </c>
      <c r="L106" s="27">
        <v>2</v>
      </c>
      <c r="M106" s="27">
        <v>2</v>
      </c>
      <c r="N106" s="27">
        <v>2</v>
      </c>
      <c r="O106" s="27">
        <v>2</v>
      </c>
      <c r="P106" s="27">
        <v>2</v>
      </c>
      <c r="Q106" s="27">
        <v>2</v>
      </c>
      <c r="R106" s="27">
        <v>2</v>
      </c>
      <c r="S106" s="27">
        <v>2</v>
      </c>
      <c r="T106" s="27">
        <v>2</v>
      </c>
      <c r="U106" s="27">
        <v>2</v>
      </c>
      <c r="V106" s="27">
        <v>2</v>
      </c>
      <c r="W106" s="27">
        <v>2</v>
      </c>
      <c r="X106" s="27">
        <v>2</v>
      </c>
      <c r="Y106" s="27">
        <v>2</v>
      </c>
      <c r="Z106" s="27">
        <v>2</v>
      </c>
      <c r="AA106" s="27">
        <v>2</v>
      </c>
      <c r="AB106" s="27">
        <v>2</v>
      </c>
      <c r="AC106" s="27">
        <v>2</v>
      </c>
      <c r="AD106" s="27">
        <v>2</v>
      </c>
      <c r="AE106" s="27">
        <v>2</v>
      </c>
      <c r="AF106" s="27">
        <v>2</v>
      </c>
      <c r="AG106" s="27">
        <v>2</v>
      </c>
      <c r="AH106" s="28">
        <v>0</v>
      </c>
      <c r="AI106" s="15">
        <v>0</v>
      </c>
      <c r="AJ106" s="15">
        <v>0</v>
      </c>
      <c r="AK106" s="15">
        <v>0</v>
      </c>
    </row>
    <row r="107" spans="1:37" x14ac:dyDescent="0.3">
      <c r="A107" s="46"/>
      <c r="B107" s="48"/>
      <c r="C107" s="25" t="s">
        <v>92</v>
      </c>
      <c r="D107" s="25" t="s">
        <v>26</v>
      </c>
      <c r="E107" s="27">
        <v>2</v>
      </c>
      <c r="F107" s="27">
        <v>2</v>
      </c>
      <c r="G107" s="27">
        <v>2</v>
      </c>
      <c r="H107" s="27">
        <v>2</v>
      </c>
      <c r="I107" s="27">
        <v>2</v>
      </c>
      <c r="J107" s="27">
        <v>2</v>
      </c>
      <c r="K107" s="27">
        <v>2</v>
      </c>
      <c r="L107" s="27">
        <v>2</v>
      </c>
      <c r="M107" s="27">
        <v>2</v>
      </c>
      <c r="N107" s="27">
        <v>2</v>
      </c>
      <c r="O107" s="27">
        <v>2</v>
      </c>
      <c r="P107" s="27">
        <v>2</v>
      </c>
      <c r="Q107" s="27">
        <v>2</v>
      </c>
      <c r="R107" s="27">
        <v>2</v>
      </c>
      <c r="S107" s="27">
        <v>2</v>
      </c>
      <c r="T107" s="27">
        <v>2</v>
      </c>
      <c r="U107" s="27">
        <v>2</v>
      </c>
      <c r="V107" s="27">
        <v>2</v>
      </c>
      <c r="W107" s="27">
        <v>2</v>
      </c>
      <c r="X107" s="27">
        <v>2</v>
      </c>
      <c r="Y107" s="27">
        <v>2</v>
      </c>
      <c r="Z107" s="27">
        <v>2</v>
      </c>
      <c r="AA107" s="27">
        <v>2</v>
      </c>
      <c r="AB107" s="27">
        <v>2</v>
      </c>
      <c r="AC107" s="27">
        <v>2</v>
      </c>
      <c r="AD107" s="27">
        <v>2</v>
      </c>
      <c r="AE107" s="27">
        <v>2</v>
      </c>
      <c r="AF107" s="27">
        <v>2</v>
      </c>
      <c r="AG107" s="27">
        <v>2</v>
      </c>
      <c r="AH107" s="28">
        <v>0</v>
      </c>
      <c r="AI107" s="15">
        <v>0</v>
      </c>
      <c r="AJ107" s="15">
        <v>0</v>
      </c>
      <c r="AK107" s="15">
        <v>0</v>
      </c>
    </row>
    <row r="108" spans="1:37" x14ac:dyDescent="0.3">
      <c r="A108" s="46"/>
      <c r="B108" s="26" t="s">
        <v>93</v>
      </c>
      <c r="C108" s="25" t="s">
        <v>95</v>
      </c>
      <c r="D108" s="25" t="s">
        <v>16</v>
      </c>
      <c r="E108" s="27">
        <v>8</v>
      </c>
      <c r="F108" s="27">
        <v>8</v>
      </c>
      <c r="G108" s="27">
        <v>8</v>
      </c>
      <c r="H108" s="27">
        <v>8</v>
      </c>
      <c r="I108" s="27">
        <v>8</v>
      </c>
      <c r="J108" s="27">
        <v>8</v>
      </c>
      <c r="K108" s="27">
        <v>8</v>
      </c>
      <c r="L108" s="27">
        <v>8</v>
      </c>
      <c r="M108" s="27">
        <v>8</v>
      </c>
      <c r="N108" s="27">
        <v>8</v>
      </c>
      <c r="O108" s="27">
        <v>8</v>
      </c>
      <c r="P108" s="27">
        <v>8</v>
      </c>
      <c r="Q108" s="27">
        <v>8</v>
      </c>
      <c r="R108" s="27">
        <v>8</v>
      </c>
      <c r="S108" s="27">
        <v>8</v>
      </c>
      <c r="T108" s="27">
        <v>8</v>
      </c>
      <c r="U108" s="27">
        <v>8</v>
      </c>
      <c r="V108" s="27">
        <v>8</v>
      </c>
      <c r="W108" s="27">
        <v>8</v>
      </c>
      <c r="X108" s="27">
        <v>8</v>
      </c>
      <c r="Y108" s="27">
        <v>8</v>
      </c>
      <c r="Z108" s="27">
        <v>8</v>
      </c>
      <c r="AA108" s="27">
        <v>8</v>
      </c>
      <c r="AB108" s="27">
        <v>8</v>
      </c>
      <c r="AC108" s="27">
        <v>8</v>
      </c>
      <c r="AD108" s="27">
        <v>8</v>
      </c>
      <c r="AE108" s="27">
        <v>8</v>
      </c>
      <c r="AF108" s="27">
        <v>8</v>
      </c>
      <c r="AG108" s="27">
        <v>8</v>
      </c>
      <c r="AH108" s="15">
        <v>8</v>
      </c>
      <c r="AI108" s="28">
        <v>0</v>
      </c>
      <c r="AJ108" s="15">
        <v>0</v>
      </c>
      <c r="AK108" s="15">
        <v>0</v>
      </c>
    </row>
    <row r="109" spans="1:37" x14ac:dyDescent="0.3">
      <c r="A109" s="46"/>
      <c r="B109" s="26" t="s">
        <v>21</v>
      </c>
      <c r="C109" s="25" t="s">
        <v>94</v>
      </c>
      <c r="D109" s="25" t="s">
        <v>16</v>
      </c>
      <c r="E109" s="27">
        <v>8</v>
      </c>
      <c r="F109" s="27">
        <v>8</v>
      </c>
      <c r="G109" s="27">
        <v>8</v>
      </c>
      <c r="H109" s="27">
        <v>8</v>
      </c>
      <c r="I109" s="27">
        <v>8</v>
      </c>
      <c r="J109" s="27">
        <v>8</v>
      </c>
      <c r="K109" s="27">
        <v>8</v>
      </c>
      <c r="L109" s="27">
        <v>8</v>
      </c>
      <c r="M109" s="27">
        <v>8</v>
      </c>
      <c r="N109" s="27">
        <v>8</v>
      </c>
      <c r="O109" s="27">
        <v>8</v>
      </c>
      <c r="P109" s="27">
        <v>8</v>
      </c>
      <c r="Q109" s="27">
        <v>8</v>
      </c>
      <c r="R109" s="27">
        <v>8</v>
      </c>
      <c r="S109" s="27">
        <v>8</v>
      </c>
      <c r="T109" s="27">
        <v>8</v>
      </c>
      <c r="U109" s="27">
        <v>8</v>
      </c>
      <c r="V109" s="27">
        <v>8</v>
      </c>
      <c r="W109" s="27">
        <v>8</v>
      </c>
      <c r="X109" s="27">
        <v>8</v>
      </c>
      <c r="Y109" s="27">
        <v>8</v>
      </c>
      <c r="Z109" s="27">
        <v>8</v>
      </c>
      <c r="AA109" s="27">
        <v>8</v>
      </c>
      <c r="AB109" s="27">
        <v>8</v>
      </c>
      <c r="AC109" s="27">
        <v>8</v>
      </c>
      <c r="AD109" s="27">
        <v>8</v>
      </c>
      <c r="AE109" s="27">
        <v>8</v>
      </c>
      <c r="AF109" s="27">
        <v>8</v>
      </c>
      <c r="AG109" s="27">
        <v>8</v>
      </c>
      <c r="AH109" s="15">
        <v>8</v>
      </c>
      <c r="AI109" s="15">
        <v>8</v>
      </c>
      <c r="AJ109" s="28">
        <v>0</v>
      </c>
      <c r="AK109" s="15">
        <v>0</v>
      </c>
    </row>
    <row r="110" spans="1:37" x14ac:dyDescent="0.3">
      <c r="A110" s="46"/>
      <c r="B110" s="47" t="s">
        <v>24</v>
      </c>
      <c r="C110" s="25" t="s">
        <v>22</v>
      </c>
      <c r="D110" s="25" t="s">
        <v>16</v>
      </c>
      <c r="E110" s="27">
        <v>3</v>
      </c>
      <c r="F110" s="27">
        <v>3</v>
      </c>
      <c r="G110" s="27">
        <v>3</v>
      </c>
      <c r="H110" s="27">
        <v>3</v>
      </c>
      <c r="I110" s="27">
        <v>3</v>
      </c>
      <c r="J110" s="27">
        <v>3</v>
      </c>
      <c r="K110" s="27">
        <v>3</v>
      </c>
      <c r="L110" s="27">
        <v>3</v>
      </c>
      <c r="M110" s="27">
        <v>3</v>
      </c>
      <c r="N110" s="27">
        <v>3</v>
      </c>
      <c r="O110" s="27">
        <v>3</v>
      </c>
      <c r="P110" s="27">
        <v>3</v>
      </c>
      <c r="Q110" s="27">
        <v>3</v>
      </c>
      <c r="R110" s="27">
        <v>3</v>
      </c>
      <c r="S110" s="27">
        <v>3</v>
      </c>
      <c r="T110" s="27">
        <v>3</v>
      </c>
      <c r="U110" s="27">
        <v>3</v>
      </c>
      <c r="V110" s="27">
        <v>3</v>
      </c>
      <c r="W110" s="27">
        <v>3</v>
      </c>
      <c r="X110" s="27">
        <v>3</v>
      </c>
      <c r="Y110" s="27">
        <v>3</v>
      </c>
      <c r="Z110" s="27">
        <v>3</v>
      </c>
      <c r="AA110" s="27">
        <v>3</v>
      </c>
      <c r="AB110" s="27">
        <v>3</v>
      </c>
      <c r="AC110" s="27">
        <v>3</v>
      </c>
      <c r="AD110" s="27">
        <v>3</v>
      </c>
      <c r="AE110" s="27">
        <v>3</v>
      </c>
      <c r="AF110" s="27">
        <v>3</v>
      </c>
      <c r="AG110" s="27">
        <v>3</v>
      </c>
      <c r="AH110" s="15">
        <v>3</v>
      </c>
      <c r="AI110" s="15">
        <v>3</v>
      </c>
      <c r="AJ110" s="15">
        <v>3</v>
      </c>
      <c r="AK110" s="28">
        <v>0</v>
      </c>
    </row>
    <row r="111" spans="1:37" x14ac:dyDescent="0.3">
      <c r="A111" s="46"/>
      <c r="B111" s="48"/>
      <c r="C111" s="25" t="s">
        <v>23</v>
      </c>
      <c r="D111" s="25" t="s">
        <v>16</v>
      </c>
      <c r="E111" s="27">
        <v>2</v>
      </c>
      <c r="F111" s="27">
        <v>2</v>
      </c>
      <c r="G111" s="27">
        <v>2</v>
      </c>
      <c r="H111" s="27">
        <v>2</v>
      </c>
      <c r="I111" s="27">
        <v>2</v>
      </c>
      <c r="J111" s="27">
        <v>2</v>
      </c>
      <c r="K111" s="27">
        <v>2</v>
      </c>
      <c r="L111" s="27">
        <v>2</v>
      </c>
      <c r="M111" s="27">
        <v>2</v>
      </c>
      <c r="N111" s="27">
        <v>2</v>
      </c>
      <c r="O111" s="27">
        <v>2</v>
      </c>
      <c r="P111" s="27">
        <v>2</v>
      </c>
      <c r="Q111" s="27">
        <v>2</v>
      </c>
      <c r="R111" s="27">
        <v>2</v>
      </c>
      <c r="S111" s="27">
        <v>2</v>
      </c>
      <c r="T111" s="27">
        <v>2</v>
      </c>
      <c r="U111" s="27">
        <v>2</v>
      </c>
      <c r="V111" s="27">
        <v>2</v>
      </c>
      <c r="W111" s="27">
        <v>2</v>
      </c>
      <c r="X111" s="27">
        <v>2</v>
      </c>
      <c r="Y111" s="27">
        <v>2</v>
      </c>
      <c r="Z111" s="27">
        <v>2</v>
      </c>
      <c r="AA111" s="27">
        <v>2</v>
      </c>
      <c r="AB111" s="27">
        <v>2</v>
      </c>
      <c r="AC111" s="27">
        <v>2</v>
      </c>
      <c r="AD111" s="27">
        <v>2</v>
      </c>
      <c r="AE111" s="27">
        <v>2</v>
      </c>
      <c r="AF111" s="27">
        <v>2</v>
      </c>
      <c r="AG111" s="27">
        <v>2</v>
      </c>
      <c r="AH111" s="15">
        <v>2</v>
      </c>
      <c r="AI111" s="15">
        <v>2</v>
      </c>
      <c r="AJ111" s="15">
        <v>2</v>
      </c>
      <c r="AK111" s="28">
        <v>0</v>
      </c>
    </row>
    <row r="112" spans="1:37" x14ac:dyDescent="0.3">
      <c r="A112" s="44" t="s">
        <v>5</v>
      </c>
      <c r="B112" s="44"/>
      <c r="C112" s="44"/>
      <c r="D112" s="44"/>
      <c r="E112" s="14">
        <f>SUM(E67:E111)</f>
        <v>159</v>
      </c>
      <c r="F112" s="14">
        <v>150</v>
      </c>
      <c r="G112" s="14">
        <f t="shared" ref="G112:AK112" si="1">SUM(G67:G111)</f>
        <v>146</v>
      </c>
      <c r="H112" s="14">
        <f t="shared" si="1"/>
        <v>141</v>
      </c>
      <c r="I112" s="14">
        <f t="shared" si="1"/>
        <v>138</v>
      </c>
      <c r="J112" s="14">
        <f t="shared" si="1"/>
        <v>135</v>
      </c>
      <c r="K112" s="14">
        <f t="shared" si="1"/>
        <v>132</v>
      </c>
      <c r="L112" s="14">
        <f t="shared" si="1"/>
        <v>128</v>
      </c>
      <c r="M112" s="14">
        <f t="shared" si="1"/>
        <v>128</v>
      </c>
      <c r="N112" s="14">
        <f t="shared" si="1"/>
        <v>124</v>
      </c>
      <c r="O112" s="14">
        <f t="shared" si="1"/>
        <v>122</v>
      </c>
      <c r="P112" s="14">
        <f t="shared" si="1"/>
        <v>120</v>
      </c>
      <c r="Q112" s="14">
        <f t="shared" si="1"/>
        <v>118</v>
      </c>
      <c r="R112" s="14">
        <f t="shared" si="1"/>
        <v>116</v>
      </c>
      <c r="S112" s="14">
        <f t="shared" si="1"/>
        <v>106</v>
      </c>
      <c r="T112" s="14">
        <f t="shared" si="1"/>
        <v>106</v>
      </c>
      <c r="U112" s="14">
        <f t="shared" si="1"/>
        <v>101</v>
      </c>
      <c r="V112" s="14">
        <f t="shared" si="1"/>
        <v>96</v>
      </c>
      <c r="W112" s="14">
        <f t="shared" si="1"/>
        <v>91</v>
      </c>
      <c r="X112" s="14">
        <f t="shared" si="1"/>
        <v>86</v>
      </c>
      <c r="Y112" s="14">
        <f t="shared" si="1"/>
        <v>81</v>
      </c>
      <c r="Z112" s="14">
        <f t="shared" si="1"/>
        <v>76</v>
      </c>
      <c r="AA112" s="14">
        <f t="shared" si="1"/>
        <v>76</v>
      </c>
      <c r="AB112" s="14">
        <f t="shared" si="1"/>
        <v>66</v>
      </c>
      <c r="AC112" s="14">
        <f t="shared" si="1"/>
        <v>66</v>
      </c>
      <c r="AD112" s="14">
        <f t="shared" si="1"/>
        <v>56</v>
      </c>
      <c r="AE112" s="14">
        <f t="shared" si="1"/>
        <v>46</v>
      </c>
      <c r="AF112" s="14">
        <f t="shared" si="1"/>
        <v>39</v>
      </c>
      <c r="AG112" s="14">
        <f t="shared" si="1"/>
        <v>39</v>
      </c>
      <c r="AH112" s="14">
        <f t="shared" si="1"/>
        <v>21</v>
      </c>
      <c r="AI112" s="14">
        <f t="shared" si="1"/>
        <v>13</v>
      </c>
      <c r="AJ112" s="14">
        <f t="shared" si="1"/>
        <v>5</v>
      </c>
      <c r="AK112" s="14">
        <f t="shared" si="1"/>
        <v>0</v>
      </c>
    </row>
    <row r="115" spans="5:37" x14ac:dyDescent="0.3">
      <c r="E115" s="25"/>
      <c r="F115" s="5"/>
      <c r="G115" s="5">
        <v>1</v>
      </c>
      <c r="H115" s="5">
        <v>2</v>
      </c>
      <c r="I115" s="5">
        <v>3</v>
      </c>
      <c r="J115" s="5">
        <v>4</v>
      </c>
      <c r="K115" s="5">
        <v>5</v>
      </c>
      <c r="L115" s="5">
        <v>6</v>
      </c>
      <c r="M115" s="5">
        <v>7</v>
      </c>
      <c r="N115" s="5">
        <v>8</v>
      </c>
      <c r="O115" s="5">
        <v>9</v>
      </c>
      <c r="P115" s="5">
        <v>10</v>
      </c>
      <c r="Q115" s="5">
        <v>11</v>
      </c>
      <c r="R115" s="5">
        <v>12</v>
      </c>
      <c r="S115" s="5">
        <v>13</v>
      </c>
      <c r="T115" s="5">
        <v>14</v>
      </c>
      <c r="U115" s="5">
        <v>15</v>
      </c>
      <c r="V115" s="5">
        <v>16</v>
      </c>
      <c r="W115" s="5">
        <v>17</v>
      </c>
      <c r="X115" s="5">
        <v>18</v>
      </c>
      <c r="Y115" s="5">
        <v>19</v>
      </c>
      <c r="Z115" s="5">
        <v>20</v>
      </c>
      <c r="AA115" s="5">
        <v>21</v>
      </c>
      <c r="AB115" s="5">
        <v>22</v>
      </c>
      <c r="AC115" s="5">
        <v>23</v>
      </c>
      <c r="AD115" s="5">
        <v>24</v>
      </c>
      <c r="AE115" s="5">
        <v>25</v>
      </c>
      <c r="AF115" s="5">
        <v>26</v>
      </c>
      <c r="AG115" s="5">
        <v>27</v>
      </c>
      <c r="AH115" s="5">
        <v>28</v>
      </c>
      <c r="AI115" s="5">
        <v>29</v>
      </c>
      <c r="AJ115" s="5">
        <v>30</v>
      </c>
      <c r="AK115" s="5">
        <v>31</v>
      </c>
    </row>
    <row r="116" spans="5:37" x14ac:dyDescent="0.3">
      <c r="E116" s="5" t="s">
        <v>13</v>
      </c>
      <c r="F116" s="25">
        <v>159</v>
      </c>
      <c r="G116" s="25">
        <v>146</v>
      </c>
      <c r="H116" s="25">
        <v>141</v>
      </c>
      <c r="I116" s="25">
        <v>138</v>
      </c>
      <c r="J116" s="25">
        <v>135</v>
      </c>
      <c r="K116" s="25">
        <v>132</v>
      </c>
      <c r="L116" s="25">
        <v>128</v>
      </c>
      <c r="M116" s="25">
        <v>128</v>
      </c>
      <c r="N116" s="25">
        <v>124</v>
      </c>
      <c r="O116" s="25">
        <v>122</v>
      </c>
      <c r="P116" s="25">
        <v>120</v>
      </c>
      <c r="Q116" s="25">
        <v>118</v>
      </c>
      <c r="R116" s="25">
        <v>116</v>
      </c>
      <c r="S116" s="25">
        <v>106</v>
      </c>
      <c r="T116" s="25">
        <v>106</v>
      </c>
      <c r="U116" s="25">
        <v>101</v>
      </c>
      <c r="V116" s="25">
        <v>96</v>
      </c>
      <c r="W116" s="25">
        <v>91</v>
      </c>
      <c r="X116" s="25">
        <v>86</v>
      </c>
      <c r="Y116" s="25">
        <v>81</v>
      </c>
      <c r="Z116" s="25">
        <v>76</v>
      </c>
      <c r="AA116" s="25">
        <v>76</v>
      </c>
      <c r="AB116" s="25">
        <v>66</v>
      </c>
      <c r="AC116" s="25">
        <v>66</v>
      </c>
      <c r="AD116" s="25">
        <v>56</v>
      </c>
      <c r="AE116" s="25">
        <v>46</v>
      </c>
      <c r="AF116" s="25">
        <v>39</v>
      </c>
      <c r="AG116" s="25">
        <v>39</v>
      </c>
      <c r="AH116" s="25">
        <v>21</v>
      </c>
      <c r="AI116" s="25">
        <v>13</v>
      </c>
      <c r="AJ116" s="25">
        <v>5</v>
      </c>
      <c r="AK116" s="25">
        <v>0</v>
      </c>
    </row>
    <row r="117" spans="5:37" x14ac:dyDescent="0.3">
      <c r="E117" s="5" t="s">
        <v>10</v>
      </c>
      <c r="F117" s="5">
        <v>150</v>
      </c>
      <c r="G117" s="5">
        <v>148</v>
      </c>
      <c r="H117" s="5">
        <v>143</v>
      </c>
      <c r="I117" s="5">
        <v>140</v>
      </c>
      <c r="J117" s="5">
        <v>137</v>
      </c>
      <c r="K117" s="5">
        <v>129</v>
      </c>
      <c r="L117" s="5">
        <v>123</v>
      </c>
      <c r="M117" s="5">
        <v>123</v>
      </c>
      <c r="N117" s="5">
        <v>119</v>
      </c>
      <c r="O117" s="5">
        <v>117</v>
      </c>
      <c r="P117" s="5">
        <v>115</v>
      </c>
      <c r="Q117" s="5">
        <v>113</v>
      </c>
      <c r="R117" s="5">
        <v>111</v>
      </c>
      <c r="S117" s="5">
        <v>109</v>
      </c>
      <c r="T117" s="5">
        <v>101</v>
      </c>
      <c r="U117" s="5">
        <v>96</v>
      </c>
      <c r="V117" s="5">
        <v>91</v>
      </c>
      <c r="W117" s="5">
        <v>86</v>
      </c>
      <c r="X117" s="5">
        <v>81</v>
      </c>
      <c r="Y117" s="5">
        <v>76</v>
      </c>
      <c r="Z117" s="5">
        <v>71</v>
      </c>
      <c r="AA117" s="5">
        <v>66</v>
      </c>
      <c r="AB117" s="5">
        <v>61</v>
      </c>
      <c r="AC117" s="5">
        <v>56</v>
      </c>
      <c r="AD117" s="5">
        <v>51</v>
      </c>
      <c r="AE117" s="5">
        <v>46</v>
      </c>
      <c r="AF117" s="5">
        <v>41</v>
      </c>
      <c r="AG117" s="5">
        <v>36</v>
      </c>
      <c r="AH117" s="5">
        <v>21</v>
      </c>
      <c r="AI117" s="5">
        <v>13</v>
      </c>
      <c r="AJ117" s="5">
        <v>5</v>
      </c>
      <c r="AK117" s="5">
        <v>0</v>
      </c>
    </row>
  </sheetData>
  <mergeCells count="44">
    <mergeCell ref="E10:F10"/>
    <mergeCell ref="E11:F11"/>
    <mergeCell ref="E12:F12"/>
    <mergeCell ref="E13:F13"/>
    <mergeCell ref="E15:F15"/>
    <mergeCell ref="C1:F1"/>
    <mergeCell ref="A7:F7"/>
    <mergeCell ref="B8:C8"/>
    <mergeCell ref="E8:F8"/>
    <mergeCell ref="E9:F9"/>
    <mergeCell ref="A6:B6"/>
    <mergeCell ref="A3:B3"/>
    <mergeCell ref="D2:E2"/>
    <mergeCell ref="D3:E3"/>
    <mergeCell ref="D4:E4"/>
    <mergeCell ref="D5:E5"/>
    <mergeCell ref="A1:B1"/>
    <mergeCell ref="A2:B2"/>
    <mergeCell ref="A4:B4"/>
    <mergeCell ref="A5:B5"/>
    <mergeCell ref="B71:B77"/>
    <mergeCell ref="B78:B84"/>
    <mergeCell ref="B101:B107"/>
    <mergeCell ref="A15:C15"/>
    <mergeCell ref="B69:C69"/>
    <mergeCell ref="B67:C67"/>
    <mergeCell ref="B18:C18"/>
    <mergeCell ref="B68:C68"/>
    <mergeCell ref="E14:F14"/>
    <mergeCell ref="B85:B100"/>
    <mergeCell ref="A112:D112"/>
    <mergeCell ref="B19:C19"/>
    <mergeCell ref="B20:C20"/>
    <mergeCell ref="A18:A60"/>
    <mergeCell ref="B21:C21"/>
    <mergeCell ref="B22:B28"/>
    <mergeCell ref="B29:B35"/>
    <mergeCell ref="B36:B49"/>
    <mergeCell ref="B50:B56"/>
    <mergeCell ref="B59:B60"/>
    <mergeCell ref="B110:B111"/>
    <mergeCell ref="A67:A111"/>
    <mergeCell ref="B14:C14"/>
    <mergeCell ref="B70:C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zoomScale="70" zoomScaleNormal="70" workbookViewId="0">
      <selection activeCell="Z99" sqref="Z99"/>
    </sheetView>
  </sheetViews>
  <sheetFormatPr defaultRowHeight="15.6" x14ac:dyDescent="0.3"/>
  <cols>
    <col min="1" max="1" width="7.109375" style="1" bestFit="1" customWidth="1"/>
    <col min="2" max="2" width="15.21875" style="1" customWidth="1"/>
    <col min="3" max="3" width="56.21875" style="1" customWidth="1"/>
    <col min="4" max="4" width="13.21875" style="1" customWidth="1"/>
    <col min="5" max="5" width="10.109375" style="1" customWidth="1"/>
    <col min="6" max="6" width="9.88671875" style="1" customWidth="1"/>
    <col min="7" max="37" width="4.44140625" style="1" customWidth="1"/>
    <col min="38" max="16384" width="8.88671875" style="1"/>
  </cols>
  <sheetData>
    <row r="1" spans="1:10" x14ac:dyDescent="0.3">
      <c r="A1" s="46" t="s">
        <v>40</v>
      </c>
      <c r="B1" s="46"/>
      <c r="C1" s="52" t="s">
        <v>53</v>
      </c>
      <c r="D1" s="52"/>
      <c r="E1" s="52"/>
      <c r="F1" s="52"/>
    </row>
    <row r="2" spans="1:10" x14ac:dyDescent="0.3">
      <c r="A2" s="46" t="s">
        <v>43</v>
      </c>
      <c r="B2" s="46"/>
      <c r="C2" s="5" t="s">
        <v>96</v>
      </c>
      <c r="D2" s="46" t="s">
        <v>49</v>
      </c>
      <c r="E2" s="46"/>
      <c r="F2" s="7"/>
    </row>
    <row r="3" spans="1:10" x14ac:dyDescent="0.3">
      <c r="A3" s="46" t="s">
        <v>45</v>
      </c>
      <c r="B3" s="46"/>
      <c r="C3" s="5" t="s">
        <v>46</v>
      </c>
      <c r="D3" s="46" t="s">
        <v>50</v>
      </c>
      <c r="E3" s="46"/>
      <c r="F3" s="18"/>
    </row>
    <row r="4" spans="1:10" x14ac:dyDescent="0.3">
      <c r="A4" s="46" t="s">
        <v>42</v>
      </c>
      <c r="B4" s="46"/>
      <c r="C4" s="5" t="s">
        <v>48</v>
      </c>
      <c r="D4" s="46" t="s">
        <v>51</v>
      </c>
      <c r="E4" s="46"/>
      <c r="F4" s="19"/>
    </row>
    <row r="5" spans="1:10" x14ac:dyDescent="0.3">
      <c r="A5" s="46" t="s">
        <v>41</v>
      </c>
      <c r="B5" s="46"/>
      <c r="C5" s="5" t="s">
        <v>128</v>
      </c>
      <c r="D5" s="46" t="s">
        <v>52</v>
      </c>
      <c r="E5" s="46"/>
      <c r="F5" s="20"/>
      <c r="J5" s="6"/>
    </row>
    <row r="6" spans="1:10" x14ac:dyDescent="0.3">
      <c r="A6" s="54"/>
      <c r="B6" s="54"/>
      <c r="J6" s="6"/>
    </row>
    <row r="7" spans="1:10" x14ac:dyDescent="0.3">
      <c r="A7" s="53" t="s">
        <v>54</v>
      </c>
      <c r="B7" s="53"/>
      <c r="C7" s="53"/>
      <c r="D7" s="53"/>
      <c r="E7" s="53"/>
      <c r="F7" s="53"/>
      <c r="J7" s="6"/>
    </row>
    <row r="8" spans="1:10" x14ac:dyDescent="0.3">
      <c r="A8" s="23" t="s">
        <v>1</v>
      </c>
      <c r="B8" s="51" t="s">
        <v>55</v>
      </c>
      <c r="C8" s="51"/>
      <c r="D8" s="22" t="s">
        <v>12</v>
      </c>
      <c r="E8" s="51" t="s">
        <v>11</v>
      </c>
      <c r="F8" s="51"/>
      <c r="J8" s="6"/>
    </row>
    <row r="9" spans="1:10" x14ac:dyDescent="0.3">
      <c r="A9" s="15">
        <v>1</v>
      </c>
      <c r="B9" s="5" t="s">
        <v>56</v>
      </c>
      <c r="C9" s="15" t="s">
        <v>2</v>
      </c>
      <c r="D9" s="5"/>
      <c r="E9" s="46"/>
      <c r="F9" s="46"/>
      <c r="J9" s="6"/>
    </row>
    <row r="10" spans="1:10" x14ac:dyDescent="0.3">
      <c r="A10" s="15">
        <v>2</v>
      </c>
      <c r="B10" s="5" t="s">
        <v>37</v>
      </c>
      <c r="C10" s="15" t="s">
        <v>36</v>
      </c>
      <c r="D10" s="5"/>
      <c r="E10" s="46"/>
      <c r="F10" s="46"/>
      <c r="J10" s="6"/>
    </row>
    <row r="11" spans="1:10" x14ac:dyDescent="0.3">
      <c r="A11" s="15">
        <v>3</v>
      </c>
      <c r="B11" s="5" t="s">
        <v>27</v>
      </c>
      <c r="C11" s="15" t="s">
        <v>3</v>
      </c>
      <c r="D11" s="5"/>
      <c r="E11" s="46"/>
      <c r="F11" s="46"/>
      <c r="J11" s="6"/>
    </row>
    <row r="12" spans="1:10" x14ac:dyDescent="0.3">
      <c r="A12" s="15">
        <v>4</v>
      </c>
      <c r="B12" s="5" t="s">
        <v>26</v>
      </c>
      <c r="C12" s="15" t="s">
        <v>4</v>
      </c>
      <c r="D12" s="5"/>
      <c r="E12" s="46"/>
      <c r="F12" s="46"/>
      <c r="J12" s="6"/>
    </row>
    <row r="13" spans="1:10" x14ac:dyDescent="0.3">
      <c r="A13" s="15">
        <v>5</v>
      </c>
      <c r="B13" s="5" t="s">
        <v>39</v>
      </c>
      <c r="C13" s="15" t="s">
        <v>38</v>
      </c>
      <c r="D13" s="5"/>
      <c r="E13" s="46"/>
      <c r="F13" s="46"/>
      <c r="J13" s="6"/>
    </row>
    <row r="14" spans="1:10" x14ac:dyDescent="0.3">
      <c r="A14" s="51" t="s">
        <v>57</v>
      </c>
      <c r="B14" s="51"/>
      <c r="C14" s="51"/>
      <c r="D14" s="21"/>
      <c r="E14" s="55"/>
      <c r="F14" s="55"/>
      <c r="J14" s="6"/>
    </row>
    <row r="15" spans="1:10" x14ac:dyDescent="0.3">
      <c r="J15" s="6"/>
    </row>
    <row r="16" spans="1:10" x14ac:dyDescent="0.3">
      <c r="J16" s="6"/>
    </row>
    <row r="17" spans="1:37" x14ac:dyDescent="0.3">
      <c r="J17" s="6"/>
    </row>
    <row r="18" spans="1:37" ht="49.8" x14ac:dyDescent="0.3">
      <c r="A18" s="2" t="s">
        <v>6</v>
      </c>
      <c r="B18" s="2" t="s">
        <v>7</v>
      </c>
      <c r="C18" s="3" t="s">
        <v>8</v>
      </c>
      <c r="D18" s="3" t="s">
        <v>9</v>
      </c>
      <c r="E18" s="4" t="s">
        <v>13</v>
      </c>
      <c r="F18" s="4" t="s">
        <v>10</v>
      </c>
      <c r="G18" s="60">
        <v>44665</v>
      </c>
      <c r="H18" s="60">
        <v>44666</v>
      </c>
      <c r="I18" s="60">
        <v>44667</v>
      </c>
      <c r="J18" s="60">
        <v>44668</v>
      </c>
      <c r="K18" s="60">
        <v>44669</v>
      </c>
      <c r="L18" s="60">
        <v>44670</v>
      </c>
      <c r="M18" s="60">
        <v>44671</v>
      </c>
      <c r="N18" s="60">
        <v>44672</v>
      </c>
      <c r="O18" s="60">
        <v>44673</v>
      </c>
      <c r="P18" s="60">
        <v>44674</v>
      </c>
      <c r="Q18" s="60">
        <v>44675</v>
      </c>
      <c r="R18" s="60">
        <v>44676</v>
      </c>
      <c r="S18" s="60">
        <v>44677</v>
      </c>
      <c r="T18" s="60">
        <v>44678</v>
      </c>
      <c r="U18" s="60">
        <v>44679</v>
      </c>
      <c r="V18" s="60">
        <v>44680</v>
      </c>
      <c r="W18" s="60">
        <v>44681</v>
      </c>
      <c r="X18" s="60">
        <v>44682</v>
      </c>
      <c r="Y18" s="60">
        <v>44683</v>
      </c>
      <c r="Z18" s="60">
        <v>44684</v>
      </c>
      <c r="AA18" s="60">
        <v>44685</v>
      </c>
      <c r="AB18" s="60">
        <v>44686</v>
      </c>
      <c r="AC18" s="60">
        <v>44687</v>
      </c>
      <c r="AD18" s="60">
        <v>44688</v>
      </c>
      <c r="AE18" s="60">
        <v>44689</v>
      </c>
      <c r="AF18" s="60">
        <v>44690</v>
      </c>
      <c r="AG18" s="60">
        <v>44691</v>
      </c>
      <c r="AH18" s="60">
        <v>44692</v>
      </c>
      <c r="AI18" s="60">
        <v>44693</v>
      </c>
      <c r="AJ18" s="60">
        <v>44694</v>
      </c>
      <c r="AK18" s="60">
        <v>44695</v>
      </c>
    </row>
    <row r="19" spans="1:37" x14ac:dyDescent="0.3">
      <c r="A19" s="46">
        <v>2</v>
      </c>
      <c r="B19" s="45" t="s">
        <v>14</v>
      </c>
      <c r="C19" s="45"/>
      <c r="D19" s="27" t="s">
        <v>16</v>
      </c>
      <c r="E19" s="27"/>
      <c r="F19" s="27">
        <v>2</v>
      </c>
      <c r="G19" s="3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</row>
    <row r="20" spans="1:37" x14ac:dyDescent="0.3">
      <c r="A20" s="46"/>
      <c r="B20" s="45" t="s">
        <v>15</v>
      </c>
      <c r="C20" s="45"/>
      <c r="D20" s="27" t="s">
        <v>16</v>
      </c>
      <c r="E20" s="27"/>
      <c r="F20" s="27">
        <v>5</v>
      </c>
      <c r="G20" s="27">
        <v>5</v>
      </c>
      <c r="H20" s="3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</row>
    <row r="21" spans="1:37" x14ac:dyDescent="0.3">
      <c r="A21" s="46"/>
      <c r="B21" s="45" t="s">
        <v>17</v>
      </c>
      <c r="C21" s="45"/>
      <c r="D21" s="27" t="s">
        <v>39</v>
      </c>
      <c r="E21" s="27"/>
      <c r="F21" s="27">
        <v>3</v>
      </c>
      <c r="G21" s="27">
        <v>3</v>
      </c>
      <c r="H21" s="27">
        <v>3</v>
      </c>
      <c r="I21" s="3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</row>
    <row r="22" spans="1:37" ht="15.6" customHeight="1" x14ac:dyDescent="0.3">
      <c r="A22" s="46"/>
      <c r="B22" s="59" t="s">
        <v>29</v>
      </c>
      <c r="C22" s="27" t="s">
        <v>97</v>
      </c>
      <c r="D22" s="27" t="s">
        <v>26</v>
      </c>
      <c r="E22" s="27"/>
      <c r="F22" s="27">
        <v>1</v>
      </c>
      <c r="G22" s="27">
        <v>1</v>
      </c>
      <c r="H22" s="27">
        <v>1</v>
      </c>
      <c r="I22" s="27">
        <v>1</v>
      </c>
      <c r="J22" s="3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</row>
    <row r="23" spans="1:37" x14ac:dyDescent="0.3">
      <c r="A23" s="46"/>
      <c r="B23" s="59"/>
      <c r="C23" s="27" t="s">
        <v>102</v>
      </c>
      <c r="D23" s="27" t="s">
        <v>56</v>
      </c>
      <c r="E23" s="27"/>
      <c r="F23" s="27">
        <v>1</v>
      </c>
      <c r="G23" s="27">
        <v>1</v>
      </c>
      <c r="H23" s="27">
        <v>1</v>
      </c>
      <c r="I23" s="27">
        <v>1</v>
      </c>
      <c r="J23" s="3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</row>
    <row r="24" spans="1:37" x14ac:dyDescent="0.3">
      <c r="A24" s="46"/>
      <c r="B24" s="59"/>
      <c r="C24" s="27" t="s">
        <v>107</v>
      </c>
      <c r="D24" s="27" t="s">
        <v>27</v>
      </c>
      <c r="E24" s="27"/>
      <c r="F24" s="27">
        <v>1</v>
      </c>
      <c r="G24" s="27">
        <v>1</v>
      </c>
      <c r="H24" s="27">
        <v>1</v>
      </c>
      <c r="I24" s="27">
        <v>1</v>
      </c>
      <c r="J24" s="3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</row>
    <row r="25" spans="1:37" x14ac:dyDescent="0.3">
      <c r="A25" s="46"/>
      <c r="B25" s="59"/>
      <c r="C25" s="27" t="s">
        <v>112</v>
      </c>
      <c r="D25" s="27" t="s">
        <v>37</v>
      </c>
      <c r="E25" s="27"/>
      <c r="F25" s="27">
        <v>1</v>
      </c>
      <c r="G25" s="27">
        <v>1</v>
      </c>
      <c r="H25" s="27">
        <v>1</v>
      </c>
      <c r="I25" s="27">
        <v>1</v>
      </c>
      <c r="J25" s="3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</row>
    <row r="26" spans="1:37" x14ac:dyDescent="0.3">
      <c r="A26" s="46"/>
      <c r="B26" s="59"/>
      <c r="C26" s="27" t="s">
        <v>117</v>
      </c>
      <c r="D26" s="27" t="s">
        <v>39</v>
      </c>
      <c r="E26" s="27"/>
      <c r="F26" s="27">
        <v>1</v>
      </c>
      <c r="G26" s="27">
        <v>1</v>
      </c>
      <c r="H26" s="27">
        <v>1</v>
      </c>
      <c r="I26" s="27">
        <v>1</v>
      </c>
      <c r="J26" s="3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</row>
    <row r="27" spans="1:37" x14ac:dyDescent="0.3">
      <c r="A27" s="46"/>
      <c r="B27" s="59" t="s">
        <v>18</v>
      </c>
      <c r="C27" s="27" t="s">
        <v>98</v>
      </c>
      <c r="D27" s="27" t="s">
        <v>26</v>
      </c>
      <c r="E27" s="27"/>
      <c r="F27" s="27">
        <v>1</v>
      </c>
      <c r="G27" s="27">
        <v>1</v>
      </c>
      <c r="H27" s="27">
        <v>1</v>
      </c>
      <c r="I27" s="27">
        <v>1</v>
      </c>
      <c r="J27" s="27">
        <v>1</v>
      </c>
      <c r="K27" s="3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</row>
    <row r="28" spans="1:37" x14ac:dyDescent="0.3">
      <c r="A28" s="46"/>
      <c r="B28" s="59"/>
      <c r="C28" s="27" t="s">
        <v>103</v>
      </c>
      <c r="D28" s="27" t="s">
        <v>39</v>
      </c>
      <c r="E28" s="27"/>
      <c r="F28" s="27">
        <v>1</v>
      </c>
      <c r="G28" s="27">
        <v>1</v>
      </c>
      <c r="H28" s="27">
        <v>1</v>
      </c>
      <c r="I28" s="27">
        <v>1</v>
      </c>
      <c r="J28" s="27">
        <v>1</v>
      </c>
      <c r="K28" s="3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</row>
    <row r="29" spans="1:37" x14ac:dyDescent="0.3">
      <c r="A29" s="46"/>
      <c r="B29" s="59"/>
      <c r="C29" s="27" t="s">
        <v>108</v>
      </c>
      <c r="D29" s="27" t="s">
        <v>39</v>
      </c>
      <c r="E29" s="27"/>
      <c r="F29" s="27">
        <v>2</v>
      </c>
      <c r="G29" s="27">
        <v>2</v>
      </c>
      <c r="H29" s="27">
        <v>2</v>
      </c>
      <c r="I29" s="27">
        <v>2</v>
      </c>
      <c r="J29" s="27">
        <v>2</v>
      </c>
      <c r="K29" s="3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</row>
    <row r="30" spans="1:37" x14ac:dyDescent="0.3">
      <c r="A30" s="46"/>
      <c r="B30" s="59"/>
      <c r="C30" s="27" t="s">
        <v>113</v>
      </c>
      <c r="D30" s="27" t="s">
        <v>26</v>
      </c>
      <c r="E30" s="27"/>
      <c r="F30" s="27">
        <v>2</v>
      </c>
      <c r="G30" s="27">
        <v>2</v>
      </c>
      <c r="H30" s="27">
        <v>2</v>
      </c>
      <c r="I30" s="27">
        <v>2</v>
      </c>
      <c r="J30" s="27">
        <v>2</v>
      </c>
      <c r="K30" s="3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</row>
    <row r="31" spans="1:37" x14ac:dyDescent="0.3">
      <c r="A31" s="46"/>
      <c r="B31" s="59"/>
      <c r="C31" s="27" t="s">
        <v>118</v>
      </c>
      <c r="D31" s="27" t="s">
        <v>39</v>
      </c>
      <c r="E31" s="27"/>
      <c r="F31" s="27">
        <v>2</v>
      </c>
      <c r="G31" s="27">
        <v>2</v>
      </c>
      <c r="H31" s="27">
        <v>2</v>
      </c>
      <c r="I31" s="27">
        <v>2</v>
      </c>
      <c r="J31" s="27">
        <v>2</v>
      </c>
      <c r="K31" s="3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</row>
    <row r="32" spans="1:37" x14ac:dyDescent="0.3">
      <c r="A32" s="46"/>
      <c r="B32" s="45" t="s">
        <v>19</v>
      </c>
      <c r="C32" s="27" t="s">
        <v>99</v>
      </c>
      <c r="D32" s="27" t="s">
        <v>27</v>
      </c>
      <c r="E32" s="27"/>
      <c r="F32" s="27">
        <v>2</v>
      </c>
      <c r="G32" s="27">
        <v>2</v>
      </c>
      <c r="H32" s="27">
        <v>2</v>
      </c>
      <c r="I32" s="27">
        <v>2</v>
      </c>
      <c r="J32" s="27">
        <v>2</v>
      </c>
      <c r="K32" s="27">
        <v>2</v>
      </c>
      <c r="L32" s="3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</row>
    <row r="33" spans="1:37" x14ac:dyDescent="0.3">
      <c r="A33" s="46"/>
      <c r="B33" s="45"/>
      <c r="C33" s="27" t="s">
        <v>100</v>
      </c>
      <c r="D33" s="27" t="s">
        <v>37</v>
      </c>
      <c r="E33" s="27"/>
      <c r="F33" s="27">
        <v>20</v>
      </c>
      <c r="G33" s="27">
        <v>20</v>
      </c>
      <c r="H33" s="27">
        <v>20</v>
      </c>
      <c r="I33" s="27">
        <v>20</v>
      </c>
      <c r="J33" s="27">
        <v>20</v>
      </c>
      <c r="K33" s="27">
        <v>20</v>
      </c>
      <c r="L33" s="27">
        <v>20</v>
      </c>
      <c r="M33" s="27">
        <v>20</v>
      </c>
      <c r="N33" s="27">
        <v>20</v>
      </c>
      <c r="O33" s="27">
        <v>20</v>
      </c>
      <c r="P33" s="3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</row>
    <row r="34" spans="1:37" x14ac:dyDescent="0.3">
      <c r="A34" s="46"/>
      <c r="B34" s="45"/>
      <c r="C34" s="27" t="s">
        <v>104</v>
      </c>
      <c r="D34" s="27" t="s">
        <v>27</v>
      </c>
      <c r="E34" s="27"/>
      <c r="F34" s="27">
        <v>2</v>
      </c>
      <c r="G34" s="27">
        <v>2</v>
      </c>
      <c r="H34" s="27">
        <v>2</v>
      </c>
      <c r="I34" s="27">
        <v>2</v>
      </c>
      <c r="J34" s="27">
        <v>2</v>
      </c>
      <c r="K34" s="27">
        <v>2</v>
      </c>
      <c r="L34" s="27">
        <v>2</v>
      </c>
      <c r="M34" s="27">
        <v>2</v>
      </c>
      <c r="N34" s="27">
        <v>2</v>
      </c>
      <c r="O34" s="27">
        <v>2</v>
      </c>
      <c r="P34" s="27">
        <v>2</v>
      </c>
      <c r="Q34" s="3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</row>
    <row r="35" spans="1:37" x14ac:dyDescent="0.3">
      <c r="A35" s="46"/>
      <c r="B35" s="45"/>
      <c r="C35" s="27" t="s">
        <v>105</v>
      </c>
      <c r="D35" s="27" t="s">
        <v>37</v>
      </c>
      <c r="E35" s="27"/>
      <c r="F35" s="27">
        <v>15</v>
      </c>
      <c r="G35" s="27">
        <v>15</v>
      </c>
      <c r="H35" s="27">
        <v>15</v>
      </c>
      <c r="I35" s="27">
        <v>15</v>
      </c>
      <c r="J35" s="27">
        <v>15</v>
      </c>
      <c r="K35" s="27">
        <v>15</v>
      </c>
      <c r="L35" s="27">
        <v>15</v>
      </c>
      <c r="M35" s="27">
        <v>15</v>
      </c>
      <c r="N35" s="27">
        <v>15</v>
      </c>
      <c r="O35" s="27">
        <v>15</v>
      </c>
      <c r="P35" s="27">
        <v>15</v>
      </c>
      <c r="Q35" s="27">
        <v>15</v>
      </c>
      <c r="R35" s="27">
        <v>15</v>
      </c>
      <c r="S35" s="27">
        <v>15</v>
      </c>
      <c r="T35" s="3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</row>
    <row r="36" spans="1:37" x14ac:dyDescent="0.3">
      <c r="A36" s="46"/>
      <c r="B36" s="45"/>
      <c r="C36" s="27" t="s">
        <v>109</v>
      </c>
      <c r="D36" s="27" t="s">
        <v>27</v>
      </c>
      <c r="E36" s="27"/>
      <c r="F36" s="27">
        <v>3</v>
      </c>
      <c r="G36" s="27">
        <v>3</v>
      </c>
      <c r="H36" s="27">
        <v>3</v>
      </c>
      <c r="I36" s="27">
        <v>3</v>
      </c>
      <c r="J36" s="27">
        <v>3</v>
      </c>
      <c r="K36" s="27">
        <v>3</v>
      </c>
      <c r="L36" s="27">
        <v>3</v>
      </c>
      <c r="M36" s="27">
        <v>3</v>
      </c>
      <c r="N36" s="27">
        <v>3</v>
      </c>
      <c r="O36" s="27">
        <v>3</v>
      </c>
      <c r="P36" s="27">
        <v>3</v>
      </c>
      <c r="Q36" s="27">
        <v>3</v>
      </c>
      <c r="R36" s="27">
        <v>3</v>
      </c>
      <c r="S36" s="27">
        <v>3</v>
      </c>
      <c r="T36" s="27">
        <v>3</v>
      </c>
      <c r="U36" s="3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</row>
    <row r="37" spans="1:37" x14ac:dyDescent="0.3">
      <c r="A37" s="46"/>
      <c r="B37" s="45"/>
      <c r="C37" s="27" t="s">
        <v>110</v>
      </c>
      <c r="D37" s="27" t="s">
        <v>37</v>
      </c>
      <c r="E37" s="27"/>
      <c r="F37" s="27">
        <v>15</v>
      </c>
      <c r="G37" s="27">
        <v>15</v>
      </c>
      <c r="H37" s="27">
        <v>15</v>
      </c>
      <c r="I37" s="27">
        <v>15</v>
      </c>
      <c r="J37" s="27">
        <v>15</v>
      </c>
      <c r="K37" s="27">
        <v>15</v>
      </c>
      <c r="L37" s="27">
        <v>15</v>
      </c>
      <c r="M37" s="27">
        <v>15</v>
      </c>
      <c r="N37" s="27">
        <v>15</v>
      </c>
      <c r="O37" s="27">
        <v>15</v>
      </c>
      <c r="P37" s="27">
        <v>15</v>
      </c>
      <c r="Q37" s="27">
        <v>15</v>
      </c>
      <c r="R37" s="27">
        <v>15</v>
      </c>
      <c r="S37" s="27">
        <v>15</v>
      </c>
      <c r="T37" s="27">
        <v>15</v>
      </c>
      <c r="U37" s="27">
        <v>15</v>
      </c>
      <c r="V37" s="27">
        <v>15</v>
      </c>
      <c r="W37" s="27">
        <v>15</v>
      </c>
      <c r="X37" s="3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</row>
    <row r="38" spans="1:37" x14ac:dyDescent="0.3">
      <c r="A38" s="46"/>
      <c r="B38" s="45"/>
      <c r="C38" s="27" t="s">
        <v>114</v>
      </c>
      <c r="D38" s="27" t="s">
        <v>27</v>
      </c>
      <c r="E38" s="27"/>
      <c r="F38" s="27">
        <v>3</v>
      </c>
      <c r="G38" s="27">
        <v>3</v>
      </c>
      <c r="H38" s="27">
        <v>3</v>
      </c>
      <c r="I38" s="27">
        <v>3</v>
      </c>
      <c r="J38" s="27">
        <v>3</v>
      </c>
      <c r="K38" s="27">
        <v>3</v>
      </c>
      <c r="L38" s="27">
        <v>3</v>
      </c>
      <c r="M38" s="27">
        <v>3</v>
      </c>
      <c r="N38" s="27">
        <v>3</v>
      </c>
      <c r="O38" s="27">
        <v>3</v>
      </c>
      <c r="P38" s="27">
        <v>3</v>
      </c>
      <c r="Q38" s="27">
        <v>3</v>
      </c>
      <c r="R38" s="27">
        <v>3</v>
      </c>
      <c r="S38" s="27">
        <v>3</v>
      </c>
      <c r="T38" s="27">
        <v>3</v>
      </c>
      <c r="U38" s="27">
        <v>3</v>
      </c>
      <c r="V38" s="27">
        <v>3</v>
      </c>
      <c r="W38" s="27">
        <v>3</v>
      </c>
      <c r="X38" s="27">
        <v>3</v>
      </c>
      <c r="Y38" s="3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</row>
    <row r="39" spans="1:37" x14ac:dyDescent="0.3">
      <c r="A39" s="46"/>
      <c r="B39" s="45"/>
      <c r="C39" s="27" t="s">
        <v>115</v>
      </c>
      <c r="D39" s="27" t="s">
        <v>124</v>
      </c>
      <c r="E39" s="27"/>
      <c r="F39" s="27">
        <v>10</v>
      </c>
      <c r="G39" s="27">
        <v>10</v>
      </c>
      <c r="H39" s="27">
        <v>10</v>
      </c>
      <c r="I39" s="27">
        <v>10</v>
      </c>
      <c r="J39" s="27">
        <v>10</v>
      </c>
      <c r="K39" s="27">
        <v>10</v>
      </c>
      <c r="L39" s="27">
        <v>10</v>
      </c>
      <c r="M39" s="27">
        <v>10</v>
      </c>
      <c r="N39" s="27">
        <v>10</v>
      </c>
      <c r="O39" s="27">
        <v>10</v>
      </c>
      <c r="P39" s="27">
        <v>10</v>
      </c>
      <c r="Q39" s="27">
        <v>10</v>
      </c>
      <c r="R39" s="27">
        <v>10</v>
      </c>
      <c r="S39" s="27">
        <v>10</v>
      </c>
      <c r="T39" s="27">
        <v>10</v>
      </c>
      <c r="U39" s="27">
        <v>10</v>
      </c>
      <c r="V39" s="27">
        <v>10</v>
      </c>
      <c r="W39" s="27">
        <v>10</v>
      </c>
      <c r="X39" s="27">
        <v>10</v>
      </c>
      <c r="Y39" s="27">
        <v>10</v>
      </c>
      <c r="Z39" s="27">
        <v>10</v>
      </c>
      <c r="AA39" s="3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</row>
    <row r="40" spans="1:37" x14ac:dyDescent="0.3">
      <c r="A40" s="46"/>
      <c r="B40" s="45"/>
      <c r="C40" s="27" t="s">
        <v>119</v>
      </c>
      <c r="D40" s="27" t="s">
        <v>27</v>
      </c>
      <c r="E40" s="27"/>
      <c r="F40" s="27">
        <v>5</v>
      </c>
      <c r="G40" s="27">
        <v>5</v>
      </c>
      <c r="H40" s="27">
        <v>5</v>
      </c>
      <c r="I40" s="27">
        <v>5</v>
      </c>
      <c r="J40" s="27">
        <v>5</v>
      </c>
      <c r="K40" s="27">
        <v>5</v>
      </c>
      <c r="L40" s="27">
        <v>5</v>
      </c>
      <c r="M40" s="27">
        <v>5</v>
      </c>
      <c r="N40" s="27">
        <v>5</v>
      </c>
      <c r="O40" s="27">
        <v>5</v>
      </c>
      <c r="P40" s="27">
        <v>5</v>
      </c>
      <c r="Q40" s="27">
        <v>5</v>
      </c>
      <c r="R40" s="27">
        <v>5</v>
      </c>
      <c r="S40" s="27">
        <v>5</v>
      </c>
      <c r="T40" s="27">
        <v>5</v>
      </c>
      <c r="U40" s="27">
        <v>5</v>
      </c>
      <c r="V40" s="27">
        <v>5</v>
      </c>
      <c r="W40" s="27">
        <v>5</v>
      </c>
      <c r="X40" s="27">
        <v>5</v>
      </c>
      <c r="Y40" s="27">
        <v>5</v>
      </c>
      <c r="Z40" s="27">
        <v>5</v>
      </c>
      <c r="AA40" s="27">
        <v>5</v>
      </c>
      <c r="AB40" s="3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</row>
    <row r="41" spans="1:37" x14ac:dyDescent="0.3">
      <c r="A41" s="46"/>
      <c r="B41" s="45"/>
      <c r="C41" s="27" t="s">
        <v>120</v>
      </c>
      <c r="D41" s="27" t="s">
        <v>124</v>
      </c>
      <c r="E41" s="27"/>
      <c r="F41" s="27">
        <v>17</v>
      </c>
      <c r="G41" s="27">
        <v>17</v>
      </c>
      <c r="H41" s="27">
        <v>17</v>
      </c>
      <c r="I41" s="27">
        <v>17</v>
      </c>
      <c r="J41" s="27">
        <v>17</v>
      </c>
      <c r="K41" s="27">
        <v>17</v>
      </c>
      <c r="L41" s="27">
        <v>17</v>
      </c>
      <c r="M41" s="27">
        <v>17</v>
      </c>
      <c r="N41" s="27">
        <v>17</v>
      </c>
      <c r="O41" s="27">
        <v>17</v>
      </c>
      <c r="P41" s="27">
        <v>17</v>
      </c>
      <c r="Q41" s="27">
        <v>17</v>
      </c>
      <c r="R41" s="27">
        <v>17</v>
      </c>
      <c r="S41" s="27">
        <v>17</v>
      </c>
      <c r="T41" s="27">
        <v>17</v>
      </c>
      <c r="U41" s="27">
        <v>17</v>
      </c>
      <c r="V41" s="27">
        <v>17</v>
      </c>
      <c r="W41" s="27">
        <v>17</v>
      </c>
      <c r="X41" s="27">
        <v>17</v>
      </c>
      <c r="Y41" s="27">
        <v>17</v>
      </c>
      <c r="Z41" s="27">
        <v>17</v>
      </c>
      <c r="AA41" s="27">
        <v>17</v>
      </c>
      <c r="AB41" s="27">
        <v>17</v>
      </c>
      <c r="AC41" s="27">
        <v>17</v>
      </c>
      <c r="AD41" s="27">
        <v>17</v>
      </c>
      <c r="AE41" s="3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</row>
    <row r="42" spans="1:37" x14ac:dyDescent="0.3">
      <c r="A42" s="46"/>
      <c r="B42" s="45" t="s">
        <v>20</v>
      </c>
      <c r="C42" s="27" t="s">
        <v>101</v>
      </c>
      <c r="D42" s="27" t="s">
        <v>26</v>
      </c>
      <c r="E42" s="27"/>
      <c r="F42" s="27">
        <v>2</v>
      </c>
      <c r="G42" s="27">
        <v>2</v>
      </c>
      <c r="H42" s="27">
        <v>2</v>
      </c>
      <c r="I42" s="27">
        <v>2</v>
      </c>
      <c r="J42" s="27">
        <v>2</v>
      </c>
      <c r="K42" s="27">
        <v>2</v>
      </c>
      <c r="L42" s="27">
        <v>2</v>
      </c>
      <c r="M42" s="27">
        <v>2</v>
      </c>
      <c r="N42" s="27">
        <v>2</v>
      </c>
      <c r="O42" s="27">
        <v>2</v>
      </c>
      <c r="P42" s="27">
        <v>2</v>
      </c>
      <c r="Q42" s="27">
        <v>2</v>
      </c>
      <c r="R42" s="27">
        <v>2</v>
      </c>
      <c r="S42" s="27">
        <v>2</v>
      </c>
      <c r="T42" s="27">
        <v>2</v>
      </c>
      <c r="U42" s="27">
        <v>2</v>
      </c>
      <c r="V42" s="27">
        <v>2</v>
      </c>
      <c r="W42" s="27">
        <v>2</v>
      </c>
      <c r="X42" s="27">
        <v>2</v>
      </c>
      <c r="Y42" s="27">
        <v>2</v>
      </c>
      <c r="Z42" s="27">
        <v>2</v>
      </c>
      <c r="AA42" s="27">
        <v>2</v>
      </c>
      <c r="AB42" s="27">
        <v>2</v>
      </c>
      <c r="AC42" s="27">
        <v>2</v>
      </c>
      <c r="AD42" s="27">
        <v>2</v>
      </c>
      <c r="AE42" s="27">
        <v>2</v>
      </c>
      <c r="AF42" s="3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</row>
    <row r="43" spans="1:37" x14ac:dyDescent="0.3">
      <c r="A43" s="46"/>
      <c r="B43" s="45"/>
      <c r="C43" s="27" t="s">
        <v>106</v>
      </c>
      <c r="D43" s="27" t="s">
        <v>39</v>
      </c>
      <c r="E43" s="27"/>
      <c r="F43" s="27">
        <v>2</v>
      </c>
      <c r="G43" s="27">
        <v>2</v>
      </c>
      <c r="H43" s="27">
        <v>2</v>
      </c>
      <c r="I43" s="27">
        <v>2</v>
      </c>
      <c r="J43" s="27">
        <v>2</v>
      </c>
      <c r="K43" s="27">
        <v>2</v>
      </c>
      <c r="L43" s="27">
        <v>2</v>
      </c>
      <c r="M43" s="27">
        <v>2</v>
      </c>
      <c r="N43" s="27">
        <v>2</v>
      </c>
      <c r="O43" s="27">
        <v>2</v>
      </c>
      <c r="P43" s="27">
        <v>2</v>
      </c>
      <c r="Q43" s="27">
        <v>2</v>
      </c>
      <c r="R43" s="27">
        <v>2</v>
      </c>
      <c r="S43" s="27">
        <v>2</v>
      </c>
      <c r="T43" s="27">
        <v>2</v>
      </c>
      <c r="U43" s="27">
        <v>2</v>
      </c>
      <c r="V43" s="27">
        <v>2</v>
      </c>
      <c r="W43" s="27">
        <v>2</v>
      </c>
      <c r="X43" s="27">
        <v>2</v>
      </c>
      <c r="Y43" s="27">
        <v>2</v>
      </c>
      <c r="Z43" s="27">
        <v>2</v>
      </c>
      <c r="AA43" s="27">
        <v>2</v>
      </c>
      <c r="AB43" s="27">
        <v>2</v>
      </c>
      <c r="AC43" s="27">
        <v>2</v>
      </c>
      <c r="AD43" s="27">
        <v>2</v>
      </c>
      <c r="AE43" s="27">
        <v>2</v>
      </c>
      <c r="AF43" s="3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</row>
    <row r="44" spans="1:37" x14ac:dyDescent="0.3">
      <c r="A44" s="46"/>
      <c r="B44" s="45"/>
      <c r="C44" s="27" t="s">
        <v>111</v>
      </c>
      <c r="D44" s="27" t="s">
        <v>39</v>
      </c>
      <c r="E44" s="27"/>
      <c r="F44" s="27">
        <v>2</v>
      </c>
      <c r="G44" s="27">
        <v>2</v>
      </c>
      <c r="H44" s="27">
        <v>2</v>
      </c>
      <c r="I44" s="27">
        <v>2</v>
      </c>
      <c r="J44" s="27">
        <v>2</v>
      </c>
      <c r="K44" s="27">
        <v>2</v>
      </c>
      <c r="L44" s="27">
        <v>2</v>
      </c>
      <c r="M44" s="27">
        <v>2</v>
      </c>
      <c r="N44" s="27">
        <v>2</v>
      </c>
      <c r="O44" s="27">
        <v>2</v>
      </c>
      <c r="P44" s="27">
        <v>2</v>
      </c>
      <c r="Q44" s="27">
        <v>2</v>
      </c>
      <c r="R44" s="27">
        <v>2</v>
      </c>
      <c r="S44" s="27">
        <v>2</v>
      </c>
      <c r="T44" s="27">
        <v>2</v>
      </c>
      <c r="U44" s="27">
        <v>2</v>
      </c>
      <c r="V44" s="27">
        <v>2</v>
      </c>
      <c r="W44" s="27">
        <v>2</v>
      </c>
      <c r="X44" s="27">
        <v>2</v>
      </c>
      <c r="Y44" s="27">
        <v>2</v>
      </c>
      <c r="Z44" s="27">
        <v>2</v>
      </c>
      <c r="AA44" s="27">
        <v>2</v>
      </c>
      <c r="AB44" s="27">
        <v>2</v>
      </c>
      <c r="AC44" s="27">
        <v>2</v>
      </c>
      <c r="AD44" s="27">
        <v>2</v>
      </c>
      <c r="AE44" s="27">
        <v>2</v>
      </c>
      <c r="AF44" s="3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</row>
    <row r="45" spans="1:37" x14ac:dyDescent="0.3">
      <c r="A45" s="46"/>
      <c r="B45" s="45"/>
      <c r="C45" s="27" t="s">
        <v>116</v>
      </c>
      <c r="D45" s="27" t="s">
        <v>26</v>
      </c>
      <c r="E45" s="27"/>
      <c r="F45" s="27">
        <v>2</v>
      </c>
      <c r="G45" s="27">
        <v>2</v>
      </c>
      <c r="H45" s="27">
        <v>2</v>
      </c>
      <c r="I45" s="27">
        <v>2</v>
      </c>
      <c r="J45" s="27">
        <v>2</v>
      </c>
      <c r="K45" s="27">
        <v>2</v>
      </c>
      <c r="L45" s="27">
        <v>2</v>
      </c>
      <c r="M45" s="27">
        <v>2</v>
      </c>
      <c r="N45" s="27">
        <v>2</v>
      </c>
      <c r="O45" s="27">
        <v>2</v>
      </c>
      <c r="P45" s="27">
        <v>2</v>
      </c>
      <c r="Q45" s="27">
        <v>2</v>
      </c>
      <c r="R45" s="27">
        <v>2</v>
      </c>
      <c r="S45" s="27">
        <v>2</v>
      </c>
      <c r="T45" s="27">
        <v>2</v>
      </c>
      <c r="U45" s="27">
        <v>2</v>
      </c>
      <c r="V45" s="27">
        <v>2</v>
      </c>
      <c r="W45" s="27">
        <v>2</v>
      </c>
      <c r="X45" s="27">
        <v>2</v>
      </c>
      <c r="Y45" s="27">
        <v>2</v>
      </c>
      <c r="Z45" s="27">
        <v>2</v>
      </c>
      <c r="AA45" s="27">
        <v>2</v>
      </c>
      <c r="AB45" s="27">
        <v>2</v>
      </c>
      <c r="AC45" s="27">
        <v>2</v>
      </c>
      <c r="AD45" s="27">
        <v>2</v>
      </c>
      <c r="AE45" s="27">
        <v>2</v>
      </c>
      <c r="AF45" s="3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</row>
    <row r="46" spans="1:37" x14ac:dyDescent="0.3">
      <c r="A46" s="46"/>
      <c r="B46" s="45"/>
      <c r="C46" s="27" t="s">
        <v>121</v>
      </c>
      <c r="D46" s="27" t="s">
        <v>39</v>
      </c>
      <c r="E46" s="27"/>
      <c r="F46" s="27">
        <v>2</v>
      </c>
      <c r="G46" s="27">
        <v>2</v>
      </c>
      <c r="H46" s="27">
        <v>2</v>
      </c>
      <c r="I46" s="27">
        <v>2</v>
      </c>
      <c r="J46" s="27">
        <v>2</v>
      </c>
      <c r="K46" s="27">
        <v>2</v>
      </c>
      <c r="L46" s="27">
        <v>2</v>
      </c>
      <c r="M46" s="27">
        <v>2</v>
      </c>
      <c r="N46" s="27">
        <v>2</v>
      </c>
      <c r="O46" s="27">
        <v>2</v>
      </c>
      <c r="P46" s="27">
        <v>2</v>
      </c>
      <c r="Q46" s="27">
        <v>2</v>
      </c>
      <c r="R46" s="27">
        <v>2</v>
      </c>
      <c r="S46" s="27">
        <v>2</v>
      </c>
      <c r="T46" s="27">
        <v>2</v>
      </c>
      <c r="U46" s="27">
        <v>2</v>
      </c>
      <c r="V46" s="27">
        <v>2</v>
      </c>
      <c r="W46" s="27">
        <v>2</v>
      </c>
      <c r="X46" s="27">
        <v>2</v>
      </c>
      <c r="Y46" s="27">
        <v>2</v>
      </c>
      <c r="Z46" s="27">
        <v>2</v>
      </c>
      <c r="AA46" s="27">
        <v>2</v>
      </c>
      <c r="AB46" s="27">
        <v>2</v>
      </c>
      <c r="AC46" s="27">
        <v>2</v>
      </c>
      <c r="AD46" s="27">
        <v>2</v>
      </c>
      <c r="AE46" s="27">
        <v>2</v>
      </c>
      <c r="AF46" s="3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</row>
    <row r="47" spans="1:37" x14ac:dyDescent="0.3">
      <c r="A47" s="46"/>
      <c r="B47" s="27" t="s">
        <v>93</v>
      </c>
      <c r="C47" s="27" t="s">
        <v>122</v>
      </c>
      <c r="D47" s="27" t="s">
        <v>16</v>
      </c>
      <c r="E47" s="27"/>
      <c r="F47" s="27">
        <v>10</v>
      </c>
      <c r="G47" s="27">
        <v>10</v>
      </c>
      <c r="H47" s="27">
        <v>10</v>
      </c>
      <c r="I47" s="27">
        <v>10</v>
      </c>
      <c r="J47" s="27">
        <v>10</v>
      </c>
      <c r="K47" s="27">
        <v>10</v>
      </c>
      <c r="L47" s="27">
        <v>10</v>
      </c>
      <c r="M47" s="27">
        <v>10</v>
      </c>
      <c r="N47" s="27">
        <v>10</v>
      </c>
      <c r="O47" s="27">
        <v>10</v>
      </c>
      <c r="P47" s="27">
        <v>10</v>
      </c>
      <c r="Q47" s="27">
        <v>10</v>
      </c>
      <c r="R47" s="27">
        <v>10</v>
      </c>
      <c r="S47" s="27">
        <v>10</v>
      </c>
      <c r="T47" s="27">
        <v>10</v>
      </c>
      <c r="U47" s="27">
        <v>10</v>
      </c>
      <c r="V47" s="27">
        <v>10</v>
      </c>
      <c r="W47" s="27">
        <v>10</v>
      </c>
      <c r="X47" s="27">
        <v>10</v>
      </c>
      <c r="Y47" s="27">
        <v>10</v>
      </c>
      <c r="Z47" s="27">
        <v>10</v>
      </c>
      <c r="AA47" s="27">
        <v>10</v>
      </c>
      <c r="AB47" s="27">
        <v>10</v>
      </c>
      <c r="AC47" s="27">
        <v>10</v>
      </c>
      <c r="AD47" s="27">
        <v>10</v>
      </c>
      <c r="AE47" s="27">
        <v>10</v>
      </c>
      <c r="AF47" s="27">
        <v>10</v>
      </c>
      <c r="AG47" s="27">
        <v>10</v>
      </c>
      <c r="AH47" s="37">
        <v>0</v>
      </c>
      <c r="AI47" s="27">
        <v>0</v>
      </c>
      <c r="AJ47" s="27">
        <v>0</v>
      </c>
      <c r="AK47" s="27">
        <v>0</v>
      </c>
    </row>
    <row r="48" spans="1:37" x14ac:dyDescent="0.3">
      <c r="A48" s="46"/>
      <c r="B48" s="27" t="s">
        <v>21</v>
      </c>
      <c r="C48" s="27" t="s">
        <v>123</v>
      </c>
      <c r="D48" s="27" t="s">
        <v>16</v>
      </c>
      <c r="E48" s="27"/>
      <c r="F48" s="27">
        <v>5</v>
      </c>
      <c r="G48" s="27">
        <v>5</v>
      </c>
      <c r="H48" s="27">
        <v>5</v>
      </c>
      <c r="I48" s="27">
        <v>5</v>
      </c>
      <c r="J48" s="27">
        <v>5</v>
      </c>
      <c r="K48" s="27">
        <v>5</v>
      </c>
      <c r="L48" s="27">
        <v>5</v>
      </c>
      <c r="M48" s="27">
        <v>5</v>
      </c>
      <c r="N48" s="27">
        <v>5</v>
      </c>
      <c r="O48" s="27">
        <v>5</v>
      </c>
      <c r="P48" s="27">
        <v>5</v>
      </c>
      <c r="Q48" s="27">
        <v>5</v>
      </c>
      <c r="R48" s="27">
        <v>5</v>
      </c>
      <c r="S48" s="27">
        <v>5</v>
      </c>
      <c r="T48" s="27">
        <v>5</v>
      </c>
      <c r="U48" s="27">
        <v>5</v>
      </c>
      <c r="V48" s="27">
        <v>5</v>
      </c>
      <c r="W48" s="27">
        <v>5</v>
      </c>
      <c r="X48" s="27">
        <v>5</v>
      </c>
      <c r="Y48" s="27">
        <v>5</v>
      </c>
      <c r="Z48" s="27">
        <v>5</v>
      </c>
      <c r="AA48" s="27">
        <v>5</v>
      </c>
      <c r="AB48" s="27">
        <v>5</v>
      </c>
      <c r="AC48" s="27">
        <v>5</v>
      </c>
      <c r="AD48" s="27">
        <v>5</v>
      </c>
      <c r="AE48" s="27">
        <v>5</v>
      </c>
      <c r="AF48" s="27">
        <v>5</v>
      </c>
      <c r="AG48" s="27">
        <v>5</v>
      </c>
      <c r="AH48" s="27">
        <v>5</v>
      </c>
      <c r="AI48" s="37">
        <v>0</v>
      </c>
      <c r="AJ48" s="27">
        <v>0</v>
      </c>
      <c r="AK48" s="27">
        <v>0</v>
      </c>
    </row>
    <row r="49" spans="1:37" x14ac:dyDescent="0.3">
      <c r="A49" s="46"/>
      <c r="B49" s="59" t="s">
        <v>32</v>
      </c>
      <c r="C49" s="27" t="s">
        <v>30</v>
      </c>
      <c r="D49" s="27" t="s">
        <v>16</v>
      </c>
      <c r="E49" s="27"/>
      <c r="F49" s="27">
        <v>5</v>
      </c>
      <c r="G49" s="27">
        <v>5</v>
      </c>
      <c r="H49" s="27">
        <v>5</v>
      </c>
      <c r="I49" s="27">
        <v>5</v>
      </c>
      <c r="J49" s="27">
        <v>5</v>
      </c>
      <c r="K49" s="27">
        <v>5</v>
      </c>
      <c r="L49" s="27">
        <v>5</v>
      </c>
      <c r="M49" s="27">
        <v>5</v>
      </c>
      <c r="N49" s="27">
        <v>5</v>
      </c>
      <c r="O49" s="27">
        <v>5</v>
      </c>
      <c r="P49" s="27">
        <v>5</v>
      </c>
      <c r="Q49" s="27">
        <v>5</v>
      </c>
      <c r="R49" s="27">
        <v>5</v>
      </c>
      <c r="S49" s="27">
        <v>5</v>
      </c>
      <c r="T49" s="27">
        <v>5</v>
      </c>
      <c r="U49" s="27">
        <v>5</v>
      </c>
      <c r="V49" s="27">
        <v>5</v>
      </c>
      <c r="W49" s="27">
        <v>5</v>
      </c>
      <c r="X49" s="27">
        <v>5</v>
      </c>
      <c r="Y49" s="27">
        <v>5</v>
      </c>
      <c r="Z49" s="27">
        <v>5</v>
      </c>
      <c r="AA49" s="27">
        <v>5</v>
      </c>
      <c r="AB49" s="27">
        <v>5</v>
      </c>
      <c r="AC49" s="27">
        <v>5</v>
      </c>
      <c r="AD49" s="27">
        <v>5</v>
      </c>
      <c r="AE49" s="27">
        <v>5</v>
      </c>
      <c r="AF49" s="27">
        <v>5</v>
      </c>
      <c r="AG49" s="27">
        <v>5</v>
      </c>
      <c r="AH49" s="27">
        <v>5</v>
      </c>
      <c r="AI49" s="27">
        <v>5</v>
      </c>
      <c r="AJ49" s="37">
        <v>0</v>
      </c>
      <c r="AK49" s="27">
        <v>0</v>
      </c>
    </row>
    <row r="50" spans="1:37" x14ac:dyDescent="0.3">
      <c r="A50" s="46"/>
      <c r="B50" s="45"/>
      <c r="C50" s="27" t="s">
        <v>31</v>
      </c>
      <c r="D50" s="27" t="s">
        <v>16</v>
      </c>
      <c r="E50" s="27"/>
      <c r="F50" s="27">
        <v>5</v>
      </c>
      <c r="G50" s="27">
        <v>5</v>
      </c>
      <c r="H50" s="27">
        <v>5</v>
      </c>
      <c r="I50" s="27">
        <v>5</v>
      </c>
      <c r="J50" s="27">
        <v>5</v>
      </c>
      <c r="K50" s="27">
        <v>5</v>
      </c>
      <c r="L50" s="27">
        <v>5</v>
      </c>
      <c r="M50" s="27">
        <v>5</v>
      </c>
      <c r="N50" s="27">
        <v>5</v>
      </c>
      <c r="O50" s="27">
        <v>5</v>
      </c>
      <c r="P50" s="27">
        <v>5</v>
      </c>
      <c r="Q50" s="27">
        <v>5</v>
      </c>
      <c r="R50" s="27">
        <v>5</v>
      </c>
      <c r="S50" s="27">
        <v>5</v>
      </c>
      <c r="T50" s="27">
        <v>5</v>
      </c>
      <c r="U50" s="27">
        <v>5</v>
      </c>
      <c r="V50" s="27">
        <v>5</v>
      </c>
      <c r="W50" s="27">
        <v>5</v>
      </c>
      <c r="X50" s="27">
        <v>5</v>
      </c>
      <c r="Y50" s="27">
        <v>5</v>
      </c>
      <c r="Z50" s="27">
        <v>5</v>
      </c>
      <c r="AA50" s="27">
        <v>5</v>
      </c>
      <c r="AB50" s="27">
        <v>5</v>
      </c>
      <c r="AC50" s="27">
        <v>5</v>
      </c>
      <c r="AD50" s="27">
        <v>5</v>
      </c>
      <c r="AE50" s="27">
        <v>5</v>
      </c>
      <c r="AF50" s="27">
        <v>5</v>
      </c>
      <c r="AG50" s="27">
        <v>5</v>
      </c>
      <c r="AH50" s="27">
        <v>5</v>
      </c>
      <c r="AI50" s="27">
        <v>5</v>
      </c>
      <c r="AJ50" s="27">
        <v>5</v>
      </c>
      <c r="AK50" s="37">
        <v>0</v>
      </c>
    </row>
    <row r="51" spans="1:37" x14ac:dyDescent="0.3">
      <c r="A51" s="44" t="s">
        <v>5</v>
      </c>
      <c r="B51" s="44"/>
      <c r="C51" s="44"/>
      <c r="D51" s="44"/>
      <c r="F51" s="1">
        <f>SUM(F19:F50)</f>
        <v>150</v>
      </c>
      <c r="G51" s="1">
        <f t="shared" ref="G51:AK51" si="0">SUM(G19:G50)</f>
        <v>148</v>
      </c>
      <c r="H51" s="1">
        <f t="shared" si="0"/>
        <v>143</v>
      </c>
      <c r="I51" s="1">
        <f t="shared" si="0"/>
        <v>140</v>
      </c>
      <c r="J51" s="1">
        <f t="shared" si="0"/>
        <v>135</v>
      </c>
      <c r="K51" s="1">
        <f t="shared" si="0"/>
        <v>127</v>
      </c>
      <c r="L51" s="1">
        <f t="shared" si="0"/>
        <v>125</v>
      </c>
      <c r="M51" s="1">
        <f t="shared" si="0"/>
        <v>125</v>
      </c>
      <c r="N51" s="1">
        <f t="shared" si="0"/>
        <v>125</v>
      </c>
      <c r="O51" s="1">
        <f t="shared" si="0"/>
        <v>125</v>
      </c>
      <c r="P51" s="1">
        <f t="shared" si="0"/>
        <v>105</v>
      </c>
      <c r="Q51" s="1">
        <f t="shared" si="0"/>
        <v>103</v>
      </c>
      <c r="R51" s="1">
        <f t="shared" si="0"/>
        <v>103</v>
      </c>
      <c r="S51" s="1">
        <f t="shared" si="0"/>
        <v>103</v>
      </c>
      <c r="T51" s="1">
        <f t="shared" si="0"/>
        <v>88</v>
      </c>
      <c r="U51" s="1">
        <f t="shared" si="0"/>
        <v>85</v>
      </c>
      <c r="V51" s="1">
        <f t="shared" si="0"/>
        <v>85</v>
      </c>
      <c r="W51" s="1">
        <f t="shared" si="0"/>
        <v>85</v>
      </c>
      <c r="X51" s="1">
        <f t="shared" si="0"/>
        <v>70</v>
      </c>
      <c r="Y51" s="1">
        <f t="shared" si="0"/>
        <v>67</v>
      </c>
      <c r="Z51" s="1">
        <f t="shared" si="0"/>
        <v>67</v>
      </c>
      <c r="AA51" s="1">
        <f t="shared" si="0"/>
        <v>57</v>
      </c>
      <c r="AB51" s="1">
        <f t="shared" si="0"/>
        <v>52</v>
      </c>
      <c r="AC51" s="1">
        <f t="shared" si="0"/>
        <v>52</v>
      </c>
      <c r="AD51" s="1">
        <f t="shared" si="0"/>
        <v>52</v>
      </c>
      <c r="AE51" s="1">
        <f t="shared" si="0"/>
        <v>35</v>
      </c>
      <c r="AF51" s="1">
        <f t="shared" si="0"/>
        <v>25</v>
      </c>
      <c r="AG51" s="1">
        <f t="shared" si="0"/>
        <v>25</v>
      </c>
      <c r="AH51" s="1">
        <f t="shared" si="0"/>
        <v>15</v>
      </c>
      <c r="AI51" s="1">
        <f t="shared" si="0"/>
        <v>10</v>
      </c>
      <c r="AJ51" s="1">
        <f t="shared" si="0"/>
        <v>5</v>
      </c>
      <c r="AK51" s="1">
        <f t="shared" si="0"/>
        <v>0</v>
      </c>
    </row>
    <row r="54" spans="1:37" ht="49.8" x14ac:dyDescent="0.3">
      <c r="A54" s="2" t="s">
        <v>6</v>
      </c>
      <c r="B54" s="2" t="s">
        <v>7</v>
      </c>
      <c r="C54" s="3" t="s">
        <v>8</v>
      </c>
      <c r="D54" s="3" t="s">
        <v>9</v>
      </c>
      <c r="E54" s="4" t="s">
        <v>13</v>
      </c>
      <c r="F54" s="4" t="s">
        <v>10</v>
      </c>
      <c r="G54" s="60">
        <v>44665</v>
      </c>
      <c r="H54" s="60">
        <v>44666</v>
      </c>
      <c r="I54" s="60">
        <v>44667</v>
      </c>
      <c r="J54" s="60">
        <v>44668</v>
      </c>
      <c r="K54" s="60">
        <v>44669</v>
      </c>
      <c r="L54" s="60">
        <v>44670</v>
      </c>
      <c r="M54" s="60">
        <v>44671</v>
      </c>
      <c r="N54" s="60">
        <v>44672</v>
      </c>
      <c r="O54" s="60">
        <v>44673</v>
      </c>
      <c r="P54" s="60">
        <v>44674</v>
      </c>
      <c r="Q54" s="60">
        <v>44675</v>
      </c>
      <c r="R54" s="60">
        <v>44676</v>
      </c>
      <c r="S54" s="60">
        <v>44677</v>
      </c>
      <c r="T54" s="60">
        <v>44678</v>
      </c>
      <c r="U54" s="60">
        <v>44679</v>
      </c>
      <c r="V54" s="60">
        <v>44680</v>
      </c>
      <c r="W54" s="60">
        <v>44681</v>
      </c>
      <c r="X54" s="60">
        <v>44682</v>
      </c>
      <c r="Y54" s="60">
        <v>44683</v>
      </c>
      <c r="Z54" s="60">
        <v>44684</v>
      </c>
      <c r="AA54" s="60">
        <v>44685</v>
      </c>
      <c r="AB54" s="60">
        <v>44686</v>
      </c>
      <c r="AC54" s="60">
        <v>44687</v>
      </c>
      <c r="AD54" s="60">
        <v>44688</v>
      </c>
      <c r="AE54" s="60">
        <v>44689</v>
      </c>
      <c r="AF54" s="60">
        <v>44690</v>
      </c>
      <c r="AG54" s="60">
        <v>44691</v>
      </c>
      <c r="AH54" s="60">
        <v>44692</v>
      </c>
      <c r="AI54" s="60">
        <v>44693</v>
      </c>
      <c r="AJ54" s="60">
        <v>44694</v>
      </c>
      <c r="AK54" s="60">
        <v>44695</v>
      </c>
    </row>
    <row r="55" spans="1:37" x14ac:dyDescent="0.3">
      <c r="A55" s="46">
        <v>2</v>
      </c>
      <c r="B55" s="45" t="s">
        <v>14</v>
      </c>
      <c r="C55" s="45"/>
      <c r="D55" s="27" t="s">
        <v>16</v>
      </c>
      <c r="E55" s="27">
        <v>2</v>
      </c>
      <c r="F55" s="27">
        <v>2</v>
      </c>
      <c r="G55" s="3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</row>
    <row r="56" spans="1:37" x14ac:dyDescent="0.3">
      <c r="A56" s="46"/>
      <c r="B56" s="45" t="s">
        <v>15</v>
      </c>
      <c r="C56" s="45"/>
      <c r="D56" s="27" t="s">
        <v>16</v>
      </c>
      <c r="E56" s="27">
        <v>5</v>
      </c>
      <c r="F56" s="27">
        <v>5</v>
      </c>
      <c r="G56" s="27">
        <v>5</v>
      </c>
      <c r="H56" s="3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</row>
    <row r="57" spans="1:37" x14ac:dyDescent="0.3">
      <c r="A57" s="46"/>
      <c r="B57" s="45" t="s">
        <v>17</v>
      </c>
      <c r="C57" s="45"/>
      <c r="D57" s="27" t="s">
        <v>39</v>
      </c>
      <c r="E57" s="27">
        <v>3</v>
      </c>
      <c r="F57" s="27">
        <v>3</v>
      </c>
      <c r="G57" s="27">
        <v>3</v>
      </c>
      <c r="H57" s="27">
        <v>3</v>
      </c>
      <c r="I57" s="3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</row>
    <row r="58" spans="1:37" x14ac:dyDescent="0.3">
      <c r="A58" s="46"/>
      <c r="B58" s="59" t="s">
        <v>29</v>
      </c>
      <c r="C58" s="27" t="s">
        <v>97</v>
      </c>
      <c r="D58" s="27" t="s">
        <v>26</v>
      </c>
      <c r="E58" s="27">
        <v>1</v>
      </c>
      <c r="F58" s="27">
        <v>1</v>
      </c>
      <c r="G58" s="27">
        <v>1</v>
      </c>
      <c r="H58" s="27">
        <v>1</v>
      </c>
      <c r="I58" s="27">
        <v>1</v>
      </c>
      <c r="J58" s="3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</row>
    <row r="59" spans="1:37" x14ac:dyDescent="0.3">
      <c r="A59" s="46"/>
      <c r="B59" s="59"/>
      <c r="C59" s="27" t="s">
        <v>102</v>
      </c>
      <c r="D59" s="27" t="s">
        <v>56</v>
      </c>
      <c r="E59" s="27">
        <v>1</v>
      </c>
      <c r="F59" s="27">
        <v>1</v>
      </c>
      <c r="G59" s="27">
        <v>1</v>
      </c>
      <c r="H59" s="27">
        <v>1</v>
      </c>
      <c r="I59" s="27">
        <v>1</v>
      </c>
      <c r="J59" s="3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</row>
    <row r="60" spans="1:37" x14ac:dyDescent="0.3">
      <c r="A60" s="46"/>
      <c r="B60" s="59"/>
      <c r="C60" s="27" t="s">
        <v>107</v>
      </c>
      <c r="D60" s="27" t="s">
        <v>27</v>
      </c>
      <c r="E60" s="27">
        <v>2</v>
      </c>
      <c r="F60" s="27">
        <v>1</v>
      </c>
      <c r="G60" s="27">
        <v>1</v>
      </c>
      <c r="H60" s="27">
        <v>1</v>
      </c>
      <c r="I60" s="27">
        <v>1</v>
      </c>
      <c r="J60" s="61">
        <v>1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</row>
    <row r="61" spans="1:37" x14ac:dyDescent="0.3">
      <c r="A61" s="46"/>
      <c r="B61" s="59"/>
      <c r="C61" s="27" t="s">
        <v>112</v>
      </c>
      <c r="D61" s="27" t="s">
        <v>37</v>
      </c>
      <c r="E61" s="27">
        <v>1</v>
      </c>
      <c r="F61" s="27">
        <v>1</v>
      </c>
      <c r="G61" s="27">
        <v>1</v>
      </c>
      <c r="H61" s="27">
        <v>1</v>
      </c>
      <c r="I61" s="27">
        <v>1</v>
      </c>
      <c r="J61" s="3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</row>
    <row r="62" spans="1:37" x14ac:dyDescent="0.3">
      <c r="A62" s="46"/>
      <c r="B62" s="59"/>
      <c r="C62" s="27" t="s">
        <v>117</v>
      </c>
      <c r="D62" s="27" t="s">
        <v>39</v>
      </c>
      <c r="E62" s="27">
        <v>1</v>
      </c>
      <c r="F62" s="27">
        <v>1</v>
      </c>
      <c r="G62" s="27">
        <v>1</v>
      </c>
      <c r="H62" s="27">
        <v>1</v>
      </c>
      <c r="I62" s="27">
        <v>1</v>
      </c>
      <c r="J62" s="3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</row>
    <row r="63" spans="1:37" x14ac:dyDescent="0.3">
      <c r="A63" s="46"/>
      <c r="B63" s="59" t="s">
        <v>18</v>
      </c>
      <c r="C63" s="27" t="s">
        <v>98</v>
      </c>
      <c r="D63" s="27" t="s">
        <v>26</v>
      </c>
      <c r="E63" s="27">
        <v>1</v>
      </c>
      <c r="F63" s="27">
        <v>1</v>
      </c>
      <c r="G63" s="27">
        <v>1</v>
      </c>
      <c r="H63" s="27">
        <v>1</v>
      </c>
      <c r="I63" s="27">
        <v>1</v>
      </c>
      <c r="J63" s="27">
        <v>1</v>
      </c>
      <c r="K63" s="3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</row>
    <row r="64" spans="1:37" x14ac:dyDescent="0.3">
      <c r="A64" s="46"/>
      <c r="B64" s="59"/>
      <c r="C64" s="27" t="s">
        <v>103</v>
      </c>
      <c r="D64" s="27" t="s">
        <v>39</v>
      </c>
      <c r="E64" s="27">
        <v>1</v>
      </c>
      <c r="F64" s="27">
        <v>1</v>
      </c>
      <c r="G64" s="27">
        <v>1</v>
      </c>
      <c r="H64" s="27">
        <v>1</v>
      </c>
      <c r="I64" s="27">
        <v>1</v>
      </c>
      <c r="J64" s="27">
        <v>1</v>
      </c>
      <c r="K64" s="3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</row>
    <row r="65" spans="1:37" x14ac:dyDescent="0.3">
      <c r="A65" s="46"/>
      <c r="B65" s="59"/>
      <c r="C65" s="27" t="s">
        <v>108</v>
      </c>
      <c r="D65" s="27" t="s">
        <v>39</v>
      </c>
      <c r="E65" s="27">
        <v>2</v>
      </c>
      <c r="F65" s="27">
        <v>2</v>
      </c>
      <c r="G65" s="27">
        <v>2</v>
      </c>
      <c r="H65" s="27">
        <v>2</v>
      </c>
      <c r="I65" s="27">
        <v>2</v>
      </c>
      <c r="J65" s="27">
        <v>2</v>
      </c>
      <c r="K65" s="3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</row>
    <row r="66" spans="1:37" x14ac:dyDescent="0.3">
      <c r="A66" s="46"/>
      <c r="B66" s="59"/>
      <c r="C66" s="27" t="s">
        <v>113</v>
      </c>
      <c r="D66" s="27" t="s">
        <v>26</v>
      </c>
      <c r="E66" s="27">
        <v>2</v>
      </c>
      <c r="F66" s="27">
        <v>2</v>
      </c>
      <c r="G66" s="27">
        <v>2</v>
      </c>
      <c r="H66" s="27">
        <v>2</v>
      </c>
      <c r="I66" s="27">
        <v>2</v>
      </c>
      <c r="J66" s="27">
        <v>2</v>
      </c>
      <c r="K66" s="3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</row>
    <row r="67" spans="1:37" x14ac:dyDescent="0.3">
      <c r="A67" s="46"/>
      <c r="B67" s="59"/>
      <c r="C67" s="27" t="s">
        <v>118</v>
      </c>
      <c r="D67" s="27" t="s">
        <v>39</v>
      </c>
      <c r="E67" s="27">
        <v>2</v>
      </c>
      <c r="F67" s="27">
        <v>2</v>
      </c>
      <c r="G67" s="27">
        <v>2</v>
      </c>
      <c r="H67" s="27">
        <v>2</v>
      </c>
      <c r="I67" s="27">
        <v>2</v>
      </c>
      <c r="J67" s="27">
        <v>2</v>
      </c>
      <c r="K67" s="3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</row>
    <row r="68" spans="1:37" x14ac:dyDescent="0.3">
      <c r="A68" s="46"/>
      <c r="B68" s="45" t="s">
        <v>19</v>
      </c>
      <c r="C68" s="27" t="s">
        <v>99</v>
      </c>
      <c r="D68" s="27" t="s">
        <v>27</v>
      </c>
      <c r="E68" s="27">
        <v>2</v>
      </c>
      <c r="F68" s="27">
        <v>2</v>
      </c>
      <c r="G68" s="27">
        <v>2</v>
      </c>
      <c r="H68" s="27">
        <v>2</v>
      </c>
      <c r="I68" s="27">
        <v>2</v>
      </c>
      <c r="J68" s="27">
        <v>2</v>
      </c>
      <c r="K68" s="27">
        <v>2</v>
      </c>
      <c r="L68" s="3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</row>
    <row r="69" spans="1:37" x14ac:dyDescent="0.3">
      <c r="A69" s="46"/>
      <c r="B69" s="45"/>
      <c r="C69" s="27" t="s">
        <v>100</v>
      </c>
      <c r="D69" s="27" t="s">
        <v>37</v>
      </c>
      <c r="E69" s="27">
        <v>20</v>
      </c>
      <c r="F69" s="27">
        <v>20</v>
      </c>
      <c r="G69" s="27">
        <v>20</v>
      </c>
      <c r="H69" s="27">
        <v>20</v>
      </c>
      <c r="I69" s="27">
        <v>20</v>
      </c>
      <c r="J69" s="27">
        <v>20</v>
      </c>
      <c r="K69" s="27">
        <v>20</v>
      </c>
      <c r="L69" s="27">
        <v>20</v>
      </c>
      <c r="M69" s="27">
        <v>20</v>
      </c>
      <c r="N69" s="27">
        <v>20</v>
      </c>
      <c r="O69" s="27">
        <v>20</v>
      </c>
      <c r="P69" s="38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</row>
    <row r="70" spans="1:37" x14ac:dyDescent="0.3">
      <c r="A70" s="46"/>
      <c r="B70" s="45"/>
      <c r="C70" s="27" t="s">
        <v>104</v>
      </c>
      <c r="D70" s="27" t="s">
        <v>27</v>
      </c>
      <c r="E70" s="27">
        <v>2</v>
      </c>
      <c r="F70" s="27">
        <v>2</v>
      </c>
      <c r="G70" s="27">
        <v>2</v>
      </c>
      <c r="H70" s="27">
        <v>2</v>
      </c>
      <c r="I70" s="27">
        <v>2</v>
      </c>
      <c r="J70" s="27">
        <v>2</v>
      </c>
      <c r="K70" s="27">
        <v>2</v>
      </c>
      <c r="L70" s="27">
        <v>2</v>
      </c>
      <c r="M70" s="27">
        <v>2</v>
      </c>
      <c r="N70" s="27">
        <v>2</v>
      </c>
      <c r="O70" s="27">
        <v>2</v>
      </c>
      <c r="P70" s="27">
        <v>2</v>
      </c>
      <c r="Q70" s="3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</row>
    <row r="71" spans="1:37" x14ac:dyDescent="0.3">
      <c r="A71" s="46"/>
      <c r="B71" s="45"/>
      <c r="C71" s="27" t="s">
        <v>105</v>
      </c>
      <c r="D71" s="27" t="s">
        <v>37</v>
      </c>
      <c r="E71" s="27">
        <v>15</v>
      </c>
      <c r="F71" s="27">
        <v>15</v>
      </c>
      <c r="G71" s="27">
        <v>15</v>
      </c>
      <c r="H71" s="27">
        <v>15</v>
      </c>
      <c r="I71" s="27">
        <v>15</v>
      </c>
      <c r="J71" s="27">
        <v>15</v>
      </c>
      <c r="K71" s="27">
        <v>15</v>
      </c>
      <c r="L71" s="27">
        <v>15</v>
      </c>
      <c r="M71" s="27">
        <v>15</v>
      </c>
      <c r="N71" s="27">
        <v>15</v>
      </c>
      <c r="O71" s="27">
        <v>15</v>
      </c>
      <c r="P71" s="27">
        <v>15</v>
      </c>
      <c r="Q71" s="27">
        <v>15</v>
      </c>
      <c r="R71" s="27">
        <v>15</v>
      </c>
      <c r="S71" s="27">
        <v>15</v>
      </c>
      <c r="T71" s="38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</row>
    <row r="72" spans="1:37" x14ac:dyDescent="0.3">
      <c r="A72" s="46"/>
      <c r="B72" s="45"/>
      <c r="C72" s="27" t="s">
        <v>109</v>
      </c>
      <c r="D72" s="27" t="s">
        <v>27</v>
      </c>
      <c r="E72" s="27">
        <v>6</v>
      </c>
      <c r="F72" s="27">
        <v>3</v>
      </c>
      <c r="G72" s="27">
        <v>3</v>
      </c>
      <c r="H72" s="27">
        <v>3</v>
      </c>
      <c r="I72" s="27">
        <v>3</v>
      </c>
      <c r="J72" s="27">
        <v>3</v>
      </c>
      <c r="K72" s="27">
        <v>3</v>
      </c>
      <c r="L72" s="27">
        <v>3</v>
      </c>
      <c r="M72" s="27">
        <v>3</v>
      </c>
      <c r="N72" s="27">
        <v>3</v>
      </c>
      <c r="O72" s="27">
        <v>3</v>
      </c>
      <c r="P72" s="27">
        <v>3</v>
      </c>
      <c r="Q72" s="27">
        <v>3</v>
      </c>
      <c r="R72" s="27">
        <v>3</v>
      </c>
      <c r="S72" s="27">
        <v>3</v>
      </c>
      <c r="T72" s="27">
        <v>3</v>
      </c>
      <c r="U72" s="3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</row>
    <row r="73" spans="1:37" x14ac:dyDescent="0.3">
      <c r="A73" s="46"/>
      <c r="B73" s="45"/>
      <c r="C73" s="27"/>
      <c r="D73" s="27"/>
      <c r="E73" s="27"/>
      <c r="F73" s="27"/>
      <c r="G73" s="27">
        <v>3</v>
      </c>
      <c r="H73" s="27">
        <v>3</v>
      </c>
      <c r="I73" s="27">
        <v>3</v>
      </c>
      <c r="J73" s="27">
        <v>3</v>
      </c>
      <c r="K73" s="27">
        <v>3</v>
      </c>
      <c r="L73" s="27">
        <v>3</v>
      </c>
      <c r="M73" s="27">
        <v>3</v>
      </c>
      <c r="N73" s="27">
        <v>3</v>
      </c>
      <c r="O73" s="27">
        <v>3</v>
      </c>
      <c r="P73" s="27">
        <v>3</v>
      </c>
      <c r="Q73" s="27">
        <v>3</v>
      </c>
      <c r="R73" s="27">
        <v>3</v>
      </c>
      <c r="S73" s="27">
        <v>3</v>
      </c>
      <c r="T73" s="39">
        <v>3</v>
      </c>
      <c r="U73" s="3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1:37" x14ac:dyDescent="0.3">
      <c r="A74" s="46"/>
      <c r="B74" s="45"/>
      <c r="C74" s="27" t="s">
        <v>110</v>
      </c>
      <c r="D74" s="27" t="s">
        <v>37</v>
      </c>
      <c r="E74" s="27">
        <v>15</v>
      </c>
      <c r="F74" s="27">
        <v>15</v>
      </c>
      <c r="G74" s="27">
        <v>15</v>
      </c>
      <c r="H74" s="27">
        <v>15</v>
      </c>
      <c r="I74" s="27">
        <v>15</v>
      </c>
      <c r="J74" s="27">
        <v>15</v>
      </c>
      <c r="K74" s="27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27">
        <v>15</v>
      </c>
      <c r="R74" s="27">
        <v>15</v>
      </c>
      <c r="S74" s="27">
        <v>15</v>
      </c>
      <c r="T74" s="27">
        <v>15</v>
      </c>
      <c r="U74" s="27">
        <v>15</v>
      </c>
      <c r="V74" s="27">
        <v>15</v>
      </c>
      <c r="W74" s="27">
        <v>15</v>
      </c>
      <c r="X74" s="3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</row>
    <row r="75" spans="1:37" x14ac:dyDescent="0.3">
      <c r="A75" s="46"/>
      <c r="B75" s="45"/>
      <c r="C75" s="27" t="s">
        <v>114</v>
      </c>
      <c r="D75" s="27" t="s">
        <v>27</v>
      </c>
      <c r="E75" s="27">
        <v>3</v>
      </c>
      <c r="F75" s="27">
        <v>3</v>
      </c>
      <c r="G75" s="27">
        <v>3</v>
      </c>
      <c r="H75" s="27">
        <v>3</v>
      </c>
      <c r="I75" s="27">
        <v>3</v>
      </c>
      <c r="J75" s="27">
        <v>3</v>
      </c>
      <c r="K75" s="27">
        <v>3</v>
      </c>
      <c r="L75" s="27">
        <v>3</v>
      </c>
      <c r="M75" s="27">
        <v>3</v>
      </c>
      <c r="N75" s="27">
        <v>3</v>
      </c>
      <c r="O75" s="27">
        <v>3</v>
      </c>
      <c r="P75" s="27">
        <v>3</v>
      </c>
      <c r="Q75" s="27">
        <v>3</v>
      </c>
      <c r="R75" s="27">
        <v>3</v>
      </c>
      <c r="S75" s="27">
        <v>3</v>
      </c>
      <c r="T75" s="27">
        <v>3</v>
      </c>
      <c r="U75" s="27">
        <v>3</v>
      </c>
      <c r="V75" s="27">
        <v>3</v>
      </c>
      <c r="W75" s="27">
        <v>3</v>
      </c>
      <c r="X75" s="27">
        <v>3</v>
      </c>
      <c r="Y75" s="3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</row>
    <row r="76" spans="1:37" x14ac:dyDescent="0.3">
      <c r="A76" s="46"/>
      <c r="B76" s="45"/>
      <c r="C76" s="27" t="s">
        <v>115</v>
      </c>
      <c r="D76" s="27" t="s">
        <v>124</v>
      </c>
      <c r="E76" s="27">
        <v>10</v>
      </c>
      <c r="F76" s="27">
        <v>10</v>
      </c>
      <c r="G76" s="27">
        <v>10</v>
      </c>
      <c r="H76" s="27">
        <v>10</v>
      </c>
      <c r="I76" s="27">
        <v>10</v>
      </c>
      <c r="J76" s="27">
        <v>10</v>
      </c>
      <c r="K76" s="27">
        <v>10</v>
      </c>
      <c r="L76" s="27">
        <v>10</v>
      </c>
      <c r="M76" s="27">
        <v>10</v>
      </c>
      <c r="N76" s="27">
        <v>10</v>
      </c>
      <c r="O76" s="27">
        <v>10</v>
      </c>
      <c r="P76" s="27">
        <v>10</v>
      </c>
      <c r="Q76" s="27">
        <v>10</v>
      </c>
      <c r="R76" s="27">
        <v>10</v>
      </c>
      <c r="S76" s="27">
        <v>10</v>
      </c>
      <c r="T76" s="27">
        <v>10</v>
      </c>
      <c r="U76" s="27">
        <v>10</v>
      </c>
      <c r="V76" s="27">
        <v>10</v>
      </c>
      <c r="W76" s="27">
        <v>10</v>
      </c>
      <c r="X76" s="27">
        <v>10</v>
      </c>
      <c r="Y76" s="27">
        <v>10</v>
      </c>
      <c r="Z76" s="27">
        <v>10</v>
      </c>
      <c r="AA76" s="3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</row>
    <row r="77" spans="1:37" x14ac:dyDescent="0.3">
      <c r="A77" s="46"/>
      <c r="B77" s="45"/>
      <c r="C77" s="27" t="s">
        <v>119</v>
      </c>
      <c r="D77" s="27" t="s">
        <v>27</v>
      </c>
      <c r="E77" s="27">
        <v>5</v>
      </c>
      <c r="F77" s="27">
        <v>5</v>
      </c>
      <c r="G77" s="27">
        <v>5</v>
      </c>
      <c r="H77" s="27">
        <v>5</v>
      </c>
      <c r="I77" s="27">
        <v>5</v>
      </c>
      <c r="J77" s="27">
        <v>5</v>
      </c>
      <c r="K77" s="27">
        <v>5</v>
      </c>
      <c r="L77" s="27">
        <v>5</v>
      </c>
      <c r="M77" s="27">
        <v>5</v>
      </c>
      <c r="N77" s="27">
        <v>5</v>
      </c>
      <c r="O77" s="27">
        <v>5</v>
      </c>
      <c r="P77" s="27">
        <v>5</v>
      </c>
      <c r="Q77" s="27">
        <v>5</v>
      </c>
      <c r="R77" s="27">
        <v>5</v>
      </c>
      <c r="S77" s="27">
        <v>5</v>
      </c>
      <c r="T77" s="27">
        <v>5</v>
      </c>
      <c r="U77" s="27">
        <v>5</v>
      </c>
      <c r="V77" s="27">
        <v>5</v>
      </c>
      <c r="W77" s="27">
        <v>5</v>
      </c>
      <c r="X77" s="27">
        <v>5</v>
      </c>
      <c r="Y77" s="27">
        <v>5</v>
      </c>
      <c r="Z77" s="27">
        <v>5</v>
      </c>
      <c r="AA77" s="27">
        <v>5</v>
      </c>
      <c r="AB77" s="3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</row>
    <row r="78" spans="1:37" x14ac:dyDescent="0.3">
      <c r="A78" s="46"/>
      <c r="B78" s="45"/>
      <c r="C78" s="27" t="s">
        <v>120</v>
      </c>
      <c r="D78" s="27" t="s">
        <v>124</v>
      </c>
      <c r="E78" s="27">
        <v>17</v>
      </c>
      <c r="F78" s="27">
        <v>17</v>
      </c>
      <c r="G78" s="27">
        <v>17</v>
      </c>
      <c r="H78" s="27">
        <v>17</v>
      </c>
      <c r="I78" s="27">
        <v>17</v>
      </c>
      <c r="J78" s="27">
        <v>17</v>
      </c>
      <c r="K78" s="27">
        <v>17</v>
      </c>
      <c r="L78" s="27">
        <v>17</v>
      </c>
      <c r="M78" s="27">
        <v>17</v>
      </c>
      <c r="N78" s="27">
        <v>17</v>
      </c>
      <c r="O78" s="27">
        <v>17</v>
      </c>
      <c r="P78" s="27">
        <v>17</v>
      </c>
      <c r="Q78" s="27">
        <v>17</v>
      </c>
      <c r="R78" s="27">
        <v>17</v>
      </c>
      <c r="S78" s="27">
        <v>17</v>
      </c>
      <c r="T78" s="27">
        <v>17</v>
      </c>
      <c r="U78" s="27">
        <v>17</v>
      </c>
      <c r="V78" s="27">
        <v>17</v>
      </c>
      <c r="W78" s="27">
        <v>17</v>
      </c>
      <c r="X78" s="27">
        <v>17</v>
      </c>
      <c r="Y78" s="27">
        <v>17</v>
      </c>
      <c r="Z78" s="27">
        <v>17</v>
      </c>
      <c r="AA78" s="27">
        <v>17</v>
      </c>
      <c r="AB78" s="27">
        <v>17</v>
      </c>
      <c r="AC78" s="27">
        <v>17</v>
      </c>
      <c r="AD78" s="27">
        <v>17</v>
      </c>
      <c r="AE78" s="3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</row>
    <row r="79" spans="1:37" x14ac:dyDescent="0.3">
      <c r="A79" s="46"/>
      <c r="B79" s="45" t="s">
        <v>20</v>
      </c>
      <c r="C79" s="27" t="s">
        <v>101</v>
      </c>
      <c r="D79" s="27" t="s">
        <v>26</v>
      </c>
      <c r="E79" s="27">
        <v>2</v>
      </c>
      <c r="F79" s="27">
        <v>2</v>
      </c>
      <c r="G79" s="27">
        <v>2</v>
      </c>
      <c r="H79" s="27">
        <v>2</v>
      </c>
      <c r="I79" s="27">
        <v>2</v>
      </c>
      <c r="J79" s="27">
        <v>2</v>
      </c>
      <c r="K79" s="27">
        <v>2</v>
      </c>
      <c r="L79" s="27">
        <v>2</v>
      </c>
      <c r="M79" s="27">
        <v>2</v>
      </c>
      <c r="N79" s="27">
        <v>2</v>
      </c>
      <c r="O79" s="27">
        <v>2</v>
      </c>
      <c r="P79" s="27">
        <v>2</v>
      </c>
      <c r="Q79" s="27">
        <v>2</v>
      </c>
      <c r="R79" s="27">
        <v>2</v>
      </c>
      <c r="S79" s="27">
        <v>2</v>
      </c>
      <c r="T79" s="27">
        <v>2</v>
      </c>
      <c r="U79" s="27">
        <v>2</v>
      </c>
      <c r="V79" s="27">
        <v>2</v>
      </c>
      <c r="W79" s="27">
        <v>2</v>
      </c>
      <c r="X79" s="27">
        <v>2</v>
      </c>
      <c r="Y79" s="27">
        <v>2</v>
      </c>
      <c r="Z79" s="27">
        <v>2</v>
      </c>
      <c r="AA79" s="27">
        <v>2</v>
      </c>
      <c r="AB79" s="27">
        <v>2</v>
      </c>
      <c r="AC79" s="27">
        <v>2</v>
      </c>
      <c r="AD79" s="27">
        <v>2</v>
      </c>
      <c r="AE79" s="27">
        <v>2</v>
      </c>
      <c r="AF79" s="3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</row>
    <row r="80" spans="1:37" x14ac:dyDescent="0.3">
      <c r="A80" s="46"/>
      <c r="B80" s="45"/>
      <c r="C80" s="27" t="s">
        <v>106</v>
      </c>
      <c r="D80" s="27" t="s">
        <v>39</v>
      </c>
      <c r="E80" s="27">
        <v>2</v>
      </c>
      <c r="F80" s="27">
        <v>2</v>
      </c>
      <c r="G80" s="27">
        <v>2</v>
      </c>
      <c r="H80" s="27">
        <v>2</v>
      </c>
      <c r="I80" s="27">
        <v>2</v>
      </c>
      <c r="J80" s="27">
        <v>2</v>
      </c>
      <c r="K80" s="27">
        <v>2</v>
      </c>
      <c r="L80" s="27">
        <v>2</v>
      </c>
      <c r="M80" s="27">
        <v>2</v>
      </c>
      <c r="N80" s="27">
        <v>2</v>
      </c>
      <c r="O80" s="27">
        <v>2</v>
      </c>
      <c r="P80" s="27">
        <v>2</v>
      </c>
      <c r="Q80" s="27">
        <v>2</v>
      </c>
      <c r="R80" s="27">
        <v>2</v>
      </c>
      <c r="S80" s="27">
        <v>2</v>
      </c>
      <c r="T80" s="27">
        <v>2</v>
      </c>
      <c r="U80" s="27">
        <v>2</v>
      </c>
      <c r="V80" s="27">
        <v>2</v>
      </c>
      <c r="W80" s="27">
        <v>2</v>
      </c>
      <c r="X80" s="27">
        <v>2</v>
      </c>
      <c r="Y80" s="27">
        <v>2</v>
      </c>
      <c r="Z80" s="27">
        <v>2</v>
      </c>
      <c r="AA80" s="27">
        <v>2</v>
      </c>
      <c r="AB80" s="27">
        <v>2</v>
      </c>
      <c r="AC80" s="27">
        <v>2</v>
      </c>
      <c r="AD80" s="27">
        <v>2</v>
      </c>
      <c r="AE80" s="27">
        <v>2</v>
      </c>
      <c r="AF80" s="3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</row>
    <row r="81" spans="1:37" x14ac:dyDescent="0.3">
      <c r="A81" s="46"/>
      <c r="B81" s="45"/>
      <c r="C81" s="27" t="s">
        <v>111</v>
      </c>
      <c r="D81" s="27" t="s">
        <v>39</v>
      </c>
      <c r="E81" s="27">
        <v>2</v>
      </c>
      <c r="F81" s="27">
        <v>2</v>
      </c>
      <c r="G81" s="27">
        <v>2</v>
      </c>
      <c r="H81" s="27">
        <v>2</v>
      </c>
      <c r="I81" s="27">
        <v>2</v>
      </c>
      <c r="J81" s="27">
        <v>2</v>
      </c>
      <c r="K81" s="27">
        <v>2</v>
      </c>
      <c r="L81" s="27">
        <v>2</v>
      </c>
      <c r="M81" s="27">
        <v>2</v>
      </c>
      <c r="N81" s="27">
        <v>2</v>
      </c>
      <c r="O81" s="27">
        <v>2</v>
      </c>
      <c r="P81" s="27">
        <v>2</v>
      </c>
      <c r="Q81" s="27">
        <v>2</v>
      </c>
      <c r="R81" s="27">
        <v>2</v>
      </c>
      <c r="S81" s="27">
        <v>2</v>
      </c>
      <c r="T81" s="27">
        <v>2</v>
      </c>
      <c r="U81" s="27">
        <v>2</v>
      </c>
      <c r="V81" s="27">
        <v>2</v>
      </c>
      <c r="W81" s="27">
        <v>2</v>
      </c>
      <c r="X81" s="27">
        <v>2</v>
      </c>
      <c r="Y81" s="27">
        <v>2</v>
      </c>
      <c r="Z81" s="27">
        <v>2</v>
      </c>
      <c r="AA81" s="27">
        <v>2</v>
      </c>
      <c r="AB81" s="27">
        <v>2</v>
      </c>
      <c r="AC81" s="27">
        <v>2</v>
      </c>
      <c r="AD81" s="27">
        <v>2</v>
      </c>
      <c r="AE81" s="27">
        <v>2</v>
      </c>
      <c r="AF81" s="3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</row>
    <row r="82" spans="1:37" x14ac:dyDescent="0.3">
      <c r="A82" s="46"/>
      <c r="B82" s="45"/>
      <c r="C82" s="27" t="s">
        <v>116</v>
      </c>
      <c r="D82" s="27" t="s">
        <v>26</v>
      </c>
      <c r="E82" s="27">
        <v>2</v>
      </c>
      <c r="F82" s="27">
        <v>2</v>
      </c>
      <c r="G82" s="27">
        <v>2</v>
      </c>
      <c r="H82" s="27">
        <v>2</v>
      </c>
      <c r="I82" s="27">
        <v>2</v>
      </c>
      <c r="J82" s="27">
        <v>2</v>
      </c>
      <c r="K82" s="27">
        <v>2</v>
      </c>
      <c r="L82" s="27">
        <v>2</v>
      </c>
      <c r="M82" s="27">
        <v>2</v>
      </c>
      <c r="N82" s="27">
        <v>2</v>
      </c>
      <c r="O82" s="27">
        <v>2</v>
      </c>
      <c r="P82" s="27">
        <v>2</v>
      </c>
      <c r="Q82" s="27">
        <v>2</v>
      </c>
      <c r="R82" s="27">
        <v>2</v>
      </c>
      <c r="S82" s="27">
        <v>2</v>
      </c>
      <c r="T82" s="27">
        <v>2</v>
      </c>
      <c r="U82" s="27">
        <v>2</v>
      </c>
      <c r="V82" s="27">
        <v>2</v>
      </c>
      <c r="W82" s="27">
        <v>2</v>
      </c>
      <c r="X82" s="27">
        <v>2</v>
      </c>
      <c r="Y82" s="27">
        <v>2</v>
      </c>
      <c r="Z82" s="27">
        <v>2</v>
      </c>
      <c r="AA82" s="27">
        <v>2</v>
      </c>
      <c r="AB82" s="27">
        <v>2</v>
      </c>
      <c r="AC82" s="27">
        <v>2</v>
      </c>
      <c r="AD82" s="27">
        <v>2</v>
      </c>
      <c r="AE82" s="27">
        <v>2</v>
      </c>
      <c r="AF82" s="3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</row>
    <row r="83" spans="1:37" x14ac:dyDescent="0.3">
      <c r="A83" s="46"/>
      <c r="B83" s="45"/>
      <c r="C83" s="27" t="s">
        <v>121</v>
      </c>
      <c r="D83" s="27" t="s">
        <v>39</v>
      </c>
      <c r="E83" s="27">
        <v>2</v>
      </c>
      <c r="F83" s="27">
        <v>2</v>
      </c>
      <c r="G83" s="27">
        <v>2</v>
      </c>
      <c r="H83" s="27">
        <v>2</v>
      </c>
      <c r="I83" s="27">
        <v>2</v>
      </c>
      <c r="J83" s="27">
        <v>2</v>
      </c>
      <c r="K83" s="27">
        <v>2</v>
      </c>
      <c r="L83" s="27">
        <v>2</v>
      </c>
      <c r="M83" s="27">
        <v>2</v>
      </c>
      <c r="N83" s="27">
        <v>2</v>
      </c>
      <c r="O83" s="27">
        <v>2</v>
      </c>
      <c r="P83" s="27">
        <v>2</v>
      </c>
      <c r="Q83" s="27">
        <v>2</v>
      </c>
      <c r="R83" s="27">
        <v>2</v>
      </c>
      <c r="S83" s="27">
        <v>2</v>
      </c>
      <c r="T83" s="27">
        <v>2</v>
      </c>
      <c r="U83" s="27">
        <v>2</v>
      </c>
      <c r="V83" s="27">
        <v>2</v>
      </c>
      <c r="W83" s="27">
        <v>2</v>
      </c>
      <c r="X83" s="27">
        <v>2</v>
      </c>
      <c r="Y83" s="27">
        <v>2</v>
      </c>
      <c r="Z83" s="27">
        <v>2</v>
      </c>
      <c r="AA83" s="27">
        <v>2</v>
      </c>
      <c r="AB83" s="27">
        <v>2</v>
      </c>
      <c r="AC83" s="27">
        <v>2</v>
      </c>
      <c r="AD83" s="27">
        <v>2</v>
      </c>
      <c r="AE83" s="27">
        <v>2</v>
      </c>
      <c r="AF83" s="3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</row>
    <row r="84" spans="1:37" x14ac:dyDescent="0.3">
      <c r="A84" s="46"/>
      <c r="B84" s="27" t="s">
        <v>93</v>
      </c>
      <c r="C84" s="27" t="s">
        <v>122</v>
      </c>
      <c r="D84" s="27" t="s">
        <v>16</v>
      </c>
      <c r="E84" s="27">
        <v>10</v>
      </c>
      <c r="F84" s="27">
        <v>10</v>
      </c>
      <c r="G84" s="27">
        <v>10</v>
      </c>
      <c r="H84" s="27">
        <v>10</v>
      </c>
      <c r="I84" s="27">
        <v>10</v>
      </c>
      <c r="J84" s="27">
        <v>10</v>
      </c>
      <c r="K84" s="27">
        <v>10</v>
      </c>
      <c r="L84" s="27">
        <v>10</v>
      </c>
      <c r="M84" s="27">
        <v>10</v>
      </c>
      <c r="N84" s="27">
        <v>10</v>
      </c>
      <c r="O84" s="27">
        <v>10</v>
      </c>
      <c r="P84" s="27">
        <v>10</v>
      </c>
      <c r="Q84" s="27">
        <v>10</v>
      </c>
      <c r="R84" s="27">
        <v>10</v>
      </c>
      <c r="S84" s="27">
        <v>10</v>
      </c>
      <c r="T84" s="27">
        <v>10</v>
      </c>
      <c r="U84" s="27">
        <v>10</v>
      </c>
      <c r="V84" s="27">
        <v>10</v>
      </c>
      <c r="W84" s="27">
        <v>10</v>
      </c>
      <c r="X84" s="27">
        <v>10</v>
      </c>
      <c r="Y84" s="27">
        <v>10</v>
      </c>
      <c r="Z84" s="27">
        <v>10</v>
      </c>
      <c r="AA84" s="27">
        <v>10</v>
      </c>
      <c r="AB84" s="27">
        <v>10</v>
      </c>
      <c r="AC84" s="27">
        <v>10</v>
      </c>
      <c r="AD84" s="27">
        <v>10</v>
      </c>
      <c r="AE84" s="27">
        <v>10</v>
      </c>
      <c r="AF84" s="27">
        <v>10</v>
      </c>
      <c r="AG84" s="27">
        <v>10</v>
      </c>
      <c r="AH84" s="37">
        <v>0</v>
      </c>
      <c r="AI84" s="27">
        <v>0</v>
      </c>
      <c r="AJ84" s="27">
        <v>0</v>
      </c>
      <c r="AK84" s="27">
        <v>0</v>
      </c>
    </row>
    <row r="85" spans="1:37" x14ac:dyDescent="0.3">
      <c r="A85" s="46"/>
      <c r="B85" s="27" t="s">
        <v>21</v>
      </c>
      <c r="C85" s="27" t="s">
        <v>123</v>
      </c>
      <c r="D85" s="27" t="s">
        <v>16</v>
      </c>
      <c r="E85" s="27">
        <v>5</v>
      </c>
      <c r="F85" s="27">
        <v>5</v>
      </c>
      <c r="G85" s="27">
        <v>5</v>
      </c>
      <c r="H85" s="27">
        <v>5</v>
      </c>
      <c r="I85" s="27">
        <v>5</v>
      </c>
      <c r="J85" s="27">
        <v>5</v>
      </c>
      <c r="K85" s="27">
        <v>5</v>
      </c>
      <c r="L85" s="27">
        <v>5</v>
      </c>
      <c r="M85" s="27">
        <v>5</v>
      </c>
      <c r="N85" s="27">
        <v>5</v>
      </c>
      <c r="O85" s="27">
        <v>5</v>
      </c>
      <c r="P85" s="27">
        <v>5</v>
      </c>
      <c r="Q85" s="27">
        <v>5</v>
      </c>
      <c r="R85" s="27">
        <v>5</v>
      </c>
      <c r="S85" s="27">
        <v>5</v>
      </c>
      <c r="T85" s="27">
        <v>5</v>
      </c>
      <c r="U85" s="27">
        <v>5</v>
      </c>
      <c r="V85" s="27">
        <v>5</v>
      </c>
      <c r="W85" s="27">
        <v>5</v>
      </c>
      <c r="X85" s="27">
        <v>5</v>
      </c>
      <c r="Y85" s="27">
        <v>5</v>
      </c>
      <c r="Z85" s="27">
        <v>5</v>
      </c>
      <c r="AA85" s="27">
        <v>5</v>
      </c>
      <c r="AB85" s="27">
        <v>5</v>
      </c>
      <c r="AC85" s="27">
        <v>5</v>
      </c>
      <c r="AD85" s="27">
        <v>5</v>
      </c>
      <c r="AE85" s="27">
        <v>5</v>
      </c>
      <c r="AF85" s="27">
        <v>5</v>
      </c>
      <c r="AG85" s="27">
        <v>5</v>
      </c>
      <c r="AH85" s="27">
        <v>5</v>
      </c>
      <c r="AI85" s="37">
        <v>0</v>
      </c>
      <c r="AJ85" s="27">
        <v>0</v>
      </c>
      <c r="AK85" s="27">
        <v>0</v>
      </c>
    </row>
    <row r="86" spans="1:37" x14ac:dyDescent="0.3">
      <c r="A86" s="46"/>
      <c r="B86" s="59" t="s">
        <v>32</v>
      </c>
      <c r="C86" s="27" t="s">
        <v>30</v>
      </c>
      <c r="D86" s="27" t="s">
        <v>16</v>
      </c>
      <c r="E86" s="27">
        <v>5</v>
      </c>
      <c r="F86" s="27">
        <v>5</v>
      </c>
      <c r="G86" s="27">
        <v>5</v>
      </c>
      <c r="H86" s="27">
        <v>5</v>
      </c>
      <c r="I86" s="27">
        <v>5</v>
      </c>
      <c r="J86" s="27">
        <v>5</v>
      </c>
      <c r="K86" s="27">
        <v>5</v>
      </c>
      <c r="L86" s="27">
        <v>5</v>
      </c>
      <c r="M86" s="27">
        <v>5</v>
      </c>
      <c r="N86" s="27">
        <v>5</v>
      </c>
      <c r="O86" s="27">
        <v>5</v>
      </c>
      <c r="P86" s="27">
        <v>5</v>
      </c>
      <c r="Q86" s="27">
        <v>5</v>
      </c>
      <c r="R86" s="27">
        <v>5</v>
      </c>
      <c r="S86" s="27">
        <v>5</v>
      </c>
      <c r="T86" s="27">
        <v>5</v>
      </c>
      <c r="U86" s="27">
        <v>5</v>
      </c>
      <c r="V86" s="27">
        <v>5</v>
      </c>
      <c r="W86" s="27">
        <v>5</v>
      </c>
      <c r="X86" s="27">
        <v>5</v>
      </c>
      <c r="Y86" s="27">
        <v>5</v>
      </c>
      <c r="Z86" s="27">
        <v>5</v>
      </c>
      <c r="AA86" s="27">
        <v>5</v>
      </c>
      <c r="AB86" s="27">
        <v>5</v>
      </c>
      <c r="AC86" s="27">
        <v>5</v>
      </c>
      <c r="AD86" s="27">
        <v>5</v>
      </c>
      <c r="AE86" s="27">
        <v>5</v>
      </c>
      <c r="AF86" s="27">
        <v>5</v>
      </c>
      <c r="AG86" s="27">
        <v>5</v>
      </c>
      <c r="AH86" s="27">
        <v>5</v>
      </c>
      <c r="AI86" s="27">
        <v>5</v>
      </c>
      <c r="AJ86" s="37">
        <v>0</v>
      </c>
      <c r="AK86" s="27">
        <v>0</v>
      </c>
    </row>
    <row r="87" spans="1:37" x14ac:dyDescent="0.3">
      <c r="A87" s="46"/>
      <c r="B87" s="45"/>
      <c r="C87" s="27" t="s">
        <v>31</v>
      </c>
      <c r="D87" s="27" t="s">
        <v>16</v>
      </c>
      <c r="E87" s="27">
        <v>5</v>
      </c>
      <c r="F87" s="27">
        <v>5</v>
      </c>
      <c r="G87" s="27">
        <v>5</v>
      </c>
      <c r="H87" s="27">
        <v>5</v>
      </c>
      <c r="I87" s="27">
        <v>5</v>
      </c>
      <c r="J87" s="27">
        <v>5</v>
      </c>
      <c r="K87" s="27">
        <v>5</v>
      </c>
      <c r="L87" s="27">
        <v>5</v>
      </c>
      <c r="M87" s="27">
        <v>5</v>
      </c>
      <c r="N87" s="27">
        <v>5</v>
      </c>
      <c r="O87" s="27">
        <v>5</v>
      </c>
      <c r="P87" s="27">
        <v>5</v>
      </c>
      <c r="Q87" s="27">
        <v>5</v>
      </c>
      <c r="R87" s="27">
        <v>5</v>
      </c>
      <c r="S87" s="27">
        <v>5</v>
      </c>
      <c r="T87" s="27">
        <v>5</v>
      </c>
      <c r="U87" s="27">
        <v>5</v>
      </c>
      <c r="V87" s="27">
        <v>5</v>
      </c>
      <c r="W87" s="27">
        <v>5</v>
      </c>
      <c r="X87" s="27">
        <v>5</v>
      </c>
      <c r="Y87" s="27">
        <v>5</v>
      </c>
      <c r="Z87" s="27">
        <v>5</v>
      </c>
      <c r="AA87" s="27">
        <v>5</v>
      </c>
      <c r="AB87" s="27">
        <v>5</v>
      </c>
      <c r="AC87" s="27">
        <v>5</v>
      </c>
      <c r="AD87" s="27">
        <v>5</v>
      </c>
      <c r="AE87" s="27">
        <v>5</v>
      </c>
      <c r="AF87" s="27">
        <v>5</v>
      </c>
      <c r="AG87" s="27">
        <v>5</v>
      </c>
      <c r="AH87" s="27">
        <v>5</v>
      </c>
      <c r="AI87" s="27">
        <v>5</v>
      </c>
      <c r="AJ87" s="27">
        <v>5</v>
      </c>
      <c r="AK87" s="37">
        <v>0</v>
      </c>
    </row>
    <row r="88" spans="1:37" x14ac:dyDescent="0.3">
      <c r="A88" s="44" t="s">
        <v>5</v>
      </c>
      <c r="B88" s="44"/>
      <c r="C88" s="44"/>
      <c r="D88" s="44"/>
      <c r="E88" s="1">
        <f>SUM(E55:E87)</f>
        <v>154</v>
      </c>
      <c r="F88" s="1">
        <f t="shared" ref="F88:AK88" si="1">SUM(F55:F87)</f>
        <v>150</v>
      </c>
      <c r="G88" s="1">
        <f t="shared" si="1"/>
        <v>151</v>
      </c>
      <c r="H88" s="1">
        <f t="shared" si="1"/>
        <v>146</v>
      </c>
      <c r="I88" s="1">
        <f t="shared" si="1"/>
        <v>143</v>
      </c>
      <c r="J88" s="1">
        <f t="shared" si="1"/>
        <v>139</v>
      </c>
      <c r="K88" s="1">
        <f t="shared" si="1"/>
        <v>130</v>
      </c>
      <c r="L88" s="1">
        <f t="shared" si="1"/>
        <v>128</v>
      </c>
      <c r="M88" s="1">
        <f t="shared" si="1"/>
        <v>128</v>
      </c>
      <c r="N88" s="1">
        <f t="shared" si="1"/>
        <v>128</v>
      </c>
      <c r="O88" s="1">
        <f t="shared" si="1"/>
        <v>128</v>
      </c>
      <c r="P88" s="1">
        <f t="shared" si="1"/>
        <v>108</v>
      </c>
      <c r="Q88" s="1">
        <f t="shared" si="1"/>
        <v>106</v>
      </c>
      <c r="R88" s="1">
        <f t="shared" si="1"/>
        <v>106</v>
      </c>
      <c r="S88" s="1">
        <f t="shared" si="1"/>
        <v>106</v>
      </c>
      <c r="T88" s="1">
        <f t="shared" si="1"/>
        <v>91</v>
      </c>
      <c r="U88" s="1">
        <f t="shared" si="1"/>
        <v>85</v>
      </c>
      <c r="V88" s="1">
        <f t="shared" si="1"/>
        <v>85</v>
      </c>
      <c r="W88" s="1">
        <f t="shared" si="1"/>
        <v>85</v>
      </c>
      <c r="X88" s="1">
        <f t="shared" si="1"/>
        <v>70</v>
      </c>
      <c r="Y88" s="1">
        <f t="shared" si="1"/>
        <v>67</v>
      </c>
      <c r="Z88" s="1">
        <f t="shared" si="1"/>
        <v>67</v>
      </c>
      <c r="AA88" s="1">
        <f t="shared" si="1"/>
        <v>57</v>
      </c>
      <c r="AB88" s="1">
        <f t="shared" si="1"/>
        <v>52</v>
      </c>
      <c r="AC88" s="1">
        <f t="shared" si="1"/>
        <v>52</v>
      </c>
      <c r="AD88" s="1">
        <f t="shared" si="1"/>
        <v>52</v>
      </c>
      <c r="AE88" s="1">
        <f t="shared" si="1"/>
        <v>35</v>
      </c>
      <c r="AF88" s="1">
        <f t="shared" si="1"/>
        <v>25</v>
      </c>
      <c r="AG88" s="1">
        <f t="shared" si="1"/>
        <v>25</v>
      </c>
      <c r="AH88" s="1">
        <f t="shared" si="1"/>
        <v>15</v>
      </c>
      <c r="AI88" s="1">
        <f t="shared" si="1"/>
        <v>10</v>
      </c>
      <c r="AJ88" s="1">
        <f t="shared" si="1"/>
        <v>5</v>
      </c>
      <c r="AK88" s="1">
        <f t="shared" si="1"/>
        <v>0</v>
      </c>
    </row>
    <row r="92" spans="1:37" x14ac:dyDescent="0.3">
      <c r="E92" s="25"/>
      <c r="F92" s="5"/>
      <c r="G92" s="5">
        <v>1</v>
      </c>
      <c r="H92" s="5">
        <v>2</v>
      </c>
      <c r="I92" s="5">
        <v>3</v>
      </c>
      <c r="J92" s="5">
        <v>4</v>
      </c>
      <c r="K92" s="5">
        <v>5</v>
      </c>
      <c r="L92" s="5">
        <v>6</v>
      </c>
      <c r="M92" s="5">
        <v>7</v>
      </c>
      <c r="N92" s="5">
        <v>8</v>
      </c>
      <c r="O92" s="5">
        <v>9</v>
      </c>
      <c r="P92" s="5">
        <v>10</v>
      </c>
      <c r="Q92" s="5">
        <v>11</v>
      </c>
      <c r="R92" s="5">
        <v>12</v>
      </c>
      <c r="S92" s="5">
        <v>13</v>
      </c>
      <c r="T92" s="5">
        <v>14</v>
      </c>
      <c r="U92" s="5">
        <v>15</v>
      </c>
      <c r="V92" s="5">
        <v>16</v>
      </c>
      <c r="W92" s="5">
        <v>17</v>
      </c>
      <c r="X92" s="5">
        <v>18</v>
      </c>
      <c r="Y92" s="5">
        <v>19</v>
      </c>
      <c r="Z92" s="5">
        <v>20</v>
      </c>
      <c r="AA92" s="5">
        <v>21</v>
      </c>
      <c r="AB92" s="5">
        <v>22</v>
      </c>
      <c r="AC92" s="5">
        <v>23</v>
      </c>
      <c r="AD92" s="5">
        <v>24</v>
      </c>
      <c r="AE92" s="5">
        <v>25</v>
      </c>
      <c r="AF92" s="5">
        <v>26</v>
      </c>
      <c r="AG92" s="5">
        <v>27</v>
      </c>
      <c r="AH92" s="5">
        <v>28</v>
      </c>
      <c r="AI92" s="5">
        <v>29</v>
      </c>
      <c r="AJ92" s="5">
        <v>30</v>
      </c>
      <c r="AK92" s="5">
        <v>31</v>
      </c>
    </row>
    <row r="93" spans="1:37" x14ac:dyDescent="0.3">
      <c r="E93" s="5" t="s">
        <v>13</v>
      </c>
      <c r="F93" s="5">
        <v>154</v>
      </c>
      <c r="G93" s="5">
        <v>151</v>
      </c>
      <c r="H93" s="5">
        <v>146</v>
      </c>
      <c r="I93" s="5">
        <v>143</v>
      </c>
      <c r="J93" s="5">
        <v>139</v>
      </c>
      <c r="K93" s="5">
        <v>130</v>
      </c>
      <c r="L93" s="5">
        <v>128</v>
      </c>
      <c r="M93" s="5">
        <v>128</v>
      </c>
      <c r="N93" s="5">
        <v>128</v>
      </c>
      <c r="O93" s="5">
        <v>128</v>
      </c>
      <c r="P93" s="5">
        <v>108</v>
      </c>
      <c r="Q93" s="5">
        <v>106</v>
      </c>
      <c r="R93" s="5">
        <v>106</v>
      </c>
      <c r="S93" s="5">
        <v>106</v>
      </c>
      <c r="T93" s="5">
        <v>91</v>
      </c>
      <c r="U93" s="5">
        <v>85</v>
      </c>
      <c r="V93" s="5">
        <v>85</v>
      </c>
      <c r="W93" s="5">
        <v>85</v>
      </c>
      <c r="X93" s="5">
        <v>70</v>
      </c>
      <c r="Y93" s="5">
        <v>67</v>
      </c>
      <c r="Z93" s="5">
        <v>67</v>
      </c>
      <c r="AA93" s="5">
        <v>57</v>
      </c>
      <c r="AB93" s="5">
        <v>52</v>
      </c>
      <c r="AC93" s="5">
        <v>52</v>
      </c>
      <c r="AD93" s="5">
        <v>52</v>
      </c>
      <c r="AE93" s="5">
        <v>35</v>
      </c>
      <c r="AF93" s="5">
        <v>25</v>
      </c>
      <c r="AG93" s="5">
        <v>25</v>
      </c>
      <c r="AH93" s="5">
        <v>15</v>
      </c>
      <c r="AI93" s="5">
        <v>10</v>
      </c>
      <c r="AJ93" s="5">
        <v>5</v>
      </c>
      <c r="AK93" s="5">
        <v>0</v>
      </c>
    </row>
    <row r="94" spans="1:37" x14ac:dyDescent="0.3">
      <c r="E94" s="5" t="s">
        <v>10</v>
      </c>
      <c r="F94" s="5">
        <v>150</v>
      </c>
      <c r="G94" s="5">
        <v>148</v>
      </c>
      <c r="H94" s="5">
        <v>143</v>
      </c>
      <c r="I94" s="5">
        <v>140</v>
      </c>
      <c r="J94" s="5">
        <v>135</v>
      </c>
      <c r="K94" s="5">
        <v>127</v>
      </c>
      <c r="L94" s="5">
        <v>125</v>
      </c>
      <c r="M94" s="5">
        <v>125</v>
      </c>
      <c r="N94" s="5">
        <v>125</v>
      </c>
      <c r="O94" s="5">
        <v>125</v>
      </c>
      <c r="P94" s="5">
        <v>105</v>
      </c>
      <c r="Q94" s="5">
        <v>103</v>
      </c>
      <c r="R94" s="5">
        <v>103</v>
      </c>
      <c r="S94" s="5">
        <v>103</v>
      </c>
      <c r="T94" s="5">
        <v>88</v>
      </c>
      <c r="U94" s="5">
        <v>85</v>
      </c>
      <c r="V94" s="5">
        <v>85</v>
      </c>
      <c r="W94" s="5">
        <v>85</v>
      </c>
      <c r="X94" s="5">
        <v>70</v>
      </c>
      <c r="Y94" s="5">
        <v>67</v>
      </c>
      <c r="Z94" s="5">
        <v>67</v>
      </c>
      <c r="AA94" s="5">
        <v>57</v>
      </c>
      <c r="AB94" s="5">
        <v>52</v>
      </c>
      <c r="AC94" s="5">
        <v>52</v>
      </c>
      <c r="AD94" s="5">
        <v>52</v>
      </c>
      <c r="AE94" s="5">
        <v>35</v>
      </c>
      <c r="AF94" s="5">
        <v>25</v>
      </c>
      <c r="AG94" s="5">
        <v>25</v>
      </c>
      <c r="AH94" s="5">
        <v>15</v>
      </c>
      <c r="AI94" s="5">
        <v>10</v>
      </c>
      <c r="AJ94" s="5">
        <v>5</v>
      </c>
      <c r="AK94" s="5">
        <v>0</v>
      </c>
    </row>
  </sheetData>
  <mergeCells count="41">
    <mergeCell ref="A88:D88"/>
    <mergeCell ref="A51:D51"/>
    <mergeCell ref="A55:A87"/>
    <mergeCell ref="B55:C55"/>
    <mergeCell ref="B56:C56"/>
    <mergeCell ref="B57:C57"/>
    <mergeCell ref="B58:B62"/>
    <mergeCell ref="B63:B67"/>
    <mergeCell ref="B68:B78"/>
    <mergeCell ref="B79:B83"/>
    <mergeCell ref="B86:B87"/>
    <mergeCell ref="A1:B1"/>
    <mergeCell ref="C1:F1"/>
    <mergeCell ref="A2:B2"/>
    <mergeCell ref="A3:B3"/>
    <mergeCell ref="A4:B4"/>
    <mergeCell ref="D2:E2"/>
    <mergeCell ref="D3:E3"/>
    <mergeCell ref="D4:E4"/>
    <mergeCell ref="B27:B31"/>
    <mergeCell ref="B32:B41"/>
    <mergeCell ref="B42:B46"/>
    <mergeCell ref="B49:B50"/>
    <mergeCell ref="A19:A50"/>
    <mergeCell ref="D5:E5"/>
    <mergeCell ref="A6:B6"/>
    <mergeCell ref="A7:F7"/>
    <mergeCell ref="B8:C8"/>
    <mergeCell ref="E8:F8"/>
    <mergeCell ref="A5:B5"/>
    <mergeCell ref="E9:F9"/>
    <mergeCell ref="E10:F10"/>
    <mergeCell ref="E11:F11"/>
    <mergeCell ref="E12:F12"/>
    <mergeCell ref="E13:F13"/>
    <mergeCell ref="E14:F14"/>
    <mergeCell ref="B19:C19"/>
    <mergeCell ref="B20:C20"/>
    <mergeCell ref="B21:C21"/>
    <mergeCell ref="B22:B26"/>
    <mergeCell ref="A14:C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K19" sqref="K19"/>
    </sheetView>
  </sheetViews>
  <sheetFormatPr defaultRowHeight="13.8" x14ac:dyDescent="0.25"/>
  <cols>
    <col min="1" max="16384" width="8.88671875" style="8"/>
  </cols>
  <sheetData>
    <row r="2" spans="1:7" ht="20.399999999999999" x14ac:dyDescent="0.35">
      <c r="A2" s="56" t="s">
        <v>34</v>
      </c>
      <c r="B2" s="56"/>
      <c r="C2" s="56"/>
      <c r="D2" s="56"/>
      <c r="E2" s="56"/>
      <c r="F2" s="56"/>
      <c r="G2" s="56"/>
    </row>
    <row r="3" spans="1:7" x14ac:dyDescent="0.25">
      <c r="A3" s="58"/>
      <c r="B3" s="57" t="s">
        <v>25</v>
      </c>
      <c r="C3" s="57"/>
      <c r="D3" s="57" t="s">
        <v>27</v>
      </c>
      <c r="E3" s="57"/>
      <c r="F3" s="57" t="s">
        <v>26</v>
      </c>
      <c r="G3" s="57"/>
    </row>
    <row r="4" spans="1:7" ht="15.6" x14ac:dyDescent="0.3">
      <c r="A4" s="58"/>
      <c r="B4" s="9" t="s">
        <v>13</v>
      </c>
      <c r="C4" s="10" t="s">
        <v>10</v>
      </c>
      <c r="D4" s="9" t="s">
        <v>13</v>
      </c>
      <c r="E4" s="10" t="s">
        <v>10</v>
      </c>
      <c r="F4" s="9" t="s">
        <v>13</v>
      </c>
      <c r="G4" s="10" t="s">
        <v>10</v>
      </c>
    </row>
    <row r="5" spans="1:7" x14ac:dyDescent="0.25">
      <c r="A5" s="11" t="s">
        <v>0</v>
      </c>
      <c r="B5" s="11" t="e">
        <f>'Sprint 1'!#REF!</f>
        <v>#REF!</v>
      </c>
      <c r="C5" s="11" t="e">
        <f>'Sprint 1'!#REF!</f>
        <v>#REF!</v>
      </c>
      <c r="D5" s="11" t="e">
        <f>'Sprint 1'!#REF!</f>
        <v>#REF!</v>
      </c>
      <c r="E5" s="11" t="e">
        <f>'Sprint 1'!#REF!</f>
        <v>#REF!</v>
      </c>
      <c r="F5" s="11" t="e">
        <f>'Sprint 1'!#REF!</f>
        <v>#REF!</v>
      </c>
      <c r="G5" s="11" t="e">
        <f>'Sprint 1'!#REF!</f>
        <v>#REF!</v>
      </c>
    </row>
    <row r="6" spans="1:7" x14ac:dyDescent="0.25">
      <c r="A6" s="11" t="s">
        <v>28</v>
      </c>
      <c r="B6" s="11" t="e">
        <f>'Sprint 2'!#REF!</f>
        <v>#REF!</v>
      </c>
      <c r="C6" s="11" t="e">
        <f>'Sprint 2'!#REF!</f>
        <v>#REF!</v>
      </c>
      <c r="D6" s="11" t="e">
        <f>'Sprint 2'!#REF!</f>
        <v>#REF!</v>
      </c>
      <c r="E6" s="11" t="e">
        <f>'Sprint 2'!#REF!</f>
        <v>#REF!</v>
      </c>
      <c r="F6" s="11" t="e">
        <f>'Sprint 2'!#REF!</f>
        <v>#REF!</v>
      </c>
      <c r="G6" s="11" t="e">
        <f>'Sprint 2'!#REF!</f>
        <v>#REF!</v>
      </c>
    </row>
    <row r="7" spans="1:7" x14ac:dyDescent="0.25">
      <c r="A7" s="12" t="s">
        <v>33</v>
      </c>
      <c r="B7" s="13" t="e">
        <f>SUM(B5:B6)</f>
        <v>#REF!</v>
      </c>
      <c r="C7" s="13" t="e">
        <f t="shared" ref="C7:G7" si="0">SUM(C5:C6)</f>
        <v>#REF!</v>
      </c>
      <c r="D7" s="13" t="e">
        <f t="shared" si="0"/>
        <v>#REF!</v>
      </c>
      <c r="E7" s="13" t="e">
        <f t="shared" si="0"/>
        <v>#REF!</v>
      </c>
      <c r="F7" s="13" t="e">
        <f t="shared" si="0"/>
        <v>#REF!</v>
      </c>
      <c r="G7" s="13" t="e">
        <f t="shared" si="0"/>
        <v>#REF!</v>
      </c>
    </row>
    <row r="10" spans="1:7" x14ac:dyDescent="0.25">
      <c r="B10" s="57" t="s">
        <v>35</v>
      </c>
      <c r="C10" s="57"/>
    </row>
    <row r="11" spans="1:7" ht="15.6" x14ac:dyDescent="0.3">
      <c r="B11" s="9" t="s">
        <v>13</v>
      </c>
      <c r="C11" s="11" t="e">
        <f>SUM(B7,D7,F7)</f>
        <v>#REF!</v>
      </c>
    </row>
    <row r="12" spans="1:7" ht="15.6" x14ac:dyDescent="0.3">
      <c r="B12" s="10" t="s">
        <v>10</v>
      </c>
      <c r="C12" s="11" t="e">
        <f>SUM(C7,E7,G7)</f>
        <v>#REF!</v>
      </c>
    </row>
  </sheetData>
  <mergeCells count="6">
    <mergeCell ref="A2:G2"/>
    <mergeCell ref="B10:C10"/>
    <mergeCell ref="B3:C3"/>
    <mergeCell ref="D3:E3"/>
    <mergeCell ref="F3:G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2022-05-15T02:49:40Z</dcterms:modified>
</cp:coreProperties>
</file>