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PHP-Laravel\Fresher - small project\document\checklist\"/>
    </mc:Choice>
  </mc:AlternateContent>
  <xr:revisionPtr revIDLastSave="0" documentId="13_ncr:1_{F4AD7B8C-9E41-411A-8475-56F1F40F6740}" xr6:coauthVersionLast="47" xr6:coauthVersionMax="47" xr10:uidLastSave="{00000000-0000-0000-0000-000000000000}"/>
  <bookViews>
    <workbookView xWindow="-108" yWindow="-108" windowWidth="23256" windowHeight="12456" activeTab="1" xr2:uid="{00000000-000D-0000-FFFF-FFFF00000000}"/>
  </bookViews>
  <sheets>
    <sheet name="Histories" sheetId="1" r:id="rId1"/>
    <sheet name="Self-Check by DetailDesign" sheetId="2" r:id="rId2"/>
    <sheet name="Self-Check by CodingRule" sheetId="3" r:id="rId3"/>
    <sheet name="Readme" sheetId="4" state="hidden" r:id="rId4"/>
    <sheet name="Ogawa-san_Feedback" sheetId="5" state="hidden" r:id="rId5"/>
  </sheets>
  <calcPr calcId="191029"/>
  <extLst>
    <ext uri="GoogleSheetsCustomDataVersion2">
      <go:sheetsCustomData xmlns:go="http://customooxmlschemas.google.com/" r:id="rId9" roundtripDataChecksum="Endc/ceR2NqtGOnAcEQ1Sbvy3EzG1QcwPxPqIGvKoMA="/>
    </ext>
  </extLst>
</workbook>
</file>

<file path=xl/calcChain.xml><?xml version="1.0" encoding="utf-8"?>
<calcChain xmlns="http://schemas.openxmlformats.org/spreadsheetml/2006/main">
  <c r="P13" i="2" l="1"/>
  <c r="L13" i="2"/>
  <c r="I13" i="2"/>
  <c r="F13" i="2"/>
  <c r="BB46" i="2"/>
  <c r="BB42" i="2"/>
  <c r="BB41" i="2"/>
  <c r="BB39" i="2"/>
  <c r="BB38" i="2"/>
  <c r="BB37" i="2"/>
  <c r="BB36" i="2"/>
  <c r="BB35" i="2"/>
  <c r="BB19" i="2"/>
  <c r="P13" i="3" l="1"/>
  <c r="L13" i="3"/>
  <c r="I13" i="3"/>
  <c r="F13" i="3"/>
  <c r="P12" i="3"/>
  <c r="L12" i="3"/>
  <c r="I12" i="3"/>
  <c r="F12" i="3"/>
  <c r="BB63" i="2"/>
  <c r="BB62" i="2"/>
  <c r="BB61" i="2"/>
  <c r="BB40" i="2"/>
  <c r="BB60" i="2"/>
  <c r="BB59" i="2"/>
  <c r="BB58" i="2"/>
  <c r="BB57" i="2"/>
  <c r="BB48" i="2"/>
  <c r="BB47" i="2"/>
  <c r="BB56" i="2"/>
  <c r="BB55" i="2"/>
  <c r="BB54" i="2"/>
  <c r="BB53" i="2"/>
  <c r="BB52" i="2"/>
  <c r="BB45" i="2"/>
  <c r="BB44" i="2"/>
  <c r="BB43" i="2"/>
  <c r="BB51" i="2"/>
  <c r="BB50" i="2"/>
  <c r="BB49" i="2"/>
  <c r="BB34" i="2"/>
  <c r="BB33" i="2"/>
  <c r="BB32" i="2"/>
  <c r="BB30" i="2"/>
  <c r="BB28" i="2"/>
  <c r="BB27" i="2"/>
  <c r="BB26" i="2"/>
  <c r="BB25" i="2"/>
  <c r="BB24" i="2"/>
  <c r="BB23" i="2"/>
  <c r="BB22" i="2"/>
  <c r="BB21" i="2"/>
  <c r="BB20" i="2"/>
  <c r="BB18" i="2"/>
  <c r="P12" i="2"/>
  <c r="L12" i="2"/>
  <c r="I12" i="2"/>
  <c r="F12" i="2"/>
  <c r="T13" i="2" l="1"/>
  <c r="T13" i="3"/>
</calcChain>
</file>

<file path=xl/sharedStrings.xml><?xml version="1.0" encoding="utf-8"?>
<sst xmlns="http://schemas.openxmlformats.org/spreadsheetml/2006/main" count="312" uniqueCount="163">
  <si>
    <t>Project name</t>
  </si>
  <si>
    <t>Hotel Management</t>
  </si>
  <si>
    <t>Author</t>
  </si>
  <si>
    <t>Ngoctbt</t>
  </si>
  <si>
    <t>Document</t>
  </si>
  <si>
    <t>Executor</t>
  </si>
  <si>
    <t>Screen ID</t>
  </si>
  <si>
    <t>Create date</t>
  </si>
  <si>
    <t>Screen name</t>
  </si>
  <si>
    <t>Create User</t>
  </si>
  <si>
    <t>Overview</t>
  </si>
  <si>
    <t>Creation/update history</t>
  </si>
  <si>
    <t>Date</t>
  </si>
  <si>
    <t>Target sheet name</t>
  </si>
  <si>
    <t>Contents</t>
  </si>
  <si>
    <t>Updater</t>
  </si>
  <si>
    <t>Self-Check by DetailDesign</t>
  </si>
  <si>
    <t>Status</t>
  </si>
  <si>
    <t>Pass</t>
  </si>
  <si>
    <t>Fail</t>
  </si>
  <si>
    <t>Summary</t>
  </si>
  <si>
    <t>Total</t>
  </si>
  <si>
    <t>Pending</t>
  </si>
  <si>
    <t>UnCheck if</t>
  </si>
  <si>
    <t>No.</t>
  </si>
  <si>
    <t>Check if  content</t>
  </si>
  <si>
    <t>Member Check if</t>
  </si>
  <si>
    <t>Date Check if</t>
  </si>
  <si>
    <t>Check if result</t>
  </si>
  <si>
    <t>Note</t>
  </si>
  <si>
    <t xml:space="preserve">I. 項目定義 </t>
  </si>
  <si>
    <t>1. Check if display Create Hotel screen</t>
  </si>
  <si>
    <t>プロパティ名</t>
  </si>
  <si>
    <t>Check if display City combobox</t>
  </si>
  <si>
    <t>Check if display Email field</t>
  </si>
  <si>
    <t>Check if display Tax Code field</t>
  </si>
  <si>
    <t>Check if display Address1 textarea</t>
  </si>
  <si>
    <t>Check if display Address2 textarea</t>
  </si>
  <si>
    <t>2. Check if the URL and API screen</t>
  </si>
  <si>
    <t>http://127.0.0.1:8000/hotels/create</t>
  </si>
  <si>
    <t>3. Validate Required Fields and Existing Validation</t>
  </si>
  <si>
    <t>Check if email format is not valid</t>
  </si>
  <si>
    <t>Check if email is blank</t>
  </si>
  <si>
    <t xml:space="preserve">Check if email is over 100 character </t>
  </si>
  <si>
    <t>Check if Hotel Code is blank</t>
  </si>
  <si>
    <t>Check if Hotel Code is over 255 character</t>
  </si>
  <si>
    <t>Check if Hotel Code is already exist</t>
  </si>
  <si>
    <t>Check if Telephone is blank</t>
  </si>
  <si>
    <t>Check if Telephone is over size 10 characters</t>
  </si>
  <si>
    <t xml:space="preserve">Check if Telephone have letter characters </t>
  </si>
  <si>
    <t>Check if Company Name is blank</t>
  </si>
  <si>
    <t>Check if Conpany name is over 255 characters</t>
  </si>
  <si>
    <t>Check if Tax code is blank</t>
  </si>
  <si>
    <t>Check if Tax Code is over 13 characters</t>
  </si>
  <si>
    <t>Check if Tax Code has less than 10 characters</t>
  </si>
  <si>
    <t>Check if City is not selected</t>
  </si>
  <si>
    <t>Check if address 1 is blank</t>
  </si>
  <si>
    <t>Check if address 1 is over 255 characters</t>
  </si>
  <si>
    <t>Check if address 2 is over 255 characters</t>
  </si>
  <si>
    <t>ids_project</t>
  </si>
  <si>
    <t>https://drive.google.com/drive/folders/0ALXeGcuuY2diUk9PVA</t>
  </si>
  <si>
    <t>14/01/2025</t>
  </si>
  <si>
    <t>Uncheck</t>
  </si>
  <si>
    <t>Check item</t>
  </si>
  <si>
    <t>Check content</t>
  </si>
  <si>
    <t>Member check</t>
  </si>
  <si>
    <t>Date check</t>
  </si>
  <si>
    <t>Check result</t>
  </si>
  <si>
    <t>A. Link coding rule</t>
  </si>
  <si>
    <t>https://github.com/IDS-Develop/IDS-V_Project_Standard_Docs/tree/master/Code-Standard</t>
  </si>
  <si>
    <t>B. Hướng dẫn cách dùng file check list này</t>
  </si>
  <si>
    <t>Step 1:</t>
  </si>
  <si>
    <t>Copy file này và đặt tên file theo format của file detail design và thêm prefix là CheckList_ phía trước tên file</t>
  </si>
  <si>
    <r>
      <rPr>
        <sz val="10"/>
        <color theme="1"/>
        <rFont val="Calibri"/>
        <family val="2"/>
      </rPr>
      <t xml:space="preserve">Ví dụ tên detail design là </t>
    </r>
    <r>
      <rPr>
        <sz val="10"/>
        <color rgb="FFFF0000"/>
        <rFont val="Calibri"/>
        <family val="2"/>
      </rPr>
      <t>IDS-V010_ログイン画面.xlsx</t>
    </r>
    <r>
      <rPr>
        <sz val="10"/>
        <color theme="1"/>
        <rFont val="Calibri"/>
        <family val="2"/>
      </rPr>
      <t xml:space="preserve"> thì tên file check list là </t>
    </r>
    <r>
      <rPr>
        <sz val="10"/>
        <color rgb="FFFF0000"/>
        <rFont val="Calibri"/>
        <family val="2"/>
      </rPr>
      <t>CheckList_IDS-V010_ログイン画面.xlsx</t>
    </r>
  </si>
  <si>
    <t>Step 2:</t>
  </si>
  <si>
    <r>
      <rPr>
        <sz val="10"/>
        <color theme="1"/>
        <rFont val="Calibri"/>
        <family val="2"/>
      </rPr>
      <t xml:space="preserve">Sheet </t>
    </r>
    <r>
      <rPr>
        <sz val="10"/>
        <color rgb="FFFF0000"/>
        <rFont val="Calibri"/>
        <family val="2"/>
      </rPr>
      <t>Self-Check by CodingRule</t>
    </r>
    <r>
      <rPr>
        <sz val="10"/>
        <color theme="1"/>
        <rFont val="Calibri"/>
        <family val="2"/>
      </rPr>
      <t xml:space="preserve"> là check code theo Coding rule ở trên (sheet này áp dụng chung cho các ngôn ngữ)</t>
    </r>
  </si>
  <si>
    <r>
      <rPr>
        <sz val="10"/>
        <color theme="1"/>
        <rFont val="Calibri"/>
        <family val="2"/>
      </rPr>
      <t xml:space="preserve">Đối với PHP, nếu dùng IDE PHP Storm thì có thể config Code Style như hướng dẫn bên dưới và nhấn </t>
    </r>
    <r>
      <rPr>
        <sz val="10"/>
        <color rgb="FFFF0000"/>
        <rFont val="Calibri"/>
        <family val="2"/>
      </rPr>
      <t>Ctrl + Alt + L</t>
    </r>
    <r>
      <rPr>
        <sz val="10"/>
        <color theme="1"/>
        <rFont val="Calibri"/>
        <family val="2"/>
      </rPr>
      <t xml:space="preserve"> để format code.</t>
    </r>
  </si>
  <si>
    <t>https://vinasupport.com/huong-dan-format-code-theo-chuan-psr-2-cho-phpstorm/</t>
  </si>
  <si>
    <t>Đối với Java và dùng eclipse thì tham khảo link bên dưới</t>
  </si>
  <si>
    <t>https://www.planetofbits.com/eclipse/create-share-eclipse-code-style-formatter/</t>
  </si>
  <si>
    <t>Step 3:</t>
  </si>
  <si>
    <r>
      <rPr>
        <sz val="10"/>
        <color theme="1"/>
        <rFont val="Calibri"/>
        <family val="2"/>
      </rPr>
      <t xml:space="preserve">Sheet </t>
    </r>
    <r>
      <rPr>
        <sz val="10"/>
        <color rgb="FFFF0000"/>
        <rFont val="Calibri"/>
        <family val="2"/>
      </rPr>
      <t>Self-Check by DetailDesign</t>
    </r>
    <r>
      <rPr>
        <sz val="10"/>
        <color theme="1"/>
        <rFont val="Calibri"/>
        <family val="2"/>
      </rPr>
      <t xml:space="preserve"> thì dựa vào mô tả trong tài liệu detail design để sefl-check và viết những case mình đã check</t>
    </r>
  </si>
  <si>
    <t>Date feedback 2022/03/25</t>
  </si>
  <si>
    <t>I have checked Checklist-Template that you sent.</t>
  </si>
  <si>
    <t>The following is my feedback.(1) I think we need to prepare and add Index sheet.</t>
  </si>
  <si>
    <t>We can see the detail explanation for each checklist items in Index sheet.</t>
  </si>
  <si>
    <t>It is like the description.</t>
  </si>
  <si>
    <t>It is like the point of view.</t>
  </si>
  <si>
    <t>For example;</t>
  </si>
  <si>
    <t>* Why will we need to check the item?</t>
  </si>
  <si>
    <t>* What is the caution when we will check the item.</t>
  </si>
  <si>
    <t>* What is the important point when we will check the item. etc.</t>
  </si>
  <si>
    <t>We will prepare and add Index sheet for Checklist-DetailDesign and Checklist-Common sheets.(2) I think it is better to add StartDate and EndDate for each checklist items.</t>
  </si>
  <si>
    <t>We can end the check when all status of checklist items are "Pass".</t>
  </si>
  <si>
    <t>But some items may not end in one try.</t>
  </si>
  <si>
    <t>In that case, we need to check the duration of StartDate and EndDate to grasp the difficulty of the item.</t>
  </si>
  <si>
    <t>We can analyze why a lot of time is needed to check the item also.</t>
  </si>
  <si>
    <t>Or we can find forgetting to recheck the item.</t>
  </si>
  <si>
    <t>It is one of indicate to brush up our checklist process.(3) The number of Checklist-Common sheet.</t>
  </si>
  <si>
    <t>We can see 2.1, 2.2,,, in "Check list" cell in Checklist-Common sheet.</t>
  </si>
  <si>
    <t>What is that?</t>
  </si>
  <si>
    <t>Why does the number start from 2.1? Normally, it will start from 1.1.Finally, please let us know when can you finish to update the file.</t>
  </si>
  <si>
    <t>Thank you!</t>
  </si>
  <si>
    <t>Create Hotel</t>
  </si>
  <si>
    <t>Create Hotel check list</t>
  </si>
  <si>
    <t>Source file structure</t>
  </si>
  <si>
    <t>The file structure on the source follows the Common Architecture defined at the start of the project</t>
  </si>
  <si>
    <t>File name</t>
  </si>
  <si>
    <t>Meaning, spelled correctly</t>
  </si>
  <si>
    <t>File encoding</t>
  </si>
  <si>
    <t>Uses UTF 8 encoding</t>
  </si>
  <si>
    <t>Whitespace characters</t>
  </si>
  <si>
    <t>Make sure to use one-byte whitespace and don't use tabs to indent (Use single 2-byte whitespace)</t>
  </si>
  <si>
    <t>Class name</t>
  </si>
  <si>
    <t>The class name should not be a verb.</t>
  </si>
  <si>
    <t>Function name</t>
  </si>
  <si>
    <t>Start with lowercase letters</t>
  </si>
  <si>
    <t>Method name</t>
  </si>
  <si>
    <t>The method name must be declared in camelCase.</t>
  </si>
  <si>
    <t>Max characters in line</t>
  </si>
  <si>
    <t>Do not exceed the maximum number of characters per line (PHP: 120 characters)</t>
  </si>
  <si>
    <t>Function Calls</t>
  </si>
  <si>
    <t>Functions should be called without spaces between function names, open parentheses, and the first parameter</t>
  </si>
  <si>
    <t>Method Definition</t>
  </si>
  <si>
    <t>Parameters with default values should be placed last in the function definition.</t>
  </si>
  <si>
    <t>Method Arguments</t>
  </si>
  <si>
    <t>In the argument list, there must be no space before each comma, and there must be a space after each comma.</t>
  </si>
  <si>
    <t>Constants</t>
  </si>
  <si>
    <t>Constants should be defined in capital letters</t>
  </si>
  <si>
    <t>Variable name</t>
  </si>
  <si>
    <t>The name of the variable should be as clear as possible, but also as short as possible. Regular variables must start with a lowercase letter and must be written in camel in case of multiple words.</t>
  </si>
  <si>
    <t>Coding</t>
  </si>
  <si>
    <t>When writing code, it must be based on the design document, where it is not clear, you must confirm and note in the task if the design document is not written and needs to be updated</t>
  </si>
  <si>
    <t>Check features reference</t>
  </si>
  <si>
    <t>When editing a function, always check the relevant functions</t>
  </si>
  <si>
    <t>Single line comments</t>
  </si>
  <si>
    <r>
      <t xml:space="preserve">Use “// “ character for comment.
</t>
    </r>
    <r>
      <rPr>
        <sz val="10"/>
        <color rgb="FF4A86E8"/>
        <rFont val="Calibri"/>
        <family val="2"/>
        <scheme val="minor"/>
      </rPr>
      <t>// Comment</t>
    </r>
  </si>
  <si>
    <t>Multi-line comments</t>
  </si>
  <si>
    <r>
      <t xml:space="preserve">Use block format below:
</t>
    </r>
    <r>
      <rPr>
        <sz val="10"/>
        <color rgb="FF4A86E8"/>
        <rFont val="Calibri"/>
        <family val="2"/>
        <scheme val="minor"/>
      </rPr>
      <t>/*
* Comment 1
* Comment 2
* Comment 3
*/</t>
    </r>
  </si>
  <si>
    <t>Self-Check by CodingRule</t>
  </si>
  <si>
    <t>Check Coding rule</t>
  </si>
  <si>
    <t>https://drive.google.com/drive/folders/1th8Vw9IH3Gj6b86UtLjPlXiUNInQPUgG</t>
  </si>
  <si>
    <t>Anhl</t>
  </si>
  <si>
    <t>19/02/2025</t>
  </si>
  <si>
    <t xml:space="preserve">Check if display Name (EN) field </t>
  </si>
  <si>
    <t xml:space="preserve">Check if display Name (JP) field </t>
  </si>
  <si>
    <t>Check if display Hotel Code</t>
  </si>
  <si>
    <t>Check if display Company Name  field</t>
  </si>
  <si>
    <t xml:space="preserve">Check if display Telephone field </t>
  </si>
  <si>
    <t>Check if display Fax field</t>
  </si>
  <si>
    <t>Check if Name (EN) is blank</t>
  </si>
  <si>
    <t>Check if Name (EN) is over 255 character</t>
  </si>
  <si>
    <t>Check if Name (EN) is already exist</t>
  </si>
  <si>
    <t>Check if Name (EN) contains characters other than numbers, letters and spaces</t>
  </si>
  <si>
    <t>Check if Name (JP) is over 255 character</t>
  </si>
  <si>
    <t>Check if Name (JP) is already exist</t>
  </si>
  <si>
    <t>Check if Name (JP) contains characters other than numbers, letters and spaces</t>
  </si>
  <si>
    <t>Check if City is not a number</t>
  </si>
  <si>
    <t>Check if Hotel Code contains characters other than numbers and letters</t>
  </si>
  <si>
    <t>Check if Fax has less than 255 characters</t>
  </si>
  <si>
    <t>Check if Fax contains characters other than numbers, spaces and '-'</t>
  </si>
  <si>
    <t>Check if Tax Code contains characters other than numbers</t>
  </si>
  <si>
    <t>Check if City does not exists in database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</si>
</sst>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_ "/>
    <numFmt numFmtId="165" formatCode="yyyy/mm/dd"/>
  </numFmts>
  <fonts count="26" x14ac:knownFonts="1">
    <font>
      <sz val="11"/>
      <color theme="1"/>
      <name val="Calibri"/>
      <scheme val="minor"/>
    </font>
    <font>
      <u/>
      <sz val="10"/>
      <color theme="1"/>
      <name val="Calibri"/>
      <family val="2"/>
    </font>
    <font>
      <sz val="10"/>
      <color theme="0"/>
      <name val="Calibri"/>
      <family val="2"/>
    </font>
    <font>
      <sz val="11"/>
      <name val="Calibri"/>
      <family val="2"/>
    </font>
    <font>
      <sz val="10"/>
      <color theme="1"/>
      <name val="Calibri"/>
      <family val="2"/>
    </font>
    <font>
      <u/>
      <sz val="11"/>
      <color theme="10"/>
      <name val="Calibri"/>
      <family val="2"/>
    </font>
    <font>
      <u/>
      <sz val="11"/>
      <color theme="10"/>
      <name val="Calibri"/>
      <family val="2"/>
    </font>
    <font>
      <sz val="11"/>
      <color theme="1"/>
      <name val="Calibri"/>
      <family val="2"/>
    </font>
    <font>
      <b/>
      <sz val="10"/>
      <color theme="0"/>
      <name val="Calibri"/>
      <family val="2"/>
    </font>
    <font>
      <b/>
      <sz val="10"/>
      <color rgb="FFFFFFFF"/>
      <name val="Calibri"/>
      <family val="2"/>
    </font>
    <font>
      <u/>
      <sz val="10"/>
      <color rgb="FF1155CC"/>
      <name val="Calibri"/>
      <family val="2"/>
    </font>
    <font>
      <u/>
      <sz val="10"/>
      <color rgb="FF0000FF"/>
      <name val="Calibri"/>
      <family val="2"/>
    </font>
    <font>
      <u/>
      <sz val="11"/>
      <color theme="10"/>
      <name val="Calibri"/>
      <family val="2"/>
    </font>
    <font>
      <b/>
      <sz val="11"/>
      <color rgb="FF980000"/>
      <name val="Arial"/>
      <family val="2"/>
    </font>
    <font>
      <sz val="11"/>
      <color rgb="FF1D1C1D"/>
      <name val="Lato"/>
      <family val="2"/>
    </font>
    <font>
      <sz val="10"/>
      <color rgb="FFFF0000"/>
      <name val="Calibri"/>
      <family val="2"/>
    </font>
    <font>
      <sz val="10"/>
      <color theme="1"/>
      <name val="Calibri"/>
      <family val="2"/>
      <scheme val="minor"/>
    </font>
    <font>
      <sz val="10"/>
      <color rgb="FF000000"/>
      <name val="Calibri"/>
      <family val="2"/>
      <scheme val="minor"/>
    </font>
    <font>
      <sz val="10"/>
      <color rgb="FF4A86E8"/>
      <name val="Calibri"/>
      <family val="2"/>
      <scheme val="minor"/>
    </font>
    <font>
      <sz val="10"/>
      <color theme="1"/>
      <name val="Calibri"/>
      <family val="2"/>
    </font>
    <font>
      <u/>
      <sz val="11"/>
      <color theme="10"/>
      <name val="Calibri"/>
      <family val="2"/>
      <scheme val="minor"/>
    </font>
    <font>
      <b/>
      <sz val="12"/>
      <color theme="0"/>
      <name val="Calibri"/>
      <family val="2"/>
    </font>
    <font>
      <sz val="12"/>
      <name val="Calibri"/>
      <family val="2"/>
    </font>
    <font>
      <b/>
      <sz val="12"/>
      <color rgb="FFFFFFFF"/>
      <name val="Calibri"/>
      <family val="2"/>
    </font>
    <font>
      <sz val="12"/>
      <color theme="1"/>
      <name val="Calibri"/>
      <family val="2"/>
    </font>
    <font>
      <u/>
      <sz val="12"/>
      <color theme="10"/>
      <name val="Calibri"/>
      <family val="2"/>
    </font>
  </fonts>
  <fills count="10">
    <fill>
      <patternFill patternType="none"/>
    </fill>
    <fill>
      <patternFill patternType="gray125"/>
    </fill>
    <fill>
      <patternFill patternType="solid">
        <fgColor theme="0"/>
        <bgColor theme="0"/>
      </patternFill>
    </fill>
    <fill>
      <patternFill patternType="solid">
        <fgColor rgb="FF44546A"/>
        <bgColor rgb="FF44546A"/>
      </patternFill>
    </fill>
    <fill>
      <patternFill patternType="solid">
        <fgColor rgb="FF002060"/>
        <bgColor rgb="FF002060"/>
      </patternFill>
    </fill>
    <fill>
      <patternFill patternType="solid">
        <fgColor rgb="FFD6DCE4"/>
        <bgColor rgb="FFD6DCE4"/>
      </patternFill>
    </fill>
    <fill>
      <patternFill patternType="solid">
        <fgColor rgb="FFFFFF00"/>
        <bgColor rgb="FFFFFF00"/>
      </patternFill>
    </fill>
    <fill>
      <patternFill patternType="solid">
        <fgColor rgb="FFFFFFFF"/>
        <bgColor rgb="FFFFFFFF"/>
      </patternFill>
    </fill>
    <fill>
      <patternFill patternType="solid">
        <fgColor rgb="FFFFFFFF"/>
        <bgColor indexed="64"/>
      </patternFill>
    </fill>
    <fill>
      <patternFill patternType="solid">
        <fgColor rgb="FFFFFF00"/>
        <bgColor indexed="64"/>
      </patternFill>
    </fill>
  </fills>
  <borders count="2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bottom/>
      <diagonal/>
    </border>
    <border>
      <left/>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0" fillId="0" borderId="0" applyNumberFormat="0" applyFill="0" applyBorder="0" applyAlignment="0" applyProtection="0"/>
  </cellStyleXfs>
  <cellXfs count="122">
    <xf numFmtId="0" fontId="0" fillId="0" borderId="0" xfId="0"/>
    <xf numFmtId="0" fontId="1" fillId="2" borderId="1" xfId="0" applyFont="1" applyFill="1" applyBorder="1" applyAlignment="1">
      <alignment vertical="center"/>
    </xf>
    <xf numFmtId="0" fontId="2" fillId="3" borderId="1" xfId="0" applyFont="1" applyFill="1" applyBorder="1" applyAlignment="1">
      <alignment vertical="center"/>
    </xf>
    <xf numFmtId="0" fontId="4" fillId="2" borderId="5" xfId="0" applyFont="1" applyFill="1" applyBorder="1" applyAlignment="1">
      <alignment vertical="center"/>
    </xf>
    <xf numFmtId="0" fontId="4" fillId="2" borderId="6" xfId="0" applyFont="1" applyFill="1" applyBorder="1" applyAlignment="1">
      <alignment vertical="center"/>
    </xf>
    <xf numFmtId="0" fontId="4" fillId="2" borderId="7"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2" fillId="3" borderId="7" xfId="0" applyFont="1" applyFill="1" applyBorder="1" applyAlignment="1">
      <alignment vertical="center"/>
    </xf>
    <xf numFmtId="0" fontId="4" fillId="2" borderId="1" xfId="0" applyFont="1" applyFill="1" applyBorder="1" applyAlignment="1">
      <alignment vertical="center"/>
    </xf>
    <xf numFmtId="0" fontId="5" fillId="2" borderId="5" xfId="0" applyFont="1" applyFill="1" applyBorder="1" applyAlignment="1">
      <alignment vertical="center"/>
    </xf>
    <xf numFmtId="0" fontId="2" fillId="3" borderId="8" xfId="0" applyFont="1" applyFill="1" applyBorder="1" applyAlignment="1">
      <alignment vertical="center"/>
    </xf>
    <xf numFmtId="164" fontId="4" fillId="2" borderId="6" xfId="0" applyNumberFormat="1" applyFont="1" applyFill="1" applyBorder="1" applyAlignment="1">
      <alignment vertical="center"/>
    </xf>
    <xf numFmtId="0" fontId="4" fillId="2" borderId="8" xfId="0" applyFont="1" applyFill="1" applyBorder="1" applyAlignment="1">
      <alignment vertical="center"/>
    </xf>
    <xf numFmtId="0" fontId="2" fillId="4" borderId="5" xfId="0" applyFont="1" applyFill="1" applyBorder="1" applyAlignment="1">
      <alignment vertical="center"/>
    </xf>
    <xf numFmtId="0" fontId="4" fillId="4" borderId="8" xfId="0" applyFont="1" applyFill="1" applyBorder="1" applyAlignment="1">
      <alignment vertical="center"/>
    </xf>
    <xf numFmtId="0" fontId="2" fillId="3" borderId="9" xfId="0" applyFont="1" applyFill="1" applyBorder="1" applyAlignment="1">
      <alignment vertical="center"/>
    </xf>
    <xf numFmtId="0" fontId="4" fillId="2" borderId="10" xfId="0" applyFont="1" applyFill="1" applyBorder="1" applyAlignment="1">
      <alignment vertical="center"/>
    </xf>
    <xf numFmtId="0" fontId="2" fillId="3" borderId="10" xfId="0" applyFont="1" applyFill="1" applyBorder="1" applyAlignment="1">
      <alignment vertical="center"/>
    </xf>
    <xf numFmtId="0" fontId="2" fillId="2" borderId="8" xfId="0" applyFont="1" applyFill="1" applyBorder="1" applyAlignment="1">
      <alignment vertical="center"/>
    </xf>
    <xf numFmtId="0" fontId="2" fillId="2" borderId="8" xfId="0" applyFont="1" applyFill="1" applyBorder="1" applyAlignment="1">
      <alignment horizontal="left" vertical="center"/>
    </xf>
    <xf numFmtId="0" fontId="4" fillId="2" borderId="1" xfId="0" applyFont="1" applyFill="1" applyBorder="1" applyAlignment="1">
      <alignment vertical="top"/>
    </xf>
    <xf numFmtId="0" fontId="7" fillId="0" borderId="0" xfId="0" applyFont="1"/>
    <xf numFmtId="0" fontId="2" fillId="2"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horizontal="left" vertical="center"/>
    </xf>
    <xf numFmtId="0" fontId="10" fillId="2" borderId="5" xfId="0" applyFont="1" applyFill="1" applyBorder="1" applyAlignment="1">
      <alignment vertical="center"/>
    </xf>
    <xf numFmtId="0" fontId="4" fillId="0" borderId="0" xfId="0" applyFont="1"/>
    <xf numFmtId="0" fontId="11" fillId="0" borderId="0" xfId="0" applyFont="1"/>
    <xf numFmtId="0" fontId="12" fillId="0" borderId="0" xfId="0" applyFont="1"/>
    <xf numFmtId="0" fontId="13" fillId="7" borderId="1" xfId="0" applyFont="1" applyFill="1" applyBorder="1" applyAlignment="1">
      <alignment horizontal="left"/>
    </xf>
    <xf numFmtId="0" fontId="14" fillId="7" borderId="1" xfId="0" applyFont="1" applyFill="1" applyBorder="1" applyAlignment="1">
      <alignment horizontal="left"/>
    </xf>
    <xf numFmtId="0" fontId="19" fillId="2" borderId="5" xfId="0" applyFont="1" applyFill="1" applyBorder="1" applyAlignment="1">
      <alignment vertical="center"/>
    </xf>
    <xf numFmtId="0" fontId="20" fillId="2" borderId="5" xfId="1" applyFill="1" applyBorder="1" applyAlignment="1">
      <alignment vertical="center"/>
    </xf>
    <xf numFmtId="14" fontId="4" fillId="2" borderId="2" xfId="0" applyNumberFormat="1" applyFont="1" applyFill="1" applyBorder="1" applyAlignment="1">
      <alignment horizontal="center" vertical="top"/>
    </xf>
    <xf numFmtId="0" fontId="3" fillId="0" borderId="3" xfId="0" applyFont="1" applyBorder="1"/>
    <xf numFmtId="0" fontId="3" fillId="0" borderId="4" xfId="0" applyFont="1" applyBorder="1"/>
    <xf numFmtId="164" fontId="4" fillId="2" borderId="2" xfId="0" applyNumberFormat="1" applyFont="1" applyFill="1" applyBorder="1" applyAlignment="1">
      <alignment horizontal="left" vertical="top" wrapText="1"/>
    </xf>
    <xf numFmtId="0" fontId="4" fillId="0" borderId="2" xfId="0" applyFont="1" applyBorder="1" applyAlignment="1">
      <alignment horizontal="left" vertical="top"/>
    </xf>
    <xf numFmtId="0" fontId="4" fillId="0" borderId="2" xfId="0" applyFont="1" applyBorder="1" applyAlignment="1">
      <alignment horizontal="center" vertical="center"/>
    </xf>
    <xf numFmtId="0" fontId="19" fillId="0" borderId="2" xfId="0" applyFont="1" applyBorder="1" applyAlignment="1">
      <alignment horizontal="left" vertical="top"/>
    </xf>
    <xf numFmtId="0" fontId="19" fillId="0" borderId="2" xfId="0" applyFont="1" applyBorder="1" applyAlignment="1">
      <alignment horizontal="center" vertical="center"/>
    </xf>
    <xf numFmtId="165" fontId="19" fillId="2" borderId="2" xfId="0" applyNumberFormat="1" applyFont="1" applyFill="1" applyBorder="1" applyAlignment="1">
      <alignment horizontal="left" vertical="center"/>
    </xf>
    <xf numFmtId="0" fontId="2" fillId="3" borderId="2" xfId="0" applyFont="1" applyFill="1" applyBorder="1" applyAlignment="1">
      <alignment horizontal="left" vertical="center"/>
    </xf>
    <xf numFmtId="0" fontId="2" fillId="3" borderId="11" xfId="0" applyFont="1" applyFill="1" applyBorder="1" applyAlignment="1">
      <alignment horizontal="left" vertical="center"/>
    </xf>
    <xf numFmtId="0" fontId="3" fillId="0" borderId="12" xfId="0" applyFont="1" applyBorder="1"/>
    <xf numFmtId="0" fontId="3" fillId="0" borderId="13" xfId="0" applyFont="1" applyBorder="1"/>
    <xf numFmtId="0" fontId="2" fillId="3" borderId="17" xfId="0" applyFont="1" applyFill="1" applyBorder="1" applyAlignment="1">
      <alignment horizontal="left" vertical="center"/>
    </xf>
    <xf numFmtId="0" fontId="3" fillId="0" borderId="18" xfId="0" applyFont="1" applyBorder="1"/>
    <xf numFmtId="0" fontId="3" fillId="0" borderId="19" xfId="0" applyFont="1" applyBorder="1"/>
    <xf numFmtId="164" fontId="4" fillId="2" borderId="2" xfId="0" applyNumberFormat="1" applyFont="1" applyFill="1" applyBorder="1" applyAlignment="1">
      <alignment horizontal="left" vertical="top"/>
    </xf>
    <xf numFmtId="0" fontId="6" fillId="2" borderId="14" xfId="0" applyFont="1" applyFill="1" applyBorder="1" applyAlignment="1">
      <alignment vertical="center" wrapText="1"/>
    </xf>
    <xf numFmtId="0" fontId="3" fillId="0" borderId="15" xfId="0" applyFont="1" applyBorder="1"/>
    <xf numFmtId="0" fontId="3" fillId="0" borderId="16" xfId="0" applyFont="1" applyBorder="1"/>
    <xf numFmtId="0" fontId="3" fillId="0" borderId="20" xfId="0" applyFont="1" applyBorder="1"/>
    <xf numFmtId="0" fontId="3" fillId="0" borderId="21" xfId="0" applyFont="1" applyBorder="1"/>
    <xf numFmtId="0" fontId="3" fillId="0" borderId="22" xfId="0" applyFont="1" applyBorder="1"/>
    <xf numFmtId="0" fontId="2" fillId="3" borderId="2" xfId="0" applyFont="1" applyFill="1" applyBorder="1" applyAlignment="1">
      <alignment horizontal="center" vertical="center"/>
    </xf>
    <xf numFmtId="0" fontId="4" fillId="5" borderId="17" xfId="0" applyFont="1" applyFill="1" applyBorder="1" applyAlignment="1">
      <alignment horizontal="center" vertical="top"/>
    </xf>
    <xf numFmtId="0" fontId="4" fillId="5" borderId="2" xfId="0" applyFont="1" applyFill="1" applyBorder="1" applyAlignment="1">
      <alignment horizontal="center" vertical="top"/>
    </xf>
    <xf numFmtId="164" fontId="19" fillId="2" borderId="2" xfId="0" applyNumberFormat="1" applyFont="1" applyFill="1" applyBorder="1" applyAlignment="1">
      <alignment horizontal="left" vertical="top"/>
    </xf>
    <xf numFmtId="0" fontId="3" fillId="0" borderId="24" xfId="0" applyFont="1" applyBorder="1"/>
    <xf numFmtId="0" fontId="9" fillId="4" borderId="2" xfId="0" applyFont="1" applyFill="1" applyBorder="1" applyAlignment="1">
      <alignment horizontal="center" vertical="center"/>
    </xf>
    <xf numFmtId="0" fontId="2" fillId="4" borderId="2" xfId="0" applyFont="1" applyFill="1" applyBorder="1" applyAlignment="1">
      <alignment horizontal="center" vertical="center"/>
    </xf>
    <xf numFmtId="0" fontId="4" fillId="2" borderId="2" xfId="0" applyFont="1" applyFill="1" applyBorder="1" applyAlignment="1">
      <alignment horizontal="center" vertical="center"/>
    </xf>
    <xf numFmtId="165" fontId="4" fillId="2" borderId="2" xfId="0" applyNumberFormat="1" applyFont="1" applyFill="1" applyBorder="1" applyAlignment="1">
      <alignment horizontal="left" vertical="center"/>
    </xf>
    <xf numFmtId="0" fontId="7" fillId="0" borderId="2" xfId="0" applyFont="1" applyBorder="1"/>
    <xf numFmtId="0" fontId="2" fillId="3" borderId="2" xfId="0" applyFont="1" applyFill="1" applyBorder="1" applyAlignment="1">
      <alignment vertical="center"/>
    </xf>
    <xf numFmtId="0" fontId="16" fillId="8" borderId="26" xfId="0" applyFont="1" applyFill="1" applyBorder="1" applyAlignment="1">
      <alignment horizontal="center" vertical="center" wrapText="1"/>
    </xf>
    <xf numFmtId="0" fontId="16" fillId="8" borderId="26" xfId="0" applyFont="1" applyFill="1" applyBorder="1" applyAlignment="1">
      <alignment vertical="center" wrapText="1"/>
    </xf>
    <xf numFmtId="165" fontId="4" fillId="2" borderId="23" xfId="0" applyNumberFormat="1" applyFont="1" applyFill="1" applyBorder="1" applyAlignment="1">
      <alignment horizontal="center" vertical="center" wrapText="1"/>
    </xf>
    <xf numFmtId="165" fontId="4" fillId="2" borderId="7" xfId="0" applyNumberFormat="1"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23"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5" xfId="0" applyFont="1" applyFill="1" applyBorder="1" applyAlignment="1">
      <alignment horizontal="left" vertical="center" wrapText="1"/>
    </xf>
    <xf numFmtId="0" fontId="4" fillId="2" borderId="23" xfId="0" applyFont="1" applyFill="1" applyBorder="1" applyAlignment="1">
      <alignment horizontal="left" vertical="center" wrapText="1"/>
    </xf>
    <xf numFmtId="0" fontId="4" fillId="2" borderId="7" xfId="0" applyFont="1" applyFill="1" applyBorder="1" applyAlignment="1">
      <alignment horizontal="left" vertical="center" wrapText="1"/>
    </xf>
    <xf numFmtId="0" fontId="17" fillId="8" borderId="26" xfId="0" applyFont="1" applyFill="1" applyBorder="1" applyAlignment="1">
      <alignment vertical="center" wrapText="1"/>
    </xf>
    <xf numFmtId="0" fontId="8" fillId="4" borderId="14" xfId="0" applyFont="1" applyFill="1" applyBorder="1" applyAlignment="1">
      <alignment horizontal="center" vertical="center"/>
    </xf>
    <xf numFmtId="0" fontId="9" fillId="4" borderId="14" xfId="0" applyFont="1" applyFill="1" applyBorder="1" applyAlignment="1">
      <alignment horizontal="center" vertical="center"/>
    </xf>
    <xf numFmtId="0" fontId="21" fillId="4" borderId="2" xfId="0" applyFont="1" applyFill="1" applyBorder="1" applyAlignment="1">
      <alignment horizontal="center" vertical="center"/>
    </xf>
    <xf numFmtId="0" fontId="22" fillId="0" borderId="4" xfId="0" applyFont="1" applyBorder="1"/>
    <xf numFmtId="0" fontId="23" fillId="4" borderId="2" xfId="0" applyFont="1" applyFill="1" applyBorder="1" applyAlignment="1">
      <alignment horizontal="center" vertical="center"/>
    </xf>
    <xf numFmtId="0" fontId="22" fillId="0" borderId="3" xfId="0" applyFont="1" applyBorder="1"/>
    <xf numFmtId="0" fontId="22" fillId="0" borderId="23" xfId="0" applyFont="1" applyBorder="1"/>
    <xf numFmtId="0" fontId="24" fillId="6" borderId="2" xfId="0" applyFont="1" applyFill="1" applyBorder="1" applyAlignment="1">
      <alignment horizontal="center" vertical="center" wrapText="1"/>
    </xf>
    <xf numFmtId="0" fontId="24" fillId="6" borderId="2" xfId="0" applyFont="1" applyFill="1" applyBorder="1" applyAlignment="1">
      <alignment horizontal="left" vertical="center" wrapText="1"/>
    </xf>
    <xf numFmtId="165" fontId="24" fillId="6" borderId="2" xfId="0" applyNumberFormat="1" applyFont="1" applyFill="1" applyBorder="1" applyAlignment="1">
      <alignment horizontal="center" vertical="center" wrapText="1"/>
    </xf>
    <xf numFmtId="0" fontId="24" fillId="0" borderId="5" xfId="0" applyFont="1" applyBorder="1" applyAlignment="1">
      <alignment horizontal="center" vertical="center" wrapText="1"/>
    </xf>
    <xf numFmtId="0" fontId="24" fillId="0" borderId="7" xfId="0" applyFont="1" applyBorder="1" applyAlignment="1">
      <alignment horizontal="center" vertical="center" wrapText="1"/>
    </xf>
    <xf numFmtId="0" fontId="24" fillId="0" borderId="5" xfId="0" applyFont="1" applyBorder="1" applyAlignment="1">
      <alignment horizontal="left" vertical="center" wrapText="1"/>
    </xf>
    <xf numFmtId="0" fontId="24" fillId="0" borderId="23" xfId="0" applyFont="1" applyBorder="1" applyAlignment="1">
      <alignment horizontal="left" vertical="center" wrapText="1"/>
    </xf>
    <xf numFmtId="0" fontId="24" fillId="0" borderId="7" xfId="0" applyFont="1" applyBorder="1" applyAlignment="1">
      <alignment horizontal="left" vertical="center" wrapText="1"/>
    </xf>
    <xf numFmtId="0" fontId="24" fillId="0" borderId="23" xfId="0" applyFont="1" applyBorder="1" applyAlignment="1">
      <alignment horizontal="center" vertical="center" wrapText="1"/>
    </xf>
    <xf numFmtId="165" fontId="24" fillId="0" borderId="5" xfId="0" applyNumberFormat="1" applyFont="1" applyBorder="1" applyAlignment="1">
      <alignment horizontal="center" vertical="center" wrapText="1"/>
    </xf>
    <xf numFmtId="165" fontId="24" fillId="0" borderId="23" xfId="0" applyNumberFormat="1" applyFont="1" applyBorder="1" applyAlignment="1">
      <alignment horizontal="center" vertical="center" wrapText="1"/>
    </xf>
    <xf numFmtId="165" fontId="24" fillId="0" borderId="7" xfId="0" applyNumberFormat="1" applyFont="1" applyBorder="1" applyAlignment="1">
      <alignment horizontal="center" vertical="center" wrapText="1"/>
    </xf>
    <xf numFmtId="0" fontId="24" fillId="0" borderId="3" xfId="0" applyFont="1" applyBorder="1"/>
    <xf numFmtId="0" fontId="24" fillId="0" borderId="2" xfId="0" applyFont="1" applyBorder="1" applyAlignment="1">
      <alignment horizontal="left" vertical="center" wrapText="1"/>
    </xf>
    <xf numFmtId="0" fontId="24" fillId="0" borderId="2" xfId="0" applyFont="1" applyBorder="1" applyAlignment="1">
      <alignment horizontal="center" vertical="center" wrapText="1"/>
    </xf>
    <xf numFmtId="165" fontId="24" fillId="0" borderId="2" xfId="0" applyNumberFormat="1" applyFont="1" applyBorder="1" applyAlignment="1">
      <alignment horizontal="center" vertical="center" wrapText="1"/>
    </xf>
    <xf numFmtId="0" fontId="24" fillId="2" borderId="11" xfId="0" applyFont="1" applyFill="1" applyBorder="1" applyAlignment="1">
      <alignment horizontal="left" vertical="center" wrapText="1"/>
    </xf>
    <xf numFmtId="0" fontId="22" fillId="0" borderId="12" xfId="0" applyFont="1" applyBorder="1"/>
    <xf numFmtId="0" fontId="22" fillId="0" borderId="13" xfId="0" applyFont="1" applyBorder="1"/>
    <xf numFmtId="165" fontId="24" fillId="2" borderId="11" xfId="0" applyNumberFormat="1" applyFont="1" applyFill="1" applyBorder="1" applyAlignment="1">
      <alignment horizontal="center" vertical="center" wrapText="1"/>
    </xf>
    <xf numFmtId="0" fontId="24" fillId="0" borderId="14" xfId="0" applyFont="1" applyBorder="1" applyAlignment="1">
      <alignment horizontal="center" vertical="center" wrapText="1"/>
    </xf>
    <xf numFmtId="0" fontId="22" fillId="0" borderId="15" xfId="0" applyFont="1" applyBorder="1"/>
    <xf numFmtId="0" fontId="22" fillId="0" borderId="16" xfId="0" applyFont="1" applyBorder="1"/>
    <xf numFmtId="0" fontId="22" fillId="0" borderId="24" xfId="0" applyFont="1" applyBorder="1"/>
    <xf numFmtId="0" fontId="24" fillId="2" borderId="2" xfId="0" applyFont="1" applyFill="1" applyBorder="1" applyAlignment="1">
      <alignment horizontal="left" vertical="center" wrapText="1"/>
    </xf>
    <xf numFmtId="165" fontId="24" fillId="2" borderId="2" xfId="0" applyNumberFormat="1" applyFont="1" applyFill="1" applyBorder="1" applyAlignment="1">
      <alignment horizontal="center" vertical="center" wrapText="1"/>
    </xf>
    <xf numFmtId="0" fontId="24" fillId="9" borderId="5" xfId="0" applyFont="1" applyFill="1" applyBorder="1" applyAlignment="1">
      <alignment horizontal="center" vertical="center" wrapText="1"/>
    </xf>
    <xf numFmtId="0" fontId="24" fillId="9" borderId="7" xfId="0" applyFont="1" applyFill="1" applyBorder="1" applyAlignment="1">
      <alignment horizontal="center" vertical="center" wrapText="1"/>
    </xf>
    <xf numFmtId="0" fontId="24" fillId="6" borderId="17" xfId="0" applyFont="1" applyFill="1" applyBorder="1" applyAlignment="1">
      <alignment horizontal="left" vertical="center" wrapText="1"/>
    </xf>
    <xf numFmtId="0" fontId="22" fillId="0" borderId="18" xfId="0" applyFont="1" applyBorder="1"/>
    <xf numFmtId="0" fontId="22" fillId="0" borderId="19" xfId="0" applyFont="1" applyBorder="1"/>
    <xf numFmtId="0" fontId="24" fillId="6" borderId="17" xfId="0" applyFont="1" applyFill="1" applyBorder="1" applyAlignment="1">
      <alignment horizontal="center" vertical="center" wrapText="1"/>
    </xf>
    <xf numFmtId="165" fontId="24" fillId="6" borderId="17" xfId="0" applyNumberFormat="1" applyFont="1" applyFill="1" applyBorder="1" applyAlignment="1">
      <alignment horizontal="center" vertical="center" wrapText="1"/>
    </xf>
    <xf numFmtId="0" fontId="22" fillId="0" borderId="25" xfId="0" applyFont="1" applyBorder="1"/>
    <xf numFmtId="0" fontId="25" fillId="2" borderId="2" xfId="0" applyFont="1" applyFill="1" applyBorder="1" applyAlignment="1">
      <alignment horizontal="left" vertical="center" wrapText="1"/>
    </xf>
    <xf numFmtId="14" fontId="24" fillId="6" borderId="2" xfId="0" applyNumberFormat="1"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73</xdr:col>
      <xdr:colOff>0</xdr:colOff>
      <xdr:row>14</xdr:row>
      <xdr:rowOff>0</xdr:rowOff>
    </xdr:from>
    <xdr:ext cx="20240625" cy="9544050"/>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78</xdr:col>
      <xdr:colOff>0</xdr:colOff>
      <xdr:row>14</xdr:row>
      <xdr:rowOff>0</xdr:rowOff>
    </xdr:from>
    <xdr:to>
      <xdr:col>98</xdr:col>
      <xdr:colOff>426720</xdr:colOff>
      <xdr:row>33</xdr:row>
      <xdr:rowOff>30480</xdr:rowOff>
    </xdr:to>
    <xdr:pic>
      <xdr:nvPicPr>
        <xdr:cNvPr id="1025" name="image1.png">
          <a:extLst>
            <a:ext uri="{FF2B5EF4-FFF2-40B4-BE49-F238E27FC236}">
              <a16:creationId xmlns:a16="http://schemas.microsoft.com/office/drawing/2014/main" id="{06DDE175-0A71-39F0-52A2-28BA0FCE345A}"/>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33</xdr:row>
      <xdr:rowOff>30480</xdr:rowOff>
    </xdr:to>
    <xdr:pic>
      <xdr:nvPicPr>
        <xdr:cNvPr id="1026" name="Picture 2">
          <a:extLst>
            <a:ext uri="{FF2B5EF4-FFF2-40B4-BE49-F238E27FC236}">
              <a16:creationId xmlns:a16="http://schemas.microsoft.com/office/drawing/2014/main" id="{A71EBE39-3ED3-D090-4C1D-99B05A4CEE6E}"/>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33</xdr:row>
      <xdr:rowOff>30480</xdr:rowOff>
    </xdr:to>
    <xdr:pic>
      <xdr:nvPicPr>
        <xdr:cNvPr id="1027" name="Picture 3">
          <a:extLst>
            <a:ext uri="{FF2B5EF4-FFF2-40B4-BE49-F238E27FC236}">
              <a16:creationId xmlns:a16="http://schemas.microsoft.com/office/drawing/2014/main" id="{12B9484F-8161-BA08-200A-C34B2AABBAD1}"/>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78</xdr:col>
      <xdr:colOff>0</xdr:colOff>
      <xdr:row>14</xdr:row>
      <xdr:rowOff>0</xdr:rowOff>
    </xdr:from>
    <xdr:to>
      <xdr:col>98</xdr:col>
      <xdr:colOff>426720</xdr:colOff>
      <xdr:row>33</xdr:row>
      <xdr:rowOff>30480</xdr:rowOff>
    </xdr:to>
    <xdr:pic>
      <xdr:nvPicPr>
        <xdr:cNvPr id="1028" name="Picture 4">
          <a:extLst>
            <a:ext uri="{FF2B5EF4-FFF2-40B4-BE49-F238E27FC236}">
              <a16:creationId xmlns:a16="http://schemas.microsoft.com/office/drawing/2014/main" id="{7F7AE60B-0302-6F1C-2B15-F0494BD72DD7}"/>
            </a:ext>
          </a:extLst>
        </xdr:cNvPr>
        <xdr:cNvPicPr>
          <a:picLocks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348460" y="2567940"/>
          <a:ext cx="20238720" cy="954786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rive.google.com/drive/folders/1th8Vw9IH3Gj6b86UtLjPlXiUNInQPUgG"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127.0.0.1:8000/hotels/creat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drive/folders/0ALXeGcuuY2diUk9PV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planetofbits.com/eclipse/create-share-eclipse-code-style-formatter/" TargetMode="External"/><Relationship Id="rId2" Type="http://schemas.openxmlformats.org/officeDocument/2006/relationships/hyperlink" Target="https://vinasupport.com/huong-dan-format-code-theo-chuan-psr-2-cho-phpstorm/" TargetMode="External"/><Relationship Id="rId1" Type="http://schemas.openxmlformats.org/officeDocument/2006/relationships/hyperlink" Target="https://github.com/IDS-Develop/IDS-V_Project_Standard_Docs/tree/master/Code-Standa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I1000"/>
  <sheetViews>
    <sheetView workbookViewId="0">
      <selection activeCell="P14" sqref="P14:BE14"/>
    </sheetView>
  </sheetViews>
  <sheetFormatPr defaultColWidth="14.44140625" defaultRowHeight="15" customHeight="1" x14ac:dyDescent="0.3"/>
  <cols>
    <col min="1" max="61" width="2.33203125" customWidth="1"/>
  </cols>
  <sheetData>
    <row r="2" spans="1:61" ht="14.4" x14ac:dyDescent="0.3">
      <c r="A2" s="1"/>
      <c r="B2" s="2"/>
      <c r="C2" s="2"/>
      <c r="D2" s="2"/>
      <c r="E2" s="2"/>
      <c r="F2" s="43" t="s">
        <v>0</v>
      </c>
      <c r="G2" s="35"/>
      <c r="H2" s="35"/>
      <c r="I2" s="35"/>
      <c r="J2" s="35"/>
      <c r="K2" s="35"/>
      <c r="L2" s="35"/>
      <c r="M2" s="36"/>
      <c r="N2" s="3" t="s">
        <v>1</v>
      </c>
      <c r="O2" s="4"/>
      <c r="P2" s="4"/>
      <c r="Q2" s="4"/>
      <c r="R2" s="4"/>
      <c r="S2" s="4"/>
      <c r="T2" s="4"/>
      <c r="U2" s="4"/>
      <c r="V2" s="4"/>
      <c r="W2" s="4"/>
      <c r="X2" s="4"/>
      <c r="Y2" s="4"/>
      <c r="Z2" s="4"/>
      <c r="AA2" s="4"/>
      <c r="AB2" s="4"/>
      <c r="AC2" s="5"/>
      <c r="AD2" s="6" t="s">
        <v>2</v>
      </c>
      <c r="AE2" s="7"/>
      <c r="AF2" s="7"/>
      <c r="AG2" s="7"/>
      <c r="AH2" s="8"/>
      <c r="AI2" s="3" t="s">
        <v>142</v>
      </c>
      <c r="AJ2" s="4"/>
      <c r="AK2" s="4"/>
      <c r="AL2" s="4"/>
      <c r="AM2" s="4"/>
      <c r="AN2" s="4"/>
      <c r="AO2" s="4"/>
      <c r="AP2" s="4"/>
      <c r="AQ2" s="4"/>
      <c r="AR2" s="4"/>
      <c r="AS2" s="4"/>
      <c r="AT2" s="4"/>
      <c r="AU2" s="4"/>
      <c r="AV2" s="4"/>
      <c r="AW2" s="4"/>
      <c r="AX2" s="4"/>
      <c r="AY2" s="4"/>
      <c r="AZ2" s="4"/>
      <c r="BA2" s="4"/>
      <c r="BB2" s="4"/>
      <c r="BC2" s="4"/>
      <c r="BD2" s="4"/>
      <c r="BE2" s="4"/>
      <c r="BF2" s="4"/>
      <c r="BG2" s="4"/>
      <c r="BH2" s="4"/>
      <c r="BI2" s="5"/>
    </row>
    <row r="3" spans="1:61" ht="14.4" x14ac:dyDescent="0.3">
      <c r="A3" s="9"/>
      <c r="B3" s="2"/>
      <c r="C3" s="2"/>
      <c r="D3" s="2"/>
      <c r="E3" s="2"/>
      <c r="F3" s="43" t="s">
        <v>4</v>
      </c>
      <c r="G3" s="35"/>
      <c r="H3" s="35"/>
      <c r="I3" s="35"/>
      <c r="J3" s="35"/>
      <c r="K3" s="35"/>
      <c r="L3" s="35"/>
      <c r="M3" s="36"/>
      <c r="N3" s="33" t="s">
        <v>141</v>
      </c>
      <c r="O3" s="4"/>
      <c r="P3" s="4"/>
      <c r="Q3" s="4"/>
      <c r="R3" s="4"/>
      <c r="S3" s="4"/>
      <c r="T3" s="4"/>
      <c r="U3" s="4"/>
      <c r="V3" s="4"/>
      <c r="W3" s="4"/>
      <c r="X3" s="4"/>
      <c r="Y3" s="4"/>
      <c r="Z3" s="4"/>
      <c r="AA3" s="4"/>
      <c r="AB3" s="4"/>
      <c r="AC3" s="5"/>
      <c r="AD3" s="6" t="s">
        <v>5</v>
      </c>
      <c r="AE3" s="7"/>
      <c r="AF3" s="7"/>
      <c r="AG3" s="7"/>
      <c r="AH3" s="8"/>
      <c r="AI3" s="3" t="s">
        <v>142</v>
      </c>
      <c r="AJ3" s="4"/>
      <c r="AK3" s="4"/>
      <c r="AL3" s="4"/>
      <c r="AM3" s="4"/>
      <c r="AN3" s="4"/>
      <c r="AO3" s="4"/>
      <c r="AP3" s="4"/>
      <c r="AQ3" s="4"/>
      <c r="AR3" s="4"/>
      <c r="AS3" s="4"/>
      <c r="AT3" s="4"/>
      <c r="AU3" s="4"/>
      <c r="AV3" s="4"/>
      <c r="AW3" s="4"/>
      <c r="AX3" s="4"/>
      <c r="AY3" s="4"/>
      <c r="AZ3" s="4"/>
      <c r="BA3" s="4"/>
      <c r="BB3" s="4"/>
      <c r="BC3" s="4"/>
      <c r="BD3" s="4"/>
      <c r="BE3" s="4"/>
      <c r="BF3" s="4"/>
      <c r="BG3" s="4"/>
      <c r="BH3" s="4"/>
      <c r="BI3" s="5"/>
    </row>
    <row r="4" spans="1:61" ht="14.4" x14ac:dyDescent="0.3">
      <c r="A4" s="9"/>
      <c r="B4" s="11"/>
      <c r="C4" s="11"/>
      <c r="D4" s="11"/>
      <c r="E4" s="11"/>
      <c r="F4" s="43" t="s">
        <v>6</v>
      </c>
      <c r="G4" s="35"/>
      <c r="H4" s="35"/>
      <c r="I4" s="35"/>
      <c r="J4" s="35"/>
      <c r="K4" s="35"/>
      <c r="L4" s="35"/>
      <c r="M4" s="36"/>
      <c r="N4" s="3"/>
      <c r="O4" s="4"/>
      <c r="P4" s="4"/>
      <c r="Q4" s="4"/>
      <c r="R4" s="4"/>
      <c r="S4" s="4"/>
      <c r="T4" s="4"/>
      <c r="U4" s="4"/>
      <c r="V4" s="4"/>
      <c r="W4" s="4"/>
      <c r="X4" s="4"/>
      <c r="Y4" s="4"/>
      <c r="Z4" s="4"/>
      <c r="AA4" s="12"/>
      <c r="AB4" s="13"/>
      <c r="AC4" s="13"/>
      <c r="AD4" s="14" t="s">
        <v>7</v>
      </c>
      <c r="AE4" s="15"/>
      <c r="AF4" s="15"/>
      <c r="AG4" s="15"/>
      <c r="AH4" s="15"/>
      <c r="AI4" s="42" t="s">
        <v>143</v>
      </c>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6"/>
    </row>
    <row r="5" spans="1:61" ht="14.4" x14ac:dyDescent="0.3">
      <c r="A5" s="9"/>
      <c r="B5" s="2"/>
      <c r="C5" s="2"/>
      <c r="D5" s="2"/>
      <c r="E5" s="16"/>
      <c r="F5" s="43" t="s">
        <v>8</v>
      </c>
      <c r="G5" s="35"/>
      <c r="H5" s="35"/>
      <c r="I5" s="35"/>
      <c r="J5" s="35"/>
      <c r="K5" s="35"/>
      <c r="L5" s="35"/>
      <c r="M5" s="36"/>
      <c r="N5" s="3" t="s">
        <v>103</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row>
    <row r="6" spans="1:61" ht="14.4" x14ac:dyDescent="0.3">
      <c r="A6" s="9"/>
      <c r="B6" s="2"/>
      <c r="C6" s="2"/>
      <c r="D6" s="2"/>
      <c r="E6" s="2"/>
      <c r="F6" s="44" t="s">
        <v>10</v>
      </c>
      <c r="G6" s="45"/>
      <c r="H6" s="45"/>
      <c r="I6" s="45"/>
      <c r="J6" s="45"/>
      <c r="K6" s="45"/>
      <c r="L6" s="45"/>
      <c r="M6" s="46"/>
      <c r="N6" s="51"/>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3"/>
    </row>
    <row r="7" spans="1:61" ht="14.4" x14ac:dyDescent="0.3">
      <c r="A7" s="9"/>
      <c r="B7" s="18"/>
      <c r="C7" s="18"/>
      <c r="D7" s="18"/>
      <c r="E7" s="18"/>
      <c r="F7" s="47"/>
      <c r="G7" s="48"/>
      <c r="H7" s="48"/>
      <c r="I7" s="48"/>
      <c r="J7" s="48"/>
      <c r="K7" s="48"/>
      <c r="L7" s="48"/>
      <c r="M7" s="49"/>
      <c r="N7" s="54"/>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6"/>
    </row>
    <row r="8" spans="1:61" ht="14.4" x14ac:dyDescent="0.3">
      <c r="A8" s="9"/>
      <c r="B8" s="19"/>
      <c r="C8" s="19"/>
      <c r="D8" s="19"/>
      <c r="E8" s="19"/>
      <c r="F8" s="19"/>
      <c r="G8" s="19"/>
      <c r="H8" s="20"/>
      <c r="I8" s="20"/>
      <c r="J8" s="20"/>
      <c r="K8" s="20"/>
      <c r="L8" s="20"/>
      <c r="M8" s="13"/>
      <c r="N8" s="13"/>
      <c r="O8" s="13"/>
      <c r="P8" s="13"/>
      <c r="Q8" s="13"/>
      <c r="R8" s="13"/>
      <c r="S8" s="13"/>
      <c r="T8" s="13"/>
      <c r="U8" s="13"/>
      <c r="V8" s="13"/>
      <c r="W8" s="13"/>
      <c r="X8" s="13"/>
      <c r="Y8" s="13"/>
      <c r="Z8" s="13"/>
      <c r="AA8" s="19"/>
      <c r="AB8" s="19"/>
      <c r="AC8" s="19"/>
      <c r="AD8" s="19"/>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9"/>
      <c r="BE8" s="9"/>
      <c r="BF8" s="9"/>
      <c r="BG8" s="9"/>
      <c r="BH8" s="9"/>
      <c r="BI8" s="9"/>
    </row>
    <row r="9" spans="1:61" ht="14.4" x14ac:dyDescent="0.3">
      <c r="A9" s="9"/>
      <c r="B9" s="57" t="s">
        <v>11</v>
      </c>
      <c r="C9" s="35"/>
      <c r="D9" s="35"/>
      <c r="E9" s="35"/>
      <c r="F9" s="35"/>
      <c r="G9" s="35"/>
      <c r="H9" s="35"/>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6"/>
    </row>
    <row r="10" spans="1:61" ht="14.4" x14ac:dyDescent="0.3">
      <c r="A10" s="21"/>
      <c r="B10" s="58" t="s">
        <v>12</v>
      </c>
      <c r="C10" s="48"/>
      <c r="D10" s="48"/>
      <c r="E10" s="48"/>
      <c r="F10" s="48"/>
      <c r="G10" s="49"/>
      <c r="H10" s="59" t="s">
        <v>13</v>
      </c>
      <c r="I10" s="35"/>
      <c r="J10" s="35"/>
      <c r="K10" s="35"/>
      <c r="L10" s="35"/>
      <c r="M10" s="35"/>
      <c r="N10" s="35"/>
      <c r="O10" s="36"/>
      <c r="P10" s="59" t="s">
        <v>14</v>
      </c>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6"/>
      <c r="BF10" s="58" t="s">
        <v>15</v>
      </c>
      <c r="BG10" s="48"/>
      <c r="BH10" s="48"/>
      <c r="BI10" s="49"/>
    </row>
    <row r="11" spans="1:61" ht="14.4" x14ac:dyDescent="0.3">
      <c r="A11" s="21"/>
      <c r="B11" s="34">
        <v>45707</v>
      </c>
      <c r="C11" s="35"/>
      <c r="D11" s="35"/>
      <c r="E11" s="35"/>
      <c r="F11" s="35"/>
      <c r="G11" s="36"/>
      <c r="H11" s="50" t="s">
        <v>16</v>
      </c>
      <c r="I11" s="35"/>
      <c r="J11" s="35"/>
      <c r="K11" s="35"/>
      <c r="L11" s="35"/>
      <c r="M11" s="35"/>
      <c r="N11" s="35"/>
      <c r="O11" s="36"/>
      <c r="P11" s="38" t="s">
        <v>104</v>
      </c>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6"/>
      <c r="BF11" s="39" t="s">
        <v>142</v>
      </c>
      <c r="BG11" s="35"/>
      <c r="BH11" s="35"/>
      <c r="BI11" s="36"/>
    </row>
    <row r="12" spans="1:61" ht="14.4" x14ac:dyDescent="0.3">
      <c r="A12" s="9"/>
      <c r="B12" s="34">
        <v>45707</v>
      </c>
      <c r="C12" s="35"/>
      <c r="D12" s="35"/>
      <c r="E12" s="35"/>
      <c r="F12" s="35"/>
      <c r="G12" s="36"/>
      <c r="H12" s="60" t="s">
        <v>139</v>
      </c>
      <c r="I12" s="35"/>
      <c r="J12" s="35"/>
      <c r="K12" s="35"/>
      <c r="L12" s="35"/>
      <c r="M12" s="35"/>
      <c r="N12" s="35"/>
      <c r="O12" s="36"/>
      <c r="P12" s="40" t="s">
        <v>140</v>
      </c>
      <c r="Q12" s="35"/>
      <c r="R12" s="35"/>
      <c r="S12" s="35"/>
      <c r="T12" s="35"/>
      <c r="U12" s="35"/>
      <c r="V12" s="35"/>
      <c r="W12" s="35"/>
      <c r="X12" s="35"/>
      <c r="Y12" s="35"/>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6"/>
      <c r="BF12" s="41" t="s">
        <v>142</v>
      </c>
      <c r="BG12" s="35"/>
      <c r="BH12" s="35"/>
      <c r="BI12" s="36"/>
    </row>
    <row r="13" spans="1:61" ht="14.4" x14ac:dyDescent="0.3">
      <c r="A13" s="9"/>
      <c r="B13" s="34"/>
      <c r="C13" s="35"/>
      <c r="D13" s="35"/>
      <c r="E13" s="35"/>
      <c r="F13" s="35"/>
      <c r="G13" s="36"/>
      <c r="H13" s="37"/>
      <c r="I13" s="35"/>
      <c r="J13" s="35"/>
      <c r="K13" s="35"/>
      <c r="L13" s="35"/>
      <c r="M13" s="35"/>
      <c r="N13" s="35"/>
      <c r="O13" s="36"/>
      <c r="P13" s="38"/>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6"/>
      <c r="BF13" s="39"/>
      <c r="BG13" s="35"/>
      <c r="BH13" s="35"/>
      <c r="BI13" s="36"/>
    </row>
    <row r="14" spans="1:61" ht="14.4" x14ac:dyDescent="0.3">
      <c r="A14" s="9"/>
      <c r="B14" s="34"/>
      <c r="C14" s="35"/>
      <c r="D14" s="35"/>
      <c r="E14" s="35"/>
      <c r="F14" s="35"/>
      <c r="G14" s="36"/>
      <c r="H14" s="37"/>
      <c r="I14" s="35"/>
      <c r="J14" s="35"/>
      <c r="K14" s="35"/>
      <c r="L14" s="35"/>
      <c r="M14" s="35"/>
      <c r="N14" s="35"/>
      <c r="O14" s="36"/>
      <c r="P14" s="38"/>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6"/>
      <c r="BF14" s="39"/>
      <c r="BG14" s="35"/>
      <c r="BH14" s="35"/>
      <c r="BI14" s="36"/>
    </row>
    <row r="15" spans="1:61" ht="14.4" x14ac:dyDescent="0.3">
      <c r="A15" s="9"/>
      <c r="B15" s="34"/>
      <c r="C15" s="35"/>
      <c r="D15" s="35"/>
      <c r="E15" s="35"/>
      <c r="F15" s="35"/>
      <c r="G15" s="36"/>
      <c r="H15" s="37"/>
      <c r="I15" s="35"/>
      <c r="J15" s="35"/>
      <c r="K15" s="35"/>
      <c r="L15" s="35"/>
      <c r="M15" s="35"/>
      <c r="N15" s="35"/>
      <c r="O15" s="36"/>
      <c r="P15" s="38"/>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6"/>
      <c r="BF15" s="39"/>
      <c r="BG15" s="35"/>
      <c r="BH15" s="35"/>
      <c r="BI15" s="36"/>
    </row>
    <row r="16" spans="1:61" ht="14.4" x14ac:dyDescent="0.3">
      <c r="A16" s="9"/>
      <c r="B16" s="34"/>
      <c r="C16" s="35"/>
      <c r="D16" s="35"/>
      <c r="E16" s="35"/>
      <c r="F16" s="35"/>
      <c r="G16" s="36"/>
      <c r="H16" s="37"/>
      <c r="I16" s="35"/>
      <c r="J16" s="35"/>
      <c r="K16" s="35"/>
      <c r="L16" s="35"/>
      <c r="M16" s="35"/>
      <c r="N16" s="35"/>
      <c r="O16" s="36"/>
      <c r="P16" s="38"/>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6"/>
      <c r="BF16" s="39"/>
      <c r="BG16" s="35"/>
      <c r="BH16" s="35"/>
      <c r="BI16" s="36"/>
    </row>
    <row r="17" spans="2:61" ht="14.4" x14ac:dyDescent="0.3">
      <c r="B17" s="34"/>
      <c r="C17" s="35"/>
      <c r="D17" s="35"/>
      <c r="E17" s="35"/>
      <c r="F17" s="35"/>
      <c r="G17" s="36"/>
      <c r="H17" s="37"/>
      <c r="I17" s="35"/>
      <c r="J17" s="35"/>
      <c r="K17" s="35"/>
      <c r="L17" s="35"/>
      <c r="M17" s="35"/>
      <c r="N17" s="35"/>
      <c r="O17" s="36"/>
      <c r="P17" s="38"/>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6"/>
      <c r="BF17" s="39"/>
      <c r="BG17" s="35"/>
      <c r="BH17" s="35"/>
      <c r="BI17" s="36"/>
    </row>
    <row r="18" spans="2:61" ht="14.4" x14ac:dyDescent="0.3">
      <c r="B18" s="34"/>
      <c r="C18" s="35"/>
      <c r="D18" s="35"/>
      <c r="E18" s="35"/>
      <c r="F18" s="35"/>
      <c r="G18" s="36"/>
      <c r="H18" s="37"/>
      <c r="I18" s="35"/>
      <c r="J18" s="35"/>
      <c r="K18" s="35"/>
      <c r="L18" s="35"/>
      <c r="M18" s="35"/>
      <c r="N18" s="35"/>
      <c r="O18" s="36"/>
      <c r="P18" s="38"/>
      <c r="Q18" s="35"/>
      <c r="R18" s="35"/>
      <c r="S18" s="35"/>
      <c r="T18" s="35"/>
      <c r="U18" s="35"/>
      <c r="V18" s="35"/>
      <c r="W18" s="35"/>
      <c r="X18" s="35"/>
      <c r="Y18" s="35"/>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6"/>
      <c r="BF18" s="39"/>
      <c r="BG18" s="35"/>
      <c r="BH18" s="35"/>
      <c r="BI18" s="36"/>
    </row>
    <row r="19" spans="2:61" ht="14.4" x14ac:dyDescent="0.3">
      <c r="B19" s="34"/>
      <c r="C19" s="35"/>
      <c r="D19" s="35"/>
      <c r="E19" s="35"/>
      <c r="F19" s="35"/>
      <c r="G19" s="36"/>
      <c r="H19" s="37"/>
      <c r="I19" s="35"/>
      <c r="J19" s="35"/>
      <c r="K19" s="35"/>
      <c r="L19" s="35"/>
      <c r="M19" s="35"/>
      <c r="N19" s="35"/>
      <c r="O19" s="36"/>
      <c r="P19" s="38"/>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6"/>
      <c r="BF19" s="39"/>
      <c r="BG19" s="35"/>
      <c r="BH19" s="35"/>
      <c r="BI19" s="36"/>
    </row>
    <row r="20" spans="2:61" ht="14.4" x14ac:dyDescent="0.3">
      <c r="B20" s="34"/>
      <c r="C20" s="35"/>
      <c r="D20" s="35"/>
      <c r="E20" s="35"/>
      <c r="F20" s="35"/>
      <c r="G20" s="36"/>
      <c r="H20" s="37"/>
      <c r="I20" s="35"/>
      <c r="J20" s="35"/>
      <c r="K20" s="35"/>
      <c r="L20" s="35"/>
      <c r="M20" s="35"/>
      <c r="N20" s="35"/>
      <c r="O20" s="36"/>
      <c r="P20" s="38"/>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6"/>
      <c r="BF20" s="39"/>
      <c r="BG20" s="35"/>
      <c r="BH20" s="35"/>
      <c r="BI20" s="36"/>
    </row>
    <row r="21" spans="2:61" ht="15.75" customHeight="1" x14ac:dyDescent="0.3">
      <c r="B21" s="34"/>
      <c r="C21" s="35"/>
      <c r="D21" s="35"/>
      <c r="E21" s="35"/>
      <c r="F21" s="35"/>
      <c r="G21" s="36"/>
      <c r="H21" s="37"/>
      <c r="I21" s="35"/>
      <c r="J21" s="35"/>
      <c r="K21" s="35"/>
      <c r="L21" s="35"/>
      <c r="M21" s="35"/>
      <c r="N21" s="35"/>
      <c r="O21" s="36"/>
      <c r="P21" s="38"/>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6"/>
      <c r="BF21" s="39"/>
      <c r="BG21" s="35"/>
      <c r="BH21" s="35"/>
      <c r="BI21" s="36"/>
    </row>
    <row r="22" spans="2:61" ht="15.75" customHeight="1" x14ac:dyDescent="0.3">
      <c r="B22" s="34"/>
      <c r="C22" s="35"/>
      <c r="D22" s="35"/>
      <c r="E22" s="35"/>
      <c r="F22" s="35"/>
      <c r="G22" s="36"/>
      <c r="H22" s="37"/>
      <c r="I22" s="35"/>
      <c r="J22" s="35"/>
      <c r="K22" s="35"/>
      <c r="L22" s="35"/>
      <c r="M22" s="35"/>
      <c r="N22" s="35"/>
      <c r="O22" s="36"/>
      <c r="P22" s="38"/>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6"/>
      <c r="BF22" s="39"/>
      <c r="BG22" s="35"/>
      <c r="BH22" s="35"/>
      <c r="BI22" s="36"/>
    </row>
    <row r="23" spans="2:61" ht="15.75" customHeight="1" x14ac:dyDescent="0.3">
      <c r="B23" s="34"/>
      <c r="C23" s="35"/>
      <c r="D23" s="35"/>
      <c r="E23" s="35"/>
      <c r="F23" s="35"/>
      <c r="G23" s="36"/>
      <c r="H23" s="37"/>
      <c r="I23" s="35"/>
      <c r="J23" s="35"/>
      <c r="K23" s="35"/>
      <c r="L23" s="35"/>
      <c r="M23" s="35"/>
      <c r="N23" s="35"/>
      <c r="O23" s="36"/>
      <c r="P23" s="38"/>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6"/>
      <c r="BF23" s="39"/>
      <c r="BG23" s="35"/>
      <c r="BH23" s="35"/>
      <c r="BI23" s="36"/>
    </row>
    <row r="24" spans="2:61" ht="15.75" customHeight="1" x14ac:dyDescent="0.3"/>
    <row r="25" spans="2:61" ht="15.75" customHeight="1" x14ac:dyDescent="0.3"/>
    <row r="26" spans="2:61" ht="15.75" customHeight="1" x14ac:dyDescent="0.3"/>
    <row r="27" spans="2:61" ht="15.75" customHeight="1" x14ac:dyDescent="0.3"/>
    <row r="28" spans="2:61" ht="15.75" customHeight="1" x14ac:dyDescent="0.3"/>
    <row r="29" spans="2:61" ht="15.75" customHeight="1" x14ac:dyDescent="0.3"/>
    <row r="30" spans="2:61" ht="15.75" customHeight="1" x14ac:dyDescent="0.3"/>
    <row r="31" spans="2:61" ht="15.75" customHeight="1" x14ac:dyDescent="0.3"/>
    <row r="32" spans="2:6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65">
    <mergeCell ref="P21:BE21"/>
    <mergeCell ref="BF21:BI21"/>
    <mergeCell ref="B17:G17"/>
    <mergeCell ref="H17:O17"/>
    <mergeCell ref="P17:BE17"/>
    <mergeCell ref="BF17:BI17"/>
    <mergeCell ref="B18:G18"/>
    <mergeCell ref="H18:O18"/>
    <mergeCell ref="P18:BE18"/>
    <mergeCell ref="BF18:BI18"/>
    <mergeCell ref="P20:BE20"/>
    <mergeCell ref="BF20:BI20"/>
    <mergeCell ref="H19:O19"/>
    <mergeCell ref="P19:BE19"/>
    <mergeCell ref="BF19:BI19"/>
    <mergeCell ref="B21:G21"/>
    <mergeCell ref="H21:O21"/>
    <mergeCell ref="F2:M2"/>
    <mergeCell ref="F3:M3"/>
    <mergeCell ref="F4:M4"/>
    <mergeCell ref="B15:G15"/>
    <mergeCell ref="H15:O15"/>
    <mergeCell ref="B12:G12"/>
    <mergeCell ref="H12:O12"/>
    <mergeCell ref="B13:G13"/>
    <mergeCell ref="H13:O13"/>
    <mergeCell ref="B14:G14"/>
    <mergeCell ref="H14:O14"/>
    <mergeCell ref="B19:G19"/>
    <mergeCell ref="B20:G20"/>
    <mergeCell ref="H20:O20"/>
    <mergeCell ref="AI4:BI4"/>
    <mergeCell ref="F5:M5"/>
    <mergeCell ref="F6:M6"/>
    <mergeCell ref="F7:M7"/>
    <mergeCell ref="H11:O11"/>
    <mergeCell ref="P11:BE11"/>
    <mergeCell ref="N6:BI7"/>
    <mergeCell ref="B9:BI9"/>
    <mergeCell ref="B10:G10"/>
    <mergeCell ref="H10:O10"/>
    <mergeCell ref="P10:BE10"/>
    <mergeCell ref="BF10:BI10"/>
    <mergeCell ref="BF11:BI11"/>
    <mergeCell ref="B11:G11"/>
    <mergeCell ref="P12:BE12"/>
    <mergeCell ref="BF12:BI12"/>
    <mergeCell ref="P13:BE13"/>
    <mergeCell ref="BF13:BI13"/>
    <mergeCell ref="P14:BE14"/>
    <mergeCell ref="BF14:BI14"/>
    <mergeCell ref="P15:BE15"/>
    <mergeCell ref="BF15:BI15"/>
    <mergeCell ref="B16:G16"/>
    <mergeCell ref="H16:O16"/>
    <mergeCell ref="P16:BE16"/>
    <mergeCell ref="BF16:BI16"/>
    <mergeCell ref="B22:G22"/>
    <mergeCell ref="H22:O22"/>
    <mergeCell ref="P22:BE22"/>
    <mergeCell ref="BF22:BI22"/>
    <mergeCell ref="B23:G23"/>
    <mergeCell ref="H23:O23"/>
    <mergeCell ref="P23:BE23"/>
    <mergeCell ref="BF23:BI23"/>
  </mergeCells>
  <hyperlinks>
    <hyperlink ref="N3" r:id="rId1" xr:uid="{B016338F-A7AC-49D2-9F51-7941B58DF9DD}"/>
  </hyperlink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Z1008"/>
  <sheetViews>
    <sheetView tabSelected="1" topLeftCell="A2" workbookViewId="0">
      <selection activeCell="AP20" sqref="AP20:AU20"/>
    </sheetView>
  </sheetViews>
  <sheetFormatPr defaultColWidth="14.44140625" defaultRowHeight="15" customHeight="1" x14ac:dyDescent="0.3"/>
  <cols>
    <col min="1" max="40" width="2.33203125" customWidth="1"/>
    <col min="41" max="41" width="6.6640625" customWidth="1"/>
    <col min="42" max="46" width="2.33203125" customWidth="1"/>
    <col min="47" max="47" width="17.44140625" customWidth="1"/>
    <col min="48" max="52" width="2.33203125" customWidth="1"/>
    <col min="53" max="53" width="15" customWidth="1"/>
    <col min="54" max="72" width="2.33203125" customWidth="1"/>
    <col min="73" max="73" width="9.109375" customWidth="1"/>
    <col min="74" max="78" width="14.44140625" hidden="1" customWidth="1"/>
  </cols>
  <sheetData>
    <row r="2" spans="2:78" ht="14.4" x14ac:dyDescent="0.3">
      <c r="B2" s="2"/>
      <c r="C2" s="2"/>
      <c r="D2" s="2"/>
      <c r="E2" s="2"/>
      <c r="F2" s="43" t="s">
        <v>0</v>
      </c>
      <c r="G2" s="35"/>
      <c r="H2" s="35"/>
      <c r="I2" s="35"/>
      <c r="J2" s="35"/>
      <c r="K2" s="35"/>
      <c r="L2" s="35"/>
      <c r="M2" s="36"/>
      <c r="N2" s="3" t="s">
        <v>1</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c r="BZ2" s="22"/>
    </row>
    <row r="3" spans="2:78" ht="14.4" x14ac:dyDescent="0.3">
      <c r="B3" s="2"/>
      <c r="C3" s="2"/>
      <c r="D3" s="2"/>
      <c r="E3" s="2"/>
      <c r="F3" s="43" t="s">
        <v>4</v>
      </c>
      <c r="G3" s="35"/>
      <c r="H3" s="35"/>
      <c r="I3" s="35"/>
      <c r="J3" s="35"/>
      <c r="K3" s="35"/>
      <c r="L3" s="35"/>
      <c r="M3" s="36"/>
      <c r="N3" s="10" t="s">
        <v>141</v>
      </c>
      <c r="O3" s="4"/>
      <c r="P3" s="4"/>
      <c r="Q3" s="4"/>
      <c r="R3" s="4"/>
      <c r="S3" s="4"/>
      <c r="T3" s="4"/>
      <c r="U3" s="4"/>
      <c r="V3" s="4"/>
      <c r="W3" s="4"/>
      <c r="X3" s="4"/>
      <c r="Y3" s="4"/>
      <c r="Z3" s="4"/>
      <c r="AA3" s="4"/>
      <c r="AB3" s="4"/>
      <c r="AC3" s="5"/>
      <c r="AD3" s="6" t="s">
        <v>5</v>
      </c>
      <c r="AE3" s="7"/>
      <c r="AF3" s="7"/>
      <c r="AG3" s="7"/>
      <c r="AH3" s="8"/>
      <c r="AI3" s="3"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c r="BZ3" s="22"/>
    </row>
    <row r="4" spans="2:78" ht="14.4" x14ac:dyDescent="0.3">
      <c r="B4" s="11"/>
      <c r="C4" s="11"/>
      <c r="D4" s="11"/>
      <c r="E4" s="11"/>
      <c r="F4" s="43" t="s">
        <v>6</v>
      </c>
      <c r="G4" s="35"/>
      <c r="H4" s="35"/>
      <c r="I4" s="35"/>
      <c r="J4" s="35"/>
      <c r="K4" s="35"/>
      <c r="L4" s="35"/>
      <c r="M4" s="36"/>
      <c r="N4" s="3"/>
      <c r="O4" s="4"/>
      <c r="P4" s="4"/>
      <c r="Q4" s="4"/>
      <c r="R4" s="4"/>
      <c r="S4" s="4"/>
      <c r="T4" s="4"/>
      <c r="U4" s="4"/>
      <c r="V4" s="4"/>
      <c r="W4" s="4"/>
      <c r="X4" s="4"/>
      <c r="Y4" s="4"/>
      <c r="Z4" s="4"/>
      <c r="AA4" s="12"/>
      <c r="AB4" s="13"/>
      <c r="AC4" s="13"/>
      <c r="AD4" s="14" t="s">
        <v>7</v>
      </c>
      <c r="AE4" s="15"/>
      <c r="AF4" s="15"/>
      <c r="AG4" s="15"/>
      <c r="AH4" s="15"/>
      <c r="AI4" s="65">
        <v>45705</v>
      </c>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6"/>
      <c r="BJ4" s="9"/>
      <c r="BK4" s="9"/>
      <c r="BL4" s="9"/>
      <c r="BM4" s="9"/>
      <c r="BN4" s="9"/>
      <c r="BO4" s="9"/>
      <c r="BP4" s="9"/>
      <c r="BQ4" s="9"/>
      <c r="BR4" s="9"/>
      <c r="BS4" s="9"/>
      <c r="BT4" s="9"/>
      <c r="BZ4" s="22"/>
    </row>
    <row r="5" spans="2:78" ht="14.4" x14ac:dyDescent="0.3">
      <c r="B5" s="2"/>
      <c r="C5" s="2"/>
      <c r="D5" s="2"/>
      <c r="E5" s="16"/>
      <c r="F5" s="43" t="s">
        <v>8</v>
      </c>
      <c r="G5" s="35"/>
      <c r="H5" s="35"/>
      <c r="I5" s="35"/>
      <c r="J5" s="35"/>
      <c r="K5" s="35"/>
      <c r="L5" s="35"/>
      <c r="M5" s="36"/>
      <c r="N5" s="3" t="s">
        <v>103</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c r="BZ5" s="22"/>
    </row>
    <row r="6" spans="2:78" ht="14.4" x14ac:dyDescent="0.3">
      <c r="B6" s="2"/>
      <c r="C6" s="2"/>
      <c r="D6" s="2"/>
      <c r="E6" s="2"/>
      <c r="F6" s="44" t="s">
        <v>10</v>
      </c>
      <c r="G6" s="45"/>
      <c r="H6" s="45"/>
      <c r="I6" s="45"/>
      <c r="J6" s="45"/>
      <c r="K6" s="45"/>
      <c r="L6" s="45"/>
      <c r="M6" s="46"/>
      <c r="N6" s="51"/>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3"/>
      <c r="BJ6" s="9"/>
      <c r="BK6" s="9"/>
      <c r="BL6" s="9"/>
      <c r="BM6" s="9"/>
      <c r="BN6" s="9"/>
      <c r="BO6" s="9"/>
      <c r="BP6" s="9"/>
      <c r="BQ6" s="9"/>
      <c r="BR6" s="9"/>
      <c r="BS6" s="9"/>
      <c r="BT6" s="9"/>
      <c r="BZ6" s="22"/>
    </row>
    <row r="7" spans="2:78" ht="14.4" x14ac:dyDescent="0.3">
      <c r="B7" s="18"/>
      <c r="C7" s="18"/>
      <c r="D7" s="18"/>
      <c r="E7" s="18"/>
      <c r="F7" s="47"/>
      <c r="G7" s="48"/>
      <c r="H7" s="48"/>
      <c r="I7" s="48"/>
      <c r="J7" s="48"/>
      <c r="K7" s="48"/>
      <c r="L7" s="48"/>
      <c r="M7" s="49"/>
      <c r="N7" s="54"/>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6"/>
      <c r="BJ7" s="9"/>
      <c r="BK7" s="9"/>
      <c r="BL7" s="9"/>
      <c r="BM7" s="9"/>
      <c r="BN7" s="9"/>
      <c r="BO7" s="9"/>
      <c r="BP7" s="9"/>
      <c r="BQ7" s="9"/>
      <c r="BR7" s="9"/>
      <c r="BS7" s="9"/>
      <c r="BT7" s="9"/>
      <c r="BZ7" s="22"/>
    </row>
    <row r="8" spans="2:78"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Z8" s="22"/>
    </row>
    <row r="9" spans="2:78"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67" t="s">
        <v>17</v>
      </c>
      <c r="BB9" s="35"/>
      <c r="BC9" s="35"/>
      <c r="BD9" s="35"/>
      <c r="BE9" s="35"/>
      <c r="BF9" s="36"/>
      <c r="BG9" s="9"/>
      <c r="BH9" s="9"/>
      <c r="BI9" s="9"/>
      <c r="BJ9" s="9"/>
      <c r="BK9" s="9"/>
      <c r="BL9" s="9"/>
      <c r="BM9" s="9"/>
      <c r="BN9" s="9"/>
      <c r="BO9" s="9"/>
      <c r="BP9" s="9"/>
      <c r="BQ9" s="9"/>
      <c r="BR9" s="9"/>
      <c r="BS9" s="9"/>
      <c r="BT9" s="9"/>
      <c r="BZ9" s="22"/>
    </row>
    <row r="10" spans="2:78"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66" t="s">
        <v>18</v>
      </c>
      <c r="BB10" s="35"/>
      <c r="BC10" s="35"/>
      <c r="BD10" s="35"/>
      <c r="BE10" s="35"/>
      <c r="BF10" s="36"/>
      <c r="BG10" s="9"/>
      <c r="BH10" s="9"/>
      <c r="BI10" s="9"/>
      <c r="BJ10" s="9"/>
      <c r="BK10" s="9"/>
      <c r="BL10" s="9"/>
      <c r="BM10" s="9"/>
      <c r="BN10" s="9"/>
      <c r="BO10" s="9"/>
      <c r="BP10" s="9"/>
      <c r="BQ10" s="9"/>
      <c r="BR10" s="9"/>
      <c r="BS10" s="9"/>
      <c r="BT10" s="9"/>
      <c r="BZ10" s="22"/>
    </row>
    <row r="11" spans="2:78"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66" t="s">
        <v>19</v>
      </c>
      <c r="BB11" s="35"/>
      <c r="BC11" s="35"/>
      <c r="BD11" s="35"/>
      <c r="BE11" s="35"/>
      <c r="BF11" s="36"/>
      <c r="BG11" s="9"/>
      <c r="BH11" s="9"/>
      <c r="BI11" s="9"/>
      <c r="BJ11" s="9"/>
      <c r="BK11" s="9"/>
      <c r="BL11" s="9"/>
      <c r="BM11" s="9"/>
      <c r="BN11" s="9"/>
      <c r="BO11" s="9"/>
      <c r="BP11" s="9"/>
      <c r="BQ11" s="9"/>
      <c r="BR11" s="9"/>
      <c r="BS11" s="9"/>
      <c r="BT11" s="9"/>
      <c r="BZ11" s="22"/>
    </row>
    <row r="12" spans="2:78" ht="14.4" x14ac:dyDescent="0.3">
      <c r="B12" s="24" t="s">
        <v>20</v>
      </c>
      <c r="C12" s="24"/>
      <c r="D12" s="24"/>
      <c r="E12" s="24"/>
      <c r="F12" s="63" t="str">
        <f>BA10</f>
        <v>Pass</v>
      </c>
      <c r="G12" s="35"/>
      <c r="H12" s="36"/>
      <c r="I12" s="63" t="str">
        <f>BA11</f>
        <v>Fail</v>
      </c>
      <c r="J12" s="35"/>
      <c r="K12" s="36"/>
      <c r="L12" s="63" t="str">
        <f>BA12</f>
        <v>Pending</v>
      </c>
      <c r="M12" s="35"/>
      <c r="N12" s="35"/>
      <c r="O12" s="36"/>
      <c r="P12" s="63" t="str">
        <f>BA13</f>
        <v>UnCheck if</v>
      </c>
      <c r="Q12" s="35"/>
      <c r="R12" s="35"/>
      <c r="S12" s="36"/>
      <c r="T12" s="63" t="s">
        <v>21</v>
      </c>
      <c r="U12" s="35"/>
      <c r="V12" s="36"/>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66" t="s">
        <v>22</v>
      </c>
      <c r="BB12" s="35"/>
      <c r="BC12" s="35"/>
      <c r="BD12" s="35"/>
      <c r="BE12" s="35"/>
      <c r="BF12" s="36"/>
      <c r="BG12" s="9"/>
      <c r="BH12" s="9"/>
      <c r="BI12" s="9"/>
      <c r="BJ12" s="9"/>
      <c r="BK12" s="9"/>
      <c r="BL12" s="9"/>
      <c r="BM12" s="9"/>
      <c r="BN12" s="9"/>
      <c r="BO12" s="9"/>
      <c r="BP12" s="9"/>
      <c r="BQ12" s="9"/>
      <c r="BR12" s="9"/>
      <c r="BS12" s="9"/>
      <c r="BT12" s="9"/>
      <c r="BZ12" s="22"/>
    </row>
    <row r="13" spans="2:78" ht="14.4" x14ac:dyDescent="0.3">
      <c r="B13" s="24"/>
      <c r="C13" s="24"/>
      <c r="D13" s="24"/>
      <c r="E13" s="24"/>
      <c r="F13" s="64">
        <f>COUNTIF($BH$18:$BL$63,$BA$10)</f>
        <v>44</v>
      </c>
      <c r="G13" s="35"/>
      <c r="H13" s="36"/>
      <c r="I13" s="64">
        <f>COUNTIF($BH$18:$BL$34,$BA$11)</f>
        <v>0</v>
      </c>
      <c r="J13" s="35"/>
      <c r="K13" s="36"/>
      <c r="L13" s="64">
        <f>COUNTIF($BH$18:$BL$34,$BA$12)</f>
        <v>0</v>
      </c>
      <c r="M13" s="35"/>
      <c r="N13" s="35"/>
      <c r="O13" s="36"/>
      <c r="P13" s="64">
        <f>COUNTIF($BH$18:$BL$34,$BA$13)</f>
        <v>0</v>
      </c>
      <c r="Q13" s="35"/>
      <c r="R13" s="35"/>
      <c r="S13" s="36"/>
      <c r="T13" s="64">
        <f>SUM(F13:S13)</f>
        <v>44</v>
      </c>
      <c r="U13" s="35"/>
      <c r="V13" s="36"/>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66" t="s">
        <v>23</v>
      </c>
      <c r="BB13" s="35"/>
      <c r="BC13" s="35"/>
      <c r="BD13" s="35"/>
      <c r="BE13" s="35"/>
      <c r="BF13" s="36"/>
      <c r="BG13" s="9"/>
      <c r="BH13" s="9"/>
      <c r="BI13" s="9"/>
      <c r="BJ13" s="9"/>
      <c r="BK13" s="9"/>
      <c r="BL13" s="9"/>
      <c r="BM13" s="9"/>
      <c r="BN13" s="9"/>
      <c r="BO13" s="9"/>
      <c r="BP13" s="9"/>
      <c r="BQ13" s="9"/>
      <c r="BR13" s="9"/>
      <c r="BS13" s="9"/>
      <c r="BT13" s="9"/>
      <c r="BZ13" s="22"/>
    </row>
    <row r="14" spans="2:78"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Z14" s="22"/>
    </row>
    <row r="15" spans="2:78" ht="15.6" x14ac:dyDescent="0.3">
      <c r="B15" s="81" t="s">
        <v>24</v>
      </c>
      <c r="C15" s="82"/>
      <c r="D15" s="83" t="s">
        <v>25</v>
      </c>
      <c r="E15" s="84"/>
      <c r="F15" s="84"/>
      <c r="G15" s="8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5"/>
      <c r="AP15" s="83"/>
      <c r="AQ15" s="84"/>
      <c r="AR15" s="84"/>
      <c r="AS15" s="84"/>
      <c r="AT15" s="84"/>
      <c r="AU15" s="82"/>
      <c r="AV15" s="83" t="s">
        <v>26</v>
      </c>
      <c r="AW15" s="84"/>
      <c r="AX15" s="84"/>
      <c r="AY15" s="84"/>
      <c r="AZ15" s="84"/>
      <c r="BA15" s="82"/>
      <c r="BB15" s="83" t="s">
        <v>27</v>
      </c>
      <c r="BC15" s="84"/>
      <c r="BD15" s="84"/>
      <c r="BE15" s="84"/>
      <c r="BF15" s="84"/>
      <c r="BG15" s="82"/>
      <c r="BH15" s="83" t="s">
        <v>28</v>
      </c>
      <c r="BI15" s="84"/>
      <c r="BJ15" s="84"/>
      <c r="BK15" s="84"/>
      <c r="BL15" s="82"/>
      <c r="BM15" s="83" t="s">
        <v>29</v>
      </c>
      <c r="BN15" s="84"/>
      <c r="BO15" s="84"/>
      <c r="BP15" s="84"/>
      <c r="BQ15" s="84"/>
      <c r="BR15" s="84"/>
      <c r="BS15" s="84"/>
      <c r="BT15" s="84"/>
      <c r="BU15" s="84"/>
      <c r="BV15" s="84"/>
      <c r="BW15" s="84"/>
      <c r="BX15" s="84"/>
      <c r="BY15" s="84"/>
      <c r="BZ15" s="85"/>
    </row>
    <row r="16" spans="2:78" ht="15.6" x14ac:dyDescent="0.3">
      <c r="B16" s="86"/>
      <c r="C16" s="82"/>
      <c r="D16" s="87" t="s">
        <v>30</v>
      </c>
      <c r="E16" s="84"/>
      <c r="F16" s="84"/>
      <c r="G16" s="84"/>
      <c r="H16" s="84"/>
      <c r="I16" s="84"/>
      <c r="J16" s="84"/>
      <c r="K16" s="84"/>
      <c r="L16" s="84"/>
      <c r="M16" s="84"/>
      <c r="N16" s="84"/>
      <c r="O16" s="84"/>
      <c r="P16" s="84"/>
      <c r="Q16" s="84"/>
      <c r="R16" s="84"/>
      <c r="S16" s="84"/>
      <c r="T16" s="84"/>
      <c r="U16" s="84"/>
      <c r="V16" s="84"/>
      <c r="W16" s="84"/>
      <c r="X16" s="84"/>
      <c r="Y16" s="84"/>
      <c r="Z16" s="84"/>
      <c r="AA16" s="84"/>
      <c r="AB16" s="84"/>
      <c r="AC16" s="84"/>
      <c r="AD16" s="84"/>
      <c r="AE16" s="84"/>
      <c r="AF16" s="84"/>
      <c r="AG16" s="84"/>
      <c r="AH16" s="84"/>
      <c r="AI16" s="84"/>
      <c r="AJ16" s="84"/>
      <c r="AK16" s="84"/>
      <c r="AL16" s="84"/>
      <c r="AM16" s="84"/>
      <c r="AN16" s="84"/>
      <c r="AO16" s="85"/>
      <c r="AP16" s="86"/>
      <c r="AQ16" s="84"/>
      <c r="AR16" s="84"/>
      <c r="AS16" s="84"/>
      <c r="AT16" s="84"/>
      <c r="AU16" s="82"/>
      <c r="AV16" s="86"/>
      <c r="AW16" s="84"/>
      <c r="AX16" s="84"/>
      <c r="AY16" s="84"/>
      <c r="AZ16" s="84"/>
      <c r="BA16" s="82"/>
      <c r="BB16" s="88"/>
      <c r="BC16" s="84"/>
      <c r="BD16" s="84"/>
      <c r="BE16" s="84"/>
      <c r="BF16" s="84"/>
      <c r="BG16" s="82"/>
      <c r="BH16" s="86"/>
      <c r="BI16" s="84"/>
      <c r="BJ16" s="84"/>
      <c r="BK16" s="84"/>
      <c r="BL16" s="82"/>
      <c r="BM16" s="87"/>
      <c r="BN16" s="84"/>
      <c r="BO16" s="84"/>
      <c r="BP16" s="84"/>
      <c r="BQ16" s="84"/>
      <c r="BR16" s="84"/>
      <c r="BS16" s="84"/>
      <c r="BT16" s="84"/>
      <c r="BU16" s="84"/>
      <c r="BV16" s="84"/>
      <c r="BW16" s="84"/>
      <c r="BX16" s="84"/>
      <c r="BY16" s="84"/>
      <c r="BZ16" s="85"/>
    </row>
    <row r="17" spans="2:78" ht="15.6" x14ac:dyDescent="0.3">
      <c r="B17" s="86"/>
      <c r="C17" s="82"/>
      <c r="D17" s="87" t="s">
        <v>31</v>
      </c>
      <c r="E17" s="84"/>
      <c r="F17" s="84"/>
      <c r="G17" s="84"/>
      <c r="H17" s="84"/>
      <c r="I17" s="84"/>
      <c r="J17" s="84"/>
      <c r="K17" s="84"/>
      <c r="L17" s="84"/>
      <c r="M17" s="84"/>
      <c r="N17" s="84"/>
      <c r="O17" s="84"/>
      <c r="P17" s="84"/>
      <c r="Q17" s="84"/>
      <c r="R17" s="84"/>
      <c r="S17" s="84"/>
      <c r="T17" s="84"/>
      <c r="U17" s="84"/>
      <c r="V17" s="84"/>
      <c r="W17" s="84"/>
      <c r="X17" s="84"/>
      <c r="Y17" s="84"/>
      <c r="Z17" s="84"/>
      <c r="AA17" s="84"/>
      <c r="AB17" s="84"/>
      <c r="AC17" s="84"/>
      <c r="AD17" s="84"/>
      <c r="AE17" s="84"/>
      <c r="AF17" s="84"/>
      <c r="AG17" s="84"/>
      <c r="AH17" s="84"/>
      <c r="AI17" s="84"/>
      <c r="AJ17" s="84"/>
      <c r="AK17" s="84"/>
      <c r="AL17" s="84"/>
      <c r="AM17" s="84"/>
      <c r="AN17" s="84"/>
      <c r="AO17" s="85"/>
      <c r="AP17" s="86" t="s">
        <v>32</v>
      </c>
      <c r="AQ17" s="84"/>
      <c r="AR17" s="84"/>
      <c r="AS17" s="84"/>
      <c r="AT17" s="84"/>
      <c r="AU17" s="82"/>
      <c r="AV17" s="86"/>
      <c r="AW17" s="84"/>
      <c r="AX17" s="84"/>
      <c r="AY17" s="84"/>
      <c r="AZ17" s="84"/>
      <c r="BA17" s="82"/>
      <c r="BB17" s="88"/>
      <c r="BC17" s="84"/>
      <c r="BD17" s="84"/>
      <c r="BE17" s="84"/>
      <c r="BF17" s="84"/>
      <c r="BG17" s="82"/>
      <c r="BH17" s="86"/>
      <c r="BI17" s="84"/>
      <c r="BJ17" s="84"/>
      <c r="BK17" s="84"/>
      <c r="BL17" s="82"/>
      <c r="BM17" s="87"/>
      <c r="BN17" s="84"/>
      <c r="BO17" s="84"/>
      <c r="BP17" s="84"/>
      <c r="BQ17" s="84"/>
      <c r="BR17" s="84"/>
      <c r="BS17" s="84"/>
      <c r="BT17" s="84"/>
      <c r="BU17" s="84"/>
      <c r="BV17" s="84"/>
      <c r="BW17" s="84"/>
      <c r="BX17" s="84"/>
      <c r="BY17" s="84"/>
      <c r="BZ17" s="85"/>
    </row>
    <row r="18" spans="2:78" ht="36.75" customHeight="1" x14ac:dyDescent="0.3">
      <c r="B18" s="89">
        <v>1</v>
      </c>
      <c r="C18" s="90"/>
      <c r="D18" s="91" t="s">
        <v>144</v>
      </c>
      <c r="E18" s="92"/>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2"/>
      <c r="AF18" s="92"/>
      <c r="AG18" s="92"/>
      <c r="AH18" s="92"/>
      <c r="AI18" s="92"/>
      <c r="AJ18" s="92"/>
      <c r="AK18" s="92"/>
      <c r="AL18" s="92"/>
      <c r="AM18" s="92"/>
      <c r="AN18" s="92"/>
      <c r="AO18" s="93"/>
      <c r="AP18" s="89"/>
      <c r="AQ18" s="94"/>
      <c r="AR18" s="94"/>
      <c r="AS18" s="94"/>
      <c r="AT18" s="94"/>
      <c r="AU18" s="90"/>
      <c r="AV18" s="89" t="s">
        <v>142</v>
      </c>
      <c r="AW18" s="94"/>
      <c r="AX18" s="94"/>
      <c r="AY18" s="94"/>
      <c r="AZ18" s="94"/>
      <c r="BA18" s="90"/>
      <c r="BB18" s="95">
        <f t="shared" ref="BB18:BB28" ca="1" si="0">TODAY()</f>
        <v>45707</v>
      </c>
      <c r="BC18" s="96"/>
      <c r="BD18" s="96"/>
      <c r="BE18" s="96"/>
      <c r="BF18" s="96"/>
      <c r="BG18" s="97"/>
      <c r="BH18" s="89" t="s">
        <v>18</v>
      </c>
      <c r="BI18" s="94"/>
      <c r="BJ18" s="94"/>
      <c r="BK18" s="94"/>
      <c r="BL18" s="90"/>
      <c r="BM18" s="89"/>
      <c r="BN18" s="94"/>
      <c r="BO18" s="94"/>
      <c r="BP18" s="94"/>
      <c r="BQ18" s="94"/>
      <c r="BR18" s="94"/>
      <c r="BS18" s="94"/>
      <c r="BT18" s="94"/>
      <c r="BU18" s="94"/>
      <c r="BV18" s="98"/>
      <c r="BW18" s="98"/>
      <c r="BX18" s="98"/>
      <c r="BY18" s="98"/>
      <c r="BZ18" s="98"/>
    </row>
    <row r="19" spans="2:78" ht="36.75" customHeight="1" x14ac:dyDescent="0.3">
      <c r="B19" s="89">
        <v>2</v>
      </c>
      <c r="C19" s="90"/>
      <c r="D19" s="91" t="s">
        <v>145</v>
      </c>
      <c r="E19" s="92"/>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2"/>
      <c r="AF19" s="92"/>
      <c r="AG19" s="92"/>
      <c r="AH19" s="92"/>
      <c r="AI19" s="92"/>
      <c r="AJ19" s="92"/>
      <c r="AK19" s="92"/>
      <c r="AL19" s="92"/>
      <c r="AM19" s="92"/>
      <c r="AN19" s="92"/>
      <c r="AO19" s="93"/>
      <c r="AP19" s="89"/>
      <c r="AQ19" s="94"/>
      <c r="AR19" s="94"/>
      <c r="AS19" s="94"/>
      <c r="AT19" s="94"/>
      <c r="AU19" s="90"/>
      <c r="AV19" s="89" t="s">
        <v>142</v>
      </c>
      <c r="AW19" s="94"/>
      <c r="AX19" s="94"/>
      <c r="AY19" s="94"/>
      <c r="AZ19" s="94"/>
      <c r="BA19" s="90"/>
      <c r="BB19" s="95">
        <f t="shared" ca="1" si="0"/>
        <v>45707</v>
      </c>
      <c r="BC19" s="96"/>
      <c r="BD19" s="96"/>
      <c r="BE19" s="96"/>
      <c r="BF19" s="96"/>
      <c r="BG19" s="97"/>
      <c r="BH19" s="89" t="s">
        <v>18</v>
      </c>
      <c r="BI19" s="94"/>
      <c r="BJ19" s="94"/>
      <c r="BK19" s="94"/>
      <c r="BL19" s="90"/>
      <c r="BM19" s="89"/>
      <c r="BN19" s="94"/>
      <c r="BO19" s="94"/>
      <c r="BP19" s="94"/>
      <c r="BQ19" s="94"/>
      <c r="BR19" s="94"/>
      <c r="BS19" s="94"/>
      <c r="BT19" s="94"/>
      <c r="BU19" s="94"/>
      <c r="BV19" s="98"/>
      <c r="BW19" s="98"/>
      <c r="BX19" s="98"/>
      <c r="BY19" s="98"/>
      <c r="BZ19" s="98"/>
    </row>
    <row r="20" spans="2:78" ht="43.5" customHeight="1" x14ac:dyDescent="0.3">
      <c r="B20" s="89">
        <v>3</v>
      </c>
      <c r="C20" s="90"/>
      <c r="D20" s="99" t="s">
        <v>33</v>
      </c>
      <c r="E20" s="84"/>
      <c r="F20" s="84"/>
      <c r="G20" s="84"/>
      <c r="H20" s="84"/>
      <c r="I20" s="84"/>
      <c r="J20" s="84"/>
      <c r="K20" s="84"/>
      <c r="L20" s="84"/>
      <c r="M20" s="84"/>
      <c r="N20" s="84"/>
      <c r="O20" s="84"/>
      <c r="P20" s="84"/>
      <c r="Q20" s="84"/>
      <c r="R20" s="84"/>
      <c r="S20" s="84"/>
      <c r="T20" s="84"/>
      <c r="U20" s="84"/>
      <c r="V20" s="84"/>
      <c r="W20" s="84"/>
      <c r="X20" s="84"/>
      <c r="Y20" s="84"/>
      <c r="Z20" s="84"/>
      <c r="AA20" s="84"/>
      <c r="AB20" s="84"/>
      <c r="AC20" s="84"/>
      <c r="AD20" s="84"/>
      <c r="AE20" s="84"/>
      <c r="AF20" s="84"/>
      <c r="AG20" s="84"/>
      <c r="AH20" s="84"/>
      <c r="AI20" s="84"/>
      <c r="AJ20" s="84"/>
      <c r="AK20" s="84"/>
      <c r="AL20" s="84"/>
      <c r="AM20" s="84"/>
      <c r="AN20" s="84"/>
      <c r="AO20" s="82"/>
      <c r="AP20" s="100"/>
      <c r="AQ20" s="84"/>
      <c r="AR20" s="84"/>
      <c r="AS20" s="84"/>
      <c r="AT20" s="84"/>
      <c r="AU20" s="82"/>
      <c r="AV20" s="89" t="s">
        <v>142</v>
      </c>
      <c r="AW20" s="94"/>
      <c r="AX20" s="94"/>
      <c r="AY20" s="94"/>
      <c r="AZ20" s="94"/>
      <c r="BA20" s="90"/>
      <c r="BB20" s="101">
        <f t="shared" ca="1" si="0"/>
        <v>45707</v>
      </c>
      <c r="BC20" s="84"/>
      <c r="BD20" s="84"/>
      <c r="BE20" s="84"/>
      <c r="BF20" s="84"/>
      <c r="BG20" s="82"/>
      <c r="BH20" s="100" t="s">
        <v>18</v>
      </c>
      <c r="BI20" s="84"/>
      <c r="BJ20" s="84"/>
      <c r="BK20" s="84"/>
      <c r="BL20" s="82"/>
      <c r="BM20" s="99"/>
      <c r="BN20" s="84"/>
      <c r="BO20" s="84"/>
      <c r="BP20" s="84"/>
      <c r="BQ20" s="84"/>
      <c r="BR20" s="84"/>
      <c r="BS20" s="84"/>
      <c r="BT20" s="84"/>
      <c r="BU20" s="84"/>
      <c r="BV20" s="84"/>
      <c r="BW20" s="84"/>
      <c r="BX20" s="84"/>
      <c r="BY20" s="84"/>
      <c r="BZ20" s="84"/>
    </row>
    <row r="21" spans="2:78" ht="43.5" customHeight="1" x14ac:dyDescent="0.3">
      <c r="B21" s="89">
        <v>4</v>
      </c>
      <c r="C21" s="90"/>
      <c r="D21" s="99" t="s">
        <v>146</v>
      </c>
      <c r="E21" s="84"/>
      <c r="F21" s="84"/>
      <c r="G21" s="84"/>
      <c r="H21" s="84"/>
      <c r="I21" s="84"/>
      <c r="J21" s="84"/>
      <c r="K21" s="84"/>
      <c r="L21" s="84"/>
      <c r="M21" s="84"/>
      <c r="N21" s="84"/>
      <c r="O21" s="84"/>
      <c r="P21" s="84"/>
      <c r="Q21" s="84"/>
      <c r="R21" s="84"/>
      <c r="S21" s="84"/>
      <c r="T21" s="84"/>
      <c r="U21" s="84"/>
      <c r="V21" s="84"/>
      <c r="W21" s="84"/>
      <c r="X21" s="84"/>
      <c r="Y21" s="84"/>
      <c r="Z21" s="84"/>
      <c r="AA21" s="84"/>
      <c r="AB21" s="84"/>
      <c r="AC21" s="84"/>
      <c r="AD21" s="84"/>
      <c r="AE21" s="84"/>
      <c r="AF21" s="84"/>
      <c r="AG21" s="84"/>
      <c r="AH21" s="84"/>
      <c r="AI21" s="84"/>
      <c r="AJ21" s="84"/>
      <c r="AK21" s="84"/>
      <c r="AL21" s="84"/>
      <c r="AM21" s="84"/>
      <c r="AN21" s="84"/>
      <c r="AO21" s="82"/>
      <c r="AP21" s="100"/>
      <c r="AQ21" s="84"/>
      <c r="AR21" s="84"/>
      <c r="AS21" s="84"/>
      <c r="AT21" s="84"/>
      <c r="AU21" s="82"/>
      <c r="AV21" s="89" t="s">
        <v>142</v>
      </c>
      <c r="AW21" s="94"/>
      <c r="AX21" s="94"/>
      <c r="AY21" s="94"/>
      <c r="AZ21" s="94"/>
      <c r="BA21" s="90"/>
      <c r="BB21" s="101">
        <f t="shared" ca="1" si="0"/>
        <v>45707</v>
      </c>
      <c r="BC21" s="84"/>
      <c r="BD21" s="84"/>
      <c r="BE21" s="84"/>
      <c r="BF21" s="84"/>
      <c r="BG21" s="82"/>
      <c r="BH21" s="100" t="s">
        <v>18</v>
      </c>
      <c r="BI21" s="84"/>
      <c r="BJ21" s="84"/>
      <c r="BK21" s="84"/>
      <c r="BL21" s="82"/>
      <c r="BM21" s="99"/>
      <c r="BN21" s="84"/>
      <c r="BO21" s="84"/>
      <c r="BP21" s="84"/>
      <c r="BQ21" s="84"/>
      <c r="BR21" s="84"/>
      <c r="BS21" s="84"/>
      <c r="BT21" s="84"/>
      <c r="BU21" s="84"/>
      <c r="BV21" s="84"/>
      <c r="BW21" s="84"/>
      <c r="BX21" s="84"/>
      <c r="BY21" s="84"/>
      <c r="BZ21" s="84"/>
    </row>
    <row r="22" spans="2:78" ht="43.5" customHeight="1" x14ac:dyDescent="0.3">
      <c r="B22" s="89">
        <v>5</v>
      </c>
      <c r="C22" s="90"/>
      <c r="D22" s="102" t="s">
        <v>147</v>
      </c>
      <c r="E22" s="103"/>
      <c r="F22" s="103"/>
      <c r="G22" s="103"/>
      <c r="H22" s="103"/>
      <c r="I22" s="103"/>
      <c r="J22" s="103"/>
      <c r="K22" s="103"/>
      <c r="L22" s="103"/>
      <c r="M22" s="103"/>
      <c r="N22" s="103"/>
      <c r="O22" s="103"/>
      <c r="P22" s="103"/>
      <c r="Q22" s="103"/>
      <c r="R22" s="103"/>
      <c r="S22" s="103"/>
      <c r="T22" s="103"/>
      <c r="U22" s="103"/>
      <c r="V22" s="103"/>
      <c r="W22" s="103"/>
      <c r="X22" s="103"/>
      <c r="Y22" s="103"/>
      <c r="Z22" s="103"/>
      <c r="AA22" s="103"/>
      <c r="AB22" s="103"/>
      <c r="AC22" s="103"/>
      <c r="AD22" s="103"/>
      <c r="AE22" s="103"/>
      <c r="AF22" s="103"/>
      <c r="AG22" s="103"/>
      <c r="AH22" s="103"/>
      <c r="AI22" s="103"/>
      <c r="AJ22" s="103"/>
      <c r="AK22" s="103"/>
      <c r="AL22" s="103"/>
      <c r="AM22" s="103"/>
      <c r="AN22" s="103"/>
      <c r="AO22" s="104"/>
      <c r="AP22" s="105"/>
      <c r="AQ22" s="103"/>
      <c r="AR22" s="103"/>
      <c r="AS22" s="103"/>
      <c r="AT22" s="103"/>
      <c r="AU22" s="104"/>
      <c r="AV22" s="89" t="s">
        <v>142</v>
      </c>
      <c r="AW22" s="94"/>
      <c r="AX22" s="94"/>
      <c r="AY22" s="94"/>
      <c r="AZ22" s="94"/>
      <c r="BA22" s="90"/>
      <c r="BB22" s="101">
        <f t="shared" ca="1" si="0"/>
        <v>45707</v>
      </c>
      <c r="BC22" s="84"/>
      <c r="BD22" s="84"/>
      <c r="BE22" s="84"/>
      <c r="BF22" s="84"/>
      <c r="BG22" s="82"/>
      <c r="BH22" s="106" t="s">
        <v>18</v>
      </c>
      <c r="BI22" s="107"/>
      <c r="BJ22" s="107"/>
      <c r="BK22" s="107"/>
      <c r="BL22" s="108"/>
      <c r="BM22" s="102"/>
      <c r="BN22" s="103"/>
      <c r="BO22" s="103"/>
      <c r="BP22" s="103"/>
      <c r="BQ22" s="103"/>
      <c r="BR22" s="103"/>
      <c r="BS22" s="103"/>
      <c r="BT22" s="103"/>
      <c r="BU22" s="103"/>
      <c r="BV22" s="103"/>
      <c r="BW22" s="103"/>
      <c r="BX22" s="103"/>
      <c r="BY22" s="103"/>
      <c r="BZ22" s="109"/>
    </row>
    <row r="23" spans="2:78" ht="43.5" customHeight="1" x14ac:dyDescent="0.3">
      <c r="B23" s="89">
        <v>6</v>
      </c>
      <c r="C23" s="90"/>
      <c r="D23" s="102" t="s">
        <v>34</v>
      </c>
      <c r="E23" s="103"/>
      <c r="F23" s="103"/>
      <c r="G23" s="103"/>
      <c r="H23" s="103"/>
      <c r="I23" s="103"/>
      <c r="J23" s="103"/>
      <c r="K23" s="103"/>
      <c r="L23" s="103"/>
      <c r="M23" s="103"/>
      <c r="N23" s="103"/>
      <c r="O23" s="103"/>
      <c r="P23" s="103"/>
      <c r="Q23" s="103"/>
      <c r="R23" s="103"/>
      <c r="S23" s="103"/>
      <c r="T23" s="103"/>
      <c r="U23" s="103"/>
      <c r="V23" s="103"/>
      <c r="W23" s="103"/>
      <c r="X23" s="103"/>
      <c r="Y23" s="103"/>
      <c r="Z23" s="103"/>
      <c r="AA23" s="103"/>
      <c r="AB23" s="103"/>
      <c r="AC23" s="103"/>
      <c r="AD23" s="103"/>
      <c r="AE23" s="103"/>
      <c r="AF23" s="103"/>
      <c r="AG23" s="103"/>
      <c r="AH23" s="103"/>
      <c r="AI23" s="103"/>
      <c r="AJ23" s="103"/>
      <c r="AK23" s="103"/>
      <c r="AL23" s="103"/>
      <c r="AM23" s="103"/>
      <c r="AN23" s="103"/>
      <c r="AO23" s="104"/>
      <c r="AP23" s="105"/>
      <c r="AQ23" s="103"/>
      <c r="AR23" s="103"/>
      <c r="AS23" s="103"/>
      <c r="AT23" s="103"/>
      <c r="AU23" s="104"/>
      <c r="AV23" s="89" t="s">
        <v>142</v>
      </c>
      <c r="AW23" s="94"/>
      <c r="AX23" s="94"/>
      <c r="AY23" s="94"/>
      <c r="AZ23" s="94"/>
      <c r="BA23" s="90"/>
      <c r="BB23" s="101">
        <f t="shared" ca="1" si="0"/>
        <v>45707</v>
      </c>
      <c r="BC23" s="84"/>
      <c r="BD23" s="84"/>
      <c r="BE23" s="84"/>
      <c r="BF23" s="84"/>
      <c r="BG23" s="82"/>
      <c r="BH23" s="106" t="s">
        <v>18</v>
      </c>
      <c r="BI23" s="107"/>
      <c r="BJ23" s="107"/>
      <c r="BK23" s="107"/>
      <c r="BL23" s="108"/>
      <c r="BM23" s="102"/>
      <c r="BN23" s="103"/>
      <c r="BO23" s="103"/>
      <c r="BP23" s="103"/>
      <c r="BQ23" s="103"/>
      <c r="BR23" s="103"/>
      <c r="BS23" s="103"/>
      <c r="BT23" s="103"/>
      <c r="BU23" s="103"/>
      <c r="BV23" s="103"/>
      <c r="BW23" s="103"/>
      <c r="BX23" s="103"/>
      <c r="BY23" s="103"/>
      <c r="BZ23" s="109"/>
    </row>
    <row r="24" spans="2:78" ht="43.5" customHeight="1" x14ac:dyDescent="0.3">
      <c r="B24" s="89">
        <v>7</v>
      </c>
      <c r="C24" s="90"/>
      <c r="D24" s="102" t="s">
        <v>148</v>
      </c>
      <c r="E24" s="103"/>
      <c r="F24" s="103"/>
      <c r="G24" s="103"/>
      <c r="H24" s="103"/>
      <c r="I24" s="103"/>
      <c r="J24" s="103"/>
      <c r="K24" s="103"/>
      <c r="L24" s="103"/>
      <c r="M24" s="103"/>
      <c r="N24" s="103"/>
      <c r="O24" s="103"/>
      <c r="P24" s="103"/>
      <c r="Q24" s="103"/>
      <c r="R24" s="103"/>
      <c r="S24" s="103"/>
      <c r="T24" s="103"/>
      <c r="U24" s="103"/>
      <c r="V24" s="103"/>
      <c r="W24" s="103"/>
      <c r="X24" s="103"/>
      <c r="Y24" s="103"/>
      <c r="Z24" s="103"/>
      <c r="AA24" s="103"/>
      <c r="AB24" s="103"/>
      <c r="AC24" s="103"/>
      <c r="AD24" s="103"/>
      <c r="AE24" s="103"/>
      <c r="AF24" s="103"/>
      <c r="AG24" s="103"/>
      <c r="AH24" s="103"/>
      <c r="AI24" s="103"/>
      <c r="AJ24" s="103"/>
      <c r="AK24" s="103"/>
      <c r="AL24" s="103"/>
      <c r="AM24" s="103"/>
      <c r="AN24" s="103"/>
      <c r="AO24" s="104"/>
      <c r="AP24" s="105"/>
      <c r="AQ24" s="103"/>
      <c r="AR24" s="103"/>
      <c r="AS24" s="103"/>
      <c r="AT24" s="103"/>
      <c r="AU24" s="104"/>
      <c r="AV24" s="89" t="s">
        <v>142</v>
      </c>
      <c r="AW24" s="94"/>
      <c r="AX24" s="94"/>
      <c r="AY24" s="94"/>
      <c r="AZ24" s="94"/>
      <c r="BA24" s="90"/>
      <c r="BB24" s="101">
        <f t="shared" ca="1" si="0"/>
        <v>45707</v>
      </c>
      <c r="BC24" s="84"/>
      <c r="BD24" s="84"/>
      <c r="BE24" s="84"/>
      <c r="BF24" s="84"/>
      <c r="BG24" s="82"/>
      <c r="BH24" s="106" t="s">
        <v>18</v>
      </c>
      <c r="BI24" s="107"/>
      <c r="BJ24" s="107"/>
      <c r="BK24" s="107"/>
      <c r="BL24" s="108"/>
      <c r="BM24" s="102"/>
      <c r="BN24" s="103"/>
      <c r="BO24" s="103"/>
      <c r="BP24" s="103"/>
      <c r="BQ24" s="103"/>
      <c r="BR24" s="103"/>
      <c r="BS24" s="103"/>
      <c r="BT24" s="103"/>
      <c r="BU24" s="103"/>
      <c r="BV24" s="103"/>
      <c r="BW24" s="103"/>
      <c r="BX24" s="103"/>
      <c r="BY24" s="103"/>
      <c r="BZ24" s="109"/>
    </row>
    <row r="25" spans="2:78" ht="43.5" customHeight="1" x14ac:dyDescent="0.3">
      <c r="B25" s="89">
        <v>8</v>
      </c>
      <c r="C25" s="90"/>
      <c r="D25" s="102" t="s">
        <v>149</v>
      </c>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3"/>
      <c r="AM25" s="103"/>
      <c r="AN25" s="103"/>
      <c r="AO25" s="104"/>
      <c r="AP25" s="105"/>
      <c r="AQ25" s="103"/>
      <c r="AR25" s="103"/>
      <c r="AS25" s="103"/>
      <c r="AT25" s="103"/>
      <c r="AU25" s="104"/>
      <c r="AV25" s="89" t="s">
        <v>142</v>
      </c>
      <c r="AW25" s="94"/>
      <c r="AX25" s="94"/>
      <c r="AY25" s="94"/>
      <c r="AZ25" s="94"/>
      <c r="BA25" s="90"/>
      <c r="BB25" s="101">
        <f t="shared" ca="1" si="0"/>
        <v>45707</v>
      </c>
      <c r="BC25" s="84"/>
      <c r="BD25" s="84"/>
      <c r="BE25" s="84"/>
      <c r="BF25" s="84"/>
      <c r="BG25" s="82"/>
      <c r="BH25" s="106" t="s">
        <v>18</v>
      </c>
      <c r="BI25" s="107"/>
      <c r="BJ25" s="107"/>
      <c r="BK25" s="107"/>
      <c r="BL25" s="108"/>
      <c r="BM25" s="102"/>
      <c r="BN25" s="103"/>
      <c r="BO25" s="103"/>
      <c r="BP25" s="103"/>
      <c r="BQ25" s="103"/>
      <c r="BR25" s="103"/>
      <c r="BS25" s="103"/>
      <c r="BT25" s="103"/>
      <c r="BU25" s="103"/>
      <c r="BV25" s="103"/>
      <c r="BW25" s="103"/>
      <c r="BX25" s="103"/>
      <c r="BY25" s="103"/>
      <c r="BZ25" s="109"/>
    </row>
    <row r="26" spans="2:78" ht="43.5" customHeight="1" x14ac:dyDescent="0.3">
      <c r="B26" s="89">
        <v>9</v>
      </c>
      <c r="C26" s="90"/>
      <c r="D26" s="102" t="s">
        <v>35</v>
      </c>
      <c r="E26" s="103"/>
      <c r="F26" s="103"/>
      <c r="G26" s="103"/>
      <c r="H26" s="103"/>
      <c r="I26" s="103"/>
      <c r="J26" s="103"/>
      <c r="K26" s="103"/>
      <c r="L26" s="103"/>
      <c r="M26" s="103"/>
      <c r="N26" s="103"/>
      <c r="O26" s="103"/>
      <c r="P26" s="103"/>
      <c r="Q26" s="103"/>
      <c r="R26" s="103"/>
      <c r="S26" s="103"/>
      <c r="T26" s="103"/>
      <c r="U26" s="103"/>
      <c r="V26" s="103"/>
      <c r="W26" s="103"/>
      <c r="X26" s="103"/>
      <c r="Y26" s="103"/>
      <c r="Z26" s="103"/>
      <c r="AA26" s="103"/>
      <c r="AB26" s="103"/>
      <c r="AC26" s="103"/>
      <c r="AD26" s="103"/>
      <c r="AE26" s="103"/>
      <c r="AF26" s="103"/>
      <c r="AG26" s="103"/>
      <c r="AH26" s="103"/>
      <c r="AI26" s="103"/>
      <c r="AJ26" s="103"/>
      <c r="AK26" s="103"/>
      <c r="AL26" s="103"/>
      <c r="AM26" s="103"/>
      <c r="AN26" s="103"/>
      <c r="AO26" s="104"/>
      <c r="AP26" s="105"/>
      <c r="AQ26" s="103"/>
      <c r="AR26" s="103"/>
      <c r="AS26" s="103"/>
      <c r="AT26" s="103"/>
      <c r="AU26" s="104"/>
      <c r="AV26" s="89" t="s">
        <v>142</v>
      </c>
      <c r="AW26" s="94"/>
      <c r="AX26" s="94"/>
      <c r="AY26" s="94"/>
      <c r="AZ26" s="94"/>
      <c r="BA26" s="90"/>
      <c r="BB26" s="101">
        <f t="shared" ca="1" si="0"/>
        <v>45707</v>
      </c>
      <c r="BC26" s="84"/>
      <c r="BD26" s="84"/>
      <c r="BE26" s="84"/>
      <c r="BF26" s="84"/>
      <c r="BG26" s="82"/>
      <c r="BH26" s="106" t="s">
        <v>18</v>
      </c>
      <c r="BI26" s="107"/>
      <c r="BJ26" s="107"/>
      <c r="BK26" s="107"/>
      <c r="BL26" s="108"/>
      <c r="BM26" s="102"/>
      <c r="BN26" s="103"/>
      <c r="BO26" s="103"/>
      <c r="BP26" s="103"/>
      <c r="BQ26" s="103"/>
      <c r="BR26" s="103"/>
      <c r="BS26" s="103"/>
      <c r="BT26" s="103"/>
      <c r="BU26" s="103"/>
      <c r="BV26" s="103"/>
      <c r="BW26" s="103"/>
      <c r="BX26" s="103"/>
      <c r="BY26" s="103"/>
      <c r="BZ26" s="109"/>
    </row>
    <row r="27" spans="2:78" ht="43.5" customHeight="1" x14ac:dyDescent="0.3">
      <c r="B27" s="89">
        <v>10</v>
      </c>
      <c r="C27" s="90"/>
      <c r="D27" s="102" t="s">
        <v>36</v>
      </c>
      <c r="E27" s="103"/>
      <c r="F27" s="103"/>
      <c r="G27" s="103"/>
      <c r="H27" s="103"/>
      <c r="I27" s="103"/>
      <c r="J27" s="103"/>
      <c r="K27" s="103"/>
      <c r="L27" s="103"/>
      <c r="M27" s="103"/>
      <c r="N27" s="103"/>
      <c r="O27" s="103"/>
      <c r="P27" s="103"/>
      <c r="Q27" s="103"/>
      <c r="R27" s="103"/>
      <c r="S27" s="103"/>
      <c r="T27" s="103"/>
      <c r="U27" s="103"/>
      <c r="V27" s="103"/>
      <c r="W27" s="103"/>
      <c r="X27" s="103"/>
      <c r="Y27" s="103"/>
      <c r="Z27" s="103"/>
      <c r="AA27" s="103"/>
      <c r="AB27" s="103"/>
      <c r="AC27" s="103"/>
      <c r="AD27" s="103"/>
      <c r="AE27" s="103"/>
      <c r="AF27" s="103"/>
      <c r="AG27" s="103"/>
      <c r="AH27" s="103"/>
      <c r="AI27" s="103"/>
      <c r="AJ27" s="103"/>
      <c r="AK27" s="103"/>
      <c r="AL27" s="103"/>
      <c r="AM27" s="103"/>
      <c r="AN27" s="103"/>
      <c r="AO27" s="104"/>
      <c r="AP27" s="105"/>
      <c r="AQ27" s="103"/>
      <c r="AR27" s="103"/>
      <c r="AS27" s="103"/>
      <c r="AT27" s="103"/>
      <c r="AU27" s="104"/>
      <c r="AV27" s="89" t="s">
        <v>142</v>
      </c>
      <c r="AW27" s="94"/>
      <c r="AX27" s="94"/>
      <c r="AY27" s="94"/>
      <c r="AZ27" s="94"/>
      <c r="BA27" s="90"/>
      <c r="BB27" s="101">
        <f t="shared" ca="1" si="0"/>
        <v>45707</v>
      </c>
      <c r="BC27" s="84"/>
      <c r="BD27" s="84"/>
      <c r="BE27" s="84"/>
      <c r="BF27" s="84"/>
      <c r="BG27" s="82"/>
      <c r="BH27" s="106" t="s">
        <v>18</v>
      </c>
      <c r="BI27" s="107"/>
      <c r="BJ27" s="107"/>
      <c r="BK27" s="107"/>
      <c r="BL27" s="108"/>
      <c r="BM27" s="102"/>
      <c r="BN27" s="103"/>
      <c r="BO27" s="103"/>
      <c r="BP27" s="103"/>
      <c r="BQ27" s="103"/>
      <c r="BR27" s="103"/>
      <c r="BS27" s="103"/>
      <c r="BT27" s="103"/>
      <c r="BU27" s="103"/>
      <c r="BV27" s="103"/>
      <c r="BW27" s="103"/>
      <c r="BX27" s="103"/>
      <c r="BY27" s="103"/>
      <c r="BZ27" s="109"/>
    </row>
    <row r="28" spans="2:78" ht="43.5" customHeight="1" x14ac:dyDescent="0.3">
      <c r="B28" s="89">
        <v>11</v>
      </c>
      <c r="C28" s="90"/>
      <c r="D28" s="110" t="s">
        <v>37</v>
      </c>
      <c r="E28" s="84"/>
      <c r="F28" s="84"/>
      <c r="G28" s="84"/>
      <c r="H28" s="84"/>
      <c r="I28" s="84"/>
      <c r="J28" s="84"/>
      <c r="K28" s="84"/>
      <c r="L28" s="84"/>
      <c r="M28" s="84"/>
      <c r="N28" s="84"/>
      <c r="O28" s="84"/>
      <c r="P28" s="84"/>
      <c r="Q28" s="84"/>
      <c r="R28" s="84"/>
      <c r="S28" s="84"/>
      <c r="T28" s="84"/>
      <c r="U28" s="84"/>
      <c r="V28" s="84"/>
      <c r="W28" s="84"/>
      <c r="X28" s="84"/>
      <c r="Y28" s="84"/>
      <c r="Z28" s="84"/>
      <c r="AA28" s="84"/>
      <c r="AB28" s="84"/>
      <c r="AC28" s="84"/>
      <c r="AD28" s="84"/>
      <c r="AE28" s="84"/>
      <c r="AF28" s="84"/>
      <c r="AG28" s="84"/>
      <c r="AH28" s="84"/>
      <c r="AI28" s="84"/>
      <c r="AJ28" s="84"/>
      <c r="AK28" s="84"/>
      <c r="AL28" s="84"/>
      <c r="AM28" s="84"/>
      <c r="AN28" s="84"/>
      <c r="AO28" s="82"/>
      <c r="AP28" s="111"/>
      <c r="AQ28" s="84"/>
      <c r="AR28" s="84"/>
      <c r="AS28" s="84"/>
      <c r="AT28" s="84"/>
      <c r="AU28" s="82"/>
      <c r="AV28" s="89" t="s">
        <v>142</v>
      </c>
      <c r="AW28" s="94"/>
      <c r="AX28" s="94"/>
      <c r="AY28" s="94"/>
      <c r="AZ28" s="94"/>
      <c r="BA28" s="90"/>
      <c r="BB28" s="101">
        <f t="shared" ca="1" si="0"/>
        <v>45707</v>
      </c>
      <c r="BC28" s="84"/>
      <c r="BD28" s="84"/>
      <c r="BE28" s="84"/>
      <c r="BF28" s="84"/>
      <c r="BG28" s="82"/>
      <c r="BH28" s="100" t="s">
        <v>18</v>
      </c>
      <c r="BI28" s="84"/>
      <c r="BJ28" s="84"/>
      <c r="BK28" s="84"/>
      <c r="BL28" s="82"/>
      <c r="BM28" s="110"/>
      <c r="BN28" s="84"/>
      <c r="BO28" s="84"/>
      <c r="BP28" s="84"/>
      <c r="BQ28" s="84"/>
      <c r="BR28" s="84"/>
      <c r="BS28" s="84"/>
      <c r="BT28" s="84"/>
      <c r="BU28" s="84"/>
      <c r="BV28" s="84"/>
      <c r="BW28" s="84"/>
      <c r="BX28" s="84"/>
      <c r="BY28" s="84"/>
      <c r="BZ28" s="85"/>
    </row>
    <row r="29" spans="2:78" ht="43.5" customHeight="1" x14ac:dyDescent="0.3">
      <c r="B29" s="112"/>
      <c r="C29" s="113"/>
      <c r="D29" s="114" t="s">
        <v>38</v>
      </c>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6"/>
      <c r="AP29" s="117"/>
      <c r="AQ29" s="115"/>
      <c r="AR29" s="115"/>
      <c r="AS29" s="115"/>
      <c r="AT29" s="115"/>
      <c r="AU29" s="116"/>
      <c r="AV29" s="89" t="s">
        <v>142</v>
      </c>
      <c r="AW29" s="94"/>
      <c r="AX29" s="94"/>
      <c r="AY29" s="94"/>
      <c r="AZ29" s="94"/>
      <c r="BA29" s="90"/>
      <c r="BB29" s="118"/>
      <c r="BC29" s="115"/>
      <c r="BD29" s="115"/>
      <c r="BE29" s="115"/>
      <c r="BF29" s="115"/>
      <c r="BG29" s="116"/>
      <c r="BH29" s="117"/>
      <c r="BI29" s="115"/>
      <c r="BJ29" s="115"/>
      <c r="BK29" s="115"/>
      <c r="BL29" s="116"/>
      <c r="BM29" s="114"/>
      <c r="BN29" s="115"/>
      <c r="BO29" s="115"/>
      <c r="BP29" s="115"/>
      <c r="BQ29" s="115"/>
      <c r="BR29" s="115"/>
      <c r="BS29" s="115"/>
      <c r="BT29" s="115"/>
      <c r="BU29" s="115"/>
      <c r="BV29" s="115"/>
      <c r="BW29" s="115"/>
      <c r="BX29" s="115"/>
      <c r="BY29" s="115"/>
      <c r="BZ29" s="119"/>
    </row>
    <row r="30" spans="2:78" ht="47.25" customHeight="1" x14ac:dyDescent="0.3">
      <c r="B30" s="89">
        <v>1</v>
      </c>
      <c r="C30" s="90"/>
      <c r="D30" s="120" t="s">
        <v>39</v>
      </c>
      <c r="E30" s="84"/>
      <c r="F30" s="84"/>
      <c r="G30" s="84"/>
      <c r="H30" s="84"/>
      <c r="I30" s="84"/>
      <c r="J30" s="84"/>
      <c r="K30" s="84"/>
      <c r="L30" s="84"/>
      <c r="M30" s="84"/>
      <c r="N30" s="84"/>
      <c r="O30" s="84"/>
      <c r="P30" s="84"/>
      <c r="Q30" s="84"/>
      <c r="R30" s="84"/>
      <c r="S30" s="84"/>
      <c r="T30" s="84"/>
      <c r="U30" s="84"/>
      <c r="V30" s="84"/>
      <c r="W30" s="84"/>
      <c r="X30" s="84"/>
      <c r="Y30" s="84"/>
      <c r="Z30" s="84"/>
      <c r="AA30" s="84"/>
      <c r="AB30" s="84"/>
      <c r="AC30" s="84"/>
      <c r="AD30" s="84"/>
      <c r="AE30" s="84"/>
      <c r="AF30" s="84"/>
      <c r="AG30" s="84"/>
      <c r="AH30" s="84"/>
      <c r="AI30" s="84"/>
      <c r="AJ30" s="84"/>
      <c r="AK30" s="84"/>
      <c r="AL30" s="84"/>
      <c r="AM30" s="84"/>
      <c r="AN30" s="84"/>
      <c r="AO30" s="85"/>
      <c r="AP30" s="111"/>
      <c r="AQ30" s="84"/>
      <c r="AR30" s="84"/>
      <c r="AS30" s="84"/>
      <c r="AT30" s="84"/>
      <c r="AU30" s="82"/>
      <c r="AV30" s="89" t="s">
        <v>142</v>
      </c>
      <c r="AW30" s="94"/>
      <c r="AX30" s="94"/>
      <c r="AY30" s="94"/>
      <c r="AZ30" s="94"/>
      <c r="BA30" s="90"/>
      <c r="BB30" s="101">
        <f ca="1">TODAY()</f>
        <v>45707</v>
      </c>
      <c r="BC30" s="84"/>
      <c r="BD30" s="84"/>
      <c r="BE30" s="84"/>
      <c r="BF30" s="84"/>
      <c r="BG30" s="82"/>
      <c r="BH30" s="100" t="s">
        <v>18</v>
      </c>
      <c r="BI30" s="84"/>
      <c r="BJ30" s="84"/>
      <c r="BK30" s="84"/>
      <c r="BL30" s="82"/>
      <c r="BM30" s="110"/>
      <c r="BN30" s="84"/>
      <c r="BO30" s="84"/>
      <c r="BP30" s="84"/>
      <c r="BQ30" s="84"/>
      <c r="BR30" s="84"/>
      <c r="BS30" s="84"/>
      <c r="BT30" s="84"/>
      <c r="BU30" s="84"/>
      <c r="BV30" s="84"/>
      <c r="BW30" s="84"/>
      <c r="BX30" s="84"/>
      <c r="BY30" s="84"/>
      <c r="BZ30" s="85"/>
    </row>
    <row r="31" spans="2:78" ht="57" customHeight="1" x14ac:dyDescent="0.3">
      <c r="B31" s="112"/>
      <c r="C31" s="113"/>
      <c r="D31" s="87" t="s">
        <v>40</v>
      </c>
      <c r="E31" s="84"/>
      <c r="F31" s="84"/>
      <c r="G31" s="84"/>
      <c r="H31" s="84"/>
      <c r="I31" s="84"/>
      <c r="J31" s="84"/>
      <c r="K31" s="84"/>
      <c r="L31" s="84"/>
      <c r="M31" s="84"/>
      <c r="N31" s="84"/>
      <c r="O31" s="84"/>
      <c r="P31" s="84"/>
      <c r="Q31" s="84"/>
      <c r="R31" s="84"/>
      <c r="S31" s="84"/>
      <c r="T31" s="84"/>
      <c r="U31" s="84"/>
      <c r="V31" s="84"/>
      <c r="W31" s="84"/>
      <c r="X31" s="84"/>
      <c r="Y31" s="84"/>
      <c r="Z31" s="84"/>
      <c r="AA31" s="84"/>
      <c r="AB31" s="84"/>
      <c r="AC31" s="84"/>
      <c r="AD31" s="84"/>
      <c r="AE31" s="84"/>
      <c r="AF31" s="84"/>
      <c r="AG31" s="84"/>
      <c r="AH31" s="84"/>
      <c r="AI31" s="84"/>
      <c r="AJ31" s="84"/>
      <c r="AK31" s="84"/>
      <c r="AL31" s="84"/>
      <c r="AM31" s="84"/>
      <c r="AN31" s="84"/>
      <c r="AO31" s="85"/>
      <c r="AP31" s="88"/>
      <c r="AQ31" s="84"/>
      <c r="AR31" s="84"/>
      <c r="AS31" s="84"/>
      <c r="AT31" s="84"/>
      <c r="AU31" s="82"/>
      <c r="AV31" s="89" t="s">
        <v>142</v>
      </c>
      <c r="AW31" s="94"/>
      <c r="AX31" s="94"/>
      <c r="AY31" s="94"/>
      <c r="AZ31" s="94"/>
      <c r="BA31" s="90"/>
      <c r="BB31" s="121"/>
      <c r="BC31" s="84"/>
      <c r="BD31" s="84"/>
      <c r="BE31" s="84"/>
      <c r="BF31" s="84"/>
      <c r="BG31" s="82"/>
      <c r="BH31" s="86"/>
      <c r="BI31" s="84"/>
      <c r="BJ31" s="84"/>
      <c r="BK31" s="84"/>
      <c r="BL31" s="82"/>
      <c r="BM31" s="87"/>
      <c r="BN31" s="84"/>
      <c r="BO31" s="84"/>
      <c r="BP31" s="84"/>
      <c r="BQ31" s="84"/>
      <c r="BR31" s="84"/>
      <c r="BS31" s="84"/>
      <c r="BT31" s="84"/>
      <c r="BU31" s="84"/>
      <c r="BV31" s="84"/>
      <c r="BW31" s="84"/>
      <c r="BX31" s="84"/>
      <c r="BY31" s="84"/>
      <c r="BZ31" s="85"/>
    </row>
    <row r="32" spans="2:78" ht="47.25" customHeight="1" x14ac:dyDescent="0.3">
      <c r="B32" s="89">
        <v>1</v>
      </c>
      <c r="C32" s="90"/>
      <c r="D32" s="110" t="s">
        <v>150</v>
      </c>
      <c r="E32" s="84"/>
      <c r="F32" s="84"/>
      <c r="G32" s="84"/>
      <c r="H32" s="84"/>
      <c r="I32" s="84"/>
      <c r="J32" s="84"/>
      <c r="K32" s="84"/>
      <c r="L32" s="84"/>
      <c r="M32" s="84"/>
      <c r="N32" s="84"/>
      <c r="O32" s="84"/>
      <c r="P32" s="84"/>
      <c r="Q32" s="84"/>
      <c r="R32" s="84"/>
      <c r="S32" s="84"/>
      <c r="T32" s="84"/>
      <c r="U32" s="84"/>
      <c r="V32" s="84"/>
      <c r="W32" s="84"/>
      <c r="X32" s="84"/>
      <c r="Y32" s="84"/>
      <c r="Z32" s="84"/>
      <c r="AA32" s="84"/>
      <c r="AB32" s="84"/>
      <c r="AC32" s="84"/>
      <c r="AD32" s="84"/>
      <c r="AE32" s="84"/>
      <c r="AF32" s="84"/>
      <c r="AG32" s="84"/>
      <c r="AH32" s="84"/>
      <c r="AI32" s="84"/>
      <c r="AJ32" s="84"/>
      <c r="AK32" s="84"/>
      <c r="AL32" s="84"/>
      <c r="AM32" s="84"/>
      <c r="AN32" s="84"/>
      <c r="AO32" s="85"/>
      <c r="AP32" s="111"/>
      <c r="AQ32" s="84"/>
      <c r="AR32" s="84"/>
      <c r="AS32" s="84"/>
      <c r="AT32" s="84"/>
      <c r="AU32" s="82"/>
      <c r="AV32" s="89" t="s">
        <v>142</v>
      </c>
      <c r="AW32" s="94"/>
      <c r="AX32" s="94"/>
      <c r="AY32" s="94"/>
      <c r="AZ32" s="94"/>
      <c r="BA32" s="90"/>
      <c r="BB32" s="101">
        <f t="shared" ref="BB32:BB63" ca="1" si="1">TODAY()</f>
        <v>45707</v>
      </c>
      <c r="BC32" s="84"/>
      <c r="BD32" s="84"/>
      <c r="BE32" s="84"/>
      <c r="BF32" s="84"/>
      <c r="BG32" s="82"/>
      <c r="BH32" s="100" t="s">
        <v>18</v>
      </c>
      <c r="BI32" s="84"/>
      <c r="BJ32" s="84"/>
      <c r="BK32" s="84"/>
      <c r="BL32" s="82"/>
      <c r="BM32" s="110"/>
      <c r="BN32" s="84"/>
      <c r="BO32" s="84"/>
      <c r="BP32" s="84"/>
      <c r="BQ32" s="84"/>
      <c r="BR32" s="84"/>
      <c r="BS32" s="84"/>
      <c r="BT32" s="84"/>
      <c r="BU32" s="84"/>
      <c r="BV32" s="84"/>
      <c r="BW32" s="84"/>
      <c r="BX32" s="84"/>
      <c r="BY32" s="84"/>
      <c r="BZ32" s="85"/>
    </row>
    <row r="33" spans="2:78" ht="47.25" customHeight="1" x14ac:dyDescent="0.3">
      <c r="B33" s="89">
        <v>2</v>
      </c>
      <c r="C33" s="90"/>
      <c r="D33" s="110" t="s">
        <v>151</v>
      </c>
      <c r="E33" s="84"/>
      <c r="F33" s="84"/>
      <c r="G33" s="84"/>
      <c r="H33" s="84"/>
      <c r="I33" s="84"/>
      <c r="J33" s="84"/>
      <c r="K33" s="84"/>
      <c r="L33" s="84"/>
      <c r="M33" s="84"/>
      <c r="N33" s="84"/>
      <c r="O33" s="84"/>
      <c r="P33" s="84"/>
      <c r="Q33" s="84"/>
      <c r="R33" s="84"/>
      <c r="S33" s="84"/>
      <c r="T33" s="84"/>
      <c r="U33" s="84"/>
      <c r="V33" s="84"/>
      <c r="W33" s="84"/>
      <c r="X33" s="84"/>
      <c r="Y33" s="84"/>
      <c r="Z33" s="84"/>
      <c r="AA33" s="84"/>
      <c r="AB33" s="84"/>
      <c r="AC33" s="84"/>
      <c r="AD33" s="84"/>
      <c r="AE33" s="84"/>
      <c r="AF33" s="84"/>
      <c r="AG33" s="84"/>
      <c r="AH33" s="84"/>
      <c r="AI33" s="84"/>
      <c r="AJ33" s="84"/>
      <c r="AK33" s="84"/>
      <c r="AL33" s="84"/>
      <c r="AM33" s="84"/>
      <c r="AN33" s="84"/>
      <c r="AO33" s="82"/>
      <c r="AP33" s="111"/>
      <c r="AQ33" s="84"/>
      <c r="AR33" s="84"/>
      <c r="AS33" s="84"/>
      <c r="AT33" s="84"/>
      <c r="AU33" s="82"/>
      <c r="AV33" s="89" t="s">
        <v>142</v>
      </c>
      <c r="AW33" s="94"/>
      <c r="AX33" s="94"/>
      <c r="AY33" s="94"/>
      <c r="AZ33" s="94"/>
      <c r="BA33" s="90"/>
      <c r="BB33" s="101">
        <f t="shared" ca="1" si="1"/>
        <v>45707</v>
      </c>
      <c r="BC33" s="84"/>
      <c r="BD33" s="84"/>
      <c r="BE33" s="84"/>
      <c r="BF33" s="84"/>
      <c r="BG33" s="82"/>
      <c r="BH33" s="100" t="s">
        <v>18</v>
      </c>
      <c r="BI33" s="84"/>
      <c r="BJ33" s="84"/>
      <c r="BK33" s="84"/>
      <c r="BL33" s="82"/>
      <c r="BM33" s="110"/>
      <c r="BN33" s="84"/>
      <c r="BO33" s="84"/>
      <c r="BP33" s="84"/>
      <c r="BQ33" s="84"/>
      <c r="BR33" s="84"/>
      <c r="BS33" s="84"/>
      <c r="BT33" s="84"/>
      <c r="BU33" s="84"/>
      <c r="BV33" s="84"/>
      <c r="BW33" s="84"/>
      <c r="BX33" s="84"/>
      <c r="BY33" s="84"/>
      <c r="BZ33" s="85"/>
    </row>
    <row r="34" spans="2:78" ht="47.25" customHeight="1" x14ac:dyDescent="0.3">
      <c r="B34" s="89">
        <v>3</v>
      </c>
      <c r="C34" s="90"/>
      <c r="D34" s="110" t="s">
        <v>152</v>
      </c>
      <c r="E34" s="84"/>
      <c r="F34" s="84"/>
      <c r="G34" s="84"/>
      <c r="H34" s="84"/>
      <c r="I34" s="84"/>
      <c r="J34" s="84"/>
      <c r="K34" s="84"/>
      <c r="L34" s="84"/>
      <c r="M34" s="84"/>
      <c r="N34" s="84"/>
      <c r="O34" s="84"/>
      <c r="P34" s="84"/>
      <c r="Q34" s="84"/>
      <c r="R34" s="84"/>
      <c r="S34" s="84"/>
      <c r="T34" s="84"/>
      <c r="U34" s="84"/>
      <c r="V34" s="84"/>
      <c r="W34" s="84"/>
      <c r="X34" s="84"/>
      <c r="Y34" s="84"/>
      <c r="Z34" s="84"/>
      <c r="AA34" s="84"/>
      <c r="AB34" s="84"/>
      <c r="AC34" s="84"/>
      <c r="AD34" s="84"/>
      <c r="AE34" s="84"/>
      <c r="AF34" s="84"/>
      <c r="AG34" s="84"/>
      <c r="AH34" s="84"/>
      <c r="AI34" s="84"/>
      <c r="AJ34" s="84"/>
      <c r="AK34" s="84"/>
      <c r="AL34" s="84"/>
      <c r="AM34" s="84"/>
      <c r="AN34" s="84"/>
      <c r="AO34" s="85"/>
      <c r="AP34" s="111"/>
      <c r="AQ34" s="84"/>
      <c r="AR34" s="84"/>
      <c r="AS34" s="84"/>
      <c r="AT34" s="84"/>
      <c r="AU34" s="82"/>
      <c r="AV34" s="89" t="s">
        <v>142</v>
      </c>
      <c r="AW34" s="94"/>
      <c r="AX34" s="94"/>
      <c r="AY34" s="94"/>
      <c r="AZ34" s="94"/>
      <c r="BA34" s="90"/>
      <c r="BB34" s="101">
        <f t="shared" ca="1" si="1"/>
        <v>45707</v>
      </c>
      <c r="BC34" s="84"/>
      <c r="BD34" s="84"/>
      <c r="BE34" s="84"/>
      <c r="BF34" s="84"/>
      <c r="BG34" s="82"/>
      <c r="BH34" s="100" t="s">
        <v>18</v>
      </c>
      <c r="BI34" s="84"/>
      <c r="BJ34" s="84"/>
      <c r="BK34" s="84"/>
      <c r="BL34" s="82"/>
      <c r="BM34" s="110"/>
      <c r="BN34" s="84"/>
      <c r="BO34" s="84"/>
      <c r="BP34" s="84"/>
      <c r="BQ34" s="84"/>
      <c r="BR34" s="84"/>
      <c r="BS34" s="84"/>
      <c r="BT34" s="84"/>
      <c r="BU34" s="84"/>
      <c r="BV34" s="84"/>
      <c r="BW34" s="84"/>
      <c r="BX34" s="84"/>
      <c r="BY34" s="84"/>
      <c r="BZ34" s="85"/>
    </row>
    <row r="35" spans="2:78" ht="47.25" customHeight="1" x14ac:dyDescent="0.3">
      <c r="B35" s="89">
        <v>4</v>
      </c>
      <c r="C35" s="90"/>
      <c r="D35" s="110" t="s">
        <v>153</v>
      </c>
      <c r="E35" s="84"/>
      <c r="F35" s="84"/>
      <c r="G35" s="84"/>
      <c r="H35" s="84"/>
      <c r="I35" s="84"/>
      <c r="J35" s="84"/>
      <c r="K35" s="84"/>
      <c r="L35" s="84"/>
      <c r="M35" s="84"/>
      <c r="N35" s="84"/>
      <c r="O35" s="84"/>
      <c r="P35" s="84"/>
      <c r="Q35" s="84"/>
      <c r="R35" s="84"/>
      <c r="S35" s="84"/>
      <c r="T35" s="84"/>
      <c r="U35" s="84"/>
      <c r="V35" s="84"/>
      <c r="W35" s="84"/>
      <c r="X35" s="84"/>
      <c r="Y35" s="84"/>
      <c r="Z35" s="84"/>
      <c r="AA35" s="84"/>
      <c r="AB35" s="84"/>
      <c r="AC35" s="84"/>
      <c r="AD35" s="84"/>
      <c r="AE35" s="84"/>
      <c r="AF35" s="84"/>
      <c r="AG35" s="84"/>
      <c r="AH35" s="84"/>
      <c r="AI35" s="84"/>
      <c r="AJ35" s="84"/>
      <c r="AK35" s="84"/>
      <c r="AL35" s="84"/>
      <c r="AM35" s="84"/>
      <c r="AN35" s="84"/>
      <c r="AO35" s="85"/>
      <c r="AP35" s="111"/>
      <c r="AQ35" s="84"/>
      <c r="AR35" s="84"/>
      <c r="AS35" s="84"/>
      <c r="AT35" s="84"/>
      <c r="AU35" s="82"/>
      <c r="AV35" s="89" t="s">
        <v>142</v>
      </c>
      <c r="AW35" s="94"/>
      <c r="AX35" s="94"/>
      <c r="AY35" s="94"/>
      <c r="AZ35" s="94"/>
      <c r="BA35" s="90"/>
      <c r="BB35" s="101">
        <f t="shared" ca="1" si="1"/>
        <v>45707</v>
      </c>
      <c r="BC35" s="84"/>
      <c r="BD35" s="84"/>
      <c r="BE35" s="84"/>
      <c r="BF35" s="84"/>
      <c r="BG35" s="82"/>
      <c r="BH35" s="100" t="s">
        <v>18</v>
      </c>
      <c r="BI35" s="84"/>
      <c r="BJ35" s="84"/>
      <c r="BK35" s="84"/>
      <c r="BL35" s="82"/>
      <c r="BM35" s="110"/>
      <c r="BN35" s="84"/>
      <c r="BO35" s="84"/>
      <c r="BP35" s="84"/>
      <c r="BQ35" s="84"/>
      <c r="BR35" s="84"/>
      <c r="BS35" s="84"/>
      <c r="BT35" s="84"/>
      <c r="BU35" s="84"/>
      <c r="BV35" s="84"/>
      <c r="BW35" s="84"/>
      <c r="BX35" s="84"/>
      <c r="BY35" s="84"/>
      <c r="BZ35" s="85"/>
    </row>
    <row r="36" spans="2:78" ht="47.25" customHeight="1" x14ac:dyDescent="0.3">
      <c r="B36" s="89">
        <v>5</v>
      </c>
      <c r="C36" s="90"/>
      <c r="D36" s="110" t="s">
        <v>150</v>
      </c>
      <c r="E36" s="84"/>
      <c r="F36" s="84"/>
      <c r="G36" s="84"/>
      <c r="H36" s="84"/>
      <c r="I36" s="84"/>
      <c r="J36" s="84"/>
      <c r="K36" s="84"/>
      <c r="L36" s="84"/>
      <c r="M36" s="84"/>
      <c r="N36" s="84"/>
      <c r="O36" s="84"/>
      <c r="P36" s="84"/>
      <c r="Q36" s="84"/>
      <c r="R36" s="84"/>
      <c r="S36" s="84"/>
      <c r="T36" s="84"/>
      <c r="U36" s="84"/>
      <c r="V36" s="84"/>
      <c r="W36" s="84"/>
      <c r="X36" s="84"/>
      <c r="Y36" s="84"/>
      <c r="Z36" s="84"/>
      <c r="AA36" s="84"/>
      <c r="AB36" s="84"/>
      <c r="AC36" s="84"/>
      <c r="AD36" s="84"/>
      <c r="AE36" s="84"/>
      <c r="AF36" s="84"/>
      <c r="AG36" s="84"/>
      <c r="AH36" s="84"/>
      <c r="AI36" s="84"/>
      <c r="AJ36" s="84"/>
      <c r="AK36" s="84"/>
      <c r="AL36" s="84"/>
      <c r="AM36" s="84"/>
      <c r="AN36" s="84"/>
      <c r="AO36" s="85"/>
      <c r="AP36" s="111"/>
      <c r="AQ36" s="84"/>
      <c r="AR36" s="84"/>
      <c r="AS36" s="84"/>
      <c r="AT36" s="84"/>
      <c r="AU36" s="82"/>
      <c r="AV36" s="89" t="s">
        <v>142</v>
      </c>
      <c r="AW36" s="94"/>
      <c r="AX36" s="94"/>
      <c r="AY36" s="94"/>
      <c r="AZ36" s="94"/>
      <c r="BA36" s="90"/>
      <c r="BB36" s="101">
        <f t="shared" ca="1" si="1"/>
        <v>45707</v>
      </c>
      <c r="BC36" s="84"/>
      <c r="BD36" s="84"/>
      <c r="BE36" s="84"/>
      <c r="BF36" s="84"/>
      <c r="BG36" s="82"/>
      <c r="BH36" s="100" t="s">
        <v>18</v>
      </c>
      <c r="BI36" s="84"/>
      <c r="BJ36" s="84"/>
      <c r="BK36" s="84"/>
      <c r="BL36" s="82"/>
      <c r="BM36" s="110"/>
      <c r="BN36" s="84"/>
      <c r="BO36" s="84"/>
      <c r="BP36" s="84"/>
      <c r="BQ36" s="84"/>
      <c r="BR36" s="84"/>
      <c r="BS36" s="84"/>
      <c r="BT36" s="84"/>
      <c r="BU36" s="84"/>
      <c r="BV36" s="84"/>
      <c r="BW36" s="84"/>
      <c r="BX36" s="84"/>
      <c r="BY36" s="84"/>
      <c r="BZ36" s="85"/>
    </row>
    <row r="37" spans="2:78" ht="47.25" customHeight="1" x14ac:dyDescent="0.3">
      <c r="B37" s="89">
        <v>6</v>
      </c>
      <c r="C37" s="90"/>
      <c r="D37" s="110" t="s">
        <v>154</v>
      </c>
      <c r="E37" s="84"/>
      <c r="F37" s="84"/>
      <c r="G37" s="84"/>
      <c r="H37" s="84"/>
      <c r="I37" s="84"/>
      <c r="J37" s="84"/>
      <c r="K37" s="84"/>
      <c r="L37" s="84"/>
      <c r="M37" s="84"/>
      <c r="N37" s="84"/>
      <c r="O37" s="84"/>
      <c r="P37" s="84"/>
      <c r="Q37" s="84"/>
      <c r="R37" s="84"/>
      <c r="S37" s="84"/>
      <c r="T37" s="84"/>
      <c r="U37" s="84"/>
      <c r="V37" s="84"/>
      <c r="W37" s="84"/>
      <c r="X37" s="84"/>
      <c r="Y37" s="84"/>
      <c r="Z37" s="84"/>
      <c r="AA37" s="84"/>
      <c r="AB37" s="84"/>
      <c r="AC37" s="84"/>
      <c r="AD37" s="84"/>
      <c r="AE37" s="84"/>
      <c r="AF37" s="84"/>
      <c r="AG37" s="84"/>
      <c r="AH37" s="84"/>
      <c r="AI37" s="84"/>
      <c r="AJ37" s="84"/>
      <c r="AK37" s="84"/>
      <c r="AL37" s="84"/>
      <c r="AM37" s="84"/>
      <c r="AN37" s="84"/>
      <c r="AO37" s="82"/>
      <c r="AP37" s="111"/>
      <c r="AQ37" s="84"/>
      <c r="AR37" s="84"/>
      <c r="AS37" s="84"/>
      <c r="AT37" s="84"/>
      <c r="AU37" s="82"/>
      <c r="AV37" s="89" t="s">
        <v>142</v>
      </c>
      <c r="AW37" s="94"/>
      <c r="AX37" s="94"/>
      <c r="AY37" s="94"/>
      <c r="AZ37" s="94"/>
      <c r="BA37" s="90"/>
      <c r="BB37" s="101">
        <f t="shared" ca="1" si="1"/>
        <v>45707</v>
      </c>
      <c r="BC37" s="84"/>
      <c r="BD37" s="84"/>
      <c r="BE37" s="84"/>
      <c r="BF37" s="84"/>
      <c r="BG37" s="82"/>
      <c r="BH37" s="100" t="s">
        <v>18</v>
      </c>
      <c r="BI37" s="84"/>
      <c r="BJ37" s="84"/>
      <c r="BK37" s="84"/>
      <c r="BL37" s="82"/>
      <c r="BM37" s="110"/>
      <c r="BN37" s="84"/>
      <c r="BO37" s="84"/>
      <c r="BP37" s="84"/>
      <c r="BQ37" s="84"/>
      <c r="BR37" s="84"/>
      <c r="BS37" s="84"/>
      <c r="BT37" s="84"/>
      <c r="BU37" s="84"/>
      <c r="BV37" s="84"/>
      <c r="BW37" s="84"/>
      <c r="BX37" s="84"/>
      <c r="BY37" s="84"/>
      <c r="BZ37" s="85"/>
    </row>
    <row r="38" spans="2:78" ht="47.25" customHeight="1" x14ac:dyDescent="0.3">
      <c r="B38" s="89">
        <v>7</v>
      </c>
      <c r="C38" s="90"/>
      <c r="D38" s="110" t="s">
        <v>155</v>
      </c>
      <c r="E38" s="84"/>
      <c r="F38" s="84"/>
      <c r="G38" s="84"/>
      <c r="H38" s="84"/>
      <c r="I38" s="84"/>
      <c r="J38" s="84"/>
      <c r="K38" s="84"/>
      <c r="L38" s="84"/>
      <c r="M38" s="84"/>
      <c r="N38" s="84"/>
      <c r="O38" s="84"/>
      <c r="P38" s="84"/>
      <c r="Q38" s="84"/>
      <c r="R38" s="84"/>
      <c r="S38" s="84"/>
      <c r="T38" s="84"/>
      <c r="U38" s="84"/>
      <c r="V38" s="84"/>
      <c r="W38" s="84"/>
      <c r="X38" s="84"/>
      <c r="Y38" s="84"/>
      <c r="Z38" s="84"/>
      <c r="AA38" s="84"/>
      <c r="AB38" s="84"/>
      <c r="AC38" s="84"/>
      <c r="AD38" s="84"/>
      <c r="AE38" s="84"/>
      <c r="AF38" s="84"/>
      <c r="AG38" s="84"/>
      <c r="AH38" s="84"/>
      <c r="AI38" s="84"/>
      <c r="AJ38" s="84"/>
      <c r="AK38" s="84"/>
      <c r="AL38" s="84"/>
      <c r="AM38" s="84"/>
      <c r="AN38" s="84"/>
      <c r="AO38" s="85"/>
      <c r="AP38" s="111"/>
      <c r="AQ38" s="84"/>
      <c r="AR38" s="84"/>
      <c r="AS38" s="84"/>
      <c r="AT38" s="84"/>
      <c r="AU38" s="82"/>
      <c r="AV38" s="89" t="s">
        <v>142</v>
      </c>
      <c r="AW38" s="94"/>
      <c r="AX38" s="94"/>
      <c r="AY38" s="94"/>
      <c r="AZ38" s="94"/>
      <c r="BA38" s="90"/>
      <c r="BB38" s="101">
        <f t="shared" ca="1" si="1"/>
        <v>45707</v>
      </c>
      <c r="BC38" s="84"/>
      <c r="BD38" s="84"/>
      <c r="BE38" s="84"/>
      <c r="BF38" s="84"/>
      <c r="BG38" s="82"/>
      <c r="BH38" s="100" t="s">
        <v>18</v>
      </c>
      <c r="BI38" s="84"/>
      <c r="BJ38" s="84"/>
      <c r="BK38" s="84"/>
      <c r="BL38" s="82"/>
      <c r="BM38" s="110"/>
      <c r="BN38" s="84"/>
      <c r="BO38" s="84"/>
      <c r="BP38" s="84"/>
      <c r="BQ38" s="84"/>
      <c r="BR38" s="84"/>
      <c r="BS38" s="84"/>
      <c r="BT38" s="84"/>
      <c r="BU38" s="84"/>
      <c r="BV38" s="84"/>
      <c r="BW38" s="84"/>
      <c r="BX38" s="84"/>
      <c r="BY38" s="84"/>
      <c r="BZ38" s="85"/>
    </row>
    <row r="39" spans="2:78" ht="47.25" customHeight="1" x14ac:dyDescent="0.3">
      <c r="B39" s="89">
        <v>8</v>
      </c>
      <c r="C39" s="90"/>
      <c r="D39" s="110" t="s">
        <v>156</v>
      </c>
      <c r="E39" s="84"/>
      <c r="F39" s="84"/>
      <c r="G39" s="84"/>
      <c r="H39" s="84"/>
      <c r="I39" s="84"/>
      <c r="J39" s="84"/>
      <c r="K39" s="84"/>
      <c r="L39" s="84"/>
      <c r="M39" s="84"/>
      <c r="N39" s="84"/>
      <c r="O39" s="84"/>
      <c r="P39" s="84"/>
      <c r="Q39" s="84"/>
      <c r="R39" s="84"/>
      <c r="S39" s="84"/>
      <c r="T39" s="84"/>
      <c r="U39" s="84"/>
      <c r="V39" s="84"/>
      <c r="W39" s="84"/>
      <c r="X39" s="84"/>
      <c r="Y39" s="84"/>
      <c r="Z39" s="84"/>
      <c r="AA39" s="84"/>
      <c r="AB39" s="84"/>
      <c r="AC39" s="84"/>
      <c r="AD39" s="84"/>
      <c r="AE39" s="84"/>
      <c r="AF39" s="84"/>
      <c r="AG39" s="84"/>
      <c r="AH39" s="84"/>
      <c r="AI39" s="84"/>
      <c r="AJ39" s="84"/>
      <c r="AK39" s="84"/>
      <c r="AL39" s="84"/>
      <c r="AM39" s="84"/>
      <c r="AN39" s="84"/>
      <c r="AO39" s="85"/>
      <c r="AP39" s="111"/>
      <c r="AQ39" s="84"/>
      <c r="AR39" s="84"/>
      <c r="AS39" s="84"/>
      <c r="AT39" s="84"/>
      <c r="AU39" s="82"/>
      <c r="AV39" s="89" t="s">
        <v>142</v>
      </c>
      <c r="AW39" s="94"/>
      <c r="AX39" s="94"/>
      <c r="AY39" s="94"/>
      <c r="AZ39" s="94"/>
      <c r="BA39" s="90"/>
      <c r="BB39" s="101">
        <f t="shared" ca="1" si="1"/>
        <v>45707</v>
      </c>
      <c r="BC39" s="84"/>
      <c r="BD39" s="84"/>
      <c r="BE39" s="84"/>
      <c r="BF39" s="84"/>
      <c r="BG39" s="82"/>
      <c r="BH39" s="100" t="s">
        <v>18</v>
      </c>
      <c r="BI39" s="84"/>
      <c r="BJ39" s="84"/>
      <c r="BK39" s="84"/>
      <c r="BL39" s="82"/>
      <c r="BM39" s="110"/>
      <c r="BN39" s="84"/>
      <c r="BO39" s="84"/>
      <c r="BP39" s="84"/>
      <c r="BQ39" s="84"/>
      <c r="BR39" s="84"/>
      <c r="BS39" s="84"/>
      <c r="BT39" s="84"/>
      <c r="BU39" s="84"/>
      <c r="BV39" s="84"/>
      <c r="BW39" s="84"/>
      <c r="BX39" s="84"/>
      <c r="BY39" s="84"/>
      <c r="BZ39" s="85"/>
    </row>
    <row r="40" spans="2:78" ht="47.25" customHeight="1" x14ac:dyDescent="0.3">
      <c r="B40" s="89">
        <v>9</v>
      </c>
      <c r="C40" s="90"/>
      <c r="D40" s="110" t="s">
        <v>55</v>
      </c>
      <c r="E40" s="84"/>
      <c r="F40" s="84"/>
      <c r="G40" s="84"/>
      <c r="H40" s="84"/>
      <c r="I40" s="84"/>
      <c r="J40" s="84"/>
      <c r="K40" s="84"/>
      <c r="L40" s="84"/>
      <c r="M40" s="84"/>
      <c r="N40" s="84"/>
      <c r="O40" s="84"/>
      <c r="P40" s="84"/>
      <c r="Q40" s="84"/>
      <c r="R40" s="84"/>
      <c r="S40" s="84"/>
      <c r="T40" s="84"/>
      <c r="U40" s="84"/>
      <c r="V40" s="84"/>
      <c r="W40" s="84"/>
      <c r="X40" s="84"/>
      <c r="Y40" s="84"/>
      <c r="Z40" s="84"/>
      <c r="AA40" s="84"/>
      <c r="AB40" s="84"/>
      <c r="AC40" s="84"/>
      <c r="AD40" s="84"/>
      <c r="AE40" s="84"/>
      <c r="AF40" s="84"/>
      <c r="AG40" s="84"/>
      <c r="AH40" s="84"/>
      <c r="AI40" s="84"/>
      <c r="AJ40" s="84"/>
      <c r="AK40" s="84"/>
      <c r="AL40" s="84"/>
      <c r="AM40" s="84"/>
      <c r="AN40" s="84"/>
      <c r="AO40" s="85"/>
      <c r="AP40" s="111"/>
      <c r="AQ40" s="84"/>
      <c r="AR40" s="84"/>
      <c r="AS40" s="84"/>
      <c r="AT40" s="84"/>
      <c r="AU40" s="82"/>
      <c r="AV40" s="89" t="s">
        <v>142</v>
      </c>
      <c r="AW40" s="94"/>
      <c r="AX40" s="94"/>
      <c r="AY40" s="94"/>
      <c r="AZ40" s="94"/>
      <c r="BA40" s="90"/>
      <c r="BB40" s="101">
        <f ca="1">TODAY()</f>
        <v>45707</v>
      </c>
      <c r="BC40" s="84"/>
      <c r="BD40" s="84"/>
      <c r="BE40" s="84"/>
      <c r="BF40" s="84"/>
      <c r="BG40" s="82"/>
      <c r="BH40" s="100" t="s">
        <v>18</v>
      </c>
      <c r="BI40" s="84"/>
      <c r="BJ40" s="84"/>
      <c r="BK40" s="84"/>
      <c r="BL40" s="82"/>
      <c r="BM40" s="110"/>
      <c r="BN40" s="84"/>
      <c r="BO40" s="84"/>
      <c r="BP40" s="84"/>
      <c r="BQ40" s="84"/>
      <c r="BR40" s="84"/>
      <c r="BS40" s="84"/>
      <c r="BT40" s="84"/>
      <c r="BU40" s="84"/>
      <c r="BV40" s="84"/>
      <c r="BW40" s="84"/>
      <c r="BX40" s="84"/>
      <c r="BY40" s="84"/>
      <c r="BZ40" s="85"/>
    </row>
    <row r="41" spans="2:78" ht="47.25" customHeight="1" x14ac:dyDescent="0.3">
      <c r="B41" s="89">
        <v>10</v>
      </c>
      <c r="C41" s="90"/>
      <c r="D41" s="110" t="s">
        <v>162</v>
      </c>
      <c r="E41" s="84"/>
      <c r="F41" s="84"/>
      <c r="G41" s="84"/>
      <c r="H41" s="84"/>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5"/>
      <c r="AP41" s="111"/>
      <c r="AQ41" s="84"/>
      <c r="AR41" s="84"/>
      <c r="AS41" s="84"/>
      <c r="AT41" s="84"/>
      <c r="AU41" s="82"/>
      <c r="AV41" s="89" t="s">
        <v>142</v>
      </c>
      <c r="AW41" s="94"/>
      <c r="AX41" s="94"/>
      <c r="AY41" s="94"/>
      <c r="AZ41" s="94"/>
      <c r="BA41" s="90"/>
      <c r="BB41" s="101">
        <f ca="1">TODAY()</f>
        <v>45707</v>
      </c>
      <c r="BC41" s="84"/>
      <c r="BD41" s="84"/>
      <c r="BE41" s="84"/>
      <c r="BF41" s="84"/>
      <c r="BG41" s="82"/>
      <c r="BH41" s="100" t="s">
        <v>18</v>
      </c>
      <c r="BI41" s="84"/>
      <c r="BJ41" s="84"/>
      <c r="BK41" s="84"/>
      <c r="BL41" s="82"/>
      <c r="BM41" s="110"/>
      <c r="BN41" s="84"/>
      <c r="BO41" s="84"/>
      <c r="BP41" s="84"/>
      <c r="BQ41" s="84"/>
      <c r="BR41" s="84"/>
      <c r="BS41" s="84"/>
      <c r="BT41" s="84"/>
      <c r="BU41" s="84"/>
      <c r="BV41" s="84"/>
      <c r="BW41" s="84"/>
      <c r="BX41" s="84"/>
      <c r="BY41" s="84"/>
      <c r="BZ41" s="85"/>
    </row>
    <row r="42" spans="2:78" ht="47.25" customHeight="1" x14ac:dyDescent="0.3">
      <c r="B42" s="89">
        <v>11</v>
      </c>
      <c r="C42" s="90"/>
      <c r="D42" s="110" t="s">
        <v>157</v>
      </c>
      <c r="E42" s="84"/>
      <c r="F42" s="84"/>
      <c r="G42" s="84"/>
      <c r="H42" s="84"/>
      <c r="I42" s="84"/>
      <c r="J42" s="84"/>
      <c r="K42" s="84"/>
      <c r="L42" s="84"/>
      <c r="M42" s="84"/>
      <c r="N42" s="84"/>
      <c r="O42" s="84"/>
      <c r="P42" s="84"/>
      <c r="Q42" s="84"/>
      <c r="R42" s="84"/>
      <c r="S42" s="84"/>
      <c r="T42" s="84"/>
      <c r="U42" s="84"/>
      <c r="V42" s="84"/>
      <c r="W42" s="84"/>
      <c r="X42" s="84"/>
      <c r="Y42" s="84"/>
      <c r="Z42" s="84"/>
      <c r="AA42" s="84"/>
      <c r="AB42" s="84"/>
      <c r="AC42" s="84"/>
      <c r="AD42" s="84"/>
      <c r="AE42" s="84"/>
      <c r="AF42" s="84"/>
      <c r="AG42" s="84"/>
      <c r="AH42" s="84"/>
      <c r="AI42" s="84"/>
      <c r="AJ42" s="84"/>
      <c r="AK42" s="84"/>
      <c r="AL42" s="84"/>
      <c r="AM42" s="84"/>
      <c r="AN42" s="84"/>
      <c r="AO42" s="85"/>
      <c r="AP42" s="111"/>
      <c r="AQ42" s="84"/>
      <c r="AR42" s="84"/>
      <c r="AS42" s="84"/>
      <c r="AT42" s="84"/>
      <c r="AU42" s="82"/>
      <c r="AV42" s="89" t="s">
        <v>142</v>
      </c>
      <c r="AW42" s="94"/>
      <c r="AX42" s="94"/>
      <c r="AY42" s="94"/>
      <c r="AZ42" s="94"/>
      <c r="BA42" s="90"/>
      <c r="BB42" s="101">
        <f ca="1">TODAY()</f>
        <v>45707</v>
      </c>
      <c r="BC42" s="84"/>
      <c r="BD42" s="84"/>
      <c r="BE42" s="84"/>
      <c r="BF42" s="84"/>
      <c r="BG42" s="82"/>
      <c r="BH42" s="100" t="s">
        <v>18</v>
      </c>
      <c r="BI42" s="84"/>
      <c r="BJ42" s="84"/>
      <c r="BK42" s="84"/>
      <c r="BL42" s="82"/>
      <c r="BM42" s="110"/>
      <c r="BN42" s="84"/>
      <c r="BO42" s="84"/>
      <c r="BP42" s="84"/>
      <c r="BQ42" s="84"/>
      <c r="BR42" s="84"/>
      <c r="BS42" s="84"/>
      <c r="BT42" s="84"/>
      <c r="BU42" s="84"/>
      <c r="BV42" s="84"/>
      <c r="BW42" s="84"/>
      <c r="BX42" s="84"/>
      <c r="BY42" s="84"/>
      <c r="BZ42" s="85"/>
    </row>
    <row r="43" spans="2:78" ht="47.25" customHeight="1" x14ac:dyDescent="0.3">
      <c r="B43" s="89">
        <v>12</v>
      </c>
      <c r="C43" s="90"/>
      <c r="D43" s="110" t="s">
        <v>44</v>
      </c>
      <c r="E43" s="84"/>
      <c r="F43" s="84"/>
      <c r="G43" s="84"/>
      <c r="H43" s="84"/>
      <c r="I43" s="84"/>
      <c r="J43" s="84"/>
      <c r="K43" s="84"/>
      <c r="L43" s="84"/>
      <c r="M43" s="84"/>
      <c r="N43" s="84"/>
      <c r="O43" s="84"/>
      <c r="P43" s="84"/>
      <c r="Q43" s="84"/>
      <c r="R43" s="84"/>
      <c r="S43" s="84"/>
      <c r="T43" s="84"/>
      <c r="U43" s="84"/>
      <c r="V43" s="84"/>
      <c r="W43" s="84"/>
      <c r="X43" s="84"/>
      <c r="Y43" s="84"/>
      <c r="Z43" s="84"/>
      <c r="AA43" s="84"/>
      <c r="AB43" s="84"/>
      <c r="AC43" s="84"/>
      <c r="AD43" s="84"/>
      <c r="AE43" s="84"/>
      <c r="AF43" s="84"/>
      <c r="AG43" s="84"/>
      <c r="AH43" s="84"/>
      <c r="AI43" s="84"/>
      <c r="AJ43" s="84"/>
      <c r="AK43" s="84"/>
      <c r="AL43" s="84"/>
      <c r="AM43" s="84"/>
      <c r="AN43" s="84"/>
      <c r="AO43" s="85"/>
      <c r="AP43" s="111"/>
      <c r="AQ43" s="84"/>
      <c r="AR43" s="84"/>
      <c r="AS43" s="84"/>
      <c r="AT43" s="84"/>
      <c r="AU43" s="82"/>
      <c r="AV43" s="89" t="s">
        <v>142</v>
      </c>
      <c r="AW43" s="94"/>
      <c r="AX43" s="94"/>
      <c r="AY43" s="94"/>
      <c r="AZ43" s="94"/>
      <c r="BA43" s="90"/>
      <c r="BB43" s="101">
        <f t="shared" ca="1" si="1"/>
        <v>45707</v>
      </c>
      <c r="BC43" s="84"/>
      <c r="BD43" s="84"/>
      <c r="BE43" s="84"/>
      <c r="BF43" s="84"/>
      <c r="BG43" s="82"/>
      <c r="BH43" s="100" t="s">
        <v>18</v>
      </c>
      <c r="BI43" s="84"/>
      <c r="BJ43" s="84"/>
      <c r="BK43" s="84"/>
      <c r="BL43" s="82"/>
      <c r="BM43" s="110"/>
      <c r="BN43" s="84"/>
      <c r="BO43" s="84"/>
      <c r="BP43" s="84"/>
      <c r="BQ43" s="84"/>
      <c r="BR43" s="84"/>
      <c r="BS43" s="84"/>
      <c r="BT43" s="84"/>
      <c r="BU43" s="84"/>
      <c r="BV43" s="84"/>
      <c r="BW43" s="84"/>
      <c r="BX43" s="84"/>
      <c r="BY43" s="84"/>
      <c r="BZ43" s="85"/>
    </row>
    <row r="44" spans="2:78" ht="47.25" customHeight="1" x14ac:dyDescent="0.3">
      <c r="B44" s="89">
        <v>13</v>
      </c>
      <c r="C44" s="90"/>
      <c r="D44" s="110" t="s">
        <v>45</v>
      </c>
      <c r="E44" s="84"/>
      <c r="F44" s="84"/>
      <c r="G44" s="84"/>
      <c r="H44" s="84"/>
      <c r="I44" s="84"/>
      <c r="J44" s="84"/>
      <c r="K44" s="84"/>
      <c r="L44" s="84"/>
      <c r="M44" s="84"/>
      <c r="N44" s="84"/>
      <c r="O44" s="84"/>
      <c r="P44" s="84"/>
      <c r="Q44" s="84"/>
      <c r="R44" s="84"/>
      <c r="S44" s="84"/>
      <c r="T44" s="84"/>
      <c r="U44" s="84"/>
      <c r="V44" s="84"/>
      <c r="W44" s="84"/>
      <c r="X44" s="84"/>
      <c r="Y44" s="84"/>
      <c r="Z44" s="84"/>
      <c r="AA44" s="84"/>
      <c r="AB44" s="84"/>
      <c r="AC44" s="84"/>
      <c r="AD44" s="84"/>
      <c r="AE44" s="84"/>
      <c r="AF44" s="84"/>
      <c r="AG44" s="84"/>
      <c r="AH44" s="84"/>
      <c r="AI44" s="84"/>
      <c r="AJ44" s="84"/>
      <c r="AK44" s="84"/>
      <c r="AL44" s="84"/>
      <c r="AM44" s="84"/>
      <c r="AN44" s="84"/>
      <c r="AO44" s="82"/>
      <c r="AP44" s="111"/>
      <c r="AQ44" s="84"/>
      <c r="AR44" s="84"/>
      <c r="AS44" s="84"/>
      <c r="AT44" s="84"/>
      <c r="AU44" s="82"/>
      <c r="AV44" s="89" t="s">
        <v>142</v>
      </c>
      <c r="AW44" s="94"/>
      <c r="AX44" s="94"/>
      <c r="AY44" s="94"/>
      <c r="AZ44" s="94"/>
      <c r="BA44" s="90"/>
      <c r="BB44" s="101">
        <f t="shared" ca="1" si="1"/>
        <v>45707</v>
      </c>
      <c r="BC44" s="84"/>
      <c r="BD44" s="84"/>
      <c r="BE44" s="84"/>
      <c r="BF44" s="84"/>
      <c r="BG44" s="82"/>
      <c r="BH44" s="100" t="s">
        <v>18</v>
      </c>
      <c r="BI44" s="84"/>
      <c r="BJ44" s="84"/>
      <c r="BK44" s="84"/>
      <c r="BL44" s="82"/>
      <c r="BM44" s="110"/>
      <c r="BN44" s="84"/>
      <c r="BO44" s="84"/>
      <c r="BP44" s="84"/>
      <c r="BQ44" s="84"/>
      <c r="BR44" s="84"/>
      <c r="BS44" s="84"/>
      <c r="BT44" s="84"/>
      <c r="BU44" s="84"/>
      <c r="BV44" s="84"/>
      <c r="BW44" s="84"/>
      <c r="BX44" s="84"/>
      <c r="BY44" s="84"/>
      <c r="BZ44" s="85"/>
    </row>
    <row r="45" spans="2:78" ht="47.25" customHeight="1" x14ac:dyDescent="0.3">
      <c r="B45" s="89">
        <v>14</v>
      </c>
      <c r="C45" s="90"/>
      <c r="D45" s="110" t="s">
        <v>46</v>
      </c>
      <c r="E45" s="84"/>
      <c r="F45" s="84"/>
      <c r="G45" s="84"/>
      <c r="H45" s="84"/>
      <c r="I45" s="84"/>
      <c r="J45" s="84"/>
      <c r="K45" s="84"/>
      <c r="L45" s="84"/>
      <c r="M45" s="84"/>
      <c r="N45" s="84"/>
      <c r="O45" s="84"/>
      <c r="P45" s="84"/>
      <c r="Q45" s="84"/>
      <c r="R45" s="84"/>
      <c r="S45" s="84"/>
      <c r="T45" s="84"/>
      <c r="U45" s="84"/>
      <c r="V45" s="84"/>
      <c r="W45" s="84"/>
      <c r="X45" s="84"/>
      <c r="Y45" s="84"/>
      <c r="Z45" s="84"/>
      <c r="AA45" s="84"/>
      <c r="AB45" s="84"/>
      <c r="AC45" s="84"/>
      <c r="AD45" s="84"/>
      <c r="AE45" s="84"/>
      <c r="AF45" s="84"/>
      <c r="AG45" s="84"/>
      <c r="AH45" s="84"/>
      <c r="AI45" s="84"/>
      <c r="AJ45" s="84"/>
      <c r="AK45" s="84"/>
      <c r="AL45" s="84"/>
      <c r="AM45" s="84"/>
      <c r="AN45" s="84"/>
      <c r="AO45" s="85"/>
      <c r="AP45" s="111"/>
      <c r="AQ45" s="84"/>
      <c r="AR45" s="84"/>
      <c r="AS45" s="84"/>
      <c r="AT45" s="84"/>
      <c r="AU45" s="82"/>
      <c r="AV45" s="89" t="s">
        <v>142</v>
      </c>
      <c r="AW45" s="94"/>
      <c r="AX45" s="94"/>
      <c r="AY45" s="94"/>
      <c r="AZ45" s="94"/>
      <c r="BA45" s="90"/>
      <c r="BB45" s="101">
        <f t="shared" ca="1" si="1"/>
        <v>45707</v>
      </c>
      <c r="BC45" s="84"/>
      <c r="BD45" s="84"/>
      <c r="BE45" s="84"/>
      <c r="BF45" s="84"/>
      <c r="BG45" s="82"/>
      <c r="BH45" s="100" t="s">
        <v>18</v>
      </c>
      <c r="BI45" s="84"/>
      <c r="BJ45" s="84"/>
      <c r="BK45" s="84"/>
      <c r="BL45" s="82"/>
      <c r="BM45" s="110"/>
      <c r="BN45" s="84"/>
      <c r="BO45" s="84"/>
      <c r="BP45" s="84"/>
      <c r="BQ45" s="84"/>
      <c r="BR45" s="84"/>
      <c r="BS45" s="84"/>
      <c r="BT45" s="84"/>
      <c r="BU45" s="84"/>
      <c r="BV45" s="84"/>
      <c r="BW45" s="84"/>
      <c r="BX45" s="84"/>
      <c r="BY45" s="84"/>
      <c r="BZ45" s="85"/>
    </row>
    <row r="46" spans="2:78" ht="47.25" customHeight="1" x14ac:dyDescent="0.3">
      <c r="B46" s="89">
        <v>15</v>
      </c>
      <c r="C46" s="90"/>
      <c r="D46" s="110" t="s">
        <v>158</v>
      </c>
      <c r="E46" s="84"/>
      <c r="F46" s="84"/>
      <c r="G46" s="84"/>
      <c r="H46" s="84"/>
      <c r="I46" s="84"/>
      <c r="J46" s="84"/>
      <c r="K46" s="84"/>
      <c r="L46" s="84"/>
      <c r="M46" s="84"/>
      <c r="N46" s="84"/>
      <c r="O46" s="84"/>
      <c r="P46" s="84"/>
      <c r="Q46" s="84"/>
      <c r="R46" s="84"/>
      <c r="S46" s="84"/>
      <c r="T46" s="84"/>
      <c r="U46" s="84"/>
      <c r="V46" s="84"/>
      <c r="W46" s="84"/>
      <c r="X46" s="84"/>
      <c r="Y46" s="84"/>
      <c r="Z46" s="84"/>
      <c r="AA46" s="84"/>
      <c r="AB46" s="84"/>
      <c r="AC46" s="84"/>
      <c r="AD46" s="84"/>
      <c r="AE46" s="84"/>
      <c r="AF46" s="84"/>
      <c r="AG46" s="84"/>
      <c r="AH46" s="84"/>
      <c r="AI46" s="84"/>
      <c r="AJ46" s="84"/>
      <c r="AK46" s="84"/>
      <c r="AL46" s="84"/>
      <c r="AM46" s="84"/>
      <c r="AN46" s="84"/>
      <c r="AO46" s="85"/>
      <c r="AP46" s="111"/>
      <c r="AQ46" s="84"/>
      <c r="AR46" s="84"/>
      <c r="AS46" s="84"/>
      <c r="AT46" s="84"/>
      <c r="AU46" s="82"/>
      <c r="AV46" s="89" t="s">
        <v>142</v>
      </c>
      <c r="AW46" s="94"/>
      <c r="AX46" s="94"/>
      <c r="AY46" s="94"/>
      <c r="AZ46" s="94"/>
      <c r="BA46" s="90"/>
      <c r="BB46" s="101">
        <f t="shared" ca="1" si="1"/>
        <v>45707</v>
      </c>
      <c r="BC46" s="84"/>
      <c r="BD46" s="84"/>
      <c r="BE46" s="84"/>
      <c r="BF46" s="84"/>
      <c r="BG46" s="82"/>
      <c r="BH46" s="100" t="s">
        <v>18</v>
      </c>
      <c r="BI46" s="84"/>
      <c r="BJ46" s="84"/>
      <c r="BK46" s="84"/>
      <c r="BL46" s="82"/>
      <c r="BM46" s="110"/>
      <c r="BN46" s="84"/>
      <c r="BO46" s="84"/>
      <c r="BP46" s="84"/>
      <c r="BQ46" s="84"/>
      <c r="BR46" s="84"/>
      <c r="BS46" s="84"/>
      <c r="BT46" s="84"/>
      <c r="BU46" s="84"/>
      <c r="BV46" s="84"/>
      <c r="BW46" s="84"/>
      <c r="BX46" s="84"/>
      <c r="BY46" s="84"/>
      <c r="BZ46" s="85"/>
    </row>
    <row r="47" spans="2:78" ht="47.25" customHeight="1" x14ac:dyDescent="0.3">
      <c r="B47" s="89">
        <v>16</v>
      </c>
      <c r="C47" s="90"/>
      <c r="D47" s="110" t="s">
        <v>50</v>
      </c>
      <c r="E47" s="84"/>
      <c r="F47" s="84"/>
      <c r="G47" s="84"/>
      <c r="H47" s="84"/>
      <c r="I47" s="84"/>
      <c r="J47" s="84"/>
      <c r="K47" s="84"/>
      <c r="L47" s="84"/>
      <c r="M47" s="84"/>
      <c r="N47" s="84"/>
      <c r="O47" s="84"/>
      <c r="P47" s="84"/>
      <c r="Q47" s="84"/>
      <c r="R47" s="84"/>
      <c r="S47" s="84"/>
      <c r="T47" s="84"/>
      <c r="U47" s="84"/>
      <c r="V47" s="84"/>
      <c r="W47" s="84"/>
      <c r="X47" s="84"/>
      <c r="Y47" s="84"/>
      <c r="Z47" s="84"/>
      <c r="AA47" s="84"/>
      <c r="AB47" s="84"/>
      <c r="AC47" s="84"/>
      <c r="AD47" s="84"/>
      <c r="AE47" s="84"/>
      <c r="AF47" s="84"/>
      <c r="AG47" s="84"/>
      <c r="AH47" s="84"/>
      <c r="AI47" s="84"/>
      <c r="AJ47" s="84"/>
      <c r="AK47" s="84"/>
      <c r="AL47" s="84"/>
      <c r="AM47" s="84"/>
      <c r="AN47" s="84"/>
      <c r="AO47" s="85"/>
      <c r="AP47" s="111"/>
      <c r="AQ47" s="84"/>
      <c r="AR47" s="84"/>
      <c r="AS47" s="84"/>
      <c r="AT47" s="84"/>
      <c r="AU47" s="82"/>
      <c r="AV47" s="89" t="s">
        <v>142</v>
      </c>
      <c r="AW47" s="94"/>
      <c r="AX47" s="94"/>
      <c r="AY47" s="94"/>
      <c r="AZ47" s="94"/>
      <c r="BA47" s="90"/>
      <c r="BB47" s="101">
        <f t="shared" ca="1" si="1"/>
        <v>45707</v>
      </c>
      <c r="BC47" s="84"/>
      <c r="BD47" s="84"/>
      <c r="BE47" s="84"/>
      <c r="BF47" s="84"/>
      <c r="BG47" s="82"/>
      <c r="BH47" s="100" t="s">
        <v>18</v>
      </c>
      <c r="BI47" s="84"/>
      <c r="BJ47" s="84"/>
      <c r="BK47" s="84"/>
      <c r="BL47" s="82"/>
      <c r="BM47" s="110"/>
      <c r="BN47" s="84"/>
      <c r="BO47" s="84"/>
      <c r="BP47" s="84"/>
      <c r="BQ47" s="84"/>
      <c r="BR47" s="84"/>
      <c r="BS47" s="84"/>
      <c r="BT47" s="84"/>
      <c r="BU47" s="84"/>
      <c r="BV47" s="84"/>
      <c r="BW47" s="84"/>
      <c r="BX47" s="84"/>
      <c r="BY47" s="84"/>
      <c r="BZ47" s="85"/>
    </row>
    <row r="48" spans="2:78" ht="47.25" customHeight="1" x14ac:dyDescent="0.3">
      <c r="B48" s="89">
        <v>17</v>
      </c>
      <c r="C48" s="90"/>
      <c r="D48" s="110" t="s">
        <v>51</v>
      </c>
      <c r="E48" s="84"/>
      <c r="F48" s="84"/>
      <c r="G48" s="84"/>
      <c r="H48" s="84"/>
      <c r="I48" s="84"/>
      <c r="J48" s="84"/>
      <c r="K48" s="84"/>
      <c r="L48" s="84"/>
      <c r="M48" s="84"/>
      <c r="N48" s="84"/>
      <c r="O48" s="84"/>
      <c r="P48" s="84"/>
      <c r="Q48" s="84"/>
      <c r="R48" s="84"/>
      <c r="S48" s="84"/>
      <c r="T48" s="84"/>
      <c r="U48" s="84"/>
      <c r="V48" s="84"/>
      <c r="W48" s="84"/>
      <c r="X48" s="84"/>
      <c r="Y48" s="84"/>
      <c r="Z48" s="84"/>
      <c r="AA48" s="84"/>
      <c r="AB48" s="84"/>
      <c r="AC48" s="84"/>
      <c r="AD48" s="84"/>
      <c r="AE48" s="84"/>
      <c r="AF48" s="84"/>
      <c r="AG48" s="84"/>
      <c r="AH48" s="84"/>
      <c r="AI48" s="84"/>
      <c r="AJ48" s="84"/>
      <c r="AK48" s="84"/>
      <c r="AL48" s="84"/>
      <c r="AM48" s="84"/>
      <c r="AN48" s="84"/>
      <c r="AO48" s="85"/>
      <c r="AP48" s="111"/>
      <c r="AQ48" s="84"/>
      <c r="AR48" s="84"/>
      <c r="AS48" s="84"/>
      <c r="AT48" s="84"/>
      <c r="AU48" s="82"/>
      <c r="AV48" s="89" t="s">
        <v>142</v>
      </c>
      <c r="AW48" s="94"/>
      <c r="AX48" s="94"/>
      <c r="AY48" s="94"/>
      <c r="AZ48" s="94"/>
      <c r="BA48" s="90"/>
      <c r="BB48" s="101">
        <f t="shared" ca="1" si="1"/>
        <v>45707</v>
      </c>
      <c r="BC48" s="84"/>
      <c r="BD48" s="84"/>
      <c r="BE48" s="84"/>
      <c r="BF48" s="84"/>
      <c r="BG48" s="82"/>
      <c r="BH48" s="100" t="s">
        <v>18</v>
      </c>
      <c r="BI48" s="84"/>
      <c r="BJ48" s="84"/>
      <c r="BK48" s="84"/>
      <c r="BL48" s="82"/>
      <c r="BM48" s="110"/>
      <c r="BN48" s="84"/>
      <c r="BO48" s="84"/>
      <c r="BP48" s="84"/>
      <c r="BQ48" s="84"/>
      <c r="BR48" s="84"/>
      <c r="BS48" s="84"/>
      <c r="BT48" s="84"/>
      <c r="BU48" s="84"/>
      <c r="BV48" s="84"/>
      <c r="BW48" s="84"/>
      <c r="BX48" s="84"/>
      <c r="BY48" s="84"/>
      <c r="BZ48" s="85"/>
    </row>
    <row r="49" spans="2:78" ht="47.25" customHeight="1" x14ac:dyDescent="0.3">
      <c r="B49" s="89">
        <v>18</v>
      </c>
      <c r="C49" s="90"/>
      <c r="D49" s="110" t="s">
        <v>41</v>
      </c>
      <c r="E49" s="84"/>
      <c r="F49" s="84"/>
      <c r="G49" s="84"/>
      <c r="H49" s="84"/>
      <c r="I49" s="84"/>
      <c r="J49" s="84"/>
      <c r="K49" s="84"/>
      <c r="L49" s="84"/>
      <c r="M49" s="84"/>
      <c r="N49" s="84"/>
      <c r="O49" s="84"/>
      <c r="P49" s="84"/>
      <c r="Q49" s="84"/>
      <c r="R49" s="84"/>
      <c r="S49" s="84"/>
      <c r="T49" s="84"/>
      <c r="U49" s="84"/>
      <c r="V49" s="84"/>
      <c r="W49" s="84"/>
      <c r="X49" s="84"/>
      <c r="Y49" s="84"/>
      <c r="Z49" s="84"/>
      <c r="AA49" s="84"/>
      <c r="AB49" s="84"/>
      <c r="AC49" s="84"/>
      <c r="AD49" s="84"/>
      <c r="AE49" s="84"/>
      <c r="AF49" s="84"/>
      <c r="AG49" s="84"/>
      <c r="AH49" s="84"/>
      <c r="AI49" s="84"/>
      <c r="AJ49" s="84"/>
      <c r="AK49" s="84"/>
      <c r="AL49" s="84"/>
      <c r="AM49" s="84"/>
      <c r="AN49" s="84"/>
      <c r="AO49" s="85"/>
      <c r="AP49" s="111"/>
      <c r="AQ49" s="84"/>
      <c r="AR49" s="84"/>
      <c r="AS49" s="84"/>
      <c r="AT49" s="84"/>
      <c r="AU49" s="82"/>
      <c r="AV49" s="89" t="s">
        <v>142</v>
      </c>
      <c r="AW49" s="94"/>
      <c r="AX49" s="94"/>
      <c r="AY49" s="94"/>
      <c r="AZ49" s="94"/>
      <c r="BA49" s="90"/>
      <c r="BB49" s="101">
        <f t="shared" ca="1" si="1"/>
        <v>45707</v>
      </c>
      <c r="BC49" s="84"/>
      <c r="BD49" s="84"/>
      <c r="BE49" s="84"/>
      <c r="BF49" s="84"/>
      <c r="BG49" s="82"/>
      <c r="BH49" s="100" t="s">
        <v>18</v>
      </c>
      <c r="BI49" s="84"/>
      <c r="BJ49" s="84"/>
      <c r="BK49" s="84"/>
      <c r="BL49" s="82"/>
      <c r="BM49" s="110"/>
      <c r="BN49" s="84"/>
      <c r="BO49" s="84"/>
      <c r="BP49" s="84"/>
      <c r="BQ49" s="84"/>
      <c r="BR49" s="84"/>
      <c r="BS49" s="84"/>
      <c r="BT49" s="84"/>
      <c r="BU49" s="84"/>
      <c r="BV49" s="84"/>
      <c r="BW49" s="84"/>
      <c r="BX49" s="84"/>
      <c r="BY49" s="84"/>
      <c r="BZ49" s="85"/>
    </row>
    <row r="50" spans="2:78" ht="47.25" customHeight="1" x14ac:dyDescent="0.3">
      <c r="B50" s="89">
        <v>19</v>
      </c>
      <c r="C50" s="90"/>
      <c r="D50" s="110" t="s">
        <v>42</v>
      </c>
      <c r="E50" s="84"/>
      <c r="F50" s="84"/>
      <c r="G50" s="84"/>
      <c r="H50" s="84"/>
      <c r="I50" s="84"/>
      <c r="J50" s="84"/>
      <c r="K50" s="84"/>
      <c r="L50" s="84"/>
      <c r="M50" s="84"/>
      <c r="N50" s="84"/>
      <c r="O50" s="84"/>
      <c r="P50" s="84"/>
      <c r="Q50" s="84"/>
      <c r="R50" s="84"/>
      <c r="S50" s="84"/>
      <c r="T50" s="84"/>
      <c r="U50" s="84"/>
      <c r="V50" s="84"/>
      <c r="W50" s="84"/>
      <c r="X50" s="84"/>
      <c r="Y50" s="84"/>
      <c r="Z50" s="84"/>
      <c r="AA50" s="84"/>
      <c r="AB50" s="84"/>
      <c r="AC50" s="84"/>
      <c r="AD50" s="84"/>
      <c r="AE50" s="84"/>
      <c r="AF50" s="84"/>
      <c r="AG50" s="84"/>
      <c r="AH50" s="84"/>
      <c r="AI50" s="84"/>
      <c r="AJ50" s="84"/>
      <c r="AK50" s="84"/>
      <c r="AL50" s="84"/>
      <c r="AM50" s="84"/>
      <c r="AN50" s="84"/>
      <c r="AO50" s="85"/>
      <c r="AP50" s="111"/>
      <c r="AQ50" s="84"/>
      <c r="AR50" s="84"/>
      <c r="AS50" s="84"/>
      <c r="AT50" s="84"/>
      <c r="AU50" s="82"/>
      <c r="AV50" s="89" t="s">
        <v>142</v>
      </c>
      <c r="AW50" s="94"/>
      <c r="AX50" s="94"/>
      <c r="AY50" s="94"/>
      <c r="AZ50" s="94"/>
      <c r="BA50" s="90"/>
      <c r="BB50" s="101">
        <f t="shared" ca="1" si="1"/>
        <v>45707</v>
      </c>
      <c r="BC50" s="84"/>
      <c r="BD50" s="84"/>
      <c r="BE50" s="84"/>
      <c r="BF50" s="84"/>
      <c r="BG50" s="82"/>
      <c r="BH50" s="100" t="s">
        <v>18</v>
      </c>
      <c r="BI50" s="84"/>
      <c r="BJ50" s="84"/>
      <c r="BK50" s="84"/>
      <c r="BL50" s="82"/>
      <c r="BM50" s="110"/>
      <c r="BN50" s="84"/>
      <c r="BO50" s="84"/>
      <c r="BP50" s="84"/>
      <c r="BQ50" s="84"/>
      <c r="BR50" s="84"/>
      <c r="BS50" s="84"/>
      <c r="BT50" s="84"/>
      <c r="BU50" s="84"/>
      <c r="BV50" s="84"/>
      <c r="BW50" s="84"/>
      <c r="BX50" s="84"/>
      <c r="BY50" s="84"/>
      <c r="BZ50" s="85"/>
    </row>
    <row r="51" spans="2:78" ht="47.25" customHeight="1" x14ac:dyDescent="0.3">
      <c r="B51" s="89">
        <v>20</v>
      </c>
      <c r="C51" s="90"/>
      <c r="D51" s="110" t="s">
        <v>43</v>
      </c>
      <c r="E51" s="84"/>
      <c r="F51" s="84"/>
      <c r="G51" s="84"/>
      <c r="H51" s="84"/>
      <c r="I51" s="84"/>
      <c r="J51" s="84"/>
      <c r="K51" s="84"/>
      <c r="L51" s="84"/>
      <c r="M51" s="84"/>
      <c r="N51" s="84"/>
      <c r="O51" s="84"/>
      <c r="P51" s="84"/>
      <c r="Q51" s="84"/>
      <c r="R51" s="84"/>
      <c r="S51" s="84"/>
      <c r="T51" s="84"/>
      <c r="U51" s="84"/>
      <c r="V51" s="84"/>
      <c r="W51" s="84"/>
      <c r="X51" s="84"/>
      <c r="Y51" s="84"/>
      <c r="Z51" s="84"/>
      <c r="AA51" s="84"/>
      <c r="AB51" s="84"/>
      <c r="AC51" s="84"/>
      <c r="AD51" s="84"/>
      <c r="AE51" s="84"/>
      <c r="AF51" s="84"/>
      <c r="AG51" s="84"/>
      <c r="AH51" s="84"/>
      <c r="AI51" s="84"/>
      <c r="AJ51" s="84"/>
      <c r="AK51" s="84"/>
      <c r="AL51" s="84"/>
      <c r="AM51" s="84"/>
      <c r="AN51" s="84"/>
      <c r="AO51" s="85"/>
      <c r="AP51" s="111"/>
      <c r="AQ51" s="84"/>
      <c r="AR51" s="84"/>
      <c r="AS51" s="84"/>
      <c r="AT51" s="84"/>
      <c r="AU51" s="82"/>
      <c r="AV51" s="89" t="s">
        <v>142</v>
      </c>
      <c r="AW51" s="94"/>
      <c r="AX51" s="94"/>
      <c r="AY51" s="94"/>
      <c r="AZ51" s="94"/>
      <c r="BA51" s="90"/>
      <c r="BB51" s="101">
        <f t="shared" ca="1" si="1"/>
        <v>45707</v>
      </c>
      <c r="BC51" s="84"/>
      <c r="BD51" s="84"/>
      <c r="BE51" s="84"/>
      <c r="BF51" s="84"/>
      <c r="BG51" s="82"/>
      <c r="BH51" s="100" t="s">
        <v>18</v>
      </c>
      <c r="BI51" s="84"/>
      <c r="BJ51" s="84"/>
      <c r="BK51" s="84"/>
      <c r="BL51" s="82"/>
      <c r="BM51" s="110"/>
      <c r="BN51" s="84"/>
      <c r="BO51" s="84"/>
      <c r="BP51" s="84"/>
      <c r="BQ51" s="84"/>
      <c r="BR51" s="84"/>
      <c r="BS51" s="84"/>
      <c r="BT51" s="84"/>
      <c r="BU51" s="84"/>
      <c r="BV51" s="84"/>
      <c r="BW51" s="84"/>
      <c r="BX51" s="84"/>
      <c r="BY51" s="84"/>
      <c r="BZ51" s="85"/>
    </row>
    <row r="52" spans="2:78" ht="47.25" customHeight="1" x14ac:dyDescent="0.3">
      <c r="B52" s="89">
        <v>21</v>
      </c>
      <c r="C52" s="90"/>
      <c r="D52" s="110" t="s">
        <v>47</v>
      </c>
      <c r="E52" s="84"/>
      <c r="F52" s="84"/>
      <c r="G52" s="84"/>
      <c r="H52" s="84"/>
      <c r="I52" s="84"/>
      <c r="J52" s="84"/>
      <c r="K52" s="84"/>
      <c r="L52" s="84"/>
      <c r="M52" s="84"/>
      <c r="N52" s="84"/>
      <c r="O52" s="84"/>
      <c r="P52" s="84"/>
      <c r="Q52" s="84"/>
      <c r="R52" s="84"/>
      <c r="S52" s="84"/>
      <c r="T52" s="84"/>
      <c r="U52" s="84"/>
      <c r="V52" s="84"/>
      <c r="W52" s="84"/>
      <c r="X52" s="84"/>
      <c r="Y52" s="84"/>
      <c r="Z52" s="84"/>
      <c r="AA52" s="84"/>
      <c r="AB52" s="84"/>
      <c r="AC52" s="84"/>
      <c r="AD52" s="84"/>
      <c r="AE52" s="84"/>
      <c r="AF52" s="84"/>
      <c r="AG52" s="84"/>
      <c r="AH52" s="84"/>
      <c r="AI52" s="84"/>
      <c r="AJ52" s="84"/>
      <c r="AK52" s="84"/>
      <c r="AL52" s="84"/>
      <c r="AM52" s="84"/>
      <c r="AN52" s="84"/>
      <c r="AO52" s="85"/>
      <c r="AP52" s="111"/>
      <c r="AQ52" s="84"/>
      <c r="AR52" s="84"/>
      <c r="AS52" s="84"/>
      <c r="AT52" s="84"/>
      <c r="AU52" s="82"/>
      <c r="AV52" s="89" t="s">
        <v>142</v>
      </c>
      <c r="AW52" s="94"/>
      <c r="AX52" s="94"/>
      <c r="AY52" s="94"/>
      <c r="AZ52" s="94"/>
      <c r="BA52" s="90"/>
      <c r="BB52" s="101">
        <f t="shared" ca="1" si="1"/>
        <v>45707</v>
      </c>
      <c r="BC52" s="84"/>
      <c r="BD52" s="84"/>
      <c r="BE52" s="84"/>
      <c r="BF52" s="84"/>
      <c r="BG52" s="82"/>
      <c r="BH52" s="100" t="s">
        <v>18</v>
      </c>
      <c r="BI52" s="84"/>
      <c r="BJ52" s="84"/>
      <c r="BK52" s="84"/>
      <c r="BL52" s="82"/>
      <c r="BM52" s="110"/>
      <c r="BN52" s="84"/>
      <c r="BO52" s="84"/>
      <c r="BP52" s="84"/>
      <c r="BQ52" s="84"/>
      <c r="BR52" s="84"/>
      <c r="BS52" s="84"/>
      <c r="BT52" s="84"/>
      <c r="BU52" s="84"/>
      <c r="BV52" s="84"/>
      <c r="BW52" s="84"/>
      <c r="BX52" s="84"/>
      <c r="BY52" s="84"/>
      <c r="BZ52" s="85"/>
    </row>
    <row r="53" spans="2:78" ht="47.25" customHeight="1" x14ac:dyDescent="0.3">
      <c r="B53" s="89">
        <v>22</v>
      </c>
      <c r="C53" s="90"/>
      <c r="D53" s="110" t="s">
        <v>48</v>
      </c>
      <c r="E53" s="84"/>
      <c r="F53" s="84"/>
      <c r="G53" s="84"/>
      <c r="H53" s="84"/>
      <c r="I53" s="84"/>
      <c r="J53" s="84"/>
      <c r="K53" s="84"/>
      <c r="L53" s="84"/>
      <c r="M53" s="84"/>
      <c r="N53" s="84"/>
      <c r="O53" s="84"/>
      <c r="P53" s="84"/>
      <c r="Q53" s="84"/>
      <c r="R53" s="84"/>
      <c r="S53" s="84"/>
      <c r="T53" s="84"/>
      <c r="U53" s="84"/>
      <c r="V53" s="84"/>
      <c r="W53" s="84"/>
      <c r="X53" s="84"/>
      <c r="Y53" s="84"/>
      <c r="Z53" s="84"/>
      <c r="AA53" s="84"/>
      <c r="AB53" s="84"/>
      <c r="AC53" s="84"/>
      <c r="AD53" s="84"/>
      <c r="AE53" s="84"/>
      <c r="AF53" s="84"/>
      <c r="AG53" s="84"/>
      <c r="AH53" s="84"/>
      <c r="AI53" s="84"/>
      <c r="AJ53" s="84"/>
      <c r="AK53" s="84"/>
      <c r="AL53" s="84"/>
      <c r="AM53" s="84"/>
      <c r="AN53" s="84"/>
      <c r="AO53" s="85"/>
      <c r="AP53" s="111"/>
      <c r="AQ53" s="84"/>
      <c r="AR53" s="84"/>
      <c r="AS53" s="84"/>
      <c r="AT53" s="84"/>
      <c r="AU53" s="82"/>
      <c r="AV53" s="89" t="s">
        <v>142</v>
      </c>
      <c r="AW53" s="94"/>
      <c r="AX53" s="94"/>
      <c r="AY53" s="94"/>
      <c r="AZ53" s="94"/>
      <c r="BA53" s="90"/>
      <c r="BB53" s="101">
        <f t="shared" ca="1" si="1"/>
        <v>45707</v>
      </c>
      <c r="BC53" s="84"/>
      <c r="BD53" s="84"/>
      <c r="BE53" s="84"/>
      <c r="BF53" s="84"/>
      <c r="BG53" s="82"/>
      <c r="BH53" s="100" t="s">
        <v>18</v>
      </c>
      <c r="BI53" s="84"/>
      <c r="BJ53" s="84"/>
      <c r="BK53" s="84"/>
      <c r="BL53" s="82"/>
      <c r="BM53" s="110"/>
      <c r="BN53" s="84"/>
      <c r="BO53" s="84"/>
      <c r="BP53" s="84"/>
      <c r="BQ53" s="84"/>
      <c r="BR53" s="84"/>
      <c r="BS53" s="84"/>
      <c r="BT53" s="84"/>
      <c r="BU53" s="84"/>
      <c r="BV53" s="84"/>
      <c r="BW53" s="84"/>
      <c r="BX53" s="84"/>
      <c r="BY53" s="84"/>
      <c r="BZ53" s="85"/>
    </row>
    <row r="54" spans="2:78" ht="47.25" customHeight="1" x14ac:dyDescent="0.3">
      <c r="B54" s="89">
        <v>23</v>
      </c>
      <c r="C54" s="90"/>
      <c r="D54" s="110" t="s">
        <v>49</v>
      </c>
      <c r="E54" s="84"/>
      <c r="F54" s="84"/>
      <c r="G54" s="84"/>
      <c r="H54" s="84"/>
      <c r="I54" s="84"/>
      <c r="J54" s="84"/>
      <c r="K54" s="84"/>
      <c r="L54" s="84"/>
      <c r="M54" s="84"/>
      <c r="N54" s="84"/>
      <c r="O54" s="84"/>
      <c r="P54" s="84"/>
      <c r="Q54" s="84"/>
      <c r="R54" s="84"/>
      <c r="S54" s="84"/>
      <c r="T54" s="84"/>
      <c r="U54" s="84"/>
      <c r="V54" s="84"/>
      <c r="W54" s="84"/>
      <c r="X54" s="84"/>
      <c r="Y54" s="84"/>
      <c r="Z54" s="84"/>
      <c r="AA54" s="84"/>
      <c r="AB54" s="84"/>
      <c r="AC54" s="84"/>
      <c r="AD54" s="84"/>
      <c r="AE54" s="84"/>
      <c r="AF54" s="84"/>
      <c r="AG54" s="84"/>
      <c r="AH54" s="84"/>
      <c r="AI54" s="84"/>
      <c r="AJ54" s="84"/>
      <c r="AK54" s="84"/>
      <c r="AL54" s="84"/>
      <c r="AM54" s="84"/>
      <c r="AN54" s="84"/>
      <c r="AO54" s="85"/>
      <c r="AP54" s="111"/>
      <c r="AQ54" s="84"/>
      <c r="AR54" s="84"/>
      <c r="AS54" s="84"/>
      <c r="AT54" s="84"/>
      <c r="AU54" s="82"/>
      <c r="AV54" s="89" t="s">
        <v>142</v>
      </c>
      <c r="AW54" s="94"/>
      <c r="AX54" s="94"/>
      <c r="AY54" s="94"/>
      <c r="AZ54" s="94"/>
      <c r="BA54" s="90"/>
      <c r="BB54" s="101">
        <f t="shared" ca="1" si="1"/>
        <v>45707</v>
      </c>
      <c r="BC54" s="84"/>
      <c r="BD54" s="84"/>
      <c r="BE54" s="84"/>
      <c r="BF54" s="84"/>
      <c r="BG54" s="82"/>
      <c r="BH54" s="100" t="s">
        <v>18</v>
      </c>
      <c r="BI54" s="84"/>
      <c r="BJ54" s="84"/>
      <c r="BK54" s="84"/>
      <c r="BL54" s="82"/>
      <c r="BM54" s="110"/>
      <c r="BN54" s="84"/>
      <c r="BO54" s="84"/>
      <c r="BP54" s="84"/>
      <c r="BQ54" s="84"/>
      <c r="BR54" s="84"/>
      <c r="BS54" s="84"/>
      <c r="BT54" s="84"/>
      <c r="BU54" s="84"/>
      <c r="BV54" s="84"/>
      <c r="BW54" s="84"/>
      <c r="BX54" s="84"/>
      <c r="BY54" s="84"/>
      <c r="BZ54" s="85"/>
    </row>
    <row r="55" spans="2:78" ht="47.25" customHeight="1" x14ac:dyDescent="0.3">
      <c r="B55" s="89">
        <v>24</v>
      </c>
      <c r="C55" s="90"/>
      <c r="D55" s="110" t="s">
        <v>159</v>
      </c>
      <c r="E55" s="84"/>
      <c r="F55" s="84"/>
      <c r="G55" s="84"/>
      <c r="H55" s="84"/>
      <c r="I55" s="84"/>
      <c r="J55" s="84"/>
      <c r="K55" s="84"/>
      <c r="L55" s="84"/>
      <c r="M55" s="84"/>
      <c r="N55" s="84"/>
      <c r="O55" s="84"/>
      <c r="P55" s="84"/>
      <c r="Q55" s="84"/>
      <c r="R55" s="84"/>
      <c r="S55" s="84"/>
      <c r="T55" s="84"/>
      <c r="U55" s="84"/>
      <c r="V55" s="84"/>
      <c r="W55" s="84"/>
      <c r="X55" s="84"/>
      <c r="Y55" s="84"/>
      <c r="Z55" s="84"/>
      <c r="AA55" s="84"/>
      <c r="AB55" s="84"/>
      <c r="AC55" s="84"/>
      <c r="AD55" s="84"/>
      <c r="AE55" s="84"/>
      <c r="AF55" s="84"/>
      <c r="AG55" s="84"/>
      <c r="AH55" s="84"/>
      <c r="AI55" s="84"/>
      <c r="AJ55" s="84"/>
      <c r="AK55" s="84"/>
      <c r="AL55" s="84"/>
      <c r="AM55" s="84"/>
      <c r="AN55" s="84"/>
      <c r="AO55" s="82"/>
      <c r="AP55" s="111"/>
      <c r="AQ55" s="84"/>
      <c r="AR55" s="84"/>
      <c r="AS55" s="84"/>
      <c r="AT55" s="84"/>
      <c r="AU55" s="82"/>
      <c r="AV55" s="89" t="s">
        <v>142</v>
      </c>
      <c r="AW55" s="94"/>
      <c r="AX55" s="94"/>
      <c r="AY55" s="94"/>
      <c r="AZ55" s="94"/>
      <c r="BA55" s="90"/>
      <c r="BB55" s="101">
        <f t="shared" ca="1" si="1"/>
        <v>45707</v>
      </c>
      <c r="BC55" s="84"/>
      <c r="BD55" s="84"/>
      <c r="BE55" s="84"/>
      <c r="BF55" s="84"/>
      <c r="BG55" s="82"/>
      <c r="BH55" s="100" t="s">
        <v>18</v>
      </c>
      <c r="BI55" s="84"/>
      <c r="BJ55" s="84"/>
      <c r="BK55" s="84"/>
      <c r="BL55" s="82"/>
      <c r="BM55" s="110"/>
      <c r="BN55" s="84"/>
      <c r="BO55" s="84"/>
      <c r="BP55" s="84"/>
      <c r="BQ55" s="84"/>
      <c r="BR55" s="84"/>
      <c r="BS55" s="84"/>
      <c r="BT55" s="84"/>
      <c r="BU55" s="84"/>
      <c r="BV55" s="84"/>
      <c r="BW55" s="84"/>
      <c r="BX55" s="84"/>
      <c r="BY55" s="84"/>
      <c r="BZ55" s="85"/>
    </row>
    <row r="56" spans="2:78" ht="47.25" customHeight="1" x14ac:dyDescent="0.3">
      <c r="B56" s="89">
        <v>25</v>
      </c>
      <c r="C56" s="90"/>
      <c r="D56" s="110" t="s">
        <v>160</v>
      </c>
      <c r="E56" s="84"/>
      <c r="F56" s="84"/>
      <c r="G56" s="84"/>
      <c r="H56" s="84"/>
      <c r="I56" s="84"/>
      <c r="J56" s="84"/>
      <c r="K56" s="84"/>
      <c r="L56" s="84"/>
      <c r="M56" s="84"/>
      <c r="N56" s="84"/>
      <c r="O56" s="84"/>
      <c r="P56" s="84"/>
      <c r="Q56" s="84"/>
      <c r="R56" s="84"/>
      <c r="S56" s="84"/>
      <c r="T56" s="84"/>
      <c r="U56" s="84"/>
      <c r="V56" s="84"/>
      <c r="W56" s="84"/>
      <c r="X56" s="84"/>
      <c r="Y56" s="84"/>
      <c r="Z56" s="84"/>
      <c r="AA56" s="84"/>
      <c r="AB56" s="84"/>
      <c r="AC56" s="84"/>
      <c r="AD56" s="84"/>
      <c r="AE56" s="84"/>
      <c r="AF56" s="84"/>
      <c r="AG56" s="84"/>
      <c r="AH56" s="84"/>
      <c r="AI56" s="84"/>
      <c r="AJ56" s="84"/>
      <c r="AK56" s="84"/>
      <c r="AL56" s="84"/>
      <c r="AM56" s="84"/>
      <c r="AN56" s="84"/>
      <c r="AO56" s="85"/>
      <c r="AP56" s="111"/>
      <c r="AQ56" s="84"/>
      <c r="AR56" s="84"/>
      <c r="AS56" s="84"/>
      <c r="AT56" s="84"/>
      <c r="AU56" s="82"/>
      <c r="AV56" s="89" t="s">
        <v>142</v>
      </c>
      <c r="AW56" s="94"/>
      <c r="AX56" s="94"/>
      <c r="AY56" s="94"/>
      <c r="AZ56" s="94"/>
      <c r="BA56" s="90"/>
      <c r="BB56" s="101">
        <f t="shared" ca="1" si="1"/>
        <v>45707</v>
      </c>
      <c r="BC56" s="84"/>
      <c r="BD56" s="84"/>
      <c r="BE56" s="84"/>
      <c r="BF56" s="84"/>
      <c r="BG56" s="82"/>
      <c r="BH56" s="100" t="s">
        <v>18</v>
      </c>
      <c r="BI56" s="84"/>
      <c r="BJ56" s="84"/>
      <c r="BK56" s="84"/>
      <c r="BL56" s="82"/>
      <c r="BM56" s="110"/>
      <c r="BN56" s="84"/>
      <c r="BO56" s="84"/>
      <c r="BP56" s="84"/>
      <c r="BQ56" s="84"/>
      <c r="BR56" s="84"/>
      <c r="BS56" s="84"/>
      <c r="BT56" s="84"/>
      <c r="BU56" s="84"/>
      <c r="BV56" s="84"/>
      <c r="BW56" s="84"/>
      <c r="BX56" s="84"/>
      <c r="BY56" s="84"/>
      <c r="BZ56" s="85"/>
    </row>
    <row r="57" spans="2:78" ht="47.25" customHeight="1" x14ac:dyDescent="0.3">
      <c r="B57" s="89">
        <v>26</v>
      </c>
      <c r="C57" s="90"/>
      <c r="D57" s="110" t="s">
        <v>52</v>
      </c>
      <c r="E57" s="84"/>
      <c r="F57" s="84"/>
      <c r="G57" s="84"/>
      <c r="H57" s="84"/>
      <c r="I57" s="84"/>
      <c r="J57" s="84"/>
      <c r="K57" s="84"/>
      <c r="L57" s="84"/>
      <c r="M57" s="84"/>
      <c r="N57" s="84"/>
      <c r="O57" s="84"/>
      <c r="P57" s="84"/>
      <c r="Q57" s="84"/>
      <c r="R57" s="84"/>
      <c r="S57" s="84"/>
      <c r="T57" s="84"/>
      <c r="U57" s="84"/>
      <c r="V57" s="84"/>
      <c r="W57" s="84"/>
      <c r="X57" s="84"/>
      <c r="Y57" s="84"/>
      <c r="Z57" s="84"/>
      <c r="AA57" s="84"/>
      <c r="AB57" s="84"/>
      <c r="AC57" s="84"/>
      <c r="AD57" s="84"/>
      <c r="AE57" s="84"/>
      <c r="AF57" s="84"/>
      <c r="AG57" s="84"/>
      <c r="AH57" s="84"/>
      <c r="AI57" s="84"/>
      <c r="AJ57" s="84"/>
      <c r="AK57" s="84"/>
      <c r="AL57" s="84"/>
      <c r="AM57" s="84"/>
      <c r="AN57" s="84"/>
      <c r="AO57" s="85"/>
      <c r="AP57" s="111"/>
      <c r="AQ57" s="84"/>
      <c r="AR57" s="84"/>
      <c r="AS57" s="84"/>
      <c r="AT57" s="84"/>
      <c r="AU57" s="82"/>
      <c r="AV57" s="89" t="s">
        <v>142</v>
      </c>
      <c r="AW57" s="94"/>
      <c r="AX57" s="94"/>
      <c r="AY57" s="94"/>
      <c r="AZ57" s="94"/>
      <c r="BA57" s="90"/>
      <c r="BB57" s="101">
        <f t="shared" ca="1" si="1"/>
        <v>45707</v>
      </c>
      <c r="BC57" s="84"/>
      <c r="BD57" s="84"/>
      <c r="BE57" s="84"/>
      <c r="BF57" s="84"/>
      <c r="BG57" s="82"/>
      <c r="BH57" s="100" t="s">
        <v>18</v>
      </c>
      <c r="BI57" s="84"/>
      <c r="BJ57" s="84"/>
      <c r="BK57" s="84"/>
      <c r="BL57" s="82"/>
      <c r="BM57" s="110"/>
      <c r="BN57" s="84"/>
      <c r="BO57" s="84"/>
      <c r="BP57" s="84"/>
      <c r="BQ57" s="84"/>
      <c r="BR57" s="84"/>
      <c r="BS57" s="84"/>
      <c r="BT57" s="84"/>
      <c r="BU57" s="84"/>
      <c r="BV57" s="84"/>
      <c r="BW57" s="84"/>
      <c r="BX57" s="84"/>
      <c r="BY57" s="84"/>
      <c r="BZ57" s="85"/>
    </row>
    <row r="58" spans="2:78" ht="47.25" customHeight="1" x14ac:dyDescent="0.3">
      <c r="B58" s="89">
        <v>27</v>
      </c>
      <c r="C58" s="90"/>
      <c r="D58" s="110" t="s">
        <v>53</v>
      </c>
      <c r="E58" s="84"/>
      <c r="F58" s="84"/>
      <c r="G58" s="84"/>
      <c r="H58" s="84"/>
      <c r="I58" s="84"/>
      <c r="J58" s="84"/>
      <c r="K58" s="84"/>
      <c r="L58" s="84"/>
      <c r="M58" s="84"/>
      <c r="N58" s="84"/>
      <c r="O58" s="84"/>
      <c r="P58" s="84"/>
      <c r="Q58" s="84"/>
      <c r="R58" s="84"/>
      <c r="S58" s="84"/>
      <c r="T58" s="84"/>
      <c r="U58" s="84"/>
      <c r="V58" s="84"/>
      <c r="W58" s="84"/>
      <c r="X58" s="84"/>
      <c r="Y58" s="84"/>
      <c r="Z58" s="84"/>
      <c r="AA58" s="84"/>
      <c r="AB58" s="84"/>
      <c r="AC58" s="84"/>
      <c r="AD58" s="84"/>
      <c r="AE58" s="84"/>
      <c r="AF58" s="84"/>
      <c r="AG58" s="84"/>
      <c r="AH58" s="84"/>
      <c r="AI58" s="84"/>
      <c r="AJ58" s="84"/>
      <c r="AK58" s="84"/>
      <c r="AL58" s="84"/>
      <c r="AM58" s="84"/>
      <c r="AN58" s="84"/>
      <c r="AO58" s="85"/>
      <c r="AP58" s="111"/>
      <c r="AQ58" s="84"/>
      <c r="AR58" s="84"/>
      <c r="AS58" s="84"/>
      <c r="AT58" s="84"/>
      <c r="AU58" s="82"/>
      <c r="AV58" s="89" t="s">
        <v>142</v>
      </c>
      <c r="AW58" s="94"/>
      <c r="AX58" s="94"/>
      <c r="AY58" s="94"/>
      <c r="AZ58" s="94"/>
      <c r="BA58" s="90"/>
      <c r="BB58" s="101">
        <f t="shared" ca="1" si="1"/>
        <v>45707</v>
      </c>
      <c r="BC58" s="84"/>
      <c r="BD58" s="84"/>
      <c r="BE58" s="84"/>
      <c r="BF58" s="84"/>
      <c r="BG58" s="82"/>
      <c r="BH58" s="100" t="s">
        <v>18</v>
      </c>
      <c r="BI58" s="84"/>
      <c r="BJ58" s="84"/>
      <c r="BK58" s="84"/>
      <c r="BL58" s="82"/>
      <c r="BM58" s="110"/>
      <c r="BN58" s="84"/>
      <c r="BO58" s="84"/>
      <c r="BP58" s="84"/>
      <c r="BQ58" s="84"/>
      <c r="BR58" s="84"/>
      <c r="BS58" s="84"/>
      <c r="BT58" s="84"/>
      <c r="BU58" s="84"/>
      <c r="BV58" s="84"/>
      <c r="BW58" s="84"/>
      <c r="BX58" s="84"/>
      <c r="BY58" s="84"/>
      <c r="BZ58" s="85"/>
    </row>
    <row r="59" spans="2:78" ht="47.25" customHeight="1" x14ac:dyDescent="0.3">
      <c r="B59" s="89">
        <v>28</v>
      </c>
      <c r="C59" s="90"/>
      <c r="D59" s="110" t="s">
        <v>54</v>
      </c>
      <c r="E59" s="84"/>
      <c r="F59" s="84"/>
      <c r="G59" s="84"/>
      <c r="H59" s="84"/>
      <c r="I59" s="84"/>
      <c r="J59" s="84"/>
      <c r="K59" s="84"/>
      <c r="L59" s="84"/>
      <c r="M59" s="84"/>
      <c r="N59" s="84"/>
      <c r="O59" s="84"/>
      <c r="P59" s="84"/>
      <c r="Q59" s="84"/>
      <c r="R59" s="84"/>
      <c r="S59" s="84"/>
      <c r="T59" s="84"/>
      <c r="U59" s="84"/>
      <c r="V59" s="84"/>
      <c r="W59" s="84"/>
      <c r="X59" s="84"/>
      <c r="Y59" s="84"/>
      <c r="Z59" s="84"/>
      <c r="AA59" s="84"/>
      <c r="AB59" s="84"/>
      <c r="AC59" s="84"/>
      <c r="AD59" s="84"/>
      <c r="AE59" s="84"/>
      <c r="AF59" s="84"/>
      <c r="AG59" s="84"/>
      <c r="AH59" s="84"/>
      <c r="AI59" s="84"/>
      <c r="AJ59" s="84"/>
      <c r="AK59" s="84"/>
      <c r="AL59" s="84"/>
      <c r="AM59" s="84"/>
      <c r="AN59" s="84"/>
      <c r="AO59" s="85"/>
      <c r="AP59" s="111"/>
      <c r="AQ59" s="84"/>
      <c r="AR59" s="84"/>
      <c r="AS59" s="84"/>
      <c r="AT59" s="84"/>
      <c r="AU59" s="82"/>
      <c r="AV59" s="89" t="s">
        <v>142</v>
      </c>
      <c r="AW59" s="94"/>
      <c r="AX59" s="94"/>
      <c r="AY59" s="94"/>
      <c r="AZ59" s="94"/>
      <c r="BA59" s="90"/>
      <c r="BB59" s="101">
        <f t="shared" ca="1" si="1"/>
        <v>45707</v>
      </c>
      <c r="BC59" s="84"/>
      <c r="BD59" s="84"/>
      <c r="BE59" s="84"/>
      <c r="BF59" s="84"/>
      <c r="BG59" s="82"/>
      <c r="BH59" s="100" t="s">
        <v>18</v>
      </c>
      <c r="BI59" s="84"/>
      <c r="BJ59" s="84"/>
      <c r="BK59" s="84"/>
      <c r="BL59" s="82"/>
      <c r="BM59" s="110"/>
      <c r="BN59" s="84"/>
      <c r="BO59" s="84"/>
      <c r="BP59" s="84"/>
      <c r="BQ59" s="84"/>
      <c r="BR59" s="84"/>
      <c r="BS59" s="84"/>
      <c r="BT59" s="84"/>
      <c r="BU59" s="84"/>
      <c r="BV59" s="84"/>
      <c r="BW59" s="84"/>
      <c r="BX59" s="84"/>
      <c r="BY59" s="84"/>
      <c r="BZ59" s="85"/>
    </row>
    <row r="60" spans="2:78" ht="47.25" customHeight="1" x14ac:dyDescent="0.3">
      <c r="B60" s="89">
        <v>29</v>
      </c>
      <c r="C60" s="90"/>
      <c r="D60" s="110" t="s">
        <v>161</v>
      </c>
      <c r="E60" s="84"/>
      <c r="F60" s="84"/>
      <c r="G60" s="84"/>
      <c r="H60" s="84"/>
      <c r="I60" s="84"/>
      <c r="J60" s="84"/>
      <c r="K60" s="84"/>
      <c r="L60" s="84"/>
      <c r="M60" s="84"/>
      <c r="N60" s="84"/>
      <c r="O60" s="84"/>
      <c r="P60" s="84"/>
      <c r="Q60" s="84"/>
      <c r="R60" s="84"/>
      <c r="S60" s="84"/>
      <c r="T60" s="84"/>
      <c r="U60" s="84"/>
      <c r="V60" s="84"/>
      <c r="W60" s="84"/>
      <c r="X60" s="84"/>
      <c r="Y60" s="84"/>
      <c r="Z60" s="84"/>
      <c r="AA60" s="84"/>
      <c r="AB60" s="84"/>
      <c r="AC60" s="84"/>
      <c r="AD60" s="84"/>
      <c r="AE60" s="84"/>
      <c r="AF60" s="84"/>
      <c r="AG60" s="84"/>
      <c r="AH60" s="84"/>
      <c r="AI60" s="84"/>
      <c r="AJ60" s="84"/>
      <c r="AK60" s="84"/>
      <c r="AL60" s="84"/>
      <c r="AM60" s="84"/>
      <c r="AN60" s="84"/>
      <c r="AO60" s="82"/>
      <c r="AP60" s="111"/>
      <c r="AQ60" s="84"/>
      <c r="AR60" s="84"/>
      <c r="AS60" s="84"/>
      <c r="AT60" s="84"/>
      <c r="AU60" s="82"/>
      <c r="AV60" s="89" t="s">
        <v>142</v>
      </c>
      <c r="AW60" s="94"/>
      <c r="AX60" s="94"/>
      <c r="AY60" s="94"/>
      <c r="AZ60" s="94"/>
      <c r="BA60" s="90"/>
      <c r="BB60" s="101">
        <f t="shared" ca="1" si="1"/>
        <v>45707</v>
      </c>
      <c r="BC60" s="84"/>
      <c r="BD60" s="84"/>
      <c r="BE60" s="84"/>
      <c r="BF60" s="84"/>
      <c r="BG60" s="82"/>
      <c r="BH60" s="100" t="s">
        <v>18</v>
      </c>
      <c r="BI60" s="84"/>
      <c r="BJ60" s="84"/>
      <c r="BK60" s="84"/>
      <c r="BL60" s="82"/>
      <c r="BM60" s="110"/>
      <c r="BN60" s="84"/>
      <c r="BO60" s="84"/>
      <c r="BP60" s="84"/>
      <c r="BQ60" s="84"/>
      <c r="BR60" s="84"/>
      <c r="BS60" s="84"/>
      <c r="BT60" s="84"/>
      <c r="BU60" s="84"/>
      <c r="BV60" s="84"/>
      <c r="BW60" s="84"/>
      <c r="BX60" s="84"/>
      <c r="BY60" s="84"/>
      <c r="BZ60" s="85"/>
    </row>
    <row r="61" spans="2:78" ht="47.25" customHeight="1" x14ac:dyDescent="0.3">
      <c r="B61" s="89">
        <v>30</v>
      </c>
      <c r="C61" s="90"/>
      <c r="D61" s="110" t="s">
        <v>56</v>
      </c>
      <c r="E61" s="84"/>
      <c r="F61" s="84"/>
      <c r="G61" s="84"/>
      <c r="H61" s="84"/>
      <c r="I61" s="84"/>
      <c r="J61" s="84"/>
      <c r="K61" s="84"/>
      <c r="L61" s="84"/>
      <c r="M61" s="84"/>
      <c r="N61" s="84"/>
      <c r="O61" s="84"/>
      <c r="P61" s="84"/>
      <c r="Q61" s="84"/>
      <c r="R61" s="84"/>
      <c r="S61" s="84"/>
      <c r="T61" s="84"/>
      <c r="U61" s="84"/>
      <c r="V61" s="84"/>
      <c r="W61" s="84"/>
      <c r="X61" s="84"/>
      <c r="Y61" s="84"/>
      <c r="Z61" s="84"/>
      <c r="AA61" s="84"/>
      <c r="AB61" s="84"/>
      <c r="AC61" s="84"/>
      <c r="AD61" s="84"/>
      <c r="AE61" s="84"/>
      <c r="AF61" s="84"/>
      <c r="AG61" s="84"/>
      <c r="AH61" s="84"/>
      <c r="AI61" s="84"/>
      <c r="AJ61" s="84"/>
      <c r="AK61" s="84"/>
      <c r="AL61" s="84"/>
      <c r="AM61" s="84"/>
      <c r="AN61" s="84"/>
      <c r="AO61" s="85"/>
      <c r="AP61" s="111"/>
      <c r="AQ61" s="84"/>
      <c r="AR61" s="84"/>
      <c r="AS61" s="84"/>
      <c r="AT61" s="84"/>
      <c r="AU61" s="82"/>
      <c r="AV61" s="89" t="s">
        <v>142</v>
      </c>
      <c r="AW61" s="94"/>
      <c r="AX61" s="94"/>
      <c r="AY61" s="94"/>
      <c r="AZ61" s="94"/>
      <c r="BA61" s="90"/>
      <c r="BB61" s="101">
        <f t="shared" ca="1" si="1"/>
        <v>45707</v>
      </c>
      <c r="BC61" s="84"/>
      <c r="BD61" s="84"/>
      <c r="BE61" s="84"/>
      <c r="BF61" s="84"/>
      <c r="BG61" s="82"/>
      <c r="BH61" s="100" t="s">
        <v>18</v>
      </c>
      <c r="BI61" s="84"/>
      <c r="BJ61" s="84"/>
      <c r="BK61" s="84"/>
      <c r="BL61" s="82"/>
      <c r="BM61" s="110"/>
      <c r="BN61" s="84"/>
      <c r="BO61" s="84"/>
      <c r="BP61" s="84"/>
      <c r="BQ61" s="84"/>
      <c r="BR61" s="84"/>
      <c r="BS61" s="84"/>
      <c r="BT61" s="84"/>
      <c r="BU61" s="84"/>
      <c r="BV61" s="84"/>
      <c r="BW61" s="84"/>
      <c r="BX61" s="84"/>
      <c r="BY61" s="84"/>
      <c r="BZ61" s="85"/>
    </row>
    <row r="62" spans="2:78" ht="47.25" customHeight="1" x14ac:dyDescent="0.3">
      <c r="B62" s="89">
        <v>31</v>
      </c>
      <c r="C62" s="90"/>
      <c r="D62" s="110" t="s">
        <v>57</v>
      </c>
      <c r="E62" s="84"/>
      <c r="F62" s="84"/>
      <c r="G62" s="84"/>
      <c r="H62" s="84"/>
      <c r="I62" s="84"/>
      <c r="J62" s="84"/>
      <c r="K62" s="84"/>
      <c r="L62" s="84"/>
      <c r="M62" s="84"/>
      <c r="N62" s="84"/>
      <c r="O62" s="84"/>
      <c r="P62" s="84"/>
      <c r="Q62" s="84"/>
      <c r="R62" s="84"/>
      <c r="S62" s="84"/>
      <c r="T62" s="84"/>
      <c r="U62" s="84"/>
      <c r="V62" s="84"/>
      <c r="W62" s="84"/>
      <c r="X62" s="84"/>
      <c r="Y62" s="84"/>
      <c r="Z62" s="84"/>
      <c r="AA62" s="84"/>
      <c r="AB62" s="84"/>
      <c r="AC62" s="84"/>
      <c r="AD62" s="84"/>
      <c r="AE62" s="84"/>
      <c r="AF62" s="84"/>
      <c r="AG62" s="84"/>
      <c r="AH62" s="84"/>
      <c r="AI62" s="84"/>
      <c r="AJ62" s="84"/>
      <c r="AK62" s="84"/>
      <c r="AL62" s="84"/>
      <c r="AM62" s="84"/>
      <c r="AN62" s="84"/>
      <c r="AO62" s="85"/>
      <c r="AP62" s="111"/>
      <c r="AQ62" s="84"/>
      <c r="AR62" s="84"/>
      <c r="AS62" s="84"/>
      <c r="AT62" s="84"/>
      <c r="AU62" s="82"/>
      <c r="AV62" s="89" t="s">
        <v>142</v>
      </c>
      <c r="AW62" s="94"/>
      <c r="AX62" s="94"/>
      <c r="AY62" s="94"/>
      <c r="AZ62" s="94"/>
      <c r="BA62" s="90"/>
      <c r="BB62" s="101">
        <f t="shared" ca="1" si="1"/>
        <v>45707</v>
      </c>
      <c r="BC62" s="84"/>
      <c r="BD62" s="84"/>
      <c r="BE62" s="84"/>
      <c r="BF62" s="84"/>
      <c r="BG62" s="82"/>
      <c r="BH62" s="100" t="s">
        <v>18</v>
      </c>
      <c r="BI62" s="84"/>
      <c r="BJ62" s="84"/>
      <c r="BK62" s="84"/>
      <c r="BL62" s="82"/>
      <c r="BM62" s="110"/>
      <c r="BN62" s="84"/>
      <c r="BO62" s="84"/>
      <c r="BP62" s="84"/>
      <c r="BQ62" s="84"/>
      <c r="BR62" s="84"/>
      <c r="BS62" s="84"/>
      <c r="BT62" s="84"/>
      <c r="BU62" s="84"/>
      <c r="BV62" s="84"/>
      <c r="BW62" s="84"/>
      <c r="BX62" s="84"/>
      <c r="BY62" s="84"/>
      <c r="BZ62" s="85"/>
    </row>
    <row r="63" spans="2:78" ht="47.25" customHeight="1" x14ac:dyDescent="0.3">
      <c r="B63" s="89">
        <v>32</v>
      </c>
      <c r="C63" s="90"/>
      <c r="D63" s="110" t="s">
        <v>58</v>
      </c>
      <c r="E63" s="84"/>
      <c r="F63" s="84"/>
      <c r="G63" s="84"/>
      <c r="H63" s="84"/>
      <c r="I63" s="84"/>
      <c r="J63" s="84"/>
      <c r="K63" s="84"/>
      <c r="L63" s="84"/>
      <c r="M63" s="84"/>
      <c r="N63" s="84"/>
      <c r="O63" s="84"/>
      <c r="P63" s="84"/>
      <c r="Q63" s="84"/>
      <c r="R63" s="84"/>
      <c r="S63" s="84"/>
      <c r="T63" s="84"/>
      <c r="U63" s="84"/>
      <c r="V63" s="84"/>
      <c r="W63" s="84"/>
      <c r="X63" s="84"/>
      <c r="Y63" s="84"/>
      <c r="Z63" s="84"/>
      <c r="AA63" s="84"/>
      <c r="AB63" s="84"/>
      <c r="AC63" s="84"/>
      <c r="AD63" s="84"/>
      <c r="AE63" s="84"/>
      <c r="AF63" s="84"/>
      <c r="AG63" s="84"/>
      <c r="AH63" s="84"/>
      <c r="AI63" s="84"/>
      <c r="AJ63" s="84"/>
      <c r="AK63" s="84"/>
      <c r="AL63" s="84"/>
      <c r="AM63" s="84"/>
      <c r="AN63" s="84"/>
      <c r="AO63" s="85"/>
      <c r="AP63" s="111"/>
      <c r="AQ63" s="84"/>
      <c r="AR63" s="84"/>
      <c r="AS63" s="84"/>
      <c r="AT63" s="84"/>
      <c r="AU63" s="82"/>
      <c r="AV63" s="89" t="s">
        <v>142</v>
      </c>
      <c r="AW63" s="94"/>
      <c r="AX63" s="94"/>
      <c r="AY63" s="94"/>
      <c r="AZ63" s="94"/>
      <c r="BA63" s="90"/>
      <c r="BB63" s="101">
        <f t="shared" ca="1" si="1"/>
        <v>45707</v>
      </c>
      <c r="BC63" s="84"/>
      <c r="BD63" s="84"/>
      <c r="BE63" s="84"/>
      <c r="BF63" s="84"/>
      <c r="BG63" s="82"/>
      <c r="BH63" s="100" t="s">
        <v>18</v>
      </c>
      <c r="BI63" s="84"/>
      <c r="BJ63" s="84"/>
      <c r="BK63" s="84"/>
      <c r="BL63" s="82"/>
      <c r="BM63" s="110"/>
      <c r="BN63" s="84"/>
      <c r="BO63" s="84"/>
      <c r="BP63" s="84"/>
      <c r="BQ63" s="84"/>
      <c r="BR63" s="84"/>
      <c r="BS63" s="84"/>
      <c r="BT63" s="84"/>
      <c r="BU63" s="84"/>
      <c r="BV63" s="84"/>
      <c r="BW63" s="84"/>
      <c r="BX63" s="84"/>
      <c r="BY63" s="84"/>
      <c r="BZ63" s="85"/>
    </row>
    <row r="64" spans="2:78"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row r="1007" ht="15.75" customHeight="1" x14ac:dyDescent="0.3"/>
    <row r="1008" ht="15.75" customHeight="1" x14ac:dyDescent="0.3"/>
  </sheetData>
  <mergeCells count="366">
    <mergeCell ref="D25:AO25"/>
    <mergeCell ref="AP25:AU25"/>
    <mergeCell ref="AV25:BA25"/>
    <mergeCell ref="BB25:BG25"/>
    <mergeCell ref="BH25:BL25"/>
    <mergeCell ref="BM25:BZ25"/>
    <mergeCell ref="BM26:BZ26"/>
    <mergeCell ref="BB28:BG28"/>
    <mergeCell ref="BH28:BL28"/>
    <mergeCell ref="BM28:BZ28"/>
    <mergeCell ref="D26:AO26"/>
    <mergeCell ref="D27:AO27"/>
    <mergeCell ref="AP27:AU27"/>
    <mergeCell ref="AV27:BA27"/>
    <mergeCell ref="D28:AO28"/>
    <mergeCell ref="AP28:AU28"/>
    <mergeCell ref="AV28:BA28"/>
    <mergeCell ref="AP26:AU26"/>
    <mergeCell ref="AV26:BA26"/>
    <mergeCell ref="BB26:BG26"/>
    <mergeCell ref="BH26:BL26"/>
    <mergeCell ref="BB27:BG27"/>
    <mergeCell ref="BH27:BL27"/>
    <mergeCell ref="BM27:BZ27"/>
    <mergeCell ref="BB30:BG30"/>
    <mergeCell ref="BH30:BL30"/>
    <mergeCell ref="BB31:BG31"/>
    <mergeCell ref="BH31:BL31"/>
    <mergeCell ref="BM31:BZ31"/>
    <mergeCell ref="BB32:BG32"/>
    <mergeCell ref="BH32:BL32"/>
    <mergeCell ref="BM32:BZ32"/>
    <mergeCell ref="D30:AO30"/>
    <mergeCell ref="D31:AO31"/>
    <mergeCell ref="AP31:AU31"/>
    <mergeCell ref="AV31:BA31"/>
    <mergeCell ref="D32:AO32"/>
    <mergeCell ref="AP32:AU32"/>
    <mergeCell ref="AV32:BA32"/>
    <mergeCell ref="AP30:AU30"/>
    <mergeCell ref="AV30:BA30"/>
    <mergeCell ref="BB36:BG36"/>
    <mergeCell ref="BH36:BL36"/>
    <mergeCell ref="BM36:BZ36"/>
    <mergeCell ref="D37:AO37"/>
    <mergeCell ref="D33:AO33"/>
    <mergeCell ref="AP33:AU33"/>
    <mergeCell ref="AV33:BA33"/>
    <mergeCell ref="BB33:BG33"/>
    <mergeCell ref="BH33:BL33"/>
    <mergeCell ref="BM33:BZ33"/>
    <mergeCell ref="BM34:BZ34"/>
    <mergeCell ref="AP47:AU47"/>
    <mergeCell ref="AV47:BA47"/>
    <mergeCell ref="BB47:BG47"/>
    <mergeCell ref="BH47:BL47"/>
    <mergeCell ref="BM47:BZ47"/>
    <mergeCell ref="BM48:BZ48"/>
    <mergeCell ref="BB55:BG55"/>
    <mergeCell ref="BH55:BL55"/>
    <mergeCell ref="BM55:BZ55"/>
    <mergeCell ref="AP54:AU54"/>
    <mergeCell ref="AV54:BA54"/>
    <mergeCell ref="BB54:BG54"/>
    <mergeCell ref="BH54:BL54"/>
    <mergeCell ref="BM54:BZ54"/>
    <mergeCell ref="BB50:BG50"/>
    <mergeCell ref="BH50:BL50"/>
    <mergeCell ref="BM50:BZ50"/>
    <mergeCell ref="AP49:AU49"/>
    <mergeCell ref="AV49:BA49"/>
    <mergeCell ref="AP50:AU50"/>
    <mergeCell ref="AV50:BA50"/>
    <mergeCell ref="BB49:BG49"/>
    <mergeCell ref="BH49:BL49"/>
    <mergeCell ref="BM49:BZ49"/>
    <mergeCell ref="BB57:BG57"/>
    <mergeCell ref="BH57:BL57"/>
    <mergeCell ref="BM57:BZ57"/>
    <mergeCell ref="D48:AO48"/>
    <mergeCell ref="D57:AO57"/>
    <mergeCell ref="AP57:AU57"/>
    <mergeCell ref="AV57:BA57"/>
    <mergeCell ref="BB56:BG56"/>
    <mergeCell ref="BH56:BL56"/>
    <mergeCell ref="BM56:BZ56"/>
    <mergeCell ref="D55:AO55"/>
    <mergeCell ref="AP55:AU55"/>
    <mergeCell ref="AV55:BA55"/>
    <mergeCell ref="D56:AO56"/>
    <mergeCell ref="AP56:AU56"/>
    <mergeCell ref="AV56:BA56"/>
    <mergeCell ref="AP48:AU48"/>
    <mergeCell ref="AV48:BA48"/>
    <mergeCell ref="D54:AO54"/>
    <mergeCell ref="D49:AO49"/>
    <mergeCell ref="D50:AO50"/>
    <mergeCell ref="AP51:AU51"/>
    <mergeCell ref="AV51:BA51"/>
    <mergeCell ref="BB51:BG51"/>
    <mergeCell ref="BB58:BG58"/>
    <mergeCell ref="BH58:BL58"/>
    <mergeCell ref="BM58:BZ58"/>
    <mergeCell ref="BM59:BZ59"/>
    <mergeCell ref="AP62:AU62"/>
    <mergeCell ref="AV62:BA62"/>
    <mergeCell ref="D61:AO61"/>
    <mergeCell ref="AP61:AU61"/>
    <mergeCell ref="AV61:BA61"/>
    <mergeCell ref="BB61:BG61"/>
    <mergeCell ref="BH61:BL61"/>
    <mergeCell ref="BM61:BZ61"/>
    <mergeCell ref="BM62:BZ62"/>
    <mergeCell ref="BB62:BG62"/>
    <mergeCell ref="BH62:BL62"/>
    <mergeCell ref="BM20:BZ20"/>
    <mergeCell ref="AP22:AU22"/>
    <mergeCell ref="AV22:BA22"/>
    <mergeCell ref="D21:AO21"/>
    <mergeCell ref="BB40:BG40"/>
    <mergeCell ref="BH40:BL40"/>
    <mergeCell ref="BM40:BZ40"/>
    <mergeCell ref="D59:AO59"/>
    <mergeCell ref="D60:AO60"/>
    <mergeCell ref="AP60:AU60"/>
    <mergeCell ref="AV60:BA60"/>
    <mergeCell ref="D40:AO40"/>
    <mergeCell ref="AP40:AU40"/>
    <mergeCell ref="AV40:BA40"/>
    <mergeCell ref="AP59:AU59"/>
    <mergeCell ref="AV59:BA59"/>
    <mergeCell ref="BB59:BG59"/>
    <mergeCell ref="BH59:BL59"/>
    <mergeCell ref="BB60:BG60"/>
    <mergeCell ref="BH60:BL60"/>
    <mergeCell ref="BM60:BZ60"/>
    <mergeCell ref="D58:AO58"/>
    <mergeCell ref="AP58:AU58"/>
    <mergeCell ref="AV58:BA58"/>
    <mergeCell ref="BM16:BZ16"/>
    <mergeCell ref="D17:AO17"/>
    <mergeCell ref="BM17:BZ17"/>
    <mergeCell ref="BB17:BG17"/>
    <mergeCell ref="BH17:BL17"/>
    <mergeCell ref="BB63:BG63"/>
    <mergeCell ref="BH63:BL63"/>
    <mergeCell ref="BM63:BZ63"/>
    <mergeCell ref="D62:AO62"/>
    <mergeCell ref="D63:AO63"/>
    <mergeCell ref="AP63:AU63"/>
    <mergeCell ref="AV63:BA63"/>
    <mergeCell ref="AP17:AU17"/>
    <mergeCell ref="AV17:BA17"/>
    <mergeCell ref="AP18:AU18"/>
    <mergeCell ref="AV18:BA18"/>
    <mergeCell ref="BB18:BG18"/>
    <mergeCell ref="BH18:BL18"/>
    <mergeCell ref="BM18:BU18"/>
    <mergeCell ref="D18:AO18"/>
    <mergeCell ref="D20:AO20"/>
    <mergeCell ref="AP20:AU20"/>
    <mergeCell ref="AV20:BA20"/>
    <mergeCell ref="BB20:BG20"/>
    <mergeCell ref="B16:C16"/>
    <mergeCell ref="B17:C17"/>
    <mergeCell ref="B18:C18"/>
    <mergeCell ref="B20:C20"/>
    <mergeCell ref="B21:C21"/>
    <mergeCell ref="B22:C22"/>
    <mergeCell ref="BB22:BG22"/>
    <mergeCell ref="BH22:BL22"/>
    <mergeCell ref="D16:AO16"/>
    <mergeCell ref="AP16:AU16"/>
    <mergeCell ref="AV16:BA16"/>
    <mergeCell ref="BB16:BG16"/>
    <mergeCell ref="BH16:BL16"/>
    <mergeCell ref="BH20:BL20"/>
    <mergeCell ref="B36:C36"/>
    <mergeCell ref="B37:C37"/>
    <mergeCell ref="B39:C39"/>
    <mergeCell ref="B23:C23"/>
    <mergeCell ref="B24:C24"/>
    <mergeCell ref="B25:C25"/>
    <mergeCell ref="B26:C26"/>
    <mergeCell ref="B27:C27"/>
    <mergeCell ref="B28:C28"/>
    <mergeCell ref="B29:C29"/>
    <mergeCell ref="B30:C30"/>
    <mergeCell ref="B31:C31"/>
    <mergeCell ref="B38:C38"/>
    <mergeCell ref="B52:C52"/>
    <mergeCell ref="B53:C53"/>
    <mergeCell ref="B54:C54"/>
    <mergeCell ref="B60:C60"/>
    <mergeCell ref="B40:C40"/>
    <mergeCell ref="B61:C61"/>
    <mergeCell ref="B62:C62"/>
    <mergeCell ref="B63:C63"/>
    <mergeCell ref="B55:C55"/>
    <mergeCell ref="B56:C56"/>
    <mergeCell ref="B47:C47"/>
    <mergeCell ref="B48:C48"/>
    <mergeCell ref="B57:C57"/>
    <mergeCell ref="B58:C58"/>
    <mergeCell ref="B59:C59"/>
    <mergeCell ref="B41:C41"/>
    <mergeCell ref="B46:C46"/>
    <mergeCell ref="B49:C49"/>
    <mergeCell ref="B50:C50"/>
    <mergeCell ref="B51:C51"/>
    <mergeCell ref="B43:C43"/>
    <mergeCell ref="B44:C44"/>
    <mergeCell ref="B45:C45"/>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AO15"/>
    <mergeCell ref="AP15:AU15"/>
    <mergeCell ref="AV15:BA15"/>
    <mergeCell ref="BB15:BG15"/>
    <mergeCell ref="BH15:BL15"/>
    <mergeCell ref="BM15:BZ15"/>
    <mergeCell ref="P12:S12"/>
    <mergeCell ref="T12:V12"/>
    <mergeCell ref="F13:H13"/>
    <mergeCell ref="I13:K13"/>
    <mergeCell ref="L13:O13"/>
    <mergeCell ref="P13:S13"/>
    <mergeCell ref="T13:V13"/>
    <mergeCell ref="BH51:BL51"/>
    <mergeCell ref="BM51:BZ51"/>
    <mergeCell ref="D43:AO43"/>
    <mergeCell ref="BB43:BG43"/>
    <mergeCell ref="AP23:AU23"/>
    <mergeCell ref="AV23:BA23"/>
    <mergeCell ref="BB23:BG23"/>
    <mergeCell ref="BH23:BL23"/>
    <mergeCell ref="BM23:BZ23"/>
    <mergeCell ref="D23:AO23"/>
    <mergeCell ref="D24:AO24"/>
    <mergeCell ref="AP24:AU24"/>
    <mergeCell ref="AV24:BA24"/>
    <mergeCell ref="BB24:BG24"/>
    <mergeCell ref="BH24:BL24"/>
    <mergeCell ref="BM24:BZ24"/>
    <mergeCell ref="BB48:BG48"/>
    <mergeCell ref="BH48:BL48"/>
    <mergeCell ref="BH43:BL43"/>
    <mergeCell ref="BM43:BZ43"/>
    <mergeCell ref="D47:AO47"/>
    <mergeCell ref="D44:AO44"/>
    <mergeCell ref="AP44:AU44"/>
    <mergeCell ref="AV44:BA44"/>
    <mergeCell ref="BB44:BG44"/>
    <mergeCell ref="BH44:BL44"/>
    <mergeCell ref="BM44:BZ44"/>
    <mergeCell ref="BM45:BZ45"/>
    <mergeCell ref="D29:AO29"/>
    <mergeCell ref="AP29:AU29"/>
    <mergeCell ref="AV29:BA29"/>
    <mergeCell ref="BB29:BG29"/>
    <mergeCell ref="BH29:BL29"/>
    <mergeCell ref="BM29:BZ29"/>
    <mergeCell ref="BM30:BZ30"/>
    <mergeCell ref="AP43:AU43"/>
    <mergeCell ref="AV43:BA43"/>
    <mergeCell ref="D34:AO34"/>
    <mergeCell ref="AP34:AU34"/>
    <mergeCell ref="AV34:BA34"/>
    <mergeCell ref="BB34:BG34"/>
    <mergeCell ref="BH34:BL34"/>
    <mergeCell ref="D36:AO36"/>
    <mergeCell ref="AP36:AU36"/>
    <mergeCell ref="AV36:BA36"/>
    <mergeCell ref="D38:AO38"/>
    <mergeCell ref="AP38:AU38"/>
    <mergeCell ref="AV38:BA38"/>
    <mergeCell ref="BB53:BG53"/>
    <mergeCell ref="BH53:BL53"/>
    <mergeCell ref="BM53:BZ53"/>
    <mergeCell ref="D45:AO45"/>
    <mergeCell ref="D52:AO52"/>
    <mergeCell ref="AP52:AU52"/>
    <mergeCell ref="AV52:BA52"/>
    <mergeCell ref="D53:AO53"/>
    <mergeCell ref="AP53:AU53"/>
    <mergeCell ref="AV53:BA53"/>
    <mergeCell ref="AP45:AU45"/>
    <mergeCell ref="AV45:BA45"/>
    <mergeCell ref="BB45:BG45"/>
    <mergeCell ref="BH45:BL45"/>
    <mergeCell ref="BB52:BG52"/>
    <mergeCell ref="BH52:BL52"/>
    <mergeCell ref="BM52:BZ52"/>
    <mergeCell ref="D46:AO46"/>
    <mergeCell ref="AP46:AU46"/>
    <mergeCell ref="AV46:BA46"/>
    <mergeCell ref="BB46:BG46"/>
    <mergeCell ref="BH46:BL46"/>
    <mergeCell ref="BM46:BZ46"/>
    <mergeCell ref="D51:AO51"/>
    <mergeCell ref="B19:C19"/>
    <mergeCell ref="D19:AO19"/>
    <mergeCell ref="AP19:AU19"/>
    <mergeCell ref="AV19:BA19"/>
    <mergeCell ref="BB19:BG19"/>
    <mergeCell ref="BH19:BL19"/>
    <mergeCell ref="BM19:BU19"/>
    <mergeCell ref="B35:C35"/>
    <mergeCell ref="D35:AO35"/>
    <mergeCell ref="AP35:AU35"/>
    <mergeCell ref="AV35:BA35"/>
    <mergeCell ref="BB35:BG35"/>
    <mergeCell ref="BH35:BL35"/>
    <mergeCell ref="BM35:BZ35"/>
    <mergeCell ref="B32:C32"/>
    <mergeCell ref="B33:C33"/>
    <mergeCell ref="B34:C34"/>
    <mergeCell ref="AP21:AU21"/>
    <mergeCell ref="AV21:BA21"/>
    <mergeCell ref="BB21:BG21"/>
    <mergeCell ref="BH21:BL21"/>
    <mergeCell ref="BM21:BZ21"/>
    <mergeCell ref="D22:AO22"/>
    <mergeCell ref="BM22:BZ22"/>
    <mergeCell ref="D39:AO39"/>
    <mergeCell ref="AP39:AU39"/>
    <mergeCell ref="AV39:BA39"/>
    <mergeCell ref="BB39:BG39"/>
    <mergeCell ref="BH39:BL39"/>
    <mergeCell ref="BM39:BZ39"/>
    <mergeCell ref="AP37:AU37"/>
    <mergeCell ref="AV37:BA37"/>
    <mergeCell ref="BB37:BG37"/>
    <mergeCell ref="BH37:BL37"/>
    <mergeCell ref="BM37:BZ37"/>
    <mergeCell ref="BB38:BG38"/>
    <mergeCell ref="BH38:BL38"/>
    <mergeCell ref="BM38:BZ38"/>
    <mergeCell ref="D41:AO41"/>
    <mergeCell ref="AP41:AU41"/>
    <mergeCell ref="AV41:BA41"/>
    <mergeCell ref="BB41:BG41"/>
    <mergeCell ref="BH41:BL41"/>
    <mergeCell ref="BM41:BZ41"/>
    <mergeCell ref="B42:C42"/>
    <mergeCell ref="D42:AO42"/>
    <mergeCell ref="AP42:AU42"/>
    <mergeCell ref="AV42:BA42"/>
    <mergeCell ref="BB42:BG42"/>
    <mergeCell ref="BH42:BL42"/>
    <mergeCell ref="BM42:BZ42"/>
  </mergeCells>
  <dataValidations count="1">
    <dataValidation type="list" allowBlank="1" showErrorMessage="1" sqref="BH16:BH63" xr:uid="{00000000-0002-0000-0100-000000000000}">
      <formula1>$BA$10:$BF$14</formula1>
    </dataValidation>
  </dataValidations>
  <hyperlinks>
    <hyperlink ref="D30"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BT1000"/>
  <sheetViews>
    <sheetView workbookViewId="0">
      <selection activeCell="AV19" sqref="AV19:BA19"/>
    </sheetView>
  </sheetViews>
  <sheetFormatPr defaultColWidth="14.44140625" defaultRowHeight="15" customHeight="1" x14ac:dyDescent="0.3"/>
  <cols>
    <col min="1" max="72" width="2.33203125" customWidth="1"/>
  </cols>
  <sheetData>
    <row r="2" spans="2:72" ht="14.4" x14ac:dyDescent="0.3">
      <c r="B2" s="2"/>
      <c r="C2" s="2"/>
      <c r="D2" s="2"/>
      <c r="E2" s="2"/>
      <c r="F2" s="43" t="s">
        <v>0</v>
      </c>
      <c r="G2" s="35"/>
      <c r="H2" s="35"/>
      <c r="I2" s="35"/>
      <c r="J2" s="35"/>
      <c r="K2" s="35"/>
      <c r="L2" s="35"/>
      <c r="M2" s="36"/>
      <c r="N2" s="3" t="s">
        <v>59</v>
      </c>
      <c r="O2" s="4"/>
      <c r="P2" s="4"/>
      <c r="Q2" s="4"/>
      <c r="R2" s="4"/>
      <c r="S2" s="4"/>
      <c r="T2" s="4"/>
      <c r="U2" s="4"/>
      <c r="V2" s="4"/>
      <c r="W2" s="4"/>
      <c r="X2" s="4"/>
      <c r="Y2" s="4"/>
      <c r="Z2" s="4"/>
      <c r="AA2" s="4"/>
      <c r="AB2" s="4"/>
      <c r="AC2" s="5"/>
      <c r="AD2" s="6" t="s">
        <v>2</v>
      </c>
      <c r="AE2" s="7"/>
      <c r="AF2" s="7"/>
      <c r="AG2" s="7"/>
      <c r="AH2" s="8"/>
      <c r="AI2" s="3" t="s">
        <v>3</v>
      </c>
      <c r="AJ2" s="4"/>
      <c r="AK2" s="4"/>
      <c r="AL2" s="4"/>
      <c r="AM2" s="4"/>
      <c r="AN2" s="4"/>
      <c r="AO2" s="4"/>
      <c r="AP2" s="4"/>
      <c r="AQ2" s="4"/>
      <c r="AR2" s="4"/>
      <c r="AS2" s="4"/>
      <c r="AT2" s="4"/>
      <c r="AU2" s="4"/>
      <c r="AV2" s="4"/>
      <c r="AW2" s="4"/>
      <c r="AX2" s="4"/>
      <c r="AY2" s="4"/>
      <c r="AZ2" s="4"/>
      <c r="BA2" s="4"/>
      <c r="BB2" s="4"/>
      <c r="BC2" s="4"/>
      <c r="BD2" s="4"/>
      <c r="BE2" s="4"/>
      <c r="BF2" s="4"/>
      <c r="BG2" s="4"/>
      <c r="BH2" s="4"/>
      <c r="BI2" s="5"/>
      <c r="BJ2" s="9"/>
      <c r="BK2" s="9"/>
      <c r="BL2" s="9"/>
      <c r="BM2" s="9"/>
      <c r="BN2" s="9"/>
      <c r="BO2" s="9"/>
      <c r="BP2" s="9"/>
      <c r="BQ2" s="9"/>
      <c r="BR2" s="9"/>
      <c r="BS2" s="9"/>
      <c r="BT2" s="9"/>
    </row>
    <row r="3" spans="2:72" ht="14.4" x14ac:dyDescent="0.3">
      <c r="B3" s="2"/>
      <c r="C3" s="2"/>
      <c r="D3" s="2"/>
      <c r="E3" s="2"/>
      <c r="F3" s="43" t="s">
        <v>4</v>
      </c>
      <c r="G3" s="35"/>
      <c r="H3" s="35"/>
      <c r="I3" s="35"/>
      <c r="J3" s="35"/>
      <c r="K3" s="35"/>
      <c r="L3" s="35"/>
      <c r="M3" s="36"/>
      <c r="N3" s="26" t="s">
        <v>60</v>
      </c>
      <c r="O3" s="4"/>
      <c r="P3" s="4"/>
      <c r="Q3" s="4"/>
      <c r="R3" s="4"/>
      <c r="S3" s="4"/>
      <c r="T3" s="4"/>
      <c r="U3" s="4"/>
      <c r="V3" s="4"/>
      <c r="W3" s="4"/>
      <c r="X3" s="4"/>
      <c r="Y3" s="4"/>
      <c r="Z3" s="4"/>
      <c r="AA3" s="4"/>
      <c r="AB3" s="4"/>
      <c r="AC3" s="5"/>
      <c r="AD3" s="6" t="s">
        <v>5</v>
      </c>
      <c r="AE3" s="7"/>
      <c r="AF3" s="7"/>
      <c r="AG3" s="7"/>
      <c r="AH3" s="8"/>
      <c r="AI3" s="32" t="s">
        <v>3</v>
      </c>
      <c r="AJ3" s="4"/>
      <c r="AK3" s="4"/>
      <c r="AL3" s="4"/>
      <c r="AM3" s="4"/>
      <c r="AN3" s="4"/>
      <c r="AO3" s="4"/>
      <c r="AP3" s="4"/>
      <c r="AQ3" s="4"/>
      <c r="AR3" s="4"/>
      <c r="AS3" s="4"/>
      <c r="AT3" s="4"/>
      <c r="AU3" s="4"/>
      <c r="AV3" s="4"/>
      <c r="AW3" s="4"/>
      <c r="AX3" s="4"/>
      <c r="AY3" s="4"/>
      <c r="AZ3" s="4"/>
      <c r="BA3" s="4"/>
      <c r="BB3" s="4"/>
      <c r="BC3" s="4"/>
      <c r="BD3" s="4"/>
      <c r="BE3" s="4"/>
      <c r="BF3" s="4"/>
      <c r="BG3" s="4"/>
      <c r="BH3" s="4"/>
      <c r="BI3" s="5"/>
      <c r="BJ3" s="9"/>
      <c r="BK3" s="9"/>
      <c r="BL3" s="9"/>
      <c r="BM3" s="9"/>
      <c r="BN3" s="9"/>
      <c r="BO3" s="9"/>
      <c r="BP3" s="9"/>
      <c r="BQ3" s="9"/>
      <c r="BR3" s="9"/>
      <c r="BS3" s="9"/>
      <c r="BT3" s="9"/>
    </row>
    <row r="4" spans="2:72" ht="14.4" x14ac:dyDescent="0.3">
      <c r="B4" s="11"/>
      <c r="C4" s="11"/>
      <c r="D4" s="11"/>
      <c r="E4" s="11"/>
      <c r="F4" s="43" t="s">
        <v>6</v>
      </c>
      <c r="G4" s="35"/>
      <c r="H4" s="35"/>
      <c r="I4" s="35"/>
      <c r="J4" s="35"/>
      <c r="K4" s="35"/>
      <c r="L4" s="35"/>
      <c r="M4" s="36"/>
      <c r="N4" s="3"/>
      <c r="O4" s="4"/>
      <c r="P4" s="4"/>
      <c r="Q4" s="4"/>
      <c r="R4" s="4"/>
      <c r="S4" s="4"/>
      <c r="T4" s="4"/>
      <c r="U4" s="4"/>
      <c r="V4" s="4"/>
      <c r="W4" s="4"/>
      <c r="X4" s="4"/>
      <c r="Y4" s="4"/>
      <c r="Z4" s="4"/>
      <c r="AA4" s="12"/>
      <c r="AB4" s="13"/>
      <c r="AC4" s="13"/>
      <c r="AD4" s="14" t="s">
        <v>7</v>
      </c>
      <c r="AE4" s="15"/>
      <c r="AF4" s="15"/>
      <c r="AG4" s="15"/>
      <c r="AH4" s="15"/>
      <c r="AI4" s="65" t="s">
        <v>61</v>
      </c>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6"/>
      <c r="BJ4" s="9"/>
      <c r="BK4" s="9"/>
      <c r="BL4" s="9"/>
      <c r="BM4" s="9"/>
      <c r="BN4" s="9"/>
      <c r="BO4" s="9"/>
      <c r="BP4" s="9"/>
      <c r="BQ4" s="9"/>
      <c r="BR4" s="9"/>
      <c r="BS4" s="9"/>
      <c r="BT4" s="9"/>
    </row>
    <row r="5" spans="2:72" ht="14.4" x14ac:dyDescent="0.3">
      <c r="B5" s="2"/>
      <c r="C5" s="2"/>
      <c r="D5" s="2"/>
      <c r="E5" s="16"/>
      <c r="F5" s="43" t="s">
        <v>8</v>
      </c>
      <c r="G5" s="35"/>
      <c r="H5" s="35"/>
      <c r="I5" s="35"/>
      <c r="J5" s="35"/>
      <c r="K5" s="35"/>
      <c r="L5" s="35"/>
      <c r="M5" s="36"/>
      <c r="N5" s="3" t="s">
        <v>9</v>
      </c>
      <c r="O5" s="4"/>
      <c r="P5" s="4"/>
      <c r="Q5" s="4"/>
      <c r="R5" s="4"/>
      <c r="S5" s="4"/>
      <c r="T5" s="4"/>
      <c r="U5" s="4"/>
      <c r="V5" s="4"/>
      <c r="W5" s="4"/>
      <c r="X5" s="4"/>
      <c r="Y5" s="4"/>
      <c r="Z5" s="4"/>
      <c r="AA5" s="4"/>
      <c r="AB5" s="4"/>
      <c r="AC5" s="4"/>
      <c r="AD5" s="4"/>
      <c r="AE5" s="4"/>
      <c r="AF5" s="4"/>
      <c r="AG5" s="4"/>
      <c r="AH5" s="4"/>
      <c r="AI5" s="17"/>
      <c r="AJ5" s="17"/>
      <c r="AK5" s="17"/>
      <c r="AL5" s="17"/>
      <c r="AM5" s="17"/>
      <c r="AN5" s="17"/>
      <c r="AO5" s="17"/>
      <c r="AP5" s="17"/>
      <c r="AQ5" s="17"/>
      <c r="AR5" s="17"/>
      <c r="AS5" s="17"/>
      <c r="AT5" s="17"/>
      <c r="AU5" s="17"/>
      <c r="AV5" s="17"/>
      <c r="AW5" s="17"/>
      <c r="AX5" s="17"/>
      <c r="AY5" s="17"/>
      <c r="AZ5" s="17"/>
      <c r="BA5" s="17"/>
      <c r="BB5" s="17"/>
      <c r="BC5" s="17"/>
      <c r="BD5" s="17"/>
      <c r="BE5" s="17"/>
      <c r="BF5" s="17"/>
      <c r="BG5" s="4"/>
      <c r="BH5" s="4"/>
      <c r="BI5" s="5"/>
      <c r="BJ5" s="9"/>
      <c r="BK5" s="9"/>
      <c r="BL5" s="9"/>
      <c r="BM5" s="9"/>
      <c r="BN5" s="9"/>
      <c r="BO5" s="9"/>
      <c r="BP5" s="9"/>
      <c r="BQ5" s="9"/>
      <c r="BR5" s="9"/>
      <c r="BS5" s="9"/>
      <c r="BT5" s="9"/>
    </row>
    <row r="6" spans="2:72" ht="14.4" x14ac:dyDescent="0.3">
      <c r="B6" s="2"/>
      <c r="C6" s="2"/>
      <c r="D6" s="2"/>
      <c r="E6" s="2"/>
      <c r="F6" s="44" t="s">
        <v>10</v>
      </c>
      <c r="G6" s="45"/>
      <c r="H6" s="45"/>
      <c r="I6" s="45"/>
      <c r="J6" s="45"/>
      <c r="K6" s="45"/>
      <c r="L6" s="45"/>
      <c r="M6" s="46"/>
      <c r="N6" s="51"/>
      <c r="O6" s="52"/>
      <c r="P6" s="52"/>
      <c r="Q6" s="52"/>
      <c r="R6" s="52"/>
      <c r="S6" s="52"/>
      <c r="T6" s="52"/>
      <c r="U6" s="52"/>
      <c r="V6" s="52"/>
      <c r="W6" s="52"/>
      <c r="X6" s="52"/>
      <c r="Y6" s="52"/>
      <c r="Z6" s="52"/>
      <c r="AA6" s="52"/>
      <c r="AB6" s="52"/>
      <c r="AC6" s="52"/>
      <c r="AD6" s="52"/>
      <c r="AE6" s="52"/>
      <c r="AF6" s="52"/>
      <c r="AG6" s="52"/>
      <c r="AH6" s="52"/>
      <c r="AI6" s="52"/>
      <c r="AJ6" s="52"/>
      <c r="AK6" s="52"/>
      <c r="AL6" s="52"/>
      <c r="AM6" s="52"/>
      <c r="AN6" s="52"/>
      <c r="AO6" s="52"/>
      <c r="AP6" s="52"/>
      <c r="AQ6" s="52"/>
      <c r="AR6" s="52"/>
      <c r="AS6" s="52"/>
      <c r="AT6" s="52"/>
      <c r="AU6" s="52"/>
      <c r="AV6" s="52"/>
      <c r="AW6" s="52"/>
      <c r="AX6" s="52"/>
      <c r="AY6" s="52"/>
      <c r="AZ6" s="52"/>
      <c r="BA6" s="52"/>
      <c r="BB6" s="52"/>
      <c r="BC6" s="52"/>
      <c r="BD6" s="52"/>
      <c r="BE6" s="52"/>
      <c r="BF6" s="52"/>
      <c r="BG6" s="52"/>
      <c r="BH6" s="52"/>
      <c r="BI6" s="53"/>
      <c r="BJ6" s="9"/>
      <c r="BK6" s="9"/>
      <c r="BL6" s="9"/>
      <c r="BM6" s="9"/>
      <c r="BN6" s="9"/>
      <c r="BO6" s="9"/>
      <c r="BP6" s="9"/>
      <c r="BQ6" s="9"/>
      <c r="BR6" s="9"/>
      <c r="BS6" s="9"/>
      <c r="BT6" s="9"/>
    </row>
    <row r="7" spans="2:72" ht="14.4" x14ac:dyDescent="0.3">
      <c r="B7" s="18"/>
      <c r="C7" s="18"/>
      <c r="D7" s="18"/>
      <c r="E7" s="18"/>
      <c r="F7" s="47"/>
      <c r="G7" s="48"/>
      <c r="H7" s="48"/>
      <c r="I7" s="48"/>
      <c r="J7" s="48"/>
      <c r="K7" s="48"/>
      <c r="L7" s="48"/>
      <c r="M7" s="49"/>
      <c r="N7" s="54"/>
      <c r="O7" s="55"/>
      <c r="P7" s="55"/>
      <c r="Q7" s="55"/>
      <c r="R7" s="55"/>
      <c r="S7" s="55"/>
      <c r="T7" s="55"/>
      <c r="U7" s="55"/>
      <c r="V7" s="55"/>
      <c r="W7" s="55"/>
      <c r="X7" s="55"/>
      <c r="Y7" s="55"/>
      <c r="Z7" s="55"/>
      <c r="AA7" s="55"/>
      <c r="AB7" s="55"/>
      <c r="AC7" s="55"/>
      <c r="AD7" s="55"/>
      <c r="AE7" s="55"/>
      <c r="AF7" s="55"/>
      <c r="AG7" s="55"/>
      <c r="AH7" s="55"/>
      <c r="AI7" s="55"/>
      <c r="AJ7" s="55"/>
      <c r="AK7" s="55"/>
      <c r="AL7" s="55"/>
      <c r="AM7" s="55"/>
      <c r="AN7" s="55"/>
      <c r="AO7" s="55"/>
      <c r="AP7" s="55"/>
      <c r="AQ7" s="55"/>
      <c r="AR7" s="55"/>
      <c r="AS7" s="55"/>
      <c r="AT7" s="55"/>
      <c r="AU7" s="55"/>
      <c r="AV7" s="55"/>
      <c r="AW7" s="55"/>
      <c r="AX7" s="55"/>
      <c r="AY7" s="55"/>
      <c r="AZ7" s="55"/>
      <c r="BA7" s="55"/>
      <c r="BB7" s="55"/>
      <c r="BC7" s="55"/>
      <c r="BD7" s="55"/>
      <c r="BE7" s="55"/>
      <c r="BF7" s="55"/>
      <c r="BG7" s="55"/>
      <c r="BH7" s="55"/>
      <c r="BI7" s="56"/>
      <c r="BJ7" s="9"/>
      <c r="BK7" s="9"/>
      <c r="BL7" s="9"/>
      <c r="BM7" s="9"/>
      <c r="BN7" s="9"/>
      <c r="BO7" s="9"/>
      <c r="BP7" s="9"/>
      <c r="BQ7" s="9"/>
      <c r="BR7" s="9"/>
      <c r="BS7" s="9"/>
      <c r="BT7" s="9"/>
    </row>
    <row r="8" spans="2:72" ht="14.4" x14ac:dyDescent="0.3">
      <c r="B8" s="23"/>
      <c r="C8" s="23"/>
      <c r="D8" s="23"/>
      <c r="E8" s="23"/>
      <c r="F8" s="23"/>
      <c r="G8" s="23"/>
      <c r="H8" s="23"/>
      <c r="I8" s="23"/>
      <c r="J8" s="23"/>
      <c r="K8" s="23"/>
      <c r="L8" s="23"/>
      <c r="M8" s="23"/>
      <c r="N8" s="23"/>
      <c r="O8" s="23"/>
      <c r="P8" s="23"/>
      <c r="Q8" s="23"/>
      <c r="R8" s="23"/>
      <c r="S8" s="23"/>
      <c r="T8" s="23"/>
      <c r="U8" s="23"/>
      <c r="V8" s="23"/>
      <c r="W8" s="23"/>
      <c r="X8" s="23"/>
      <c r="Y8" s="23"/>
      <c r="Z8" s="9"/>
      <c r="AA8" s="23"/>
      <c r="AB8" s="23"/>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row>
    <row r="9" spans="2:72" ht="14.4" x14ac:dyDescent="0.3">
      <c r="B9" s="23"/>
      <c r="C9" s="23"/>
      <c r="D9" s="23"/>
      <c r="E9" s="23"/>
      <c r="F9" s="23"/>
      <c r="G9" s="23"/>
      <c r="H9" s="23"/>
      <c r="I9" s="23"/>
      <c r="J9" s="23"/>
      <c r="K9" s="23"/>
      <c r="L9" s="23"/>
      <c r="M9" s="23"/>
      <c r="N9" s="23"/>
      <c r="O9" s="23"/>
      <c r="P9" s="23"/>
      <c r="Q9" s="23"/>
      <c r="R9" s="23"/>
      <c r="S9" s="23"/>
      <c r="T9" s="23"/>
      <c r="U9" s="23"/>
      <c r="V9" s="23"/>
      <c r="W9" s="23"/>
      <c r="X9" s="23"/>
      <c r="Y9" s="23"/>
      <c r="Z9" s="9"/>
      <c r="AA9" s="23"/>
      <c r="AB9" s="23"/>
      <c r="AC9" s="9"/>
      <c r="AD9" s="9"/>
      <c r="AE9" s="9"/>
      <c r="AF9" s="9"/>
      <c r="AG9" s="9"/>
      <c r="AH9" s="9"/>
      <c r="AI9" s="9"/>
      <c r="AJ9" s="9"/>
      <c r="AK9" s="9"/>
      <c r="AL9" s="9"/>
      <c r="AM9" s="9"/>
      <c r="AN9" s="9"/>
      <c r="AO9" s="9"/>
      <c r="AP9" s="9"/>
      <c r="AQ9" s="9"/>
      <c r="AR9" s="9"/>
      <c r="AS9" s="9"/>
      <c r="AT9" s="9"/>
      <c r="AU9" s="9"/>
      <c r="AV9" s="9"/>
      <c r="AW9" s="9"/>
      <c r="AX9" s="9"/>
      <c r="AY9" s="9"/>
      <c r="AZ9" s="9"/>
      <c r="BA9" s="67" t="s">
        <v>17</v>
      </c>
      <c r="BB9" s="35"/>
      <c r="BC9" s="35"/>
      <c r="BD9" s="35"/>
      <c r="BE9" s="35"/>
      <c r="BF9" s="36"/>
      <c r="BG9" s="9"/>
      <c r="BH9" s="9"/>
      <c r="BI9" s="9"/>
      <c r="BJ9" s="9"/>
      <c r="BK9" s="9"/>
      <c r="BL9" s="9"/>
      <c r="BM9" s="9"/>
      <c r="BN9" s="9"/>
      <c r="BO9" s="9"/>
      <c r="BP9" s="9"/>
      <c r="BQ9" s="9"/>
      <c r="BR9" s="9"/>
      <c r="BS9" s="9"/>
      <c r="BT9" s="9"/>
    </row>
    <row r="10" spans="2:72" ht="14.4" x14ac:dyDescent="0.3">
      <c r="B10" s="23"/>
      <c r="C10" s="23"/>
      <c r="D10" s="23"/>
      <c r="E10" s="23"/>
      <c r="F10" s="23"/>
      <c r="G10" s="23"/>
      <c r="H10" s="23"/>
      <c r="I10" s="23"/>
      <c r="J10" s="23"/>
      <c r="K10" s="23"/>
      <c r="L10" s="23"/>
      <c r="M10" s="23"/>
      <c r="N10" s="23"/>
      <c r="O10" s="23"/>
      <c r="P10" s="23"/>
      <c r="Q10" s="23"/>
      <c r="R10" s="23"/>
      <c r="S10" s="23"/>
      <c r="T10" s="23"/>
      <c r="U10" s="23"/>
      <c r="V10" s="23"/>
      <c r="W10" s="23"/>
      <c r="X10" s="23"/>
      <c r="Y10" s="23"/>
      <c r="Z10" s="9"/>
      <c r="AA10" s="23"/>
      <c r="AB10" s="23"/>
      <c r="AC10" s="9"/>
      <c r="AD10" s="9"/>
      <c r="AE10" s="9"/>
      <c r="AF10" s="9"/>
      <c r="AG10" s="9"/>
      <c r="AH10" s="9"/>
      <c r="AI10" s="9"/>
      <c r="AJ10" s="9"/>
      <c r="AK10" s="9"/>
      <c r="AL10" s="9"/>
      <c r="AM10" s="9"/>
      <c r="AN10" s="9"/>
      <c r="AO10" s="9"/>
      <c r="AP10" s="9"/>
      <c r="AQ10" s="9"/>
      <c r="AR10" s="9"/>
      <c r="AS10" s="9"/>
      <c r="AT10" s="9"/>
      <c r="AU10" s="9"/>
      <c r="AV10" s="9"/>
      <c r="AW10" s="9"/>
      <c r="AX10" s="9"/>
      <c r="AY10" s="9"/>
      <c r="AZ10" s="9"/>
      <c r="BA10" s="66" t="s">
        <v>18</v>
      </c>
      <c r="BB10" s="35"/>
      <c r="BC10" s="35"/>
      <c r="BD10" s="35"/>
      <c r="BE10" s="35"/>
      <c r="BF10" s="36"/>
      <c r="BG10" s="9"/>
      <c r="BH10" s="9"/>
      <c r="BI10" s="9"/>
      <c r="BJ10" s="9"/>
      <c r="BK10" s="9"/>
      <c r="BL10" s="9"/>
      <c r="BM10" s="9"/>
      <c r="BN10" s="9"/>
      <c r="BO10" s="9"/>
      <c r="BP10" s="9"/>
      <c r="BQ10" s="9"/>
      <c r="BR10" s="9"/>
      <c r="BS10" s="9"/>
      <c r="BT10" s="9"/>
    </row>
    <row r="11" spans="2:72" ht="14.4" x14ac:dyDescent="0.3">
      <c r="B11" s="23"/>
      <c r="C11" s="23"/>
      <c r="D11" s="23"/>
      <c r="E11" s="23"/>
      <c r="F11" s="23"/>
      <c r="G11" s="23"/>
      <c r="H11" s="23"/>
      <c r="I11" s="23"/>
      <c r="J11" s="23"/>
      <c r="K11" s="23"/>
      <c r="L11" s="23"/>
      <c r="M11" s="23"/>
      <c r="N11" s="23"/>
      <c r="O11" s="23"/>
      <c r="P11" s="23"/>
      <c r="Q11" s="23"/>
      <c r="R11" s="23"/>
      <c r="S11" s="23"/>
      <c r="T11" s="23"/>
      <c r="U11" s="23"/>
      <c r="V11" s="23"/>
      <c r="W11" s="23"/>
      <c r="X11" s="23"/>
      <c r="Y11" s="23"/>
      <c r="Z11" s="9"/>
      <c r="AA11" s="23"/>
      <c r="AB11" s="23"/>
      <c r="AC11" s="9"/>
      <c r="AD11" s="9"/>
      <c r="AE11" s="9"/>
      <c r="AF11" s="9"/>
      <c r="AG11" s="9"/>
      <c r="AH11" s="9"/>
      <c r="AI11" s="9"/>
      <c r="AJ11" s="9"/>
      <c r="AK11" s="9"/>
      <c r="AL11" s="9"/>
      <c r="AM11" s="9"/>
      <c r="AN11" s="9"/>
      <c r="AO11" s="9"/>
      <c r="AP11" s="9"/>
      <c r="AQ11" s="9"/>
      <c r="AR11" s="9"/>
      <c r="AS11" s="9"/>
      <c r="AT11" s="9"/>
      <c r="AU11" s="9"/>
      <c r="AV11" s="9"/>
      <c r="AW11" s="9"/>
      <c r="AX11" s="9"/>
      <c r="AY11" s="9"/>
      <c r="AZ11" s="9"/>
      <c r="BA11" s="66" t="s">
        <v>19</v>
      </c>
      <c r="BB11" s="35"/>
      <c r="BC11" s="35"/>
      <c r="BD11" s="35"/>
      <c r="BE11" s="35"/>
      <c r="BF11" s="36"/>
      <c r="BG11" s="9"/>
      <c r="BH11" s="9"/>
      <c r="BI11" s="9"/>
      <c r="BJ11" s="9"/>
      <c r="BK11" s="9"/>
      <c r="BL11" s="9"/>
      <c r="BM11" s="9"/>
      <c r="BN11" s="9"/>
      <c r="BO11" s="9"/>
      <c r="BP11" s="9"/>
      <c r="BQ11" s="9"/>
      <c r="BR11" s="9"/>
      <c r="BS11" s="9"/>
      <c r="BT11" s="9"/>
    </row>
    <row r="12" spans="2:72" ht="14.4" x14ac:dyDescent="0.3">
      <c r="B12" s="24" t="s">
        <v>20</v>
      </c>
      <c r="C12" s="24"/>
      <c r="D12" s="24"/>
      <c r="E12" s="24"/>
      <c r="F12" s="63" t="str">
        <f>BA10</f>
        <v>Pass</v>
      </c>
      <c r="G12" s="35"/>
      <c r="H12" s="36"/>
      <c r="I12" s="63" t="str">
        <f>BA11</f>
        <v>Fail</v>
      </c>
      <c r="J12" s="35"/>
      <c r="K12" s="36"/>
      <c r="L12" s="63" t="str">
        <f>BA12</f>
        <v>Pending</v>
      </c>
      <c r="M12" s="35"/>
      <c r="N12" s="35"/>
      <c r="O12" s="36"/>
      <c r="P12" s="63" t="str">
        <f>BA13</f>
        <v>Uncheck</v>
      </c>
      <c r="Q12" s="35"/>
      <c r="R12" s="35"/>
      <c r="S12" s="36"/>
      <c r="T12" s="63" t="s">
        <v>21</v>
      </c>
      <c r="U12" s="35"/>
      <c r="V12" s="36"/>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66" t="s">
        <v>22</v>
      </c>
      <c r="BB12" s="35"/>
      <c r="BC12" s="35"/>
      <c r="BD12" s="35"/>
      <c r="BE12" s="35"/>
      <c r="BF12" s="36"/>
      <c r="BG12" s="9"/>
      <c r="BH12" s="9"/>
      <c r="BI12" s="9"/>
      <c r="BJ12" s="9"/>
      <c r="BK12" s="9"/>
      <c r="BL12" s="9"/>
      <c r="BM12" s="9"/>
      <c r="BN12" s="9"/>
      <c r="BO12" s="9"/>
      <c r="BP12" s="9"/>
      <c r="BQ12" s="9"/>
      <c r="BR12" s="9"/>
      <c r="BS12" s="9"/>
      <c r="BT12" s="9"/>
    </row>
    <row r="13" spans="2:72" ht="14.4" x14ac:dyDescent="0.3">
      <c r="B13" s="24"/>
      <c r="C13" s="24"/>
      <c r="D13" s="24"/>
      <c r="E13" s="24"/>
      <c r="F13" s="64">
        <f>COUNTIF($BB$16:$BF$28,$BA$10)</f>
        <v>8</v>
      </c>
      <c r="G13" s="35"/>
      <c r="H13" s="36"/>
      <c r="I13" s="64">
        <f>COUNTIF($BB$16:$BF$28,$BA$11)</f>
        <v>0</v>
      </c>
      <c r="J13" s="35"/>
      <c r="K13" s="36"/>
      <c r="L13" s="64">
        <f>COUNTIF($BB$16:$BF$28,$BA$12)</f>
        <v>0</v>
      </c>
      <c r="M13" s="35"/>
      <c r="N13" s="35"/>
      <c r="O13" s="36"/>
      <c r="P13" s="64">
        <f>COUNTIF($BB$16:$BF$28,$BA$13)</f>
        <v>0</v>
      </c>
      <c r="Q13" s="35"/>
      <c r="R13" s="35"/>
      <c r="S13" s="36"/>
      <c r="T13" s="64">
        <f>SUM(F13:S13)</f>
        <v>8</v>
      </c>
      <c r="U13" s="35"/>
      <c r="V13" s="36"/>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66" t="s">
        <v>62</v>
      </c>
      <c r="BB13" s="35"/>
      <c r="BC13" s="35"/>
      <c r="BD13" s="35"/>
      <c r="BE13" s="35"/>
      <c r="BF13" s="36"/>
      <c r="BG13" s="9"/>
      <c r="BH13" s="9"/>
      <c r="BI13" s="9"/>
      <c r="BJ13" s="9"/>
      <c r="BK13" s="9"/>
      <c r="BL13" s="9"/>
      <c r="BM13" s="9"/>
      <c r="BN13" s="9"/>
      <c r="BO13" s="9"/>
      <c r="BP13" s="9"/>
      <c r="BQ13" s="9"/>
      <c r="BR13" s="9"/>
      <c r="BS13" s="9"/>
      <c r="BT13" s="9"/>
    </row>
    <row r="14" spans="2:72" ht="14.4" x14ac:dyDescent="0.3">
      <c r="B14" s="23"/>
      <c r="C14" s="23"/>
      <c r="D14" s="23"/>
      <c r="E14" s="23"/>
      <c r="F14" s="23"/>
      <c r="G14" s="23"/>
      <c r="H14" s="25"/>
      <c r="I14" s="25"/>
      <c r="J14" s="25"/>
      <c r="K14" s="25"/>
      <c r="L14" s="25"/>
      <c r="M14" s="9"/>
      <c r="N14" s="9"/>
      <c r="O14" s="9"/>
      <c r="P14" s="9"/>
      <c r="Q14" s="9"/>
      <c r="R14" s="9"/>
      <c r="S14" s="9"/>
      <c r="T14" s="9"/>
      <c r="U14" s="9"/>
      <c r="V14" s="9"/>
      <c r="W14" s="9"/>
      <c r="X14" s="9"/>
      <c r="Y14" s="9"/>
      <c r="Z14" s="9"/>
      <c r="AA14" s="23"/>
      <c r="AB14" s="23"/>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row>
    <row r="15" spans="2:72" ht="14.4" x14ac:dyDescent="0.3">
      <c r="B15" s="79" t="s">
        <v>24</v>
      </c>
      <c r="C15" s="53"/>
      <c r="D15" s="80" t="s">
        <v>63</v>
      </c>
      <c r="E15" s="61"/>
      <c r="F15" s="61"/>
      <c r="G15" s="61"/>
      <c r="H15" s="61"/>
      <c r="I15" s="61"/>
      <c r="J15" s="61"/>
      <c r="K15" s="61"/>
      <c r="L15" s="61"/>
      <c r="M15" s="61"/>
      <c r="N15" s="61"/>
      <c r="O15" s="61"/>
      <c r="P15" s="80" t="s">
        <v>64</v>
      </c>
      <c r="Q15" s="61"/>
      <c r="R15" s="61"/>
      <c r="S15" s="61"/>
      <c r="T15" s="61"/>
      <c r="U15" s="61"/>
      <c r="V15" s="61"/>
      <c r="W15" s="61"/>
      <c r="X15" s="61"/>
      <c r="Y15" s="61"/>
      <c r="Z15" s="61"/>
      <c r="AA15" s="61"/>
      <c r="AB15" s="61"/>
      <c r="AC15" s="61"/>
      <c r="AD15" s="61"/>
      <c r="AE15" s="61"/>
      <c r="AF15" s="61"/>
      <c r="AG15" s="61"/>
      <c r="AH15" s="61"/>
      <c r="AI15" s="61"/>
      <c r="AJ15" s="61"/>
      <c r="AK15" s="61"/>
      <c r="AL15" s="61"/>
      <c r="AM15" s="61"/>
      <c r="AN15" s="61"/>
      <c r="AO15" s="53"/>
      <c r="AP15" s="80" t="s">
        <v>65</v>
      </c>
      <c r="AQ15" s="61"/>
      <c r="AR15" s="61"/>
      <c r="AS15" s="61"/>
      <c r="AT15" s="61"/>
      <c r="AU15" s="53"/>
      <c r="AV15" s="62" t="s">
        <v>66</v>
      </c>
      <c r="AW15" s="35"/>
      <c r="AX15" s="35"/>
      <c r="AY15" s="35"/>
      <c r="AZ15" s="35"/>
      <c r="BA15" s="36"/>
      <c r="BB15" s="62" t="s">
        <v>67</v>
      </c>
      <c r="BC15" s="35"/>
      <c r="BD15" s="35"/>
      <c r="BE15" s="35"/>
      <c r="BF15" s="36"/>
      <c r="BG15" s="62" t="s">
        <v>29</v>
      </c>
      <c r="BH15" s="35"/>
      <c r="BI15" s="35"/>
      <c r="BJ15" s="35"/>
      <c r="BK15" s="35"/>
      <c r="BL15" s="35"/>
      <c r="BM15" s="35"/>
      <c r="BN15" s="35"/>
      <c r="BO15" s="35"/>
      <c r="BP15" s="35"/>
      <c r="BQ15" s="35"/>
      <c r="BR15" s="35"/>
      <c r="BS15" s="35"/>
      <c r="BT15" s="36"/>
    </row>
    <row r="16" spans="2:72" ht="27.6" customHeight="1" x14ac:dyDescent="0.3">
      <c r="B16" s="68">
        <v>1</v>
      </c>
      <c r="C16" s="68"/>
      <c r="D16" s="69" t="s">
        <v>105</v>
      </c>
      <c r="E16" s="69"/>
      <c r="F16" s="69"/>
      <c r="G16" s="69"/>
      <c r="H16" s="69"/>
      <c r="I16" s="69"/>
      <c r="J16" s="69"/>
      <c r="K16" s="69"/>
      <c r="L16" s="69"/>
      <c r="M16" s="69"/>
      <c r="N16" s="69"/>
      <c r="O16" s="69"/>
      <c r="P16" s="69" t="s">
        <v>106</v>
      </c>
      <c r="Q16" s="69"/>
      <c r="R16" s="69"/>
      <c r="S16" s="69"/>
      <c r="T16" s="69"/>
      <c r="U16" s="69"/>
      <c r="V16" s="69"/>
      <c r="W16" s="69"/>
      <c r="X16" s="69"/>
      <c r="Y16" s="69"/>
      <c r="Z16" s="69"/>
      <c r="AA16" s="69"/>
      <c r="AB16" s="69"/>
      <c r="AC16" s="69"/>
      <c r="AD16" s="69"/>
      <c r="AE16" s="69"/>
      <c r="AF16" s="69"/>
      <c r="AG16" s="69"/>
      <c r="AH16" s="69"/>
      <c r="AI16" s="69"/>
      <c r="AJ16" s="69"/>
      <c r="AK16" s="69"/>
      <c r="AL16" s="69"/>
      <c r="AM16" s="69"/>
      <c r="AN16" s="69"/>
      <c r="AO16" s="69"/>
      <c r="AP16" s="68" t="s">
        <v>142</v>
      </c>
      <c r="AQ16" s="68"/>
      <c r="AR16" s="68"/>
      <c r="AS16" s="68"/>
      <c r="AT16" s="68"/>
      <c r="AU16" s="68"/>
      <c r="AV16" s="70"/>
      <c r="AW16" s="70"/>
      <c r="AX16" s="70"/>
      <c r="AY16" s="70"/>
      <c r="AZ16" s="70"/>
      <c r="BA16" s="71"/>
      <c r="BB16" s="72" t="s">
        <v>18</v>
      </c>
      <c r="BC16" s="73"/>
      <c r="BD16" s="73"/>
      <c r="BE16" s="73"/>
      <c r="BF16" s="74"/>
      <c r="BG16" s="75"/>
      <c r="BH16" s="76"/>
      <c r="BI16" s="76"/>
      <c r="BJ16" s="76"/>
      <c r="BK16" s="76"/>
      <c r="BL16" s="76"/>
      <c r="BM16" s="76"/>
      <c r="BN16" s="76"/>
      <c r="BO16" s="76"/>
      <c r="BP16" s="76"/>
      <c r="BQ16" s="76"/>
      <c r="BR16" s="76"/>
      <c r="BS16" s="76"/>
      <c r="BT16" s="77"/>
    </row>
    <row r="17" spans="2:72" ht="27" customHeight="1" x14ac:dyDescent="0.3">
      <c r="B17" s="68">
        <v>2</v>
      </c>
      <c r="C17" s="68"/>
      <c r="D17" s="69" t="s">
        <v>107</v>
      </c>
      <c r="E17" s="69"/>
      <c r="F17" s="69"/>
      <c r="G17" s="69"/>
      <c r="H17" s="69"/>
      <c r="I17" s="69"/>
      <c r="J17" s="69"/>
      <c r="K17" s="69"/>
      <c r="L17" s="69"/>
      <c r="M17" s="69"/>
      <c r="N17" s="69"/>
      <c r="O17" s="69"/>
      <c r="P17" s="69" t="s">
        <v>108</v>
      </c>
      <c r="Q17" s="69"/>
      <c r="R17" s="69"/>
      <c r="S17" s="69"/>
      <c r="T17" s="69"/>
      <c r="U17" s="69"/>
      <c r="V17" s="69"/>
      <c r="W17" s="69"/>
      <c r="X17" s="69"/>
      <c r="Y17" s="69"/>
      <c r="Z17" s="69"/>
      <c r="AA17" s="69"/>
      <c r="AB17" s="69"/>
      <c r="AC17" s="69"/>
      <c r="AD17" s="69"/>
      <c r="AE17" s="69"/>
      <c r="AF17" s="69"/>
      <c r="AG17" s="69"/>
      <c r="AH17" s="69"/>
      <c r="AI17" s="69"/>
      <c r="AJ17" s="69"/>
      <c r="AK17" s="69"/>
      <c r="AL17" s="69"/>
      <c r="AM17" s="69"/>
      <c r="AN17" s="69"/>
      <c r="AO17" s="69"/>
      <c r="AP17" s="68" t="s">
        <v>142</v>
      </c>
      <c r="AQ17" s="68"/>
      <c r="AR17" s="68"/>
      <c r="AS17" s="68"/>
      <c r="AT17" s="68"/>
      <c r="AU17" s="68"/>
      <c r="AV17" s="70"/>
      <c r="AW17" s="70"/>
      <c r="AX17" s="70"/>
      <c r="AY17" s="70"/>
      <c r="AZ17" s="70"/>
      <c r="BA17" s="71"/>
      <c r="BB17" s="72" t="s">
        <v>18</v>
      </c>
      <c r="BC17" s="73"/>
      <c r="BD17" s="73"/>
      <c r="BE17" s="73"/>
      <c r="BF17" s="74"/>
      <c r="BG17" s="75"/>
      <c r="BH17" s="76"/>
      <c r="BI17" s="76"/>
      <c r="BJ17" s="76"/>
      <c r="BK17" s="76"/>
      <c r="BL17" s="76"/>
      <c r="BM17" s="76"/>
      <c r="BN17" s="76"/>
      <c r="BO17" s="76"/>
      <c r="BP17" s="76"/>
      <c r="BQ17" s="76"/>
      <c r="BR17" s="76"/>
      <c r="BS17" s="76"/>
      <c r="BT17" s="77"/>
    </row>
    <row r="18" spans="2:72" ht="27" customHeight="1" x14ac:dyDescent="0.3">
      <c r="B18" s="68">
        <v>3</v>
      </c>
      <c r="C18" s="68"/>
      <c r="D18" s="69" t="s">
        <v>109</v>
      </c>
      <c r="E18" s="69"/>
      <c r="F18" s="69"/>
      <c r="G18" s="69"/>
      <c r="H18" s="69"/>
      <c r="I18" s="69"/>
      <c r="J18" s="69"/>
      <c r="K18" s="69"/>
      <c r="L18" s="69"/>
      <c r="M18" s="69"/>
      <c r="N18" s="69"/>
      <c r="O18" s="69"/>
      <c r="P18" s="69" t="s">
        <v>110</v>
      </c>
      <c r="Q18" s="69"/>
      <c r="R18" s="69"/>
      <c r="S18" s="69"/>
      <c r="T18" s="69"/>
      <c r="U18" s="69"/>
      <c r="V18" s="69"/>
      <c r="W18" s="69"/>
      <c r="X18" s="69"/>
      <c r="Y18" s="69"/>
      <c r="Z18" s="69"/>
      <c r="AA18" s="69"/>
      <c r="AB18" s="69"/>
      <c r="AC18" s="69"/>
      <c r="AD18" s="69"/>
      <c r="AE18" s="69"/>
      <c r="AF18" s="69"/>
      <c r="AG18" s="69"/>
      <c r="AH18" s="69"/>
      <c r="AI18" s="69"/>
      <c r="AJ18" s="69"/>
      <c r="AK18" s="69"/>
      <c r="AL18" s="69"/>
      <c r="AM18" s="69"/>
      <c r="AN18" s="69"/>
      <c r="AO18" s="69"/>
      <c r="AP18" s="68" t="s">
        <v>142</v>
      </c>
      <c r="AQ18" s="68"/>
      <c r="AR18" s="68"/>
      <c r="AS18" s="68"/>
      <c r="AT18" s="68"/>
      <c r="AU18" s="68"/>
      <c r="AV18" s="70"/>
      <c r="AW18" s="70"/>
      <c r="AX18" s="70"/>
      <c r="AY18" s="70"/>
      <c r="AZ18" s="70"/>
      <c r="BA18" s="71"/>
      <c r="BB18" s="72" t="s">
        <v>18</v>
      </c>
      <c r="BC18" s="73"/>
      <c r="BD18" s="73"/>
      <c r="BE18" s="73"/>
      <c r="BF18" s="74"/>
      <c r="BG18" s="75"/>
      <c r="BH18" s="76"/>
      <c r="BI18" s="76"/>
      <c r="BJ18" s="76"/>
      <c r="BK18" s="76"/>
      <c r="BL18" s="76"/>
      <c r="BM18" s="76"/>
      <c r="BN18" s="76"/>
      <c r="BO18" s="76"/>
      <c r="BP18" s="76"/>
      <c r="BQ18" s="76"/>
      <c r="BR18" s="76"/>
      <c r="BS18" s="76"/>
      <c r="BT18" s="77"/>
    </row>
    <row r="19" spans="2:72" ht="27.6" customHeight="1" x14ac:dyDescent="0.3">
      <c r="B19" s="68">
        <v>4</v>
      </c>
      <c r="C19" s="68"/>
      <c r="D19" s="69" t="s">
        <v>111</v>
      </c>
      <c r="E19" s="69"/>
      <c r="F19" s="69"/>
      <c r="G19" s="69"/>
      <c r="H19" s="69"/>
      <c r="I19" s="69"/>
      <c r="J19" s="69"/>
      <c r="K19" s="69"/>
      <c r="L19" s="69"/>
      <c r="M19" s="69"/>
      <c r="N19" s="69"/>
      <c r="O19" s="69"/>
      <c r="P19" s="69" t="s">
        <v>112</v>
      </c>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8" t="s">
        <v>142</v>
      </c>
      <c r="AQ19" s="68"/>
      <c r="AR19" s="68"/>
      <c r="AS19" s="68"/>
      <c r="AT19" s="68"/>
      <c r="AU19" s="68"/>
      <c r="AV19" s="70"/>
      <c r="AW19" s="70"/>
      <c r="AX19" s="70"/>
      <c r="AY19" s="70"/>
      <c r="AZ19" s="70"/>
      <c r="BA19" s="71"/>
      <c r="BB19" s="72" t="s">
        <v>18</v>
      </c>
      <c r="BC19" s="73"/>
      <c r="BD19" s="73"/>
      <c r="BE19" s="73"/>
      <c r="BF19" s="74"/>
      <c r="BG19" s="75"/>
      <c r="BH19" s="76"/>
      <c r="BI19" s="76"/>
      <c r="BJ19" s="76"/>
      <c r="BK19" s="76"/>
      <c r="BL19" s="76"/>
      <c r="BM19" s="76"/>
      <c r="BN19" s="76"/>
      <c r="BO19" s="76"/>
      <c r="BP19" s="76"/>
      <c r="BQ19" s="76"/>
      <c r="BR19" s="76"/>
      <c r="BS19" s="76"/>
      <c r="BT19" s="77"/>
    </row>
    <row r="20" spans="2:72" ht="27" customHeight="1" x14ac:dyDescent="0.3">
      <c r="B20" s="68">
        <v>5</v>
      </c>
      <c r="C20" s="68"/>
      <c r="D20" s="69" t="s">
        <v>113</v>
      </c>
      <c r="E20" s="69"/>
      <c r="F20" s="69"/>
      <c r="G20" s="69"/>
      <c r="H20" s="69"/>
      <c r="I20" s="69"/>
      <c r="J20" s="69"/>
      <c r="K20" s="69"/>
      <c r="L20" s="69"/>
      <c r="M20" s="69"/>
      <c r="N20" s="69"/>
      <c r="O20" s="69"/>
      <c r="P20" s="69" t="s">
        <v>114</v>
      </c>
      <c r="Q20" s="69"/>
      <c r="R20" s="69"/>
      <c r="S20" s="69"/>
      <c r="T20" s="69"/>
      <c r="U20" s="69"/>
      <c r="V20" s="69"/>
      <c r="W20" s="69"/>
      <c r="X20" s="69"/>
      <c r="Y20" s="69"/>
      <c r="Z20" s="69"/>
      <c r="AA20" s="69"/>
      <c r="AB20" s="69"/>
      <c r="AC20" s="69"/>
      <c r="AD20" s="69"/>
      <c r="AE20" s="69"/>
      <c r="AF20" s="69"/>
      <c r="AG20" s="69"/>
      <c r="AH20" s="69"/>
      <c r="AI20" s="69"/>
      <c r="AJ20" s="69"/>
      <c r="AK20" s="69"/>
      <c r="AL20" s="69"/>
      <c r="AM20" s="69"/>
      <c r="AN20" s="69"/>
      <c r="AO20" s="69"/>
      <c r="AP20" s="68" t="s">
        <v>142</v>
      </c>
      <c r="AQ20" s="68"/>
      <c r="AR20" s="68"/>
      <c r="AS20" s="68"/>
      <c r="AT20" s="68"/>
      <c r="AU20" s="68"/>
      <c r="AV20" s="70"/>
      <c r="AW20" s="70"/>
      <c r="AX20" s="70"/>
      <c r="AY20" s="70"/>
      <c r="AZ20" s="70"/>
      <c r="BA20" s="71"/>
      <c r="BB20" s="72" t="s">
        <v>18</v>
      </c>
      <c r="BC20" s="73"/>
      <c r="BD20" s="73"/>
      <c r="BE20" s="73"/>
      <c r="BF20" s="74"/>
      <c r="BG20" s="75"/>
      <c r="BH20" s="76"/>
      <c r="BI20" s="76"/>
      <c r="BJ20" s="76"/>
      <c r="BK20" s="76"/>
      <c r="BL20" s="76"/>
      <c r="BM20" s="76"/>
      <c r="BN20" s="76"/>
      <c r="BO20" s="76"/>
      <c r="BP20" s="76"/>
      <c r="BQ20" s="76"/>
      <c r="BR20" s="76"/>
      <c r="BS20" s="76"/>
      <c r="BT20" s="77"/>
    </row>
    <row r="21" spans="2:72" ht="27" customHeight="1" x14ac:dyDescent="0.3">
      <c r="B21" s="68">
        <v>6</v>
      </c>
      <c r="C21" s="68"/>
      <c r="D21" s="69" t="s">
        <v>115</v>
      </c>
      <c r="E21" s="69"/>
      <c r="F21" s="69"/>
      <c r="G21" s="69"/>
      <c r="H21" s="69"/>
      <c r="I21" s="69"/>
      <c r="J21" s="69"/>
      <c r="K21" s="69"/>
      <c r="L21" s="69"/>
      <c r="M21" s="69"/>
      <c r="N21" s="69"/>
      <c r="O21" s="69"/>
      <c r="P21" s="69" t="s">
        <v>116</v>
      </c>
      <c r="Q21" s="69"/>
      <c r="R21" s="69"/>
      <c r="S21" s="69"/>
      <c r="T21" s="69"/>
      <c r="U21" s="69"/>
      <c r="V21" s="69"/>
      <c r="W21" s="69"/>
      <c r="X21" s="69"/>
      <c r="Y21" s="69"/>
      <c r="Z21" s="69"/>
      <c r="AA21" s="69"/>
      <c r="AB21" s="69"/>
      <c r="AC21" s="69"/>
      <c r="AD21" s="69"/>
      <c r="AE21" s="69"/>
      <c r="AF21" s="69"/>
      <c r="AG21" s="69"/>
      <c r="AH21" s="69"/>
      <c r="AI21" s="69"/>
      <c r="AJ21" s="69"/>
      <c r="AK21" s="69"/>
      <c r="AL21" s="69"/>
      <c r="AM21" s="69"/>
      <c r="AN21" s="69"/>
      <c r="AO21" s="69"/>
      <c r="AP21" s="68" t="s">
        <v>142</v>
      </c>
      <c r="AQ21" s="68"/>
      <c r="AR21" s="68"/>
      <c r="AS21" s="68"/>
      <c r="AT21" s="68"/>
      <c r="AU21" s="68"/>
      <c r="AV21" s="70"/>
      <c r="AW21" s="70"/>
      <c r="AX21" s="70"/>
      <c r="AY21" s="70"/>
      <c r="AZ21" s="70"/>
      <c r="BA21" s="71"/>
      <c r="BB21" s="72" t="s">
        <v>18</v>
      </c>
      <c r="BC21" s="73"/>
      <c r="BD21" s="73"/>
      <c r="BE21" s="73"/>
      <c r="BF21" s="74"/>
      <c r="BG21" s="75"/>
      <c r="BH21" s="76"/>
      <c r="BI21" s="76"/>
      <c r="BJ21" s="76"/>
      <c r="BK21" s="76"/>
      <c r="BL21" s="76"/>
      <c r="BM21" s="76"/>
      <c r="BN21" s="76"/>
      <c r="BO21" s="76"/>
      <c r="BP21" s="76"/>
      <c r="BQ21" s="76"/>
      <c r="BR21" s="76"/>
      <c r="BS21" s="76"/>
      <c r="BT21" s="77"/>
    </row>
    <row r="22" spans="2:72" ht="27" customHeight="1" x14ac:dyDescent="0.3">
      <c r="B22" s="68">
        <v>7</v>
      </c>
      <c r="C22" s="68"/>
      <c r="D22" s="69" t="s">
        <v>117</v>
      </c>
      <c r="E22" s="69"/>
      <c r="F22" s="69"/>
      <c r="G22" s="69"/>
      <c r="H22" s="69"/>
      <c r="I22" s="69"/>
      <c r="J22" s="69"/>
      <c r="K22" s="69"/>
      <c r="L22" s="69"/>
      <c r="M22" s="69"/>
      <c r="N22" s="69"/>
      <c r="O22" s="69"/>
      <c r="P22" s="69" t="s">
        <v>118</v>
      </c>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8" t="s">
        <v>142</v>
      </c>
      <c r="AQ22" s="68"/>
      <c r="AR22" s="68"/>
      <c r="AS22" s="68"/>
      <c r="AT22" s="68"/>
      <c r="AU22" s="68"/>
      <c r="AV22" s="70"/>
      <c r="AW22" s="70"/>
      <c r="AX22" s="70"/>
      <c r="AY22" s="70"/>
      <c r="AZ22" s="70"/>
      <c r="BA22" s="71"/>
      <c r="BB22" s="72" t="s">
        <v>18</v>
      </c>
      <c r="BC22" s="73"/>
      <c r="BD22" s="73"/>
      <c r="BE22" s="73"/>
      <c r="BF22" s="74"/>
      <c r="BG22" s="75"/>
      <c r="BH22" s="76"/>
      <c r="BI22" s="76"/>
      <c r="BJ22" s="76"/>
      <c r="BK22" s="76"/>
      <c r="BL22" s="76"/>
      <c r="BM22" s="76"/>
      <c r="BN22" s="76"/>
      <c r="BO22" s="76"/>
      <c r="BP22" s="76"/>
      <c r="BQ22" s="76"/>
      <c r="BR22" s="76"/>
      <c r="BS22" s="76"/>
      <c r="BT22" s="77"/>
    </row>
    <row r="23" spans="2:72" ht="27.6" customHeight="1" x14ac:dyDescent="0.3">
      <c r="B23" s="68">
        <v>8</v>
      </c>
      <c r="C23" s="68"/>
      <c r="D23" s="69" t="s">
        <v>119</v>
      </c>
      <c r="E23" s="69"/>
      <c r="F23" s="69"/>
      <c r="G23" s="69"/>
      <c r="H23" s="69"/>
      <c r="I23" s="69"/>
      <c r="J23" s="69"/>
      <c r="K23" s="69"/>
      <c r="L23" s="69"/>
      <c r="M23" s="69"/>
      <c r="N23" s="69"/>
      <c r="O23" s="69"/>
      <c r="P23" s="69" t="s">
        <v>120</v>
      </c>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8" t="s">
        <v>142</v>
      </c>
      <c r="AQ23" s="68"/>
      <c r="AR23" s="68"/>
      <c r="AS23" s="68"/>
      <c r="AT23" s="68"/>
      <c r="AU23" s="68"/>
      <c r="AV23" s="70"/>
      <c r="AW23" s="70"/>
      <c r="AX23" s="70"/>
      <c r="AY23" s="70"/>
      <c r="AZ23" s="70"/>
      <c r="BA23" s="71"/>
      <c r="BB23" s="72" t="s">
        <v>18</v>
      </c>
      <c r="BC23" s="73"/>
      <c r="BD23" s="73"/>
      <c r="BE23" s="73"/>
      <c r="BF23" s="74"/>
      <c r="BG23" s="75"/>
      <c r="BH23" s="76"/>
      <c r="BI23" s="76"/>
      <c r="BJ23" s="76"/>
      <c r="BK23" s="76"/>
      <c r="BL23" s="76"/>
      <c r="BM23" s="76"/>
      <c r="BN23" s="76"/>
      <c r="BO23" s="76"/>
      <c r="BP23" s="76"/>
      <c r="BQ23" s="76"/>
      <c r="BR23" s="76"/>
      <c r="BS23" s="76"/>
      <c r="BT23" s="77"/>
    </row>
    <row r="24" spans="2:72" ht="27.6" customHeight="1" x14ac:dyDescent="0.3">
      <c r="B24" s="68">
        <v>9</v>
      </c>
      <c r="C24" s="68"/>
      <c r="D24" s="69" t="s">
        <v>121</v>
      </c>
      <c r="E24" s="69"/>
      <c r="F24" s="69"/>
      <c r="G24" s="69"/>
      <c r="H24" s="69"/>
      <c r="I24" s="69"/>
      <c r="J24" s="69"/>
      <c r="K24" s="69"/>
      <c r="L24" s="69"/>
      <c r="M24" s="69"/>
      <c r="N24" s="69"/>
      <c r="O24" s="69"/>
      <c r="P24" s="69" t="s">
        <v>122</v>
      </c>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8" t="s">
        <v>142</v>
      </c>
      <c r="AQ24" s="68"/>
      <c r="AR24" s="68"/>
      <c r="AS24" s="68"/>
      <c r="AT24" s="68"/>
      <c r="AU24" s="68"/>
      <c r="AV24" s="70"/>
      <c r="AW24" s="70"/>
      <c r="AX24" s="70"/>
      <c r="AY24" s="70"/>
      <c r="AZ24" s="70"/>
      <c r="BA24" s="71"/>
      <c r="BB24" s="72"/>
      <c r="BC24" s="73"/>
      <c r="BD24" s="73"/>
      <c r="BE24" s="73"/>
      <c r="BF24" s="74"/>
      <c r="BG24" s="75"/>
      <c r="BH24" s="76"/>
      <c r="BI24" s="76"/>
      <c r="BJ24" s="76"/>
      <c r="BK24" s="76"/>
      <c r="BL24" s="76"/>
      <c r="BM24" s="76"/>
      <c r="BN24" s="76"/>
      <c r="BO24" s="76"/>
      <c r="BP24" s="76"/>
      <c r="BQ24" s="76"/>
      <c r="BR24" s="76"/>
      <c r="BS24" s="76"/>
      <c r="BT24" s="77"/>
    </row>
    <row r="25" spans="2:72" ht="27.6" customHeight="1" x14ac:dyDescent="0.3">
      <c r="B25" s="68">
        <v>10</v>
      </c>
      <c r="C25" s="68"/>
      <c r="D25" s="69" t="s">
        <v>123</v>
      </c>
      <c r="E25" s="69"/>
      <c r="F25" s="69"/>
      <c r="G25" s="69"/>
      <c r="H25" s="69"/>
      <c r="I25" s="69"/>
      <c r="J25" s="69"/>
      <c r="K25" s="69"/>
      <c r="L25" s="69"/>
      <c r="M25" s="69"/>
      <c r="N25" s="69"/>
      <c r="O25" s="69"/>
      <c r="P25" s="69" t="s">
        <v>124</v>
      </c>
      <c r="Q25" s="69"/>
      <c r="R25" s="69"/>
      <c r="S25" s="69"/>
      <c r="T25" s="69"/>
      <c r="U25" s="69"/>
      <c r="V25" s="69"/>
      <c r="W25" s="69"/>
      <c r="X25" s="69"/>
      <c r="Y25" s="69"/>
      <c r="Z25" s="69"/>
      <c r="AA25" s="69"/>
      <c r="AB25" s="69"/>
      <c r="AC25" s="69"/>
      <c r="AD25" s="69"/>
      <c r="AE25" s="69"/>
      <c r="AF25" s="69"/>
      <c r="AG25" s="69"/>
      <c r="AH25" s="69"/>
      <c r="AI25" s="69"/>
      <c r="AJ25" s="69"/>
      <c r="AK25" s="69"/>
      <c r="AL25" s="69"/>
      <c r="AM25" s="69"/>
      <c r="AN25" s="69"/>
      <c r="AO25" s="69"/>
      <c r="AP25" s="68" t="s">
        <v>142</v>
      </c>
      <c r="AQ25" s="68"/>
      <c r="AR25" s="68"/>
      <c r="AS25" s="68"/>
      <c r="AT25" s="68"/>
      <c r="AU25" s="68"/>
      <c r="AV25" s="70"/>
      <c r="AW25" s="70"/>
      <c r="AX25" s="70"/>
      <c r="AY25" s="70"/>
      <c r="AZ25" s="70"/>
      <c r="BA25" s="71"/>
      <c r="BB25" s="72"/>
      <c r="BC25" s="73"/>
      <c r="BD25" s="73"/>
      <c r="BE25" s="73"/>
      <c r="BF25" s="74"/>
      <c r="BG25" s="75"/>
      <c r="BH25" s="76"/>
      <c r="BI25" s="76"/>
      <c r="BJ25" s="76"/>
      <c r="BK25" s="76"/>
      <c r="BL25" s="76"/>
      <c r="BM25" s="76"/>
      <c r="BN25" s="76"/>
      <c r="BO25" s="76"/>
      <c r="BP25" s="76"/>
      <c r="BQ25" s="76"/>
      <c r="BR25" s="76"/>
      <c r="BS25" s="76"/>
      <c r="BT25" s="77"/>
    </row>
    <row r="26" spans="2:72" ht="28.5" customHeight="1" x14ac:dyDescent="0.3">
      <c r="B26" s="68">
        <v>11</v>
      </c>
      <c r="C26" s="68"/>
      <c r="D26" s="69" t="s">
        <v>125</v>
      </c>
      <c r="E26" s="69"/>
      <c r="F26" s="69"/>
      <c r="G26" s="69"/>
      <c r="H26" s="69"/>
      <c r="I26" s="69"/>
      <c r="J26" s="69"/>
      <c r="K26" s="69"/>
      <c r="L26" s="69"/>
      <c r="M26" s="69"/>
      <c r="N26" s="69"/>
      <c r="O26" s="69"/>
      <c r="P26" s="69" t="s">
        <v>126</v>
      </c>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8" t="s">
        <v>142</v>
      </c>
      <c r="AQ26" s="68"/>
      <c r="AR26" s="68"/>
      <c r="AS26" s="68"/>
      <c r="AT26" s="68"/>
      <c r="AU26" s="68"/>
      <c r="AV26" s="70"/>
      <c r="AW26" s="70"/>
      <c r="AX26" s="70"/>
      <c r="AY26" s="70"/>
      <c r="AZ26" s="70"/>
      <c r="BA26" s="71"/>
      <c r="BB26" s="72"/>
      <c r="BC26" s="73"/>
      <c r="BD26" s="73"/>
      <c r="BE26" s="73"/>
      <c r="BF26" s="74"/>
      <c r="BG26" s="75"/>
      <c r="BH26" s="76"/>
      <c r="BI26" s="76"/>
      <c r="BJ26" s="76"/>
      <c r="BK26" s="76"/>
      <c r="BL26" s="76"/>
      <c r="BM26" s="76"/>
      <c r="BN26" s="76"/>
      <c r="BO26" s="76"/>
      <c r="BP26" s="76"/>
      <c r="BQ26" s="76"/>
      <c r="BR26" s="76"/>
      <c r="BS26" s="76"/>
      <c r="BT26" s="77"/>
    </row>
    <row r="27" spans="2:72" ht="27" customHeight="1" x14ac:dyDescent="0.3">
      <c r="B27" s="68">
        <v>12</v>
      </c>
      <c r="C27" s="68"/>
      <c r="D27" s="69" t="s">
        <v>127</v>
      </c>
      <c r="E27" s="69"/>
      <c r="F27" s="69"/>
      <c r="G27" s="69"/>
      <c r="H27" s="69"/>
      <c r="I27" s="69"/>
      <c r="J27" s="69"/>
      <c r="K27" s="69"/>
      <c r="L27" s="69"/>
      <c r="M27" s="69"/>
      <c r="N27" s="69"/>
      <c r="O27" s="69"/>
      <c r="P27" s="69" t="s">
        <v>128</v>
      </c>
      <c r="Q27" s="69"/>
      <c r="R27" s="69"/>
      <c r="S27" s="69"/>
      <c r="T27" s="69"/>
      <c r="U27" s="69"/>
      <c r="V27" s="69"/>
      <c r="W27" s="69"/>
      <c r="X27" s="69"/>
      <c r="Y27" s="69"/>
      <c r="Z27" s="69"/>
      <c r="AA27" s="69"/>
      <c r="AB27" s="69"/>
      <c r="AC27" s="69"/>
      <c r="AD27" s="69"/>
      <c r="AE27" s="69"/>
      <c r="AF27" s="69"/>
      <c r="AG27" s="69"/>
      <c r="AH27" s="69"/>
      <c r="AI27" s="69"/>
      <c r="AJ27" s="69"/>
      <c r="AK27" s="69"/>
      <c r="AL27" s="69"/>
      <c r="AM27" s="69"/>
      <c r="AN27" s="69"/>
      <c r="AO27" s="69"/>
      <c r="AP27" s="68" t="s">
        <v>142</v>
      </c>
      <c r="AQ27" s="68"/>
      <c r="AR27" s="68"/>
      <c r="AS27" s="68"/>
      <c r="AT27" s="68"/>
      <c r="AU27" s="68"/>
      <c r="AV27" s="70"/>
      <c r="AW27" s="70"/>
      <c r="AX27" s="70"/>
      <c r="AY27" s="70"/>
      <c r="AZ27" s="70"/>
      <c r="BA27" s="71"/>
      <c r="BB27" s="72"/>
      <c r="BC27" s="73"/>
      <c r="BD27" s="73"/>
      <c r="BE27" s="73"/>
      <c r="BF27" s="74"/>
      <c r="BG27" s="75"/>
      <c r="BH27" s="76"/>
      <c r="BI27" s="76"/>
      <c r="BJ27" s="76"/>
      <c r="BK27" s="76"/>
      <c r="BL27" s="76"/>
      <c r="BM27" s="76"/>
      <c r="BN27" s="76"/>
      <c r="BO27" s="76"/>
      <c r="BP27" s="76"/>
      <c r="BQ27" s="76"/>
      <c r="BR27" s="76"/>
      <c r="BS27" s="76"/>
      <c r="BT27" s="77"/>
    </row>
    <row r="28" spans="2:72" ht="41.4" customHeight="1" x14ac:dyDescent="0.3">
      <c r="B28" s="68">
        <v>13</v>
      </c>
      <c r="C28" s="68"/>
      <c r="D28" s="69" t="s">
        <v>129</v>
      </c>
      <c r="E28" s="69"/>
      <c r="F28" s="69"/>
      <c r="G28" s="69"/>
      <c r="H28" s="69"/>
      <c r="I28" s="69"/>
      <c r="J28" s="69"/>
      <c r="K28" s="69"/>
      <c r="L28" s="69"/>
      <c r="M28" s="69"/>
      <c r="N28" s="69"/>
      <c r="O28" s="69"/>
      <c r="P28" s="69" t="s">
        <v>130</v>
      </c>
      <c r="Q28" s="69"/>
      <c r="R28" s="69"/>
      <c r="S28" s="69"/>
      <c r="T28" s="69"/>
      <c r="U28" s="69"/>
      <c r="V28" s="69"/>
      <c r="W28" s="69"/>
      <c r="X28" s="69"/>
      <c r="Y28" s="69"/>
      <c r="Z28" s="69"/>
      <c r="AA28" s="69"/>
      <c r="AB28" s="69"/>
      <c r="AC28" s="69"/>
      <c r="AD28" s="69"/>
      <c r="AE28" s="69"/>
      <c r="AF28" s="69"/>
      <c r="AG28" s="69"/>
      <c r="AH28" s="69"/>
      <c r="AI28" s="69"/>
      <c r="AJ28" s="69"/>
      <c r="AK28" s="69"/>
      <c r="AL28" s="69"/>
      <c r="AM28" s="69"/>
      <c r="AN28" s="69"/>
      <c r="AO28" s="69"/>
      <c r="AP28" s="68" t="s">
        <v>142</v>
      </c>
      <c r="AQ28" s="68"/>
      <c r="AR28" s="68"/>
      <c r="AS28" s="68"/>
      <c r="AT28" s="68"/>
      <c r="AU28" s="68"/>
      <c r="AV28" s="70"/>
      <c r="AW28" s="70"/>
      <c r="AX28" s="70"/>
      <c r="AY28" s="70"/>
      <c r="AZ28" s="70"/>
      <c r="BA28" s="71"/>
      <c r="BB28" s="72"/>
      <c r="BC28" s="73"/>
      <c r="BD28" s="73"/>
      <c r="BE28" s="73"/>
      <c r="BF28" s="74"/>
      <c r="BG28" s="75"/>
      <c r="BH28" s="76"/>
      <c r="BI28" s="76"/>
      <c r="BJ28" s="76"/>
      <c r="BK28" s="76"/>
      <c r="BL28" s="76"/>
      <c r="BM28" s="76"/>
      <c r="BN28" s="76"/>
      <c r="BO28" s="76"/>
      <c r="BP28" s="76"/>
      <c r="BQ28" s="76"/>
      <c r="BR28" s="76"/>
      <c r="BS28" s="76"/>
      <c r="BT28" s="77"/>
    </row>
    <row r="29" spans="2:72" ht="41.4" customHeight="1" x14ac:dyDescent="0.3">
      <c r="B29" s="68">
        <v>14</v>
      </c>
      <c r="C29" s="68"/>
      <c r="D29" s="69" t="s">
        <v>131</v>
      </c>
      <c r="E29" s="69"/>
      <c r="F29" s="69"/>
      <c r="G29" s="69"/>
      <c r="H29" s="69"/>
      <c r="I29" s="69"/>
      <c r="J29" s="69"/>
      <c r="K29" s="69"/>
      <c r="L29" s="69"/>
      <c r="M29" s="69"/>
      <c r="N29" s="69"/>
      <c r="O29" s="69"/>
      <c r="P29" s="69" t="s">
        <v>132</v>
      </c>
      <c r="Q29" s="69"/>
      <c r="R29" s="69"/>
      <c r="S29" s="69"/>
      <c r="T29" s="69"/>
      <c r="U29" s="69"/>
      <c r="V29" s="69"/>
      <c r="W29" s="69"/>
      <c r="X29" s="69"/>
      <c r="Y29" s="69"/>
      <c r="Z29" s="69"/>
      <c r="AA29" s="69"/>
      <c r="AB29" s="69"/>
      <c r="AC29" s="69"/>
      <c r="AD29" s="69"/>
      <c r="AE29" s="69"/>
      <c r="AF29" s="69"/>
      <c r="AG29" s="69"/>
      <c r="AH29" s="69"/>
      <c r="AI29" s="69"/>
      <c r="AJ29" s="69"/>
      <c r="AK29" s="69"/>
      <c r="AL29" s="69"/>
      <c r="AM29" s="69"/>
      <c r="AN29" s="69"/>
      <c r="AO29" s="69"/>
      <c r="AP29" s="68" t="s">
        <v>142</v>
      </c>
      <c r="AQ29" s="68"/>
      <c r="AR29" s="68"/>
      <c r="AS29" s="68"/>
      <c r="AT29" s="68"/>
      <c r="AU29" s="68"/>
      <c r="AV29" s="70"/>
      <c r="AW29" s="70"/>
      <c r="AX29" s="70"/>
      <c r="AY29" s="70"/>
      <c r="AZ29" s="70"/>
      <c r="BA29" s="71"/>
      <c r="BB29" s="72"/>
      <c r="BC29" s="73"/>
      <c r="BD29" s="73"/>
      <c r="BE29" s="73"/>
      <c r="BF29" s="74"/>
      <c r="BG29" s="75"/>
      <c r="BH29" s="76"/>
      <c r="BI29" s="76"/>
      <c r="BJ29" s="76"/>
      <c r="BK29" s="76"/>
      <c r="BL29" s="76"/>
      <c r="BM29" s="76"/>
      <c r="BN29" s="76"/>
      <c r="BO29" s="76"/>
      <c r="BP29" s="76"/>
      <c r="BQ29" s="76"/>
      <c r="BR29" s="76"/>
      <c r="BS29" s="76"/>
      <c r="BT29" s="77"/>
    </row>
    <row r="30" spans="2:72" ht="15" customHeight="1" x14ac:dyDescent="0.3">
      <c r="B30" s="68">
        <v>15</v>
      </c>
      <c r="C30" s="68"/>
      <c r="D30" s="69" t="s">
        <v>133</v>
      </c>
      <c r="E30" s="69"/>
      <c r="F30" s="69"/>
      <c r="G30" s="69"/>
      <c r="H30" s="69"/>
      <c r="I30" s="69"/>
      <c r="J30" s="69"/>
      <c r="K30" s="69"/>
      <c r="L30" s="69"/>
      <c r="M30" s="69"/>
      <c r="N30" s="69"/>
      <c r="O30" s="69"/>
      <c r="P30" s="69" t="s">
        <v>134</v>
      </c>
      <c r="Q30" s="69"/>
      <c r="R30" s="69"/>
      <c r="S30" s="69"/>
      <c r="T30" s="69"/>
      <c r="U30" s="69"/>
      <c r="V30" s="69"/>
      <c r="W30" s="69"/>
      <c r="X30" s="69"/>
      <c r="Y30" s="69"/>
      <c r="Z30" s="69"/>
      <c r="AA30" s="69"/>
      <c r="AB30" s="69"/>
      <c r="AC30" s="69"/>
      <c r="AD30" s="69"/>
      <c r="AE30" s="69"/>
      <c r="AF30" s="69"/>
      <c r="AG30" s="69"/>
      <c r="AH30" s="69"/>
      <c r="AI30" s="69"/>
      <c r="AJ30" s="69"/>
      <c r="AK30" s="69"/>
      <c r="AL30" s="69"/>
      <c r="AM30" s="69"/>
      <c r="AN30" s="69"/>
      <c r="AO30" s="69"/>
      <c r="AP30" s="68" t="s">
        <v>142</v>
      </c>
      <c r="AQ30" s="68"/>
      <c r="AR30" s="68"/>
      <c r="AS30" s="68"/>
      <c r="AT30" s="68"/>
      <c r="AU30" s="68"/>
      <c r="AV30" s="70"/>
      <c r="AW30" s="70"/>
      <c r="AX30" s="70"/>
      <c r="AY30" s="70"/>
      <c r="AZ30" s="70"/>
      <c r="BA30" s="71"/>
      <c r="BB30" s="72"/>
      <c r="BC30" s="73"/>
      <c r="BD30" s="73"/>
      <c r="BE30" s="73"/>
      <c r="BF30" s="74"/>
      <c r="BG30" s="75"/>
      <c r="BH30" s="76"/>
      <c r="BI30" s="76"/>
      <c r="BJ30" s="76"/>
      <c r="BK30" s="76"/>
      <c r="BL30" s="76"/>
      <c r="BM30" s="76"/>
      <c r="BN30" s="76"/>
      <c r="BO30" s="76"/>
      <c r="BP30" s="76"/>
      <c r="BQ30" s="76"/>
      <c r="BR30" s="76"/>
      <c r="BS30" s="76"/>
      <c r="BT30" s="77"/>
    </row>
    <row r="31" spans="2:72" ht="30.75" customHeight="1" x14ac:dyDescent="0.3">
      <c r="B31" s="68">
        <v>16</v>
      </c>
      <c r="C31" s="68"/>
      <c r="D31" s="69" t="s">
        <v>135</v>
      </c>
      <c r="E31" s="69"/>
      <c r="F31" s="69"/>
      <c r="G31" s="69"/>
      <c r="H31" s="69"/>
      <c r="I31" s="69"/>
      <c r="J31" s="69"/>
      <c r="K31" s="69"/>
      <c r="L31" s="69"/>
      <c r="M31" s="69"/>
      <c r="N31" s="69"/>
      <c r="O31" s="69"/>
      <c r="P31" s="78" t="s">
        <v>136</v>
      </c>
      <c r="Q31" s="78"/>
      <c r="R31" s="78"/>
      <c r="S31" s="78"/>
      <c r="T31" s="78"/>
      <c r="U31" s="78"/>
      <c r="V31" s="78"/>
      <c r="W31" s="78"/>
      <c r="X31" s="78"/>
      <c r="Y31" s="78"/>
      <c r="Z31" s="78"/>
      <c r="AA31" s="78"/>
      <c r="AB31" s="78"/>
      <c r="AC31" s="78"/>
      <c r="AD31" s="78"/>
      <c r="AE31" s="78"/>
      <c r="AF31" s="78"/>
      <c r="AG31" s="78"/>
      <c r="AH31" s="78"/>
      <c r="AI31" s="78"/>
      <c r="AJ31" s="78"/>
      <c r="AK31" s="78"/>
      <c r="AL31" s="78"/>
      <c r="AM31" s="78"/>
      <c r="AN31" s="78"/>
      <c r="AO31" s="78"/>
      <c r="AP31" s="68" t="s">
        <v>142</v>
      </c>
      <c r="AQ31" s="68"/>
      <c r="AR31" s="68"/>
      <c r="AS31" s="68"/>
      <c r="AT31" s="68"/>
      <c r="AU31" s="68"/>
      <c r="AV31" s="70"/>
      <c r="AW31" s="70"/>
      <c r="AX31" s="70"/>
      <c r="AY31" s="70"/>
      <c r="AZ31" s="70"/>
      <c r="BA31" s="71"/>
      <c r="BB31" s="72"/>
      <c r="BC31" s="73"/>
      <c r="BD31" s="73"/>
      <c r="BE31" s="73"/>
      <c r="BF31" s="74"/>
      <c r="BG31" s="75"/>
      <c r="BH31" s="76"/>
      <c r="BI31" s="76"/>
      <c r="BJ31" s="76"/>
      <c r="BK31" s="76"/>
      <c r="BL31" s="76"/>
      <c r="BM31" s="76"/>
      <c r="BN31" s="76"/>
      <c r="BO31" s="76"/>
      <c r="BP31" s="76"/>
      <c r="BQ31" s="76"/>
      <c r="BR31" s="76"/>
      <c r="BS31" s="76"/>
      <c r="BT31" s="77"/>
    </row>
    <row r="32" spans="2:72" ht="82.8" customHeight="1" x14ac:dyDescent="0.3">
      <c r="B32" s="68">
        <v>17</v>
      </c>
      <c r="C32" s="68"/>
      <c r="D32" s="69" t="s">
        <v>137</v>
      </c>
      <c r="E32" s="69"/>
      <c r="F32" s="69"/>
      <c r="G32" s="69"/>
      <c r="H32" s="69"/>
      <c r="I32" s="69"/>
      <c r="J32" s="69"/>
      <c r="K32" s="69"/>
      <c r="L32" s="69"/>
      <c r="M32" s="69"/>
      <c r="N32" s="69"/>
      <c r="O32" s="69"/>
      <c r="P32" s="78" t="s">
        <v>138</v>
      </c>
      <c r="Q32" s="78"/>
      <c r="R32" s="78"/>
      <c r="S32" s="78"/>
      <c r="T32" s="78"/>
      <c r="U32" s="78"/>
      <c r="V32" s="78"/>
      <c r="W32" s="78"/>
      <c r="X32" s="78"/>
      <c r="Y32" s="78"/>
      <c r="Z32" s="78"/>
      <c r="AA32" s="78"/>
      <c r="AB32" s="78"/>
      <c r="AC32" s="78"/>
      <c r="AD32" s="78"/>
      <c r="AE32" s="78"/>
      <c r="AF32" s="78"/>
      <c r="AG32" s="78"/>
      <c r="AH32" s="78"/>
      <c r="AI32" s="78"/>
      <c r="AJ32" s="78"/>
      <c r="AK32" s="78"/>
      <c r="AL32" s="78"/>
      <c r="AM32" s="78"/>
      <c r="AN32" s="78"/>
      <c r="AO32" s="78"/>
      <c r="AP32" s="68" t="s">
        <v>142</v>
      </c>
      <c r="AQ32" s="68"/>
      <c r="AR32" s="68"/>
      <c r="AS32" s="68"/>
      <c r="AT32" s="68"/>
      <c r="AU32" s="68"/>
      <c r="AV32" s="70"/>
      <c r="AW32" s="70"/>
      <c r="AX32" s="70"/>
      <c r="AY32" s="70"/>
      <c r="AZ32" s="70"/>
      <c r="BA32" s="71"/>
      <c r="BB32" s="72"/>
      <c r="BC32" s="73"/>
      <c r="BD32" s="73"/>
      <c r="BE32" s="73"/>
      <c r="BF32" s="74"/>
      <c r="BG32" s="75"/>
      <c r="BH32" s="76"/>
      <c r="BI32" s="76"/>
      <c r="BJ32" s="76"/>
      <c r="BK32" s="76"/>
      <c r="BL32" s="76"/>
      <c r="BM32" s="76"/>
      <c r="BN32" s="76"/>
      <c r="BO32" s="76"/>
      <c r="BP32" s="76"/>
      <c r="BQ32" s="76"/>
      <c r="BR32" s="76"/>
      <c r="BS32" s="76"/>
      <c r="BT32" s="77"/>
    </row>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49">
    <mergeCell ref="B17:C17"/>
    <mergeCell ref="D17:O17"/>
    <mergeCell ref="P17:AO17"/>
    <mergeCell ref="AP17:AU17"/>
    <mergeCell ref="AV17:BA17"/>
    <mergeCell ref="BB17:BF17"/>
    <mergeCell ref="BG17:BT17"/>
    <mergeCell ref="B18:C18"/>
    <mergeCell ref="D18:O18"/>
    <mergeCell ref="P18:AO18"/>
    <mergeCell ref="AP18:AU18"/>
    <mergeCell ref="AV18:BA18"/>
    <mergeCell ref="BB18:BF18"/>
    <mergeCell ref="BG18:BT18"/>
    <mergeCell ref="B19:C19"/>
    <mergeCell ref="D19:O19"/>
    <mergeCell ref="P19:AO19"/>
    <mergeCell ref="AP19:AU19"/>
    <mergeCell ref="AV19:BA19"/>
    <mergeCell ref="BB19:BF19"/>
    <mergeCell ref="BG19:BT19"/>
    <mergeCell ref="B20:C20"/>
    <mergeCell ref="D20:O20"/>
    <mergeCell ref="P20:AO20"/>
    <mergeCell ref="AP20:AU20"/>
    <mergeCell ref="AV20:BA20"/>
    <mergeCell ref="BB20:BF20"/>
    <mergeCell ref="BG20:BT20"/>
    <mergeCell ref="B21:C21"/>
    <mergeCell ref="D21:O21"/>
    <mergeCell ref="P21:AO21"/>
    <mergeCell ref="AP21:AU21"/>
    <mergeCell ref="AV21:BA21"/>
    <mergeCell ref="BB21:BF21"/>
    <mergeCell ref="BG21:BT21"/>
    <mergeCell ref="B22:C22"/>
    <mergeCell ref="D22:O22"/>
    <mergeCell ref="P22:AO22"/>
    <mergeCell ref="AP22:AU22"/>
    <mergeCell ref="AV22:BA22"/>
    <mergeCell ref="BB22:BF22"/>
    <mergeCell ref="BG22:BT22"/>
    <mergeCell ref="B23:C23"/>
    <mergeCell ref="D23:O23"/>
    <mergeCell ref="P23:AO23"/>
    <mergeCell ref="AP23:AU23"/>
    <mergeCell ref="AV23:BA23"/>
    <mergeCell ref="BB23:BF23"/>
    <mergeCell ref="BG23:BT23"/>
    <mergeCell ref="B24:C24"/>
    <mergeCell ref="D24:O24"/>
    <mergeCell ref="P24:AO24"/>
    <mergeCell ref="AP24:AU24"/>
    <mergeCell ref="AV24:BA24"/>
    <mergeCell ref="BB24:BF24"/>
    <mergeCell ref="BG24:BT24"/>
    <mergeCell ref="B25:C25"/>
    <mergeCell ref="D25:O25"/>
    <mergeCell ref="P25:AO25"/>
    <mergeCell ref="AP25:AU25"/>
    <mergeCell ref="AV25:BA25"/>
    <mergeCell ref="BB25:BF25"/>
    <mergeCell ref="BG25:BT25"/>
    <mergeCell ref="B26:C26"/>
    <mergeCell ref="D26:O26"/>
    <mergeCell ref="P26:AO26"/>
    <mergeCell ref="AP26:AU26"/>
    <mergeCell ref="AV26:BA26"/>
    <mergeCell ref="BB26:BF26"/>
    <mergeCell ref="BG26:BT26"/>
    <mergeCell ref="B27:C27"/>
    <mergeCell ref="D27:O27"/>
    <mergeCell ref="P27:AO27"/>
    <mergeCell ref="AP27:AU27"/>
    <mergeCell ref="AV27:BA27"/>
    <mergeCell ref="BB27:BF27"/>
    <mergeCell ref="BG27:BT27"/>
    <mergeCell ref="B28:C28"/>
    <mergeCell ref="D28:O28"/>
    <mergeCell ref="P28:AO28"/>
    <mergeCell ref="AP28:AU28"/>
    <mergeCell ref="AV28:BA28"/>
    <mergeCell ref="BB28:BF28"/>
    <mergeCell ref="BG28:BT28"/>
    <mergeCell ref="AP29:AU29"/>
    <mergeCell ref="AV29:BA29"/>
    <mergeCell ref="BB29:BF29"/>
    <mergeCell ref="BG29:BT29"/>
    <mergeCell ref="B30:C30"/>
    <mergeCell ref="D30:O30"/>
    <mergeCell ref="P30:AO30"/>
    <mergeCell ref="AP30:AU30"/>
    <mergeCell ref="AV30:BA30"/>
    <mergeCell ref="BB30:BF30"/>
    <mergeCell ref="BG30:BT30"/>
    <mergeCell ref="F2:M2"/>
    <mergeCell ref="F3:M3"/>
    <mergeCell ref="F4:M4"/>
    <mergeCell ref="AI4:BI4"/>
    <mergeCell ref="F5:M5"/>
    <mergeCell ref="F6:M6"/>
    <mergeCell ref="F7:M7"/>
    <mergeCell ref="BA12:BF12"/>
    <mergeCell ref="BA13:BF13"/>
    <mergeCell ref="N6:BI7"/>
    <mergeCell ref="BA9:BF9"/>
    <mergeCell ref="BA10:BF10"/>
    <mergeCell ref="BA11:BF11"/>
    <mergeCell ref="F12:H12"/>
    <mergeCell ref="I12:K12"/>
    <mergeCell ref="L12:O12"/>
    <mergeCell ref="B15:C15"/>
    <mergeCell ref="D15:O15"/>
    <mergeCell ref="P15:AO15"/>
    <mergeCell ref="AP15:AU15"/>
    <mergeCell ref="AV15:BA15"/>
    <mergeCell ref="BB15:BF15"/>
    <mergeCell ref="BG15:BT15"/>
    <mergeCell ref="P12:S12"/>
    <mergeCell ref="T12:V12"/>
    <mergeCell ref="F13:H13"/>
    <mergeCell ref="I13:K13"/>
    <mergeCell ref="L13:O13"/>
    <mergeCell ref="P13:S13"/>
    <mergeCell ref="T13:V13"/>
    <mergeCell ref="B16:C16"/>
    <mergeCell ref="D16:O16"/>
    <mergeCell ref="P16:AO16"/>
    <mergeCell ref="AP16:AU16"/>
    <mergeCell ref="AV16:BA16"/>
    <mergeCell ref="BB16:BF16"/>
    <mergeCell ref="BG16:BT16"/>
    <mergeCell ref="B32:C32"/>
    <mergeCell ref="D32:O32"/>
    <mergeCell ref="P32:AO32"/>
    <mergeCell ref="AP32:AU32"/>
    <mergeCell ref="AV32:BA32"/>
    <mergeCell ref="BB32:BF32"/>
    <mergeCell ref="BG32:BT32"/>
    <mergeCell ref="B31:C31"/>
    <mergeCell ref="D31:O31"/>
    <mergeCell ref="P31:AO31"/>
    <mergeCell ref="AP31:AU31"/>
    <mergeCell ref="AV31:BA31"/>
    <mergeCell ref="BB31:BF31"/>
    <mergeCell ref="BG31:BT31"/>
    <mergeCell ref="B29:C29"/>
    <mergeCell ref="D29:O29"/>
    <mergeCell ref="P29:AO29"/>
  </mergeCells>
  <dataValidations disablePrompts="1" count="1">
    <dataValidation type="list" allowBlank="1" showErrorMessage="1" sqref="BB16:BB32" xr:uid="{00000000-0002-0000-0200-000000000000}">
      <formula1>$BA$10:$BF$14</formula1>
    </dataValidation>
  </dataValidations>
  <hyperlinks>
    <hyperlink ref="N3" r:id="rId1" xr:uid="{00000000-0004-0000-0200-000000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00"/>
  <sheetViews>
    <sheetView workbookViewId="0"/>
  </sheetViews>
  <sheetFormatPr defaultColWidth="14.44140625" defaultRowHeight="15" customHeight="1" x14ac:dyDescent="0.3"/>
  <cols>
    <col min="1" max="1" width="6.109375" customWidth="1"/>
    <col min="2" max="6" width="9.109375" customWidth="1"/>
  </cols>
  <sheetData>
    <row r="1" spans="1:3" ht="12.75" customHeight="1" x14ac:dyDescent="0.3">
      <c r="A1" s="27" t="s">
        <v>68</v>
      </c>
      <c r="B1" s="27"/>
      <c r="C1" s="27"/>
    </row>
    <row r="2" spans="1:3" ht="12.75" customHeight="1" x14ac:dyDescent="0.3">
      <c r="A2" s="27"/>
      <c r="B2" s="28" t="s">
        <v>69</v>
      </c>
      <c r="C2" s="27"/>
    </row>
    <row r="3" spans="1:3" ht="12.75" customHeight="1" x14ac:dyDescent="0.3">
      <c r="A3" s="27"/>
      <c r="B3" s="27"/>
      <c r="C3" s="27"/>
    </row>
    <row r="4" spans="1:3" ht="12.75" customHeight="1" x14ac:dyDescent="0.3">
      <c r="A4" s="27" t="s">
        <v>70</v>
      </c>
      <c r="B4" s="27"/>
      <c r="C4" s="27"/>
    </row>
    <row r="5" spans="1:3" ht="12.75" customHeight="1" x14ac:dyDescent="0.3">
      <c r="A5" s="27"/>
      <c r="B5" s="27" t="s">
        <v>71</v>
      </c>
      <c r="C5" s="27" t="s">
        <v>72</v>
      </c>
    </row>
    <row r="6" spans="1:3" ht="12.75" customHeight="1" x14ac:dyDescent="0.3">
      <c r="A6" s="27"/>
      <c r="B6" s="27"/>
      <c r="C6" s="27" t="s">
        <v>73</v>
      </c>
    </row>
    <row r="7" spans="1:3" ht="12.75" customHeight="1" x14ac:dyDescent="0.3">
      <c r="A7" s="27"/>
      <c r="B7" s="27" t="s">
        <v>74</v>
      </c>
      <c r="C7" s="27" t="s">
        <v>75</v>
      </c>
    </row>
    <row r="8" spans="1:3" ht="12.75" customHeight="1" x14ac:dyDescent="0.3">
      <c r="A8" s="27"/>
      <c r="B8" s="27"/>
      <c r="C8" s="27" t="s">
        <v>76</v>
      </c>
    </row>
    <row r="9" spans="1:3" ht="12.75" customHeight="1" x14ac:dyDescent="0.3">
      <c r="A9" s="27"/>
      <c r="B9" s="27"/>
      <c r="C9" s="29" t="s">
        <v>77</v>
      </c>
    </row>
    <row r="10" spans="1:3" ht="12.75" customHeight="1" x14ac:dyDescent="0.3">
      <c r="A10" s="27"/>
      <c r="B10" s="27"/>
      <c r="C10" s="27" t="s">
        <v>78</v>
      </c>
    </row>
    <row r="11" spans="1:3" ht="12.75" customHeight="1" x14ac:dyDescent="0.3">
      <c r="A11" s="27"/>
      <c r="B11" s="27"/>
      <c r="C11" s="29" t="s">
        <v>79</v>
      </c>
    </row>
    <row r="12" spans="1:3" ht="12.75" customHeight="1" x14ac:dyDescent="0.3">
      <c r="A12" s="27"/>
      <c r="B12" s="27" t="s">
        <v>80</v>
      </c>
      <c r="C12" s="27" t="s">
        <v>81</v>
      </c>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hyperlinks>
    <hyperlink ref="B2" r:id="rId1" xr:uid="{00000000-0004-0000-0300-000000000000}"/>
    <hyperlink ref="C9" r:id="rId2" xr:uid="{00000000-0004-0000-0300-000001000000}"/>
    <hyperlink ref="C11" r:id="rId3" xr:uid="{00000000-0004-0000-0300-000002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000"/>
  <sheetViews>
    <sheetView workbookViewId="0"/>
  </sheetViews>
  <sheetFormatPr defaultColWidth="14.44140625" defaultRowHeight="15" customHeight="1" x14ac:dyDescent="0.3"/>
  <cols>
    <col min="1" max="6" width="14.44140625" customWidth="1"/>
  </cols>
  <sheetData>
    <row r="1" spans="1:1" ht="14.4" x14ac:dyDescent="0.3">
      <c r="A1" s="30" t="s">
        <v>82</v>
      </c>
    </row>
    <row r="2" spans="1:1" ht="15" customHeight="1" x14ac:dyDescent="0.4">
      <c r="A2" s="31" t="s">
        <v>83</v>
      </c>
    </row>
    <row r="3" spans="1:1" ht="15" customHeight="1" x14ac:dyDescent="0.4">
      <c r="A3" s="31" t="s">
        <v>84</v>
      </c>
    </row>
    <row r="4" spans="1:1" ht="15" customHeight="1" x14ac:dyDescent="0.4">
      <c r="A4" s="31" t="s">
        <v>85</v>
      </c>
    </row>
    <row r="5" spans="1:1" ht="15" customHeight="1" x14ac:dyDescent="0.4">
      <c r="A5" s="31" t="s">
        <v>86</v>
      </c>
    </row>
    <row r="6" spans="1:1" ht="15" customHeight="1" x14ac:dyDescent="0.4">
      <c r="A6" s="31" t="s">
        <v>87</v>
      </c>
    </row>
    <row r="7" spans="1:1" ht="15" customHeight="1" x14ac:dyDescent="0.4">
      <c r="A7" s="31" t="s">
        <v>88</v>
      </c>
    </row>
    <row r="8" spans="1:1" ht="15" customHeight="1" x14ac:dyDescent="0.4">
      <c r="A8" s="31" t="s">
        <v>89</v>
      </c>
    </row>
    <row r="9" spans="1:1" ht="15" customHeight="1" x14ac:dyDescent="0.4">
      <c r="A9" s="31" t="s">
        <v>90</v>
      </c>
    </row>
    <row r="10" spans="1:1" ht="15" customHeight="1" x14ac:dyDescent="0.4">
      <c r="A10" s="31" t="s">
        <v>91</v>
      </c>
    </row>
    <row r="11" spans="1:1" ht="15" customHeight="1" x14ac:dyDescent="0.4">
      <c r="A11" s="31" t="s">
        <v>92</v>
      </c>
    </row>
    <row r="12" spans="1:1" ht="15" customHeight="1" x14ac:dyDescent="0.4">
      <c r="A12" s="31" t="s">
        <v>93</v>
      </c>
    </row>
    <row r="13" spans="1:1" ht="15" customHeight="1" x14ac:dyDescent="0.4">
      <c r="A13" s="31" t="s">
        <v>94</v>
      </c>
    </row>
    <row r="14" spans="1:1" ht="15" customHeight="1" x14ac:dyDescent="0.4">
      <c r="A14" s="31" t="s">
        <v>95</v>
      </c>
    </row>
    <row r="15" spans="1:1" ht="15" customHeight="1" x14ac:dyDescent="0.4">
      <c r="A15" s="31" t="s">
        <v>96</v>
      </c>
    </row>
    <row r="16" spans="1:1" ht="15" customHeight="1" x14ac:dyDescent="0.4">
      <c r="A16" s="31" t="s">
        <v>97</v>
      </c>
    </row>
    <row r="17" spans="1:1" ht="15" customHeight="1" x14ac:dyDescent="0.4">
      <c r="A17" s="31" t="s">
        <v>98</v>
      </c>
    </row>
    <row r="18" spans="1:1" ht="15" customHeight="1" x14ac:dyDescent="0.4">
      <c r="A18" s="31" t="s">
        <v>99</v>
      </c>
    </row>
    <row r="19" spans="1:1" ht="15" customHeight="1" x14ac:dyDescent="0.4">
      <c r="A19" s="31" t="s">
        <v>100</v>
      </c>
    </row>
    <row r="20" spans="1:1" ht="15" customHeight="1" x14ac:dyDescent="0.4">
      <c r="A20" s="31" t="s">
        <v>101</v>
      </c>
    </row>
    <row r="21" spans="1:1" ht="15" customHeight="1" x14ac:dyDescent="0.4">
      <c r="A21" s="31" t="s">
        <v>102</v>
      </c>
    </row>
    <row r="22" spans="1:1" ht="15.75" customHeight="1" x14ac:dyDescent="0.3"/>
    <row r="23" spans="1:1" ht="15.75" customHeight="1" x14ac:dyDescent="0.3"/>
    <row r="24" spans="1:1" ht="15.75" customHeight="1" x14ac:dyDescent="0.3"/>
    <row r="25" spans="1:1" ht="15.75" customHeight="1" x14ac:dyDescent="0.3"/>
    <row r="26" spans="1:1" ht="15.75" customHeight="1" x14ac:dyDescent="0.3"/>
    <row r="27" spans="1:1" ht="15.75" customHeight="1" x14ac:dyDescent="0.3"/>
    <row r="28" spans="1:1" ht="15.75" customHeight="1" x14ac:dyDescent="0.3"/>
    <row r="29" spans="1:1" ht="15.75" customHeight="1" x14ac:dyDescent="0.3"/>
    <row r="30" spans="1:1" ht="15.75" customHeight="1" x14ac:dyDescent="0.3"/>
    <row r="31" spans="1:1" ht="15.75" customHeight="1" x14ac:dyDescent="0.3"/>
    <row r="32" spans="1:1"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Histories</vt:lpstr>
      <vt:lpstr>Self-Check by DetailDesign</vt:lpstr>
      <vt:lpstr>Self-Check by CodingRule</vt:lpstr>
      <vt:lpstr>Readme</vt:lpstr>
      <vt:lpstr>Ogawa-san_Feedback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hauht</dc:creator>
  <cp:lastModifiedBy>Huynh Le An</cp:lastModifiedBy>
  <dcterms:created xsi:type="dcterms:W3CDTF">2015-06-05T18:17:20Z</dcterms:created>
  <dcterms:modified xsi:type="dcterms:W3CDTF">2025-02-19T09:13:23Z</dcterms:modified>
</cp:coreProperties>
</file>