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checklist\"/>
    </mc:Choice>
  </mc:AlternateContent>
  <xr:revisionPtr revIDLastSave="0" documentId="13_ncr:1_{EDF6E6AD-CB26-4192-BC22-3337BD39B9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istories" sheetId="1" r:id="rId1"/>
    <sheet name="Self-Check by DetailDesign" sheetId="2" r:id="rId2"/>
    <sheet name="Self-Check by CodingRule" sheetId="3" state="hidden" r:id="rId3"/>
    <sheet name="Readme" sheetId="4" state="hidden" r:id="rId4"/>
    <sheet name="Ogawa-san_Feedback" sheetId="5" state="hidden" r:id="rId5"/>
  </sheets>
  <calcPr calcId="191029"/>
  <extLst>
    <ext uri="GoogleSheetsCustomDataVersion2">
      <go:sheetsCustomData xmlns:go="http://customooxmlschemas.google.com/" r:id="rId9" roundtripDataChecksum="+ELjJ2M/nYVhggeYnn6bHocPGTLa1TKpEnaNwUwIQDk="/>
    </ext>
  </extLst>
</workbook>
</file>

<file path=xl/calcChain.xml><?xml version="1.0" encoding="utf-8"?>
<calcChain xmlns="http://schemas.openxmlformats.org/spreadsheetml/2006/main">
  <c r="F13" i="2" l="1"/>
  <c r="T13" i="3"/>
  <c r="P13" i="3"/>
  <c r="L13" i="3"/>
  <c r="I13" i="3"/>
  <c r="F13" i="3"/>
  <c r="P12" i="3"/>
  <c r="L12" i="3"/>
  <c r="I12" i="3"/>
  <c r="F12" i="3"/>
  <c r="P13" i="2"/>
  <c r="L13" i="2"/>
  <c r="I13" i="2"/>
  <c r="P12" i="2"/>
  <c r="L12" i="2"/>
  <c r="I12" i="2"/>
  <c r="F12" i="2"/>
  <c r="T13" i="2" l="1"/>
</calcChain>
</file>

<file path=xl/sharedStrings.xml><?xml version="1.0" encoding="utf-8"?>
<sst xmlns="http://schemas.openxmlformats.org/spreadsheetml/2006/main" count="159" uniqueCount="91">
  <si>
    <t>Project name</t>
  </si>
  <si>
    <t>Hotel Management</t>
  </si>
  <si>
    <t>Author</t>
  </si>
  <si>
    <t>Ngoctbt</t>
  </si>
  <si>
    <t>Document</t>
  </si>
  <si>
    <t>Executor</t>
  </si>
  <si>
    <t>Screen ID</t>
  </si>
  <si>
    <t>Create date</t>
  </si>
  <si>
    <t>Screen name</t>
  </si>
  <si>
    <t>Create User</t>
  </si>
  <si>
    <t>Overview</t>
  </si>
  <si>
    <t>Creation/update history</t>
  </si>
  <si>
    <t>Date</t>
  </si>
  <si>
    <t>Target sheet name</t>
  </si>
  <si>
    <t>Contents</t>
  </si>
  <si>
    <t>Updater</t>
  </si>
  <si>
    <t>Self-Check by DetailDesign</t>
  </si>
  <si>
    <t>Status</t>
  </si>
  <si>
    <t>Pass</t>
  </si>
  <si>
    <t>Fail</t>
  </si>
  <si>
    <t>Summary</t>
  </si>
  <si>
    <t>Total</t>
  </si>
  <si>
    <t>Pending</t>
  </si>
  <si>
    <t>Uncheck</t>
  </si>
  <si>
    <t>No.</t>
  </si>
  <si>
    <t>Check  content</t>
  </si>
  <si>
    <t>Member check</t>
  </si>
  <si>
    <t>Date check</t>
  </si>
  <si>
    <t>Check result</t>
  </si>
  <si>
    <t>Note</t>
  </si>
  <si>
    <t xml:space="preserve">I. 項目定義 </t>
  </si>
  <si>
    <t>1. Check display Create User screen</t>
  </si>
  <si>
    <t>プロパティ名</t>
  </si>
  <si>
    <t>Check display Back button</t>
  </si>
  <si>
    <t>2. Check the URL and API screen</t>
  </si>
  <si>
    <t>3. Validate Required Fields and Existing Validation</t>
  </si>
  <si>
    <t>ids_project</t>
  </si>
  <si>
    <t>https://drive.google.com/drive/folders/0ALXeGcuuY2diUk9PVA</t>
  </si>
  <si>
    <t>14/01/2025</t>
  </si>
  <si>
    <t>Check item</t>
  </si>
  <si>
    <t>Check content</t>
  </si>
  <si>
    <t>A. Link coding rule</t>
  </si>
  <si>
    <t>https://github.com/IDS-Develop/IDS-V_Project_Standard_Docs/tree/master/Code-Standard</t>
  </si>
  <si>
    <t>B. Hướng dẫn cách dùng file check list này</t>
  </si>
  <si>
    <t>Step 1:</t>
  </si>
  <si>
    <t>Copy file này và đặt tên file theo format của file detail design và thêm prefix là CheckList_ phía trước tên file</t>
  </si>
  <si>
    <r>
      <rPr>
        <sz val="10"/>
        <color theme="1"/>
        <rFont val="Calibri"/>
      </rPr>
      <t xml:space="preserve">Ví dụ tên detail design là </t>
    </r>
    <r>
      <rPr>
        <sz val="10"/>
        <color rgb="FFFF0000"/>
        <rFont val="Calibri"/>
      </rPr>
      <t>IDS-V010_ログイン画面.xlsx</t>
    </r>
    <r>
      <rPr>
        <sz val="10"/>
        <color theme="1"/>
        <rFont val="Calibri"/>
      </rPr>
      <t xml:space="preserve"> thì tên file check list là </t>
    </r>
    <r>
      <rPr>
        <sz val="10"/>
        <color rgb="FFFF0000"/>
        <rFont val="Calibri"/>
      </rPr>
      <t>CheckList_IDS-V010_ログイン画面.xlsx</t>
    </r>
  </si>
  <si>
    <t>Step 2:</t>
  </si>
  <si>
    <r>
      <rPr>
        <sz val="10"/>
        <color theme="1"/>
        <rFont val="Calibri"/>
      </rPr>
      <t xml:space="preserve">Sheet </t>
    </r>
    <r>
      <rPr>
        <sz val="10"/>
        <color rgb="FFFF0000"/>
        <rFont val="Calibri"/>
      </rPr>
      <t>Self-Check by CodingRule</t>
    </r>
    <r>
      <rPr>
        <sz val="10"/>
        <color theme="1"/>
        <rFont val="Calibri"/>
      </rPr>
      <t xml:space="preserve"> là check code theo Coding rule ở trên (sheet này áp dụng chung cho các ngôn ngữ)</t>
    </r>
  </si>
  <si>
    <r>
      <rPr>
        <sz val="10"/>
        <color theme="1"/>
        <rFont val="Calibri"/>
      </rPr>
      <t xml:space="preserve">Đối với PHP, nếu dùng IDE PHP Storm thì có thể config Code Style như hướng dẫn bên dưới và nhấn </t>
    </r>
    <r>
      <rPr>
        <sz val="10"/>
        <color rgb="FFFF0000"/>
        <rFont val="Calibri"/>
      </rPr>
      <t>Ctrl + Alt + L</t>
    </r>
    <r>
      <rPr>
        <sz val="10"/>
        <color theme="1"/>
        <rFont val="Calibri"/>
      </rPr>
      <t xml:space="preserve"> để format code.</t>
    </r>
  </si>
  <si>
    <t>https://vinasupport.com/huong-dan-format-code-theo-chuan-psr-2-cho-phpstorm/</t>
  </si>
  <si>
    <t>Đối với Java và dùng eclipse thì tham khảo link bên dưới</t>
  </si>
  <si>
    <t>https://www.planetofbits.com/eclipse/create-share-eclipse-code-style-formatter/</t>
  </si>
  <si>
    <t>Step 3:</t>
  </si>
  <si>
    <r>
      <rPr>
        <sz val="10"/>
        <color theme="1"/>
        <rFont val="Calibri"/>
      </rPr>
      <t xml:space="preserve">Sheet </t>
    </r>
    <r>
      <rPr>
        <sz val="10"/>
        <color rgb="FFFF0000"/>
        <rFont val="Calibri"/>
      </rPr>
      <t>Self-Check by DetailDesign</t>
    </r>
    <r>
      <rPr>
        <sz val="10"/>
        <color theme="1"/>
        <rFont val="Calibri"/>
      </rPr>
      <t xml:space="preserve"> thì dựa vào mô tả trong tài liệu detail design để sefl-check và viết những case mình đã check</t>
    </r>
  </si>
  <si>
    <t>Date feedback 2022/03/25</t>
  </si>
  <si>
    <t>I have checked Checklist-Template that you sent.</t>
  </si>
  <si>
    <t>The following is my feedback.(1) I think we need to prepare and add Index sheet.</t>
  </si>
  <si>
    <t>We can see the detail explanation for each checklist items in Index sheet.</t>
  </si>
  <si>
    <t>It is like the description.</t>
  </si>
  <si>
    <t>It is like the point of view.</t>
  </si>
  <si>
    <t>For example;</t>
  </si>
  <si>
    <t>* Why will we need to check the item?</t>
  </si>
  <si>
    <t>* What is the caution when we will check the item.</t>
  </si>
  <si>
    <t>* What is the important point when we will check the item. etc.</t>
  </si>
  <si>
    <t>We will prepare and add Index sheet for Checklist-DetailDesign and Checklist-Common sheets.(2) I think it is better to add StartDate and EndDate for each checklist items.</t>
  </si>
  <si>
    <t>We can end the check when all status of checklist items are "Pass".</t>
  </si>
  <si>
    <t>But some items may not end in one try.</t>
  </si>
  <si>
    <t>In that case, we need to check the duration of StartDate and EndDate to grasp the difficulty of the item.</t>
  </si>
  <si>
    <t>We can analyze why a lot of time is needed to check the item also.</t>
  </si>
  <si>
    <t>Or we can find forgetting to recheck the item.</t>
  </si>
  <si>
    <t>It is one of indicate to brush up our checklist process.(3) The number of Checklist-Common sheet.</t>
  </si>
  <si>
    <t>We can see 2.1, 2.2,,, in "Check list" cell in Checklist-Common sheet.</t>
  </si>
  <si>
    <t>What is that?</t>
  </si>
  <si>
    <t>Why does the number start from 2.1? Normally, it will start from 1.1.Finally, please let us know when can you finish to update the file.</t>
  </si>
  <si>
    <t>Thank you!</t>
  </si>
  <si>
    <t>Anhl</t>
  </si>
  <si>
    <t>https://drive.google.com/drive/folders/1th8Vw9IH3Gj6b86UtLjPlXiUNInQPUgG</t>
  </si>
  <si>
    <t>Check display Save button</t>
  </si>
  <si>
    <t>19/02/2025</t>
  </si>
  <si>
    <t>Check display Role Name field</t>
  </si>
  <si>
    <t xml:space="preserve">Check display Descriptiojn field </t>
  </si>
  <si>
    <t>http://127.0.0.1:8000/roles/edit/1</t>
  </si>
  <si>
    <t>Check if Role Name is not selected</t>
  </si>
  <si>
    <t>Check if Role Name is over than 255 characters</t>
  </si>
  <si>
    <t>Check if Role Name already exists in database</t>
  </si>
  <si>
    <t>Check if Role Name contains characters other than numbers and letters</t>
  </si>
  <si>
    <t>Check if Description is blank</t>
  </si>
  <si>
    <t>Check if Description is over than 255 characters</t>
  </si>
  <si>
    <t>Edit Role</t>
  </si>
  <si>
    <t>Edit Role check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</si>
</sst>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yyyy/mm/dd"/>
  </numFmts>
  <fonts count="24">
    <font>
      <sz val="11"/>
      <color theme="1"/>
      <name val="Calibri"/>
      <scheme val="minor"/>
    </font>
    <font>
      <u/>
      <sz val="10"/>
      <color theme="1"/>
      <name val="Calibri"/>
    </font>
    <font>
      <sz val="10"/>
      <color theme="0"/>
      <name val="Calibri"/>
    </font>
    <font>
      <sz val="11"/>
      <name val="Calibri"/>
    </font>
    <font>
      <sz val="10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theme="1"/>
      <name val="Calibri"/>
    </font>
    <font>
      <b/>
      <sz val="10"/>
      <color theme="0"/>
      <name val="Calibri"/>
    </font>
    <font>
      <b/>
      <sz val="10"/>
      <color rgb="FFFFFFFF"/>
      <name val="Calibri"/>
    </font>
    <font>
      <u/>
      <sz val="10"/>
      <color rgb="FF1155CC"/>
      <name val="Calibri"/>
    </font>
    <font>
      <u/>
      <sz val="10"/>
      <color rgb="FF0000FF"/>
      <name val="Calibri"/>
    </font>
    <font>
      <u/>
      <sz val="11"/>
      <color theme="10"/>
      <name val="Calibri"/>
    </font>
    <font>
      <b/>
      <sz val="11"/>
      <color rgb="FF980000"/>
      <name val="Arial"/>
    </font>
    <font>
      <sz val="11"/>
      <color rgb="FF1D1C1D"/>
      <name val="Lato"/>
    </font>
    <font>
      <sz val="10"/>
      <color rgb="FFFF0000"/>
      <name val="Calibri"/>
    </font>
    <font>
      <u/>
      <sz val="11"/>
      <color theme="10"/>
      <name val="Calibri"/>
      <scheme val="minor"/>
    </font>
    <font>
      <sz val="8"/>
      <name val="Calibri"/>
      <scheme val="minor"/>
    </font>
    <font>
      <b/>
      <sz val="12"/>
      <color theme="0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02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164" fontId="4" fillId="2" borderId="6" xfId="0" applyNumberFormat="1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top"/>
    </xf>
    <xf numFmtId="0" fontId="7" fillId="0" borderId="0" xfId="0" applyFont="1"/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vertical="center"/>
    </xf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7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/>
    </xf>
    <xf numFmtId="0" fontId="16" fillId="2" borderId="5" xfId="1" applyFill="1" applyBorder="1" applyAlignment="1">
      <alignment vertical="center"/>
    </xf>
    <xf numFmtId="0" fontId="4" fillId="0" borderId="2" xfId="0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top"/>
    </xf>
    <xf numFmtId="165" fontId="4" fillId="2" borderId="2" xfId="0" applyNumberFormat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2" fillId="3" borderId="17" xfId="0" applyFont="1" applyFill="1" applyBorder="1" applyAlignment="1">
      <alignment horizontal="left" vertical="center"/>
    </xf>
    <xf numFmtId="0" fontId="3" fillId="0" borderId="18" xfId="0" applyFont="1" applyBorder="1"/>
    <xf numFmtId="0" fontId="3" fillId="0" borderId="19" xfId="0" applyFont="1" applyBorder="1"/>
    <xf numFmtId="0" fontId="6" fillId="2" borderId="14" xfId="0" applyFont="1" applyFill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2" fillId="3" borderId="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left" vertical="center" wrapText="1"/>
    </xf>
    <xf numFmtId="0" fontId="3" fillId="0" borderId="23" xfId="0" applyFont="1" applyBorder="1"/>
    <xf numFmtId="165" fontId="4" fillId="2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/>
    <xf numFmtId="0" fontId="2" fillId="3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9" fillId="0" borderId="4" xfId="0" applyFont="1" applyBorder="1"/>
    <xf numFmtId="0" fontId="20" fillId="4" borderId="2" xfId="0" applyFont="1" applyFill="1" applyBorder="1" applyAlignment="1">
      <alignment horizontal="center" vertical="center"/>
    </xf>
    <xf numFmtId="0" fontId="19" fillId="0" borderId="3" xfId="0" applyFont="1" applyBorder="1"/>
    <xf numFmtId="0" fontId="19" fillId="0" borderId="23" xfId="0" applyFont="1" applyBorder="1"/>
    <xf numFmtId="0" fontId="21" fillId="6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left" vertical="center" wrapText="1"/>
    </xf>
    <xf numFmtId="165" fontId="21" fillId="6" borderId="2" xfId="0" applyNumberFormat="1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165" fontId="21" fillId="0" borderId="2" xfId="0" applyNumberFormat="1" applyFont="1" applyBorder="1" applyAlignment="1">
      <alignment horizontal="center" vertical="center" wrapText="1"/>
    </xf>
    <xf numFmtId="0" fontId="21" fillId="0" borderId="3" xfId="0" applyFont="1" applyBorder="1"/>
    <xf numFmtId="0" fontId="21" fillId="0" borderId="14" xfId="0" applyFont="1" applyBorder="1" applyAlignment="1">
      <alignment horizontal="center" vertical="center" wrapText="1"/>
    </xf>
    <xf numFmtId="0" fontId="19" fillId="0" borderId="15" xfId="0" applyFont="1" applyBorder="1"/>
    <xf numFmtId="0" fontId="19" fillId="0" borderId="16" xfId="0" applyFont="1" applyBorder="1"/>
    <xf numFmtId="0" fontId="21" fillId="2" borderId="2" xfId="0" applyFont="1" applyFill="1" applyBorder="1" applyAlignment="1">
      <alignment horizontal="left" vertical="center" wrapText="1"/>
    </xf>
    <xf numFmtId="165" fontId="21" fillId="2" borderId="2" xfId="0" applyNumberFormat="1" applyFont="1" applyFill="1" applyBorder="1" applyAlignment="1">
      <alignment horizontal="center" vertical="center" wrapText="1"/>
    </xf>
    <xf numFmtId="0" fontId="21" fillId="6" borderId="17" xfId="0" applyFont="1" applyFill="1" applyBorder="1" applyAlignment="1">
      <alignment horizontal="center" vertical="center" wrapText="1"/>
    </xf>
    <xf numFmtId="0" fontId="19" fillId="0" borderId="19" xfId="0" applyFont="1" applyBorder="1"/>
    <xf numFmtId="0" fontId="21" fillId="6" borderId="17" xfId="0" applyFont="1" applyFill="1" applyBorder="1" applyAlignment="1">
      <alignment horizontal="left" vertical="center" wrapText="1"/>
    </xf>
    <xf numFmtId="0" fontId="19" fillId="0" borderId="18" xfId="0" applyFont="1" applyBorder="1"/>
    <xf numFmtId="0" fontId="19" fillId="0" borderId="24" xfId="0" applyFont="1" applyBorder="1"/>
    <xf numFmtId="14" fontId="21" fillId="6" borderId="2" xfId="0" applyNumberFormat="1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left" vertical="center" wrapText="1"/>
    </xf>
    <xf numFmtId="165" fontId="21" fillId="2" borderId="5" xfId="0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2" fillId="2" borderId="2" xfId="1" applyFont="1" applyFill="1" applyBorder="1" applyAlignment="1">
      <alignment horizontal="left" vertical="center" wrapText="1"/>
    </xf>
    <xf numFmtId="0" fontId="19" fillId="0" borderId="7" xfId="0" applyFont="1" applyBorder="1"/>
    <xf numFmtId="165" fontId="21" fillId="0" borderId="5" xfId="0" applyNumberFormat="1" applyFont="1" applyBorder="1" applyAlignment="1">
      <alignment horizontal="center" vertical="center" wrapText="1"/>
    </xf>
    <xf numFmtId="165" fontId="21" fillId="0" borderId="23" xfId="0" applyNumberFormat="1" applyFont="1" applyBorder="1" applyAlignment="1">
      <alignment horizontal="center" vertical="center" wrapText="1"/>
    </xf>
    <xf numFmtId="165" fontId="21" fillId="0" borderId="7" xfId="0" applyNumberFormat="1" applyFont="1" applyBorder="1" applyAlignment="1">
      <alignment horizontal="center" vertical="center" wrapText="1"/>
    </xf>
    <xf numFmtId="0" fontId="23" fillId="2" borderId="5" xfId="0" applyFont="1" applyFill="1" applyBorder="1" applyAlignment="1">
      <alignment vertical="center"/>
    </xf>
    <xf numFmtId="0" fontId="23" fillId="0" borderId="2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14</xdr:row>
      <xdr:rowOff>0</xdr:rowOff>
    </xdr:from>
    <xdr:to>
      <xdr:col>93</xdr:col>
      <xdr:colOff>564127</xdr:colOff>
      <xdr:row>35</xdr:row>
      <xdr:rowOff>102253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01C7CD-9921-5DD6-0465-04B127C6A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8460" y="2567940"/>
          <a:ext cx="15423127" cy="9231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th8Vw9IH3Gj6b86UtLjPlXiUNInQPUg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27.0.0.1:8000/roles/edit/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0ALXeGcuuY2diUk9PV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etofbits.com/eclipse/create-share-eclipse-code-style-formatter/" TargetMode="External"/><Relationship Id="rId2" Type="http://schemas.openxmlformats.org/officeDocument/2006/relationships/hyperlink" Target="https://vinasupport.com/huong-dan-format-code-theo-chuan-psr-2-cho-phpstorm/" TargetMode="External"/><Relationship Id="rId1" Type="http://schemas.openxmlformats.org/officeDocument/2006/relationships/hyperlink" Target="https://github.com/IDS-Develop/IDS-V_Project_Standard_Docs/tree/master/Code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1000"/>
  <sheetViews>
    <sheetView tabSelected="1" workbookViewId="0">
      <selection activeCell="P12" sqref="P12:BE12"/>
    </sheetView>
  </sheetViews>
  <sheetFormatPr defaultColWidth="14.44140625" defaultRowHeight="15" customHeight="1"/>
  <cols>
    <col min="1" max="61" width="2.33203125" customWidth="1"/>
  </cols>
  <sheetData>
    <row r="2" spans="1:61" ht="14.4">
      <c r="A2" s="1"/>
      <c r="B2" s="2"/>
      <c r="C2" s="2"/>
      <c r="D2" s="2"/>
      <c r="E2" s="2"/>
      <c r="F2" s="39" t="s">
        <v>0</v>
      </c>
      <c r="G2" s="34"/>
      <c r="H2" s="34"/>
      <c r="I2" s="34"/>
      <c r="J2" s="34"/>
      <c r="K2" s="34"/>
      <c r="L2" s="34"/>
      <c r="M2" s="35"/>
      <c r="N2" s="3" t="s">
        <v>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6" t="s">
        <v>2</v>
      </c>
      <c r="AE2" s="7"/>
      <c r="AF2" s="7"/>
      <c r="AG2" s="7"/>
      <c r="AH2" s="8"/>
      <c r="AI2" s="3" t="s">
        <v>76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</row>
    <row r="3" spans="1:61" ht="14.4">
      <c r="A3" s="9"/>
      <c r="B3" s="2"/>
      <c r="C3" s="2"/>
      <c r="D3" s="2"/>
      <c r="E3" s="2"/>
      <c r="F3" s="39" t="s">
        <v>4</v>
      </c>
      <c r="G3" s="34"/>
      <c r="H3" s="34"/>
      <c r="I3" s="34"/>
      <c r="J3" s="34"/>
      <c r="K3" s="34"/>
      <c r="L3" s="34"/>
      <c r="M3" s="35"/>
      <c r="N3" s="32" t="s">
        <v>77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6" t="s">
        <v>5</v>
      </c>
      <c r="AE3" s="7"/>
      <c r="AF3" s="7"/>
      <c r="AG3" s="7"/>
      <c r="AH3" s="8"/>
      <c r="AI3" s="3" t="s">
        <v>76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5"/>
    </row>
    <row r="4" spans="1:61" ht="14.4">
      <c r="A4" s="9"/>
      <c r="B4" s="11"/>
      <c r="C4" s="11"/>
      <c r="D4" s="11"/>
      <c r="E4" s="11"/>
      <c r="F4" s="39" t="s">
        <v>6</v>
      </c>
      <c r="G4" s="34"/>
      <c r="H4" s="34"/>
      <c r="I4" s="34"/>
      <c r="J4" s="34"/>
      <c r="K4" s="34"/>
      <c r="L4" s="34"/>
      <c r="M4" s="35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3"/>
      <c r="AC4" s="13"/>
      <c r="AD4" s="14" t="s">
        <v>7</v>
      </c>
      <c r="AE4" s="15"/>
      <c r="AF4" s="15"/>
      <c r="AG4" s="15"/>
      <c r="AH4" s="15"/>
      <c r="AI4" s="41">
        <v>45706</v>
      </c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5"/>
    </row>
    <row r="5" spans="1:61" ht="14.4">
      <c r="A5" s="9"/>
      <c r="B5" s="2"/>
      <c r="C5" s="2"/>
      <c r="D5" s="2"/>
      <c r="E5" s="16"/>
      <c r="F5" s="39" t="s">
        <v>8</v>
      </c>
      <c r="G5" s="34"/>
      <c r="H5" s="34"/>
      <c r="I5" s="34"/>
      <c r="J5" s="34"/>
      <c r="K5" s="34"/>
      <c r="L5" s="34"/>
      <c r="M5" s="35"/>
      <c r="N5" s="100" t="s">
        <v>89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4"/>
      <c r="BH5" s="4"/>
      <c r="BI5" s="5"/>
    </row>
    <row r="6" spans="1:61" ht="14.4">
      <c r="A6" s="9"/>
      <c r="B6" s="2"/>
      <c r="C6" s="2"/>
      <c r="D6" s="2"/>
      <c r="E6" s="2"/>
      <c r="F6" s="42" t="s">
        <v>10</v>
      </c>
      <c r="G6" s="43"/>
      <c r="H6" s="43"/>
      <c r="I6" s="43"/>
      <c r="J6" s="43"/>
      <c r="K6" s="43"/>
      <c r="L6" s="43"/>
      <c r="M6" s="44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50"/>
    </row>
    <row r="7" spans="1:61" ht="14.4">
      <c r="A7" s="9"/>
      <c r="B7" s="18"/>
      <c r="C7" s="18"/>
      <c r="D7" s="18"/>
      <c r="E7" s="18"/>
      <c r="F7" s="45"/>
      <c r="G7" s="46"/>
      <c r="H7" s="46"/>
      <c r="I7" s="46"/>
      <c r="J7" s="46"/>
      <c r="K7" s="46"/>
      <c r="L7" s="46"/>
      <c r="M7" s="47"/>
      <c r="N7" s="51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</row>
    <row r="8" spans="1:61" ht="14.4">
      <c r="A8" s="9"/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9"/>
      <c r="AB8" s="19"/>
      <c r="AC8" s="19"/>
      <c r="AD8" s="19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9"/>
      <c r="BE8" s="9"/>
      <c r="BF8" s="9"/>
      <c r="BG8" s="9"/>
      <c r="BH8" s="9"/>
      <c r="BI8" s="9"/>
    </row>
    <row r="9" spans="1:61" ht="14.4">
      <c r="A9" s="9"/>
      <c r="B9" s="54" t="s">
        <v>11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5"/>
    </row>
    <row r="10" spans="1:61" ht="14.4">
      <c r="A10" s="21"/>
      <c r="B10" s="55" t="s">
        <v>12</v>
      </c>
      <c r="C10" s="46"/>
      <c r="D10" s="46"/>
      <c r="E10" s="46"/>
      <c r="F10" s="46"/>
      <c r="G10" s="47"/>
      <c r="H10" s="56" t="s">
        <v>13</v>
      </c>
      <c r="I10" s="34"/>
      <c r="J10" s="34"/>
      <c r="K10" s="34"/>
      <c r="L10" s="34"/>
      <c r="M10" s="34"/>
      <c r="N10" s="34"/>
      <c r="O10" s="35"/>
      <c r="P10" s="56" t="s">
        <v>14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5"/>
      <c r="BF10" s="55" t="s">
        <v>15</v>
      </c>
      <c r="BG10" s="46"/>
      <c r="BH10" s="46"/>
      <c r="BI10" s="47"/>
    </row>
    <row r="11" spans="1:61" ht="14.4">
      <c r="A11" s="21"/>
      <c r="B11" s="37">
        <v>45706</v>
      </c>
      <c r="C11" s="34"/>
      <c r="D11" s="34"/>
      <c r="E11" s="34"/>
      <c r="F11" s="34"/>
      <c r="G11" s="35"/>
      <c r="H11" s="40" t="s">
        <v>16</v>
      </c>
      <c r="I11" s="34"/>
      <c r="J11" s="34"/>
      <c r="K11" s="34"/>
      <c r="L11" s="34"/>
      <c r="M11" s="34"/>
      <c r="N11" s="34"/>
      <c r="O11" s="35"/>
      <c r="P11" s="101" t="s">
        <v>90</v>
      </c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5"/>
      <c r="BF11" s="36" t="s">
        <v>76</v>
      </c>
      <c r="BG11" s="34"/>
      <c r="BH11" s="34"/>
      <c r="BI11" s="35"/>
    </row>
    <row r="12" spans="1:61" ht="14.4">
      <c r="A12" s="9"/>
      <c r="B12" s="37"/>
      <c r="C12" s="34"/>
      <c r="D12" s="34"/>
      <c r="E12" s="34"/>
      <c r="F12" s="34"/>
      <c r="G12" s="35"/>
      <c r="H12" s="40"/>
      <c r="I12" s="34"/>
      <c r="J12" s="34"/>
      <c r="K12" s="34"/>
      <c r="L12" s="34"/>
      <c r="M12" s="34"/>
      <c r="N12" s="34"/>
      <c r="O12" s="35"/>
      <c r="P12" s="33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5"/>
      <c r="BF12" s="36"/>
      <c r="BG12" s="34"/>
      <c r="BH12" s="34"/>
      <c r="BI12" s="35"/>
    </row>
    <row r="13" spans="1:61" ht="14.4">
      <c r="A13" s="9"/>
      <c r="B13" s="37"/>
      <c r="C13" s="34"/>
      <c r="D13" s="34"/>
      <c r="E13" s="34"/>
      <c r="F13" s="34"/>
      <c r="G13" s="35"/>
      <c r="H13" s="38"/>
      <c r="I13" s="34"/>
      <c r="J13" s="34"/>
      <c r="K13" s="34"/>
      <c r="L13" s="34"/>
      <c r="M13" s="34"/>
      <c r="N13" s="34"/>
      <c r="O13" s="35"/>
      <c r="P13" s="33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5"/>
      <c r="BF13" s="36"/>
      <c r="BG13" s="34"/>
      <c r="BH13" s="34"/>
      <c r="BI13" s="35"/>
    </row>
    <row r="14" spans="1:61" ht="14.4">
      <c r="A14" s="9"/>
      <c r="B14" s="37"/>
      <c r="C14" s="34"/>
      <c r="D14" s="34"/>
      <c r="E14" s="34"/>
      <c r="F14" s="34"/>
      <c r="G14" s="35"/>
      <c r="H14" s="38"/>
      <c r="I14" s="34"/>
      <c r="J14" s="34"/>
      <c r="K14" s="34"/>
      <c r="L14" s="34"/>
      <c r="M14" s="34"/>
      <c r="N14" s="34"/>
      <c r="O14" s="35"/>
      <c r="P14" s="33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5"/>
      <c r="BF14" s="36"/>
      <c r="BG14" s="34"/>
      <c r="BH14" s="34"/>
      <c r="BI14" s="35"/>
    </row>
    <row r="15" spans="1:61" ht="14.4">
      <c r="A15" s="9"/>
      <c r="B15" s="37"/>
      <c r="C15" s="34"/>
      <c r="D15" s="34"/>
      <c r="E15" s="34"/>
      <c r="F15" s="34"/>
      <c r="G15" s="35"/>
      <c r="H15" s="38"/>
      <c r="I15" s="34"/>
      <c r="J15" s="34"/>
      <c r="K15" s="34"/>
      <c r="L15" s="34"/>
      <c r="M15" s="34"/>
      <c r="N15" s="34"/>
      <c r="O15" s="35"/>
      <c r="P15" s="33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5"/>
      <c r="BF15" s="36"/>
      <c r="BG15" s="34"/>
      <c r="BH15" s="34"/>
      <c r="BI15" s="35"/>
    </row>
    <row r="16" spans="1:61" ht="14.4">
      <c r="A16" s="9"/>
      <c r="B16" s="37"/>
      <c r="C16" s="34"/>
      <c r="D16" s="34"/>
      <c r="E16" s="34"/>
      <c r="F16" s="34"/>
      <c r="G16" s="35"/>
      <c r="H16" s="38"/>
      <c r="I16" s="34"/>
      <c r="J16" s="34"/>
      <c r="K16" s="34"/>
      <c r="L16" s="34"/>
      <c r="M16" s="34"/>
      <c r="N16" s="34"/>
      <c r="O16" s="35"/>
      <c r="P16" s="33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5"/>
      <c r="BF16" s="36"/>
      <c r="BG16" s="34"/>
      <c r="BH16" s="34"/>
      <c r="BI16" s="35"/>
    </row>
    <row r="17" spans="2:61" ht="14.4">
      <c r="B17" s="37"/>
      <c r="C17" s="34"/>
      <c r="D17" s="34"/>
      <c r="E17" s="34"/>
      <c r="F17" s="34"/>
      <c r="G17" s="35"/>
      <c r="H17" s="38"/>
      <c r="I17" s="34"/>
      <c r="J17" s="34"/>
      <c r="K17" s="34"/>
      <c r="L17" s="34"/>
      <c r="M17" s="34"/>
      <c r="N17" s="34"/>
      <c r="O17" s="35"/>
      <c r="P17" s="3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5"/>
      <c r="BF17" s="36"/>
      <c r="BG17" s="34"/>
      <c r="BH17" s="34"/>
      <c r="BI17" s="35"/>
    </row>
    <row r="18" spans="2:61" ht="14.4">
      <c r="B18" s="37"/>
      <c r="C18" s="34"/>
      <c r="D18" s="34"/>
      <c r="E18" s="34"/>
      <c r="F18" s="34"/>
      <c r="G18" s="35"/>
      <c r="H18" s="38"/>
      <c r="I18" s="34"/>
      <c r="J18" s="34"/>
      <c r="K18" s="34"/>
      <c r="L18" s="34"/>
      <c r="M18" s="34"/>
      <c r="N18" s="34"/>
      <c r="O18" s="35"/>
      <c r="P18" s="33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5"/>
      <c r="BF18" s="36"/>
      <c r="BG18" s="34"/>
      <c r="BH18" s="34"/>
      <c r="BI18" s="35"/>
    </row>
    <row r="19" spans="2:61" ht="14.4">
      <c r="B19" s="37"/>
      <c r="C19" s="34"/>
      <c r="D19" s="34"/>
      <c r="E19" s="34"/>
      <c r="F19" s="34"/>
      <c r="G19" s="35"/>
      <c r="H19" s="38"/>
      <c r="I19" s="34"/>
      <c r="J19" s="34"/>
      <c r="K19" s="34"/>
      <c r="L19" s="34"/>
      <c r="M19" s="34"/>
      <c r="N19" s="34"/>
      <c r="O19" s="35"/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5"/>
      <c r="BF19" s="36"/>
      <c r="BG19" s="34"/>
      <c r="BH19" s="34"/>
      <c r="BI19" s="35"/>
    </row>
    <row r="20" spans="2:61" ht="14.4">
      <c r="B20" s="37"/>
      <c r="C20" s="34"/>
      <c r="D20" s="34"/>
      <c r="E20" s="34"/>
      <c r="F20" s="34"/>
      <c r="G20" s="35"/>
      <c r="H20" s="38"/>
      <c r="I20" s="34"/>
      <c r="J20" s="34"/>
      <c r="K20" s="34"/>
      <c r="L20" s="34"/>
      <c r="M20" s="34"/>
      <c r="N20" s="34"/>
      <c r="O20" s="35"/>
      <c r="P20" s="33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5"/>
      <c r="BF20" s="36"/>
      <c r="BG20" s="34"/>
      <c r="BH20" s="34"/>
      <c r="BI20" s="35"/>
    </row>
    <row r="21" spans="2:61" ht="15.75" customHeight="1">
      <c r="B21" s="37"/>
      <c r="C21" s="34"/>
      <c r="D21" s="34"/>
      <c r="E21" s="34"/>
      <c r="F21" s="34"/>
      <c r="G21" s="35"/>
      <c r="H21" s="38"/>
      <c r="I21" s="34"/>
      <c r="J21" s="34"/>
      <c r="K21" s="34"/>
      <c r="L21" s="34"/>
      <c r="M21" s="34"/>
      <c r="N21" s="34"/>
      <c r="O21" s="35"/>
      <c r="P21" s="33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5"/>
      <c r="BF21" s="36"/>
      <c r="BG21" s="34"/>
      <c r="BH21" s="34"/>
      <c r="BI21" s="35"/>
    </row>
    <row r="22" spans="2:61" ht="15.75" customHeight="1">
      <c r="B22" s="37"/>
      <c r="C22" s="34"/>
      <c r="D22" s="34"/>
      <c r="E22" s="34"/>
      <c r="F22" s="34"/>
      <c r="G22" s="35"/>
      <c r="H22" s="38"/>
      <c r="I22" s="34"/>
      <c r="J22" s="34"/>
      <c r="K22" s="34"/>
      <c r="L22" s="34"/>
      <c r="M22" s="34"/>
      <c r="N22" s="34"/>
      <c r="O22" s="35"/>
      <c r="P22" s="33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5"/>
      <c r="BF22" s="36"/>
      <c r="BG22" s="34"/>
      <c r="BH22" s="34"/>
      <c r="BI22" s="35"/>
    </row>
    <row r="23" spans="2:61" ht="15.75" customHeight="1">
      <c r="B23" s="37"/>
      <c r="C23" s="34"/>
      <c r="D23" s="34"/>
      <c r="E23" s="34"/>
      <c r="F23" s="34"/>
      <c r="G23" s="35"/>
      <c r="H23" s="38"/>
      <c r="I23" s="34"/>
      <c r="J23" s="34"/>
      <c r="K23" s="34"/>
      <c r="L23" s="34"/>
      <c r="M23" s="34"/>
      <c r="N23" s="34"/>
      <c r="O23" s="35"/>
      <c r="P23" s="33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5"/>
      <c r="BF23" s="36"/>
      <c r="BG23" s="34"/>
      <c r="BH23" s="34"/>
      <c r="BI23" s="35"/>
    </row>
    <row r="24" spans="2:61" ht="15.75" customHeight="1"/>
    <row r="25" spans="2:61" ht="15.75" customHeight="1"/>
    <row r="26" spans="2:61" ht="15.75" customHeight="1"/>
    <row r="27" spans="2:61" ht="15.75" customHeight="1"/>
    <row r="28" spans="2:61" ht="15.75" customHeight="1"/>
    <row r="29" spans="2:61" ht="15.75" customHeight="1"/>
    <row r="30" spans="2:61" ht="15.75" customHeight="1"/>
    <row r="31" spans="2:61" ht="15.75" customHeight="1"/>
    <row r="32" spans="2:6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5">
    <mergeCell ref="B22:G22"/>
    <mergeCell ref="H22:O22"/>
    <mergeCell ref="P22:BE22"/>
    <mergeCell ref="BF22:BI22"/>
    <mergeCell ref="B23:G23"/>
    <mergeCell ref="H23:O23"/>
    <mergeCell ref="P23:BE23"/>
    <mergeCell ref="BF23:BI23"/>
    <mergeCell ref="P15:BE15"/>
    <mergeCell ref="BF15:BI15"/>
    <mergeCell ref="B16:G16"/>
    <mergeCell ref="H16:O16"/>
    <mergeCell ref="P16:BE16"/>
    <mergeCell ref="BF16:BI16"/>
    <mergeCell ref="P12:BE12"/>
    <mergeCell ref="BF12:BI12"/>
    <mergeCell ref="P13:BE13"/>
    <mergeCell ref="BF13:BI13"/>
    <mergeCell ref="P14:BE14"/>
    <mergeCell ref="BF14:BI14"/>
    <mergeCell ref="AI4:BI4"/>
    <mergeCell ref="F5:M5"/>
    <mergeCell ref="F6:M6"/>
    <mergeCell ref="F7:M7"/>
    <mergeCell ref="H11:O11"/>
    <mergeCell ref="P11:BE11"/>
    <mergeCell ref="N6:BI7"/>
    <mergeCell ref="B9:BI9"/>
    <mergeCell ref="B10:G10"/>
    <mergeCell ref="H10:O10"/>
    <mergeCell ref="P10:BE10"/>
    <mergeCell ref="BF10:BI10"/>
    <mergeCell ref="BF11:BI11"/>
    <mergeCell ref="B11:G11"/>
    <mergeCell ref="H21:O21"/>
    <mergeCell ref="F2:M2"/>
    <mergeCell ref="F3:M3"/>
    <mergeCell ref="F4:M4"/>
    <mergeCell ref="B15:G15"/>
    <mergeCell ref="H15:O15"/>
    <mergeCell ref="B12:G12"/>
    <mergeCell ref="H12:O12"/>
    <mergeCell ref="B13:G13"/>
    <mergeCell ref="H13:O13"/>
    <mergeCell ref="B14:G14"/>
    <mergeCell ref="H14:O14"/>
    <mergeCell ref="B19:G19"/>
    <mergeCell ref="B20:G20"/>
    <mergeCell ref="H20:O20"/>
    <mergeCell ref="P21:BE21"/>
    <mergeCell ref="BF21:BI21"/>
    <mergeCell ref="B17:G17"/>
    <mergeCell ref="H17:O17"/>
    <mergeCell ref="P17:BE17"/>
    <mergeCell ref="BF17:BI17"/>
    <mergeCell ref="B18:G18"/>
    <mergeCell ref="H18:O18"/>
    <mergeCell ref="P18:BE18"/>
    <mergeCell ref="BF18:BI18"/>
    <mergeCell ref="P20:BE20"/>
    <mergeCell ref="BF20:BI20"/>
    <mergeCell ref="H19:O19"/>
    <mergeCell ref="P19:BE19"/>
    <mergeCell ref="BF19:BI19"/>
    <mergeCell ref="B21:G21"/>
  </mergeCells>
  <hyperlinks>
    <hyperlink ref="N3" r:id="rId1" xr:uid="{A1314CC6-641C-4483-B651-DB11EE66CEF9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Z979"/>
  <sheetViews>
    <sheetView workbookViewId="0">
      <selection activeCell="T8" sqref="T8"/>
    </sheetView>
  </sheetViews>
  <sheetFormatPr defaultColWidth="14.44140625" defaultRowHeight="15" customHeight="1"/>
  <cols>
    <col min="1" max="40" width="2.33203125" customWidth="1"/>
    <col min="41" max="41" width="6.6640625" customWidth="1"/>
    <col min="42" max="46" width="2.33203125" customWidth="1"/>
    <col min="47" max="47" width="17.44140625" customWidth="1"/>
    <col min="48" max="52" width="2.33203125" customWidth="1"/>
    <col min="53" max="53" width="15" customWidth="1"/>
    <col min="54" max="72" width="2.33203125" customWidth="1"/>
    <col min="73" max="73" width="9.109375" customWidth="1"/>
    <col min="74" max="78" width="14.44140625" hidden="1" customWidth="1"/>
  </cols>
  <sheetData>
    <row r="2" spans="2:78" ht="14.4">
      <c r="B2" s="2"/>
      <c r="C2" s="2"/>
      <c r="D2" s="2"/>
      <c r="E2" s="2"/>
      <c r="F2" s="39" t="s">
        <v>0</v>
      </c>
      <c r="G2" s="34"/>
      <c r="H2" s="34"/>
      <c r="I2" s="34"/>
      <c r="J2" s="34"/>
      <c r="K2" s="34"/>
      <c r="L2" s="34"/>
      <c r="M2" s="35"/>
      <c r="N2" s="3" t="s">
        <v>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6" t="s">
        <v>2</v>
      </c>
      <c r="AE2" s="7"/>
      <c r="AF2" s="7"/>
      <c r="AG2" s="7"/>
      <c r="AH2" s="8"/>
      <c r="AI2" s="100" t="s">
        <v>76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Z2" s="22"/>
    </row>
    <row r="3" spans="2:78" ht="14.4">
      <c r="B3" s="2"/>
      <c r="C3" s="2"/>
      <c r="D3" s="2"/>
      <c r="E3" s="2"/>
      <c r="F3" s="39" t="s">
        <v>4</v>
      </c>
      <c r="G3" s="34"/>
      <c r="H3" s="34"/>
      <c r="I3" s="34"/>
      <c r="J3" s="34"/>
      <c r="K3" s="34"/>
      <c r="L3" s="34"/>
      <c r="M3" s="35"/>
      <c r="N3" s="10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6" t="s">
        <v>5</v>
      </c>
      <c r="AE3" s="7"/>
      <c r="AF3" s="7"/>
      <c r="AG3" s="7"/>
      <c r="AH3" s="8"/>
      <c r="AI3" s="100" t="s">
        <v>76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5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Z3" s="22"/>
    </row>
    <row r="4" spans="2:78" ht="14.4">
      <c r="B4" s="11"/>
      <c r="C4" s="11"/>
      <c r="D4" s="11"/>
      <c r="E4" s="11"/>
      <c r="F4" s="39" t="s">
        <v>6</v>
      </c>
      <c r="G4" s="34"/>
      <c r="H4" s="34"/>
      <c r="I4" s="34"/>
      <c r="J4" s="34"/>
      <c r="K4" s="34"/>
      <c r="L4" s="34"/>
      <c r="M4" s="35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3"/>
      <c r="AC4" s="13"/>
      <c r="AD4" s="14" t="s">
        <v>7</v>
      </c>
      <c r="AE4" s="15"/>
      <c r="AF4" s="15"/>
      <c r="AG4" s="15"/>
      <c r="AH4" s="15"/>
      <c r="AI4" s="41" t="s">
        <v>79</v>
      </c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5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Z4" s="22"/>
    </row>
    <row r="5" spans="2:78" ht="14.4">
      <c r="B5" s="2"/>
      <c r="C5" s="2"/>
      <c r="D5" s="2"/>
      <c r="E5" s="16"/>
      <c r="F5" s="39" t="s">
        <v>8</v>
      </c>
      <c r="G5" s="34"/>
      <c r="H5" s="34"/>
      <c r="I5" s="34"/>
      <c r="J5" s="34"/>
      <c r="K5" s="34"/>
      <c r="L5" s="34"/>
      <c r="M5" s="35"/>
      <c r="N5" s="100" t="s">
        <v>89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4"/>
      <c r="BH5" s="4"/>
      <c r="BI5" s="5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Z5" s="22"/>
    </row>
    <row r="6" spans="2:78" ht="14.4">
      <c r="B6" s="2"/>
      <c r="C6" s="2"/>
      <c r="D6" s="2"/>
      <c r="E6" s="2"/>
      <c r="F6" s="42" t="s">
        <v>10</v>
      </c>
      <c r="G6" s="43"/>
      <c r="H6" s="43"/>
      <c r="I6" s="43"/>
      <c r="J6" s="43"/>
      <c r="K6" s="43"/>
      <c r="L6" s="43"/>
      <c r="M6" s="44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50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Z6" s="22"/>
    </row>
    <row r="7" spans="2:78" ht="14.4">
      <c r="B7" s="18"/>
      <c r="C7" s="18"/>
      <c r="D7" s="18"/>
      <c r="E7" s="18"/>
      <c r="F7" s="45"/>
      <c r="G7" s="46"/>
      <c r="H7" s="46"/>
      <c r="I7" s="46"/>
      <c r="J7" s="46"/>
      <c r="K7" s="46"/>
      <c r="L7" s="46"/>
      <c r="M7" s="47"/>
      <c r="N7" s="51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Z7" s="22"/>
    </row>
    <row r="8" spans="2:78" ht="14.4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9"/>
      <c r="AA8" s="23"/>
      <c r="AB8" s="23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Z8" s="22"/>
    </row>
    <row r="9" spans="2:78" ht="14.4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9"/>
      <c r="AA9" s="23"/>
      <c r="AB9" s="23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61" t="s">
        <v>17</v>
      </c>
      <c r="BB9" s="34"/>
      <c r="BC9" s="34"/>
      <c r="BD9" s="34"/>
      <c r="BE9" s="34"/>
      <c r="BF9" s="35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Z9" s="22"/>
    </row>
    <row r="10" spans="2:78" ht="14.4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9"/>
      <c r="AA10" s="23"/>
      <c r="AB10" s="23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60" t="s">
        <v>18</v>
      </c>
      <c r="BB10" s="34"/>
      <c r="BC10" s="34"/>
      <c r="BD10" s="34"/>
      <c r="BE10" s="34"/>
      <c r="BF10" s="35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Z10" s="22"/>
    </row>
    <row r="11" spans="2:78" ht="14.4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9"/>
      <c r="AA11" s="23"/>
      <c r="AB11" s="23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60" t="s">
        <v>19</v>
      </c>
      <c r="BB11" s="34"/>
      <c r="BC11" s="34"/>
      <c r="BD11" s="34"/>
      <c r="BE11" s="34"/>
      <c r="BF11" s="35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Z11" s="22"/>
    </row>
    <row r="12" spans="2:78" ht="14.4">
      <c r="B12" s="24" t="s">
        <v>20</v>
      </c>
      <c r="C12" s="24"/>
      <c r="D12" s="24"/>
      <c r="E12" s="24"/>
      <c r="F12" s="62" t="str">
        <f>BA10</f>
        <v>Pass</v>
      </c>
      <c r="G12" s="34"/>
      <c r="H12" s="35"/>
      <c r="I12" s="62" t="str">
        <f>BA11</f>
        <v>Fail</v>
      </c>
      <c r="J12" s="34"/>
      <c r="K12" s="35"/>
      <c r="L12" s="62" t="str">
        <f>BA12</f>
        <v>Pending</v>
      </c>
      <c r="M12" s="34"/>
      <c r="N12" s="34"/>
      <c r="O12" s="35"/>
      <c r="P12" s="62" t="str">
        <f>BA13</f>
        <v>Uncheck</v>
      </c>
      <c r="Q12" s="34"/>
      <c r="R12" s="34"/>
      <c r="S12" s="35"/>
      <c r="T12" s="62" t="s">
        <v>21</v>
      </c>
      <c r="U12" s="34"/>
      <c r="V12" s="35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60" t="s">
        <v>22</v>
      </c>
      <c r="BB12" s="34"/>
      <c r="BC12" s="34"/>
      <c r="BD12" s="34"/>
      <c r="BE12" s="34"/>
      <c r="BF12" s="35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Z12" s="22"/>
    </row>
    <row r="13" spans="2:78" ht="14.4">
      <c r="B13" s="24"/>
      <c r="C13" s="24"/>
      <c r="D13" s="24"/>
      <c r="E13" s="24"/>
      <c r="F13" s="65">
        <f>COUNTIF($BH$17:$BL$30,$BA$10)</f>
        <v>11</v>
      </c>
      <c r="G13" s="34"/>
      <c r="H13" s="35"/>
      <c r="I13" s="65">
        <f>COUNTIF($BH$17:$BL$30,$BA$11)</f>
        <v>0</v>
      </c>
      <c r="J13" s="34"/>
      <c r="K13" s="35"/>
      <c r="L13" s="65">
        <f>COUNTIF($BH$17:$BL$30,$BA$12)</f>
        <v>0</v>
      </c>
      <c r="M13" s="34"/>
      <c r="N13" s="34"/>
      <c r="O13" s="35"/>
      <c r="P13" s="65">
        <f>COUNTIF($BH$17:$BL$30,$BA$13)</f>
        <v>0</v>
      </c>
      <c r="Q13" s="34"/>
      <c r="R13" s="34"/>
      <c r="S13" s="35"/>
      <c r="T13" s="65">
        <f>SUM(F13:S13)</f>
        <v>11</v>
      </c>
      <c r="U13" s="34"/>
      <c r="V13" s="35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60" t="s">
        <v>23</v>
      </c>
      <c r="BB13" s="34"/>
      <c r="BC13" s="34"/>
      <c r="BD13" s="34"/>
      <c r="BE13" s="34"/>
      <c r="BF13" s="35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Z13" s="22"/>
    </row>
    <row r="14" spans="2:78" ht="14.4">
      <c r="B14" s="23"/>
      <c r="C14" s="23"/>
      <c r="D14" s="23"/>
      <c r="E14" s="23"/>
      <c r="F14" s="23"/>
      <c r="G14" s="23"/>
      <c r="H14" s="25"/>
      <c r="I14" s="25"/>
      <c r="J14" s="25"/>
      <c r="K14" s="25"/>
      <c r="L14" s="25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23"/>
      <c r="AB14" s="23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Z14" s="22"/>
    </row>
    <row r="15" spans="2:78" ht="15.6">
      <c r="B15" s="67" t="s">
        <v>24</v>
      </c>
      <c r="C15" s="68"/>
      <c r="D15" s="69" t="s">
        <v>25</v>
      </c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1"/>
      <c r="AP15" s="69"/>
      <c r="AQ15" s="70"/>
      <c r="AR15" s="70"/>
      <c r="AS15" s="70"/>
      <c r="AT15" s="70"/>
      <c r="AU15" s="68"/>
      <c r="AV15" s="69" t="s">
        <v>26</v>
      </c>
      <c r="AW15" s="70"/>
      <c r="AX15" s="70"/>
      <c r="AY15" s="70"/>
      <c r="AZ15" s="70"/>
      <c r="BA15" s="68"/>
      <c r="BB15" s="69" t="s">
        <v>27</v>
      </c>
      <c r="BC15" s="70"/>
      <c r="BD15" s="70"/>
      <c r="BE15" s="70"/>
      <c r="BF15" s="70"/>
      <c r="BG15" s="68"/>
      <c r="BH15" s="69" t="s">
        <v>28</v>
      </c>
      <c r="BI15" s="70"/>
      <c r="BJ15" s="70"/>
      <c r="BK15" s="70"/>
      <c r="BL15" s="68"/>
      <c r="BM15" s="69" t="s">
        <v>29</v>
      </c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1"/>
    </row>
    <row r="16" spans="2:78" ht="15.6">
      <c r="B16" s="72"/>
      <c r="C16" s="68"/>
      <c r="D16" s="73" t="s">
        <v>30</v>
      </c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1"/>
      <c r="AP16" s="72"/>
      <c r="AQ16" s="70"/>
      <c r="AR16" s="70"/>
      <c r="AS16" s="70"/>
      <c r="AT16" s="70"/>
      <c r="AU16" s="68"/>
      <c r="AV16" s="72"/>
      <c r="AW16" s="70"/>
      <c r="AX16" s="70"/>
      <c r="AY16" s="70"/>
      <c r="AZ16" s="70"/>
      <c r="BA16" s="68"/>
      <c r="BB16" s="74"/>
      <c r="BC16" s="70"/>
      <c r="BD16" s="70"/>
      <c r="BE16" s="70"/>
      <c r="BF16" s="70"/>
      <c r="BG16" s="68"/>
      <c r="BH16" s="72"/>
      <c r="BI16" s="70"/>
      <c r="BJ16" s="70"/>
      <c r="BK16" s="70"/>
      <c r="BL16" s="68"/>
      <c r="BM16" s="73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1"/>
    </row>
    <row r="17" spans="2:78" ht="15.6">
      <c r="B17" s="72"/>
      <c r="C17" s="68"/>
      <c r="D17" s="73" t="s">
        <v>31</v>
      </c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1"/>
      <c r="AP17" s="72" t="s">
        <v>32</v>
      </c>
      <c r="AQ17" s="70"/>
      <c r="AR17" s="70"/>
      <c r="AS17" s="70"/>
      <c r="AT17" s="70"/>
      <c r="AU17" s="68"/>
      <c r="AV17" s="72"/>
      <c r="AW17" s="70"/>
      <c r="AX17" s="70"/>
      <c r="AY17" s="70"/>
      <c r="AZ17" s="70"/>
      <c r="BA17" s="68"/>
      <c r="BB17" s="74"/>
      <c r="BC17" s="70"/>
      <c r="BD17" s="70"/>
      <c r="BE17" s="70"/>
      <c r="BF17" s="70"/>
      <c r="BG17" s="68"/>
      <c r="BH17" s="72"/>
      <c r="BI17" s="70"/>
      <c r="BJ17" s="70"/>
      <c r="BK17" s="70"/>
      <c r="BL17" s="68"/>
      <c r="BM17" s="73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1"/>
    </row>
    <row r="18" spans="2:78" ht="36.75" customHeight="1">
      <c r="B18" s="75">
        <v>1</v>
      </c>
      <c r="C18" s="68"/>
      <c r="D18" s="76" t="s">
        <v>80</v>
      </c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68"/>
      <c r="AP18" s="75"/>
      <c r="AQ18" s="70"/>
      <c r="AR18" s="70"/>
      <c r="AS18" s="70"/>
      <c r="AT18" s="70"/>
      <c r="AU18" s="68"/>
      <c r="AV18" s="75" t="s">
        <v>76</v>
      </c>
      <c r="AW18" s="70"/>
      <c r="AX18" s="70"/>
      <c r="AY18" s="70"/>
      <c r="AZ18" s="70"/>
      <c r="BA18" s="68"/>
      <c r="BB18" s="77" t="s">
        <v>79</v>
      </c>
      <c r="BC18" s="70"/>
      <c r="BD18" s="70"/>
      <c r="BE18" s="70"/>
      <c r="BF18" s="70"/>
      <c r="BG18" s="68"/>
      <c r="BH18" s="75" t="s">
        <v>18</v>
      </c>
      <c r="BI18" s="70"/>
      <c r="BJ18" s="70"/>
      <c r="BK18" s="70"/>
      <c r="BL18" s="68"/>
      <c r="BM18" s="75"/>
      <c r="BN18" s="70"/>
      <c r="BO18" s="70"/>
      <c r="BP18" s="70"/>
      <c r="BQ18" s="70"/>
      <c r="BR18" s="70"/>
      <c r="BS18" s="70"/>
      <c r="BT18" s="70"/>
      <c r="BU18" s="70"/>
      <c r="BV18" s="78"/>
      <c r="BW18" s="78"/>
      <c r="BX18" s="78"/>
      <c r="BY18" s="78"/>
      <c r="BZ18" s="78"/>
    </row>
    <row r="19" spans="2:78" ht="43.5" customHeight="1">
      <c r="B19" s="75">
        <v>2</v>
      </c>
      <c r="C19" s="68"/>
      <c r="D19" s="76" t="s">
        <v>81</v>
      </c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68"/>
      <c r="AP19" s="75"/>
      <c r="AQ19" s="70"/>
      <c r="AR19" s="70"/>
      <c r="AS19" s="70"/>
      <c r="AT19" s="70"/>
      <c r="AU19" s="68"/>
      <c r="AV19" s="75" t="s">
        <v>76</v>
      </c>
      <c r="AW19" s="70"/>
      <c r="AX19" s="70"/>
      <c r="AY19" s="70"/>
      <c r="AZ19" s="70"/>
      <c r="BA19" s="68"/>
      <c r="BB19" s="77" t="s">
        <v>79</v>
      </c>
      <c r="BC19" s="70"/>
      <c r="BD19" s="70"/>
      <c r="BE19" s="70"/>
      <c r="BF19" s="70"/>
      <c r="BG19" s="68"/>
      <c r="BH19" s="75" t="s">
        <v>18</v>
      </c>
      <c r="BI19" s="70"/>
      <c r="BJ19" s="70"/>
      <c r="BK19" s="70"/>
      <c r="BL19" s="68"/>
      <c r="BM19" s="76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</row>
    <row r="20" spans="2:78" ht="43.5" customHeight="1">
      <c r="B20" s="75">
        <v>3</v>
      </c>
      <c r="C20" s="68"/>
      <c r="D20" s="82" t="s">
        <v>33</v>
      </c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68"/>
      <c r="AP20" s="83"/>
      <c r="AQ20" s="70"/>
      <c r="AR20" s="70"/>
      <c r="AS20" s="70"/>
      <c r="AT20" s="70"/>
      <c r="AU20" s="68"/>
      <c r="AV20" s="75" t="s">
        <v>76</v>
      </c>
      <c r="AW20" s="70"/>
      <c r="AX20" s="70"/>
      <c r="AY20" s="70"/>
      <c r="AZ20" s="70"/>
      <c r="BA20" s="68"/>
      <c r="BB20" s="77" t="s">
        <v>79</v>
      </c>
      <c r="BC20" s="70"/>
      <c r="BD20" s="70"/>
      <c r="BE20" s="70"/>
      <c r="BF20" s="70"/>
      <c r="BG20" s="68"/>
      <c r="BH20" s="79" t="s">
        <v>18</v>
      </c>
      <c r="BI20" s="80"/>
      <c r="BJ20" s="80"/>
      <c r="BK20" s="80"/>
      <c r="BL20" s="81"/>
      <c r="BM20" s="82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1"/>
    </row>
    <row r="21" spans="2:78" ht="43.5" customHeight="1">
      <c r="B21" s="75">
        <v>4</v>
      </c>
      <c r="C21" s="68"/>
      <c r="D21" s="82" t="s">
        <v>78</v>
      </c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68"/>
      <c r="AP21" s="83"/>
      <c r="AQ21" s="70"/>
      <c r="AR21" s="70"/>
      <c r="AS21" s="70"/>
      <c r="AT21" s="70"/>
      <c r="AU21" s="68"/>
      <c r="AV21" s="75" t="s">
        <v>76</v>
      </c>
      <c r="AW21" s="70"/>
      <c r="AX21" s="70"/>
      <c r="AY21" s="70"/>
      <c r="AZ21" s="70"/>
      <c r="BA21" s="68"/>
      <c r="BB21" s="77" t="s">
        <v>79</v>
      </c>
      <c r="BC21" s="70"/>
      <c r="BD21" s="70"/>
      <c r="BE21" s="70"/>
      <c r="BF21" s="70"/>
      <c r="BG21" s="68"/>
      <c r="BH21" s="79" t="s">
        <v>18</v>
      </c>
      <c r="BI21" s="80"/>
      <c r="BJ21" s="80"/>
      <c r="BK21" s="80"/>
      <c r="BL21" s="81"/>
      <c r="BM21" s="82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1"/>
    </row>
    <row r="22" spans="2:78" ht="43.5" customHeight="1">
      <c r="B22" s="84"/>
      <c r="C22" s="85"/>
      <c r="D22" s="86" t="s">
        <v>34</v>
      </c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5"/>
      <c r="AP22" s="84"/>
      <c r="AQ22" s="87"/>
      <c r="AR22" s="87"/>
      <c r="AS22" s="87"/>
      <c r="AT22" s="87"/>
      <c r="AU22" s="85"/>
      <c r="AV22" s="84"/>
      <c r="AW22" s="87"/>
      <c r="AX22" s="87"/>
      <c r="AY22" s="87"/>
      <c r="AZ22" s="87"/>
      <c r="BA22" s="85"/>
      <c r="BB22" s="74"/>
      <c r="BC22" s="70"/>
      <c r="BD22" s="70"/>
      <c r="BE22" s="70"/>
      <c r="BF22" s="70"/>
      <c r="BG22" s="68"/>
      <c r="BH22" s="84"/>
      <c r="BI22" s="87"/>
      <c r="BJ22" s="87"/>
      <c r="BK22" s="87"/>
      <c r="BL22" s="85"/>
      <c r="BM22" s="86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87"/>
      <c r="BZ22" s="88"/>
    </row>
    <row r="23" spans="2:78" ht="47.25" customHeight="1">
      <c r="B23" s="75">
        <v>1</v>
      </c>
      <c r="C23" s="68"/>
      <c r="D23" s="95" t="s">
        <v>82</v>
      </c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68"/>
      <c r="AP23" s="83"/>
      <c r="AQ23" s="70"/>
      <c r="AR23" s="70"/>
      <c r="AS23" s="70"/>
      <c r="AT23" s="70"/>
      <c r="AU23" s="68"/>
      <c r="AV23" s="75" t="s">
        <v>76</v>
      </c>
      <c r="AW23" s="70"/>
      <c r="AX23" s="70"/>
      <c r="AY23" s="70"/>
      <c r="AZ23" s="70"/>
      <c r="BA23" s="68"/>
      <c r="BB23" s="77" t="s">
        <v>79</v>
      </c>
      <c r="BC23" s="70"/>
      <c r="BD23" s="70"/>
      <c r="BE23" s="70"/>
      <c r="BF23" s="70"/>
      <c r="BG23" s="68"/>
      <c r="BH23" s="75" t="s">
        <v>18</v>
      </c>
      <c r="BI23" s="70"/>
      <c r="BJ23" s="70"/>
      <c r="BK23" s="70"/>
      <c r="BL23" s="68"/>
      <c r="BM23" s="82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1"/>
    </row>
    <row r="24" spans="2:78" ht="57" customHeight="1">
      <c r="B24" s="72"/>
      <c r="C24" s="68"/>
      <c r="D24" s="73" t="s">
        <v>35</v>
      </c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1"/>
      <c r="AP24" s="74"/>
      <c r="AQ24" s="70"/>
      <c r="AR24" s="70"/>
      <c r="AS24" s="70"/>
      <c r="AT24" s="70"/>
      <c r="AU24" s="68"/>
      <c r="AV24" s="72"/>
      <c r="AW24" s="70"/>
      <c r="AX24" s="70"/>
      <c r="AY24" s="70"/>
      <c r="AZ24" s="70"/>
      <c r="BA24" s="68"/>
      <c r="BB24" s="89"/>
      <c r="BC24" s="70"/>
      <c r="BD24" s="70"/>
      <c r="BE24" s="70"/>
      <c r="BF24" s="70"/>
      <c r="BG24" s="68"/>
      <c r="BH24" s="72"/>
      <c r="BI24" s="70"/>
      <c r="BJ24" s="70"/>
      <c r="BK24" s="70"/>
      <c r="BL24" s="68"/>
      <c r="BM24" s="73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1"/>
    </row>
    <row r="25" spans="2:78" ht="47.25" customHeight="1">
      <c r="B25" s="92">
        <v>1</v>
      </c>
      <c r="C25" s="94"/>
      <c r="D25" s="90" t="s">
        <v>83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91"/>
      <c r="AQ25" s="71"/>
      <c r="AR25" s="71"/>
      <c r="AS25" s="71"/>
      <c r="AT25" s="71"/>
      <c r="AU25" s="96"/>
      <c r="AV25" s="92" t="s">
        <v>76</v>
      </c>
      <c r="AW25" s="93"/>
      <c r="AX25" s="93"/>
      <c r="AY25" s="93"/>
      <c r="AZ25" s="93"/>
      <c r="BA25" s="94"/>
      <c r="BB25" s="97" t="s">
        <v>79</v>
      </c>
      <c r="BC25" s="98"/>
      <c r="BD25" s="98"/>
      <c r="BE25" s="98"/>
      <c r="BF25" s="98"/>
      <c r="BG25" s="99"/>
      <c r="BH25" s="92" t="s">
        <v>18</v>
      </c>
      <c r="BI25" s="71"/>
      <c r="BJ25" s="71"/>
      <c r="BK25" s="71"/>
      <c r="BL25" s="96"/>
      <c r="BM25" s="90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2:78" ht="47.25" customHeight="1">
      <c r="B26" s="92">
        <v>2</v>
      </c>
      <c r="C26" s="94"/>
      <c r="D26" s="90" t="s">
        <v>84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96"/>
      <c r="AP26" s="91"/>
      <c r="AQ26" s="71"/>
      <c r="AR26" s="71"/>
      <c r="AS26" s="71"/>
      <c r="AT26" s="71"/>
      <c r="AU26" s="96"/>
      <c r="AV26" s="92" t="s">
        <v>76</v>
      </c>
      <c r="AW26" s="93"/>
      <c r="AX26" s="93"/>
      <c r="AY26" s="93"/>
      <c r="AZ26" s="93"/>
      <c r="BA26" s="94"/>
      <c r="BB26" s="97" t="s">
        <v>79</v>
      </c>
      <c r="BC26" s="98"/>
      <c r="BD26" s="98"/>
      <c r="BE26" s="98"/>
      <c r="BF26" s="98"/>
      <c r="BG26" s="99"/>
      <c r="BH26" s="92" t="s">
        <v>18</v>
      </c>
      <c r="BI26" s="71"/>
      <c r="BJ26" s="71"/>
      <c r="BK26" s="71"/>
      <c r="BL26" s="96"/>
      <c r="BM26" s="90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2:78" ht="47.25" customHeight="1">
      <c r="B27" s="92">
        <v>3</v>
      </c>
      <c r="C27" s="94"/>
      <c r="D27" s="90" t="s">
        <v>85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91"/>
      <c r="AQ27" s="71"/>
      <c r="AR27" s="71"/>
      <c r="AS27" s="71"/>
      <c r="AT27" s="71"/>
      <c r="AU27" s="96"/>
      <c r="AV27" s="92" t="s">
        <v>76</v>
      </c>
      <c r="AW27" s="93"/>
      <c r="AX27" s="93"/>
      <c r="AY27" s="93"/>
      <c r="AZ27" s="93"/>
      <c r="BA27" s="94"/>
      <c r="BB27" s="97" t="s">
        <v>79</v>
      </c>
      <c r="BC27" s="98"/>
      <c r="BD27" s="98"/>
      <c r="BE27" s="98"/>
      <c r="BF27" s="98"/>
      <c r="BG27" s="99"/>
      <c r="BH27" s="92" t="s">
        <v>18</v>
      </c>
      <c r="BI27" s="71"/>
      <c r="BJ27" s="71"/>
      <c r="BK27" s="71"/>
      <c r="BL27" s="96"/>
      <c r="BM27" s="90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2:78" ht="47.25" customHeight="1">
      <c r="B28" s="92">
        <v>4</v>
      </c>
      <c r="C28" s="94"/>
      <c r="D28" s="90" t="s">
        <v>86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91"/>
      <c r="AQ28" s="71"/>
      <c r="AR28" s="71"/>
      <c r="AS28" s="71"/>
      <c r="AT28" s="71"/>
      <c r="AU28" s="96"/>
      <c r="AV28" s="92" t="s">
        <v>76</v>
      </c>
      <c r="AW28" s="93"/>
      <c r="AX28" s="93"/>
      <c r="AY28" s="93"/>
      <c r="AZ28" s="93"/>
      <c r="BA28" s="94"/>
      <c r="BB28" s="97" t="s">
        <v>79</v>
      </c>
      <c r="BC28" s="98"/>
      <c r="BD28" s="98"/>
      <c r="BE28" s="98"/>
      <c r="BF28" s="98"/>
      <c r="BG28" s="99"/>
      <c r="BH28" s="92" t="s">
        <v>18</v>
      </c>
      <c r="BI28" s="71"/>
      <c r="BJ28" s="71"/>
      <c r="BK28" s="71"/>
      <c r="BL28" s="96"/>
      <c r="BM28" s="90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2:78" ht="47.25" customHeight="1">
      <c r="B29" s="92">
        <v>5</v>
      </c>
      <c r="C29" s="94"/>
      <c r="D29" s="90" t="s">
        <v>87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91"/>
      <c r="AQ29" s="71"/>
      <c r="AR29" s="71"/>
      <c r="AS29" s="71"/>
      <c r="AT29" s="71"/>
      <c r="AU29" s="96"/>
      <c r="AV29" s="92" t="s">
        <v>76</v>
      </c>
      <c r="AW29" s="93"/>
      <c r="AX29" s="93"/>
      <c r="AY29" s="93"/>
      <c r="AZ29" s="93"/>
      <c r="BA29" s="94"/>
      <c r="BB29" s="97" t="s">
        <v>79</v>
      </c>
      <c r="BC29" s="98"/>
      <c r="BD29" s="98"/>
      <c r="BE29" s="98"/>
      <c r="BF29" s="98"/>
      <c r="BG29" s="99"/>
      <c r="BH29" s="92" t="s">
        <v>18</v>
      </c>
      <c r="BI29" s="71"/>
      <c r="BJ29" s="71"/>
      <c r="BK29" s="71"/>
      <c r="BL29" s="96"/>
      <c r="BM29" s="90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2:78" ht="47.25" customHeight="1">
      <c r="B30" s="92">
        <v>6</v>
      </c>
      <c r="C30" s="94"/>
      <c r="D30" s="90" t="s">
        <v>88</v>
      </c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96"/>
      <c r="AP30" s="91"/>
      <c r="AQ30" s="71"/>
      <c r="AR30" s="71"/>
      <c r="AS30" s="71"/>
      <c r="AT30" s="71"/>
      <c r="AU30" s="96"/>
      <c r="AV30" s="92" t="s">
        <v>76</v>
      </c>
      <c r="AW30" s="93"/>
      <c r="AX30" s="93"/>
      <c r="AY30" s="93"/>
      <c r="AZ30" s="93"/>
      <c r="BA30" s="94"/>
      <c r="BB30" s="97" t="s">
        <v>79</v>
      </c>
      <c r="BC30" s="98"/>
      <c r="BD30" s="98"/>
      <c r="BE30" s="98"/>
      <c r="BF30" s="98"/>
      <c r="BG30" s="99"/>
      <c r="BH30" s="92" t="s">
        <v>18</v>
      </c>
      <c r="BI30" s="71"/>
      <c r="BJ30" s="71"/>
      <c r="BK30" s="71"/>
      <c r="BL30" s="96"/>
      <c r="BM30" s="90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2:78" ht="15.75" customHeight="1"/>
    <row r="32" spans="2:7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135">
    <mergeCell ref="BB26:BG26"/>
    <mergeCell ref="BH26:BL26"/>
    <mergeCell ref="BM26:BZ26"/>
    <mergeCell ref="D28:AO28"/>
    <mergeCell ref="AP28:AU28"/>
    <mergeCell ref="AV28:BA28"/>
    <mergeCell ref="BB28:BG28"/>
    <mergeCell ref="BH28:BL28"/>
    <mergeCell ref="BM28:BZ28"/>
    <mergeCell ref="B27:C27"/>
    <mergeCell ref="D27:AO27"/>
    <mergeCell ref="AP27:AU27"/>
    <mergeCell ref="AV27:BA27"/>
    <mergeCell ref="BB27:BG27"/>
    <mergeCell ref="D22:AO22"/>
    <mergeCell ref="AP22:AU22"/>
    <mergeCell ref="AV22:BA22"/>
    <mergeCell ref="BB22:BG22"/>
    <mergeCell ref="BH22:BL22"/>
    <mergeCell ref="BM22:BZ22"/>
    <mergeCell ref="BM23:BZ23"/>
    <mergeCell ref="B15:C15"/>
    <mergeCell ref="D15:AO15"/>
    <mergeCell ref="AP15:AU15"/>
    <mergeCell ref="AV15:BA15"/>
    <mergeCell ref="BB15:BG15"/>
    <mergeCell ref="BH15:BL15"/>
    <mergeCell ref="BM15:BZ15"/>
    <mergeCell ref="P12:S12"/>
    <mergeCell ref="T12:V12"/>
    <mergeCell ref="F13:H13"/>
    <mergeCell ref="I13:K13"/>
    <mergeCell ref="L13:O13"/>
    <mergeCell ref="P13:S13"/>
    <mergeCell ref="T13:V13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B26:C26"/>
    <mergeCell ref="B20:C20"/>
    <mergeCell ref="B21:C21"/>
    <mergeCell ref="B22:C22"/>
    <mergeCell ref="B23:C23"/>
    <mergeCell ref="B24:C24"/>
    <mergeCell ref="B29:C29"/>
    <mergeCell ref="B30:C30"/>
    <mergeCell ref="B25:C25"/>
    <mergeCell ref="B28:C28"/>
    <mergeCell ref="B16:C16"/>
    <mergeCell ref="B17:C17"/>
    <mergeCell ref="B18:C18"/>
    <mergeCell ref="B19:C19"/>
    <mergeCell ref="AP25:AU25"/>
    <mergeCell ref="AV25:BA25"/>
    <mergeCell ref="D25:AO25"/>
    <mergeCell ref="BM25:BZ25"/>
    <mergeCell ref="BB25:BG25"/>
    <mergeCell ref="BH25:BL25"/>
    <mergeCell ref="AP17:AU17"/>
    <mergeCell ref="AV17:BA17"/>
    <mergeCell ref="D16:AO16"/>
    <mergeCell ref="AP16:AU16"/>
    <mergeCell ref="AV16:BA16"/>
    <mergeCell ref="BB16:BG16"/>
    <mergeCell ref="BH16:BL16"/>
    <mergeCell ref="BM16:BZ16"/>
    <mergeCell ref="D17:AO17"/>
    <mergeCell ref="BM17:BZ17"/>
    <mergeCell ref="BB17:BG17"/>
    <mergeCell ref="BH17:BL17"/>
    <mergeCell ref="AP18:AU18"/>
    <mergeCell ref="AV18:BA18"/>
    <mergeCell ref="BB18:BG18"/>
    <mergeCell ref="BH18:BL18"/>
    <mergeCell ref="BM18:BU18"/>
    <mergeCell ref="D18:AO18"/>
    <mergeCell ref="D19:AO19"/>
    <mergeCell ref="AP19:AU19"/>
    <mergeCell ref="AV19:BA19"/>
    <mergeCell ref="BB19:BG19"/>
    <mergeCell ref="BH19:BL19"/>
    <mergeCell ref="BM19:BZ19"/>
    <mergeCell ref="D30:AO30"/>
    <mergeCell ref="AP30:AU30"/>
    <mergeCell ref="AV30:BA30"/>
    <mergeCell ref="BB30:BG30"/>
    <mergeCell ref="BH30:BL30"/>
    <mergeCell ref="BM30:BZ30"/>
    <mergeCell ref="BB23:BG23"/>
    <mergeCell ref="BH23:BL23"/>
    <mergeCell ref="D23:AO23"/>
    <mergeCell ref="D24:AO24"/>
    <mergeCell ref="AP24:AU24"/>
    <mergeCell ref="AV24:BA24"/>
    <mergeCell ref="D29:AO29"/>
    <mergeCell ref="AP29:AU29"/>
    <mergeCell ref="AV29:BA29"/>
    <mergeCell ref="AP23:AU23"/>
    <mergeCell ref="D26:AO26"/>
    <mergeCell ref="AP26:AU26"/>
    <mergeCell ref="AV26:BA26"/>
    <mergeCell ref="AV21:BA21"/>
    <mergeCell ref="BB20:BG20"/>
    <mergeCell ref="BH20:BL20"/>
    <mergeCell ref="BM20:BZ20"/>
    <mergeCell ref="BB24:BG24"/>
    <mergeCell ref="BH24:BL24"/>
    <mergeCell ref="BM24:BZ24"/>
    <mergeCell ref="BB29:BG29"/>
    <mergeCell ref="BH29:BL29"/>
    <mergeCell ref="BM29:BZ29"/>
    <mergeCell ref="BH27:BL27"/>
    <mergeCell ref="BM27:BZ27"/>
    <mergeCell ref="AV23:BA23"/>
    <mergeCell ref="BB21:BG21"/>
    <mergeCell ref="BH21:BL21"/>
    <mergeCell ref="BM21:BZ21"/>
    <mergeCell ref="D20:AO20"/>
    <mergeCell ref="AP20:AU20"/>
    <mergeCell ref="AV20:BA20"/>
    <mergeCell ref="D21:AO21"/>
    <mergeCell ref="AP21:AU21"/>
  </mergeCells>
  <phoneticPr fontId="17" type="noConversion"/>
  <dataValidations disablePrompts="1" count="1">
    <dataValidation type="list" allowBlank="1" showErrorMessage="1" sqref="BH16:BH30" xr:uid="{00000000-0002-0000-0100-000000000000}">
      <formula1>$BA$10:$BF$14</formula1>
    </dataValidation>
  </dataValidations>
  <hyperlinks>
    <hyperlink ref="D23" r:id="rId1" xr:uid="{B612D681-47A8-4C00-80D8-FD7B1127A0EF}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1000"/>
  <sheetViews>
    <sheetView workbookViewId="0"/>
  </sheetViews>
  <sheetFormatPr defaultColWidth="14.44140625" defaultRowHeight="15" customHeight="1"/>
  <cols>
    <col min="1" max="72" width="2.33203125" customWidth="1"/>
  </cols>
  <sheetData>
    <row r="2" spans="2:72" ht="14.4">
      <c r="B2" s="2"/>
      <c r="C2" s="2"/>
      <c r="D2" s="2"/>
      <c r="E2" s="2"/>
      <c r="F2" s="39" t="s">
        <v>0</v>
      </c>
      <c r="G2" s="34"/>
      <c r="H2" s="34"/>
      <c r="I2" s="34"/>
      <c r="J2" s="34"/>
      <c r="K2" s="34"/>
      <c r="L2" s="34"/>
      <c r="M2" s="35"/>
      <c r="N2" s="3" t="s">
        <v>36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5"/>
      <c r="AD2" s="6" t="s">
        <v>2</v>
      </c>
      <c r="AE2" s="7"/>
      <c r="AF2" s="7"/>
      <c r="AG2" s="7"/>
      <c r="AH2" s="8"/>
      <c r="AI2" s="3" t="s">
        <v>3</v>
      </c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5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</row>
    <row r="3" spans="2:72" ht="14.4">
      <c r="B3" s="2"/>
      <c r="C3" s="2"/>
      <c r="D3" s="2"/>
      <c r="E3" s="2"/>
      <c r="F3" s="39" t="s">
        <v>4</v>
      </c>
      <c r="G3" s="34"/>
      <c r="H3" s="34"/>
      <c r="I3" s="34"/>
      <c r="J3" s="34"/>
      <c r="K3" s="34"/>
      <c r="L3" s="34"/>
      <c r="M3" s="35"/>
      <c r="N3" s="26" t="s">
        <v>37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  <c r="AD3" s="6" t="s">
        <v>5</v>
      </c>
      <c r="AE3" s="7"/>
      <c r="AF3" s="7"/>
      <c r="AG3" s="7"/>
      <c r="AH3" s="8"/>
      <c r="AI3" s="3" t="s">
        <v>3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5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2:72" ht="14.4">
      <c r="B4" s="11"/>
      <c r="C4" s="11"/>
      <c r="D4" s="11"/>
      <c r="E4" s="11"/>
      <c r="F4" s="39" t="s">
        <v>6</v>
      </c>
      <c r="G4" s="34"/>
      <c r="H4" s="34"/>
      <c r="I4" s="34"/>
      <c r="J4" s="34"/>
      <c r="K4" s="34"/>
      <c r="L4" s="34"/>
      <c r="M4" s="35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12"/>
      <c r="AB4" s="13"/>
      <c r="AC4" s="13"/>
      <c r="AD4" s="14" t="s">
        <v>7</v>
      </c>
      <c r="AE4" s="15"/>
      <c r="AF4" s="15"/>
      <c r="AG4" s="15"/>
      <c r="AH4" s="15"/>
      <c r="AI4" s="41" t="s">
        <v>38</v>
      </c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5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2:72" ht="14.4">
      <c r="B5" s="2"/>
      <c r="C5" s="2"/>
      <c r="D5" s="2"/>
      <c r="E5" s="16"/>
      <c r="F5" s="39" t="s">
        <v>8</v>
      </c>
      <c r="G5" s="34"/>
      <c r="H5" s="34"/>
      <c r="I5" s="34"/>
      <c r="J5" s="34"/>
      <c r="K5" s="34"/>
      <c r="L5" s="34"/>
      <c r="M5" s="35"/>
      <c r="N5" s="3" t="s">
        <v>9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4"/>
      <c r="BH5" s="4"/>
      <c r="BI5" s="5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2:72" ht="14.4">
      <c r="B6" s="2"/>
      <c r="C6" s="2"/>
      <c r="D6" s="2"/>
      <c r="E6" s="2"/>
      <c r="F6" s="42" t="s">
        <v>10</v>
      </c>
      <c r="G6" s="43"/>
      <c r="H6" s="43"/>
      <c r="I6" s="43"/>
      <c r="J6" s="43"/>
      <c r="K6" s="43"/>
      <c r="L6" s="43"/>
      <c r="M6" s="44"/>
      <c r="N6" s="48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50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2:72" ht="14.4">
      <c r="B7" s="18"/>
      <c r="C7" s="18"/>
      <c r="D7" s="18"/>
      <c r="E7" s="18"/>
      <c r="F7" s="45"/>
      <c r="G7" s="46"/>
      <c r="H7" s="46"/>
      <c r="I7" s="46"/>
      <c r="J7" s="46"/>
      <c r="K7" s="46"/>
      <c r="L7" s="46"/>
      <c r="M7" s="47"/>
      <c r="N7" s="51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3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2:72" ht="14.4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9"/>
      <c r="AA8" s="23"/>
      <c r="AB8" s="23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2:72" ht="14.4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9"/>
      <c r="AA9" s="23"/>
      <c r="AB9" s="23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61" t="s">
        <v>17</v>
      </c>
      <c r="BB9" s="34"/>
      <c r="BC9" s="34"/>
      <c r="BD9" s="34"/>
      <c r="BE9" s="34"/>
      <c r="BF9" s="35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2:72" ht="14.4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9"/>
      <c r="AA10" s="23"/>
      <c r="AB10" s="23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60" t="s">
        <v>18</v>
      </c>
      <c r="BB10" s="34"/>
      <c r="BC10" s="34"/>
      <c r="BD10" s="34"/>
      <c r="BE10" s="34"/>
      <c r="BF10" s="35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2:72" ht="14.4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9"/>
      <c r="AA11" s="23"/>
      <c r="AB11" s="23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60" t="s">
        <v>19</v>
      </c>
      <c r="BB11" s="34"/>
      <c r="BC11" s="34"/>
      <c r="BD11" s="34"/>
      <c r="BE11" s="34"/>
      <c r="BF11" s="35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2:72" ht="14.4">
      <c r="B12" s="24" t="s">
        <v>20</v>
      </c>
      <c r="C12" s="24"/>
      <c r="D12" s="24"/>
      <c r="E12" s="24"/>
      <c r="F12" s="62" t="str">
        <f>BA10</f>
        <v>Pass</v>
      </c>
      <c r="G12" s="34"/>
      <c r="H12" s="35"/>
      <c r="I12" s="62" t="str">
        <f>BA11</f>
        <v>Fail</v>
      </c>
      <c r="J12" s="34"/>
      <c r="K12" s="35"/>
      <c r="L12" s="62" t="str">
        <f>BA12</f>
        <v>Pending</v>
      </c>
      <c r="M12" s="34"/>
      <c r="N12" s="34"/>
      <c r="O12" s="35"/>
      <c r="P12" s="62" t="str">
        <f>BA13</f>
        <v>Uncheck</v>
      </c>
      <c r="Q12" s="34"/>
      <c r="R12" s="34"/>
      <c r="S12" s="35"/>
      <c r="T12" s="62" t="s">
        <v>21</v>
      </c>
      <c r="U12" s="34"/>
      <c r="V12" s="35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60" t="s">
        <v>22</v>
      </c>
      <c r="BB12" s="34"/>
      <c r="BC12" s="34"/>
      <c r="BD12" s="34"/>
      <c r="BE12" s="34"/>
      <c r="BF12" s="35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2:72" ht="14.4">
      <c r="B13" s="24"/>
      <c r="C13" s="24"/>
      <c r="D13" s="24"/>
      <c r="E13" s="24"/>
      <c r="F13" s="65">
        <f>COUNTIF($BB$16:$BF$28,$BA$10)</f>
        <v>0</v>
      </c>
      <c r="G13" s="34"/>
      <c r="H13" s="35"/>
      <c r="I13" s="65">
        <f>COUNTIF($BB$16:$BF$28,$BA$11)</f>
        <v>0</v>
      </c>
      <c r="J13" s="34"/>
      <c r="K13" s="35"/>
      <c r="L13" s="65">
        <f>COUNTIF($BB$16:$BF$28,$BA$12)</f>
        <v>0</v>
      </c>
      <c r="M13" s="34"/>
      <c r="N13" s="34"/>
      <c r="O13" s="35"/>
      <c r="P13" s="65">
        <f>COUNTIF($BB$16:$BF$28,$BA$13)</f>
        <v>0</v>
      </c>
      <c r="Q13" s="34"/>
      <c r="R13" s="34"/>
      <c r="S13" s="35"/>
      <c r="T13" s="65">
        <f>SUM(F13:S13)</f>
        <v>0</v>
      </c>
      <c r="U13" s="34"/>
      <c r="V13" s="35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60" t="s">
        <v>23</v>
      </c>
      <c r="BB13" s="34"/>
      <c r="BC13" s="34"/>
      <c r="BD13" s="34"/>
      <c r="BE13" s="34"/>
      <c r="BF13" s="35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2:72" ht="14.4">
      <c r="B14" s="23"/>
      <c r="C14" s="23"/>
      <c r="D14" s="23"/>
      <c r="E14" s="23"/>
      <c r="F14" s="23"/>
      <c r="G14" s="23"/>
      <c r="H14" s="25"/>
      <c r="I14" s="25"/>
      <c r="J14" s="25"/>
      <c r="K14" s="25"/>
      <c r="L14" s="25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23"/>
      <c r="AB14" s="23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2:72" ht="14.4">
      <c r="B15" s="63" t="s">
        <v>24</v>
      </c>
      <c r="C15" s="35"/>
      <c r="D15" s="64" t="s">
        <v>39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58"/>
      <c r="P15" s="64" t="s">
        <v>40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5"/>
      <c r="AP15" s="64" t="s">
        <v>26</v>
      </c>
      <c r="AQ15" s="34"/>
      <c r="AR15" s="34"/>
      <c r="AS15" s="34"/>
      <c r="AT15" s="34"/>
      <c r="AU15" s="35"/>
      <c r="AV15" s="64" t="s">
        <v>27</v>
      </c>
      <c r="AW15" s="34"/>
      <c r="AX15" s="34"/>
      <c r="AY15" s="34"/>
      <c r="AZ15" s="34"/>
      <c r="BA15" s="35"/>
      <c r="BB15" s="64" t="s">
        <v>28</v>
      </c>
      <c r="BC15" s="34"/>
      <c r="BD15" s="34"/>
      <c r="BE15" s="34"/>
      <c r="BF15" s="35"/>
      <c r="BG15" s="64" t="s">
        <v>29</v>
      </c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5"/>
    </row>
    <row r="16" spans="2:72" ht="27" customHeight="1">
      <c r="B16" s="66"/>
      <c r="C16" s="35"/>
      <c r="D16" s="57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  <c r="P16" s="57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5"/>
      <c r="AP16" s="66"/>
      <c r="AQ16" s="34"/>
      <c r="AR16" s="34"/>
      <c r="AS16" s="34"/>
      <c r="AT16" s="34"/>
      <c r="AU16" s="35"/>
      <c r="AV16" s="59"/>
      <c r="AW16" s="34"/>
      <c r="AX16" s="34"/>
      <c r="AY16" s="34"/>
      <c r="AZ16" s="34"/>
      <c r="BA16" s="35"/>
      <c r="BB16" s="66"/>
      <c r="BC16" s="34"/>
      <c r="BD16" s="34"/>
      <c r="BE16" s="34"/>
      <c r="BF16" s="35"/>
      <c r="BG16" s="57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5"/>
    </row>
    <row r="17" spans="2:72" ht="27" customHeight="1">
      <c r="B17" s="66"/>
      <c r="C17" s="35"/>
      <c r="D17" s="57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  <c r="P17" s="57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5"/>
      <c r="AP17" s="66"/>
      <c r="AQ17" s="34"/>
      <c r="AR17" s="34"/>
      <c r="AS17" s="34"/>
      <c r="AT17" s="34"/>
      <c r="AU17" s="35"/>
      <c r="AV17" s="59"/>
      <c r="AW17" s="34"/>
      <c r="AX17" s="34"/>
      <c r="AY17" s="34"/>
      <c r="AZ17" s="34"/>
      <c r="BA17" s="35"/>
      <c r="BB17" s="66"/>
      <c r="BC17" s="34"/>
      <c r="BD17" s="34"/>
      <c r="BE17" s="34"/>
      <c r="BF17" s="35"/>
      <c r="BG17" s="57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5"/>
    </row>
    <row r="18" spans="2:72" ht="27" customHeight="1">
      <c r="B18" s="66"/>
      <c r="C18" s="35"/>
      <c r="D18" s="57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57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5"/>
      <c r="AP18" s="66"/>
      <c r="AQ18" s="34"/>
      <c r="AR18" s="34"/>
      <c r="AS18" s="34"/>
      <c r="AT18" s="34"/>
      <c r="AU18" s="35"/>
      <c r="AV18" s="59"/>
      <c r="AW18" s="34"/>
      <c r="AX18" s="34"/>
      <c r="AY18" s="34"/>
      <c r="AZ18" s="34"/>
      <c r="BA18" s="35"/>
      <c r="BB18" s="66"/>
      <c r="BC18" s="34"/>
      <c r="BD18" s="34"/>
      <c r="BE18" s="34"/>
      <c r="BF18" s="35"/>
      <c r="BG18" s="57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5"/>
    </row>
    <row r="19" spans="2:72" ht="27" customHeight="1">
      <c r="B19" s="66"/>
      <c r="C19" s="35"/>
      <c r="D19" s="57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57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5"/>
      <c r="AP19" s="66"/>
      <c r="AQ19" s="34"/>
      <c r="AR19" s="34"/>
      <c r="AS19" s="34"/>
      <c r="AT19" s="34"/>
      <c r="AU19" s="35"/>
      <c r="AV19" s="59"/>
      <c r="AW19" s="34"/>
      <c r="AX19" s="34"/>
      <c r="AY19" s="34"/>
      <c r="AZ19" s="34"/>
      <c r="BA19" s="35"/>
      <c r="BB19" s="66"/>
      <c r="BC19" s="34"/>
      <c r="BD19" s="34"/>
      <c r="BE19" s="34"/>
      <c r="BF19" s="35"/>
      <c r="BG19" s="57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5"/>
    </row>
    <row r="20" spans="2:72" ht="27" customHeight="1">
      <c r="B20" s="66"/>
      <c r="C20" s="35"/>
      <c r="D20" s="57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5"/>
      <c r="P20" s="57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5"/>
      <c r="AP20" s="66"/>
      <c r="AQ20" s="34"/>
      <c r="AR20" s="34"/>
      <c r="AS20" s="34"/>
      <c r="AT20" s="34"/>
      <c r="AU20" s="35"/>
      <c r="AV20" s="59"/>
      <c r="AW20" s="34"/>
      <c r="AX20" s="34"/>
      <c r="AY20" s="34"/>
      <c r="AZ20" s="34"/>
      <c r="BA20" s="35"/>
      <c r="BB20" s="66"/>
      <c r="BC20" s="34"/>
      <c r="BD20" s="34"/>
      <c r="BE20" s="34"/>
      <c r="BF20" s="35"/>
      <c r="BG20" s="57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5"/>
    </row>
    <row r="21" spans="2:72" ht="27" customHeight="1">
      <c r="B21" s="66"/>
      <c r="C21" s="35"/>
      <c r="D21" s="57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  <c r="P21" s="57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5"/>
      <c r="AP21" s="66"/>
      <c r="AQ21" s="34"/>
      <c r="AR21" s="34"/>
      <c r="AS21" s="34"/>
      <c r="AT21" s="34"/>
      <c r="AU21" s="35"/>
      <c r="AV21" s="59"/>
      <c r="AW21" s="34"/>
      <c r="AX21" s="34"/>
      <c r="AY21" s="34"/>
      <c r="AZ21" s="34"/>
      <c r="BA21" s="35"/>
      <c r="BB21" s="66"/>
      <c r="BC21" s="34"/>
      <c r="BD21" s="34"/>
      <c r="BE21" s="34"/>
      <c r="BF21" s="35"/>
      <c r="BG21" s="57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5"/>
    </row>
    <row r="22" spans="2:72" ht="27" customHeight="1">
      <c r="B22" s="66"/>
      <c r="C22" s="35"/>
      <c r="D22" s="57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5"/>
      <c r="P22" s="57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5"/>
      <c r="AP22" s="66"/>
      <c r="AQ22" s="34"/>
      <c r="AR22" s="34"/>
      <c r="AS22" s="34"/>
      <c r="AT22" s="34"/>
      <c r="AU22" s="35"/>
      <c r="AV22" s="59"/>
      <c r="AW22" s="34"/>
      <c r="AX22" s="34"/>
      <c r="AY22" s="34"/>
      <c r="AZ22" s="34"/>
      <c r="BA22" s="35"/>
      <c r="BB22" s="66"/>
      <c r="BC22" s="34"/>
      <c r="BD22" s="34"/>
      <c r="BE22" s="34"/>
      <c r="BF22" s="35"/>
      <c r="BG22" s="57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5"/>
    </row>
    <row r="23" spans="2:72" ht="27" customHeight="1">
      <c r="B23" s="66"/>
      <c r="C23" s="35"/>
      <c r="D23" s="57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5"/>
      <c r="P23" s="57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5"/>
      <c r="AP23" s="66"/>
      <c r="AQ23" s="34"/>
      <c r="AR23" s="34"/>
      <c r="AS23" s="34"/>
      <c r="AT23" s="34"/>
      <c r="AU23" s="35"/>
      <c r="AV23" s="59"/>
      <c r="AW23" s="34"/>
      <c r="AX23" s="34"/>
      <c r="AY23" s="34"/>
      <c r="AZ23" s="34"/>
      <c r="BA23" s="35"/>
      <c r="BB23" s="66"/>
      <c r="BC23" s="34"/>
      <c r="BD23" s="34"/>
      <c r="BE23" s="34"/>
      <c r="BF23" s="35"/>
      <c r="BG23" s="57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5"/>
    </row>
    <row r="24" spans="2:72" ht="27" customHeight="1">
      <c r="B24" s="66"/>
      <c r="C24" s="35"/>
      <c r="D24" s="57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  <c r="P24" s="57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5"/>
      <c r="AP24" s="66"/>
      <c r="AQ24" s="34"/>
      <c r="AR24" s="34"/>
      <c r="AS24" s="34"/>
      <c r="AT24" s="34"/>
      <c r="AU24" s="35"/>
      <c r="AV24" s="59"/>
      <c r="AW24" s="34"/>
      <c r="AX24" s="34"/>
      <c r="AY24" s="34"/>
      <c r="AZ24" s="34"/>
      <c r="BA24" s="35"/>
      <c r="BB24" s="66"/>
      <c r="BC24" s="34"/>
      <c r="BD24" s="34"/>
      <c r="BE24" s="34"/>
      <c r="BF24" s="35"/>
      <c r="BG24" s="57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5"/>
    </row>
    <row r="25" spans="2:72" ht="27" customHeight="1">
      <c r="B25" s="66"/>
      <c r="C25" s="35"/>
      <c r="D25" s="57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5"/>
      <c r="P25" s="57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5"/>
      <c r="AP25" s="66"/>
      <c r="AQ25" s="34"/>
      <c r="AR25" s="34"/>
      <c r="AS25" s="34"/>
      <c r="AT25" s="34"/>
      <c r="AU25" s="35"/>
      <c r="AV25" s="59"/>
      <c r="AW25" s="34"/>
      <c r="AX25" s="34"/>
      <c r="AY25" s="34"/>
      <c r="AZ25" s="34"/>
      <c r="BA25" s="35"/>
      <c r="BB25" s="66"/>
      <c r="BC25" s="34"/>
      <c r="BD25" s="34"/>
      <c r="BE25" s="34"/>
      <c r="BF25" s="35"/>
      <c r="BG25" s="57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5"/>
    </row>
    <row r="26" spans="2:72" ht="28.5" customHeight="1">
      <c r="B26" s="66"/>
      <c r="C26" s="35"/>
      <c r="D26" s="57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5"/>
      <c r="P26" s="57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5"/>
      <c r="AP26" s="66"/>
      <c r="AQ26" s="34"/>
      <c r="AR26" s="34"/>
      <c r="AS26" s="34"/>
      <c r="AT26" s="34"/>
      <c r="AU26" s="35"/>
      <c r="AV26" s="59"/>
      <c r="AW26" s="34"/>
      <c r="AX26" s="34"/>
      <c r="AY26" s="34"/>
      <c r="AZ26" s="34"/>
      <c r="BA26" s="35"/>
      <c r="BB26" s="66"/>
      <c r="BC26" s="34"/>
      <c r="BD26" s="34"/>
      <c r="BE26" s="34"/>
      <c r="BF26" s="35"/>
      <c r="BG26" s="57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5"/>
    </row>
    <row r="27" spans="2:72" ht="27" customHeight="1">
      <c r="B27" s="66"/>
      <c r="C27" s="35"/>
      <c r="D27" s="57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5"/>
      <c r="P27" s="57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5"/>
      <c r="AP27" s="66"/>
      <c r="AQ27" s="34"/>
      <c r="AR27" s="34"/>
      <c r="AS27" s="34"/>
      <c r="AT27" s="34"/>
      <c r="AU27" s="35"/>
      <c r="AV27" s="59"/>
      <c r="AW27" s="34"/>
      <c r="AX27" s="34"/>
      <c r="AY27" s="34"/>
      <c r="AZ27" s="34"/>
      <c r="BA27" s="35"/>
      <c r="BB27" s="66"/>
      <c r="BC27" s="34"/>
      <c r="BD27" s="34"/>
      <c r="BE27" s="34"/>
      <c r="BF27" s="35"/>
      <c r="BG27" s="57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5"/>
    </row>
    <row r="28" spans="2:72" ht="41.25" customHeight="1">
      <c r="B28" s="66"/>
      <c r="C28" s="35"/>
      <c r="D28" s="57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5"/>
      <c r="P28" s="57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5"/>
      <c r="AP28" s="66"/>
      <c r="AQ28" s="34"/>
      <c r="AR28" s="34"/>
      <c r="AS28" s="34"/>
      <c r="AT28" s="34"/>
      <c r="AU28" s="35"/>
      <c r="AV28" s="59"/>
      <c r="AW28" s="34"/>
      <c r="AX28" s="34"/>
      <c r="AY28" s="34"/>
      <c r="AZ28" s="34"/>
      <c r="BA28" s="35"/>
      <c r="BB28" s="66"/>
      <c r="BC28" s="34"/>
      <c r="BD28" s="34"/>
      <c r="BE28" s="34"/>
      <c r="BF28" s="35"/>
      <c r="BG28" s="57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5"/>
    </row>
    <row r="29" spans="2:72" ht="27.75" customHeight="1">
      <c r="B29" s="66"/>
      <c r="C29" s="35"/>
      <c r="D29" s="5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5"/>
      <c r="P29" s="57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5"/>
      <c r="AP29" s="66"/>
      <c r="AQ29" s="34"/>
      <c r="AR29" s="34"/>
      <c r="AS29" s="34"/>
      <c r="AT29" s="34"/>
      <c r="AU29" s="35"/>
      <c r="AV29" s="59"/>
      <c r="AW29" s="34"/>
      <c r="AX29" s="34"/>
      <c r="AY29" s="34"/>
      <c r="AZ29" s="34"/>
      <c r="BA29" s="35"/>
      <c r="BB29" s="66"/>
      <c r="BC29" s="34"/>
      <c r="BD29" s="34"/>
      <c r="BE29" s="34"/>
      <c r="BF29" s="35"/>
      <c r="BG29" s="57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5"/>
    </row>
    <row r="30" spans="2:72" ht="15" customHeight="1">
      <c r="B30" s="66"/>
      <c r="C30" s="35"/>
      <c r="D30" s="57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5"/>
      <c r="P30" s="57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5"/>
      <c r="AP30" s="66"/>
      <c r="AQ30" s="34"/>
      <c r="AR30" s="34"/>
      <c r="AS30" s="34"/>
      <c r="AT30" s="34"/>
      <c r="AU30" s="35"/>
      <c r="AV30" s="59"/>
      <c r="AW30" s="34"/>
      <c r="AX30" s="34"/>
      <c r="AY30" s="34"/>
      <c r="AZ30" s="34"/>
      <c r="BA30" s="35"/>
      <c r="BB30" s="66"/>
      <c r="BC30" s="34"/>
      <c r="BD30" s="34"/>
      <c r="BE30" s="34"/>
      <c r="BF30" s="35"/>
      <c r="BG30" s="57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5"/>
    </row>
    <row r="31" spans="2:72" ht="30.75" customHeight="1">
      <c r="B31" s="66"/>
      <c r="C31" s="35"/>
      <c r="D31" s="57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5"/>
      <c r="P31" s="57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5"/>
      <c r="AP31" s="66"/>
      <c r="AQ31" s="34"/>
      <c r="AR31" s="34"/>
      <c r="AS31" s="34"/>
      <c r="AT31" s="34"/>
      <c r="AU31" s="35"/>
      <c r="AV31" s="59"/>
      <c r="AW31" s="34"/>
      <c r="AX31" s="34"/>
      <c r="AY31" s="34"/>
      <c r="AZ31" s="34"/>
      <c r="BA31" s="35"/>
      <c r="BB31" s="66"/>
      <c r="BC31" s="34"/>
      <c r="BD31" s="34"/>
      <c r="BE31" s="34"/>
      <c r="BF31" s="35"/>
      <c r="BG31" s="57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5"/>
    </row>
    <row r="32" spans="2:72" ht="15.75" customHeight="1">
      <c r="B32" s="66"/>
      <c r="C32" s="35"/>
      <c r="D32" s="57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5"/>
      <c r="P32" s="57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5"/>
      <c r="AP32" s="66"/>
      <c r="AQ32" s="34"/>
      <c r="AR32" s="34"/>
      <c r="AS32" s="34"/>
      <c r="AT32" s="34"/>
      <c r="AU32" s="35"/>
      <c r="AV32" s="59"/>
      <c r="AW32" s="34"/>
      <c r="AX32" s="34"/>
      <c r="AY32" s="34"/>
      <c r="AZ32" s="34"/>
      <c r="BA32" s="35"/>
      <c r="BB32" s="66"/>
      <c r="BC32" s="34"/>
      <c r="BD32" s="34"/>
      <c r="BE32" s="34"/>
      <c r="BF32" s="35"/>
      <c r="BG32" s="57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5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9">
    <mergeCell ref="B16:C16"/>
    <mergeCell ref="D16:O16"/>
    <mergeCell ref="P16:AO16"/>
    <mergeCell ref="AP16:AU16"/>
    <mergeCell ref="AV16:BA16"/>
    <mergeCell ref="BB16:BF16"/>
    <mergeCell ref="BG16:BT16"/>
    <mergeCell ref="B32:C32"/>
    <mergeCell ref="D32:O32"/>
    <mergeCell ref="P32:AO32"/>
    <mergeCell ref="AP32:AU32"/>
    <mergeCell ref="AV32:BA32"/>
    <mergeCell ref="BB32:BF32"/>
    <mergeCell ref="BG32:BT32"/>
    <mergeCell ref="B31:C31"/>
    <mergeCell ref="D31:O31"/>
    <mergeCell ref="P31:AO31"/>
    <mergeCell ref="AP31:AU31"/>
    <mergeCell ref="AV31:BA31"/>
    <mergeCell ref="BB31:BF31"/>
    <mergeCell ref="BG31:BT31"/>
    <mergeCell ref="B29:C29"/>
    <mergeCell ref="D29:O29"/>
    <mergeCell ref="P29:AO29"/>
    <mergeCell ref="B15:C15"/>
    <mergeCell ref="D15:O15"/>
    <mergeCell ref="P15:AO15"/>
    <mergeCell ref="AP15:AU15"/>
    <mergeCell ref="AV15:BA15"/>
    <mergeCell ref="BB15:BF15"/>
    <mergeCell ref="BG15:BT15"/>
    <mergeCell ref="P12:S12"/>
    <mergeCell ref="T12:V12"/>
    <mergeCell ref="F13:H13"/>
    <mergeCell ref="I13:K13"/>
    <mergeCell ref="L13:O13"/>
    <mergeCell ref="P13:S13"/>
    <mergeCell ref="T13:V13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AP29:AU29"/>
    <mergeCell ref="AV29:BA29"/>
    <mergeCell ref="BB29:BF29"/>
    <mergeCell ref="BG29:BT29"/>
    <mergeCell ref="B30:C30"/>
    <mergeCell ref="D30:O30"/>
    <mergeCell ref="P30:AO30"/>
    <mergeCell ref="AP30:AU30"/>
    <mergeCell ref="AV30:BA30"/>
    <mergeCell ref="BB30:BF30"/>
    <mergeCell ref="BG30:BT30"/>
    <mergeCell ref="B27:C27"/>
    <mergeCell ref="D27:O27"/>
    <mergeCell ref="P27:AO27"/>
    <mergeCell ref="AP27:AU27"/>
    <mergeCell ref="AV27:BA27"/>
    <mergeCell ref="BB27:BF27"/>
    <mergeCell ref="BG27:BT27"/>
    <mergeCell ref="B28:C28"/>
    <mergeCell ref="D28:O28"/>
    <mergeCell ref="P28:AO28"/>
    <mergeCell ref="AP28:AU28"/>
    <mergeCell ref="AV28:BA28"/>
    <mergeCell ref="BB28:BF28"/>
    <mergeCell ref="BG28:BT28"/>
    <mergeCell ref="B25:C25"/>
    <mergeCell ref="D25:O25"/>
    <mergeCell ref="P25:AO25"/>
    <mergeCell ref="AP25:AU25"/>
    <mergeCell ref="AV25:BA25"/>
    <mergeCell ref="BB25:BF25"/>
    <mergeCell ref="BG25:BT25"/>
    <mergeCell ref="B26:C26"/>
    <mergeCell ref="D26:O26"/>
    <mergeCell ref="P26:AO26"/>
    <mergeCell ref="AP26:AU26"/>
    <mergeCell ref="AV26:BA26"/>
    <mergeCell ref="BB26:BF26"/>
    <mergeCell ref="BG26:BT26"/>
    <mergeCell ref="B23:C23"/>
    <mergeCell ref="D23:O23"/>
    <mergeCell ref="P23:AO23"/>
    <mergeCell ref="AP23:AU23"/>
    <mergeCell ref="AV23:BA23"/>
    <mergeCell ref="BB23:BF23"/>
    <mergeCell ref="BG23:BT23"/>
    <mergeCell ref="B24:C24"/>
    <mergeCell ref="D24:O24"/>
    <mergeCell ref="P24:AO24"/>
    <mergeCell ref="AP24:AU24"/>
    <mergeCell ref="AV24:BA24"/>
    <mergeCell ref="BB24:BF24"/>
    <mergeCell ref="BG24:BT24"/>
    <mergeCell ref="B21:C21"/>
    <mergeCell ref="D21:O21"/>
    <mergeCell ref="P21:AO21"/>
    <mergeCell ref="AP21:AU21"/>
    <mergeCell ref="AV21:BA21"/>
    <mergeCell ref="BB21:BF21"/>
    <mergeCell ref="BG21:BT21"/>
    <mergeCell ref="B22:C22"/>
    <mergeCell ref="D22:O22"/>
    <mergeCell ref="P22:AO22"/>
    <mergeCell ref="AP22:AU22"/>
    <mergeCell ref="AV22:BA22"/>
    <mergeCell ref="BB22:BF22"/>
    <mergeCell ref="BG22:BT22"/>
    <mergeCell ref="B19:C19"/>
    <mergeCell ref="D19:O19"/>
    <mergeCell ref="P19:AO19"/>
    <mergeCell ref="AP19:AU19"/>
    <mergeCell ref="AV19:BA19"/>
    <mergeCell ref="BB19:BF19"/>
    <mergeCell ref="BG19:BT19"/>
    <mergeCell ref="B20:C20"/>
    <mergeCell ref="D20:O20"/>
    <mergeCell ref="P20:AO20"/>
    <mergeCell ref="AP20:AU20"/>
    <mergeCell ref="AV20:BA20"/>
    <mergeCell ref="BB20:BF20"/>
    <mergeCell ref="BG20:BT20"/>
    <mergeCell ref="B17:C17"/>
    <mergeCell ref="D17:O17"/>
    <mergeCell ref="P17:AO17"/>
    <mergeCell ref="AP17:AU17"/>
    <mergeCell ref="AV17:BA17"/>
    <mergeCell ref="BB17:BF17"/>
    <mergeCell ref="BG17:BT17"/>
    <mergeCell ref="B18:C18"/>
    <mergeCell ref="D18:O18"/>
    <mergeCell ref="P18:AO18"/>
    <mergeCell ref="AP18:AU18"/>
    <mergeCell ref="AV18:BA18"/>
    <mergeCell ref="BB18:BF18"/>
    <mergeCell ref="BG18:BT18"/>
  </mergeCells>
  <dataValidations count="1">
    <dataValidation type="list" allowBlank="1" showErrorMessage="1" sqref="BB16:BB32" xr:uid="{00000000-0002-0000-0200-000000000000}">
      <formula1>$BA$10:$BF$14</formula1>
    </dataValidation>
  </dataValidations>
  <hyperlinks>
    <hyperlink ref="N3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4140625" defaultRowHeight="15" customHeight="1"/>
  <cols>
    <col min="1" max="1" width="6.109375" customWidth="1"/>
    <col min="2" max="6" width="9.109375" customWidth="1"/>
  </cols>
  <sheetData>
    <row r="1" spans="1:3" ht="12.75" customHeight="1">
      <c r="A1" s="27" t="s">
        <v>41</v>
      </c>
      <c r="B1" s="27"/>
      <c r="C1" s="27"/>
    </row>
    <row r="2" spans="1:3" ht="12.75" customHeight="1">
      <c r="A2" s="27"/>
      <c r="B2" s="28" t="s">
        <v>42</v>
      </c>
      <c r="C2" s="27"/>
    </row>
    <row r="3" spans="1:3" ht="12.75" customHeight="1">
      <c r="A3" s="27"/>
      <c r="B3" s="27"/>
      <c r="C3" s="27"/>
    </row>
    <row r="4" spans="1:3" ht="12.75" customHeight="1">
      <c r="A4" s="27" t="s">
        <v>43</v>
      </c>
      <c r="B4" s="27"/>
      <c r="C4" s="27"/>
    </row>
    <row r="5" spans="1:3" ht="12.75" customHeight="1">
      <c r="A5" s="27"/>
      <c r="B5" s="27" t="s">
        <v>44</v>
      </c>
      <c r="C5" s="27" t="s">
        <v>45</v>
      </c>
    </row>
    <row r="6" spans="1:3" ht="12.75" customHeight="1">
      <c r="A6" s="27"/>
      <c r="B6" s="27"/>
      <c r="C6" s="27" t="s">
        <v>46</v>
      </c>
    </row>
    <row r="7" spans="1:3" ht="12.75" customHeight="1">
      <c r="A7" s="27"/>
      <c r="B7" s="27" t="s">
        <v>47</v>
      </c>
      <c r="C7" s="27" t="s">
        <v>48</v>
      </c>
    </row>
    <row r="8" spans="1:3" ht="12.75" customHeight="1">
      <c r="A8" s="27"/>
      <c r="B8" s="27"/>
      <c r="C8" s="27" t="s">
        <v>49</v>
      </c>
    </row>
    <row r="9" spans="1:3" ht="12.75" customHeight="1">
      <c r="A9" s="27"/>
      <c r="B9" s="27"/>
      <c r="C9" s="29" t="s">
        <v>50</v>
      </c>
    </row>
    <row r="10" spans="1:3" ht="12.75" customHeight="1">
      <c r="A10" s="27"/>
      <c r="B10" s="27"/>
      <c r="C10" s="27" t="s">
        <v>51</v>
      </c>
    </row>
    <row r="11" spans="1:3" ht="12.75" customHeight="1">
      <c r="A11" s="27"/>
      <c r="B11" s="27"/>
      <c r="C11" s="29" t="s">
        <v>52</v>
      </c>
    </row>
    <row r="12" spans="1:3" ht="12.75" customHeight="1">
      <c r="A12" s="27"/>
      <c r="B12" s="27" t="s">
        <v>53</v>
      </c>
      <c r="C12" s="27" t="s">
        <v>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2" r:id="rId1" xr:uid="{00000000-0004-0000-0300-000000000000}"/>
    <hyperlink ref="C9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6" width="14.44140625" customWidth="1"/>
  </cols>
  <sheetData>
    <row r="1" spans="1:1" ht="14.4">
      <c r="A1" s="30" t="s">
        <v>55</v>
      </c>
    </row>
    <row r="2" spans="1:1" ht="15" customHeight="1">
      <c r="A2" s="31" t="s">
        <v>56</v>
      </c>
    </row>
    <row r="3" spans="1:1" ht="15" customHeight="1">
      <c r="A3" s="31" t="s">
        <v>57</v>
      </c>
    </row>
    <row r="4" spans="1:1" ht="15" customHeight="1">
      <c r="A4" s="31" t="s">
        <v>58</v>
      </c>
    </row>
    <row r="5" spans="1:1" ht="15" customHeight="1">
      <c r="A5" s="31" t="s">
        <v>59</v>
      </c>
    </row>
    <row r="6" spans="1:1" ht="15" customHeight="1">
      <c r="A6" s="31" t="s">
        <v>60</v>
      </c>
    </row>
    <row r="7" spans="1:1" ht="15" customHeight="1">
      <c r="A7" s="31" t="s">
        <v>61</v>
      </c>
    </row>
    <row r="8" spans="1:1" ht="15" customHeight="1">
      <c r="A8" s="31" t="s">
        <v>62</v>
      </c>
    </row>
    <row r="9" spans="1:1" ht="15" customHeight="1">
      <c r="A9" s="31" t="s">
        <v>63</v>
      </c>
    </row>
    <row r="10" spans="1:1" ht="15" customHeight="1">
      <c r="A10" s="31" t="s">
        <v>64</v>
      </c>
    </row>
    <row r="11" spans="1:1" ht="15" customHeight="1">
      <c r="A11" s="31" t="s">
        <v>65</v>
      </c>
    </row>
    <row r="12" spans="1:1" ht="15" customHeight="1">
      <c r="A12" s="31" t="s">
        <v>66</v>
      </c>
    </row>
    <row r="13" spans="1:1" ht="15" customHeight="1">
      <c r="A13" s="31" t="s">
        <v>67</v>
      </c>
    </row>
    <row r="14" spans="1:1" ht="15" customHeight="1">
      <c r="A14" s="31" t="s">
        <v>68</v>
      </c>
    </row>
    <row r="15" spans="1:1" ht="15" customHeight="1">
      <c r="A15" s="31" t="s">
        <v>69</v>
      </c>
    </row>
    <row r="16" spans="1:1" ht="15" customHeight="1">
      <c r="A16" s="31" t="s">
        <v>70</v>
      </c>
    </row>
    <row r="17" spans="1:1" ht="15" customHeight="1">
      <c r="A17" s="31" t="s">
        <v>71</v>
      </c>
    </row>
    <row r="18" spans="1:1" ht="15" customHeight="1">
      <c r="A18" s="31" t="s">
        <v>72</v>
      </c>
    </row>
    <row r="19" spans="1:1" ht="15" customHeight="1">
      <c r="A19" s="31" t="s">
        <v>73</v>
      </c>
    </row>
    <row r="20" spans="1:1" ht="15" customHeight="1">
      <c r="A20" s="31" t="s">
        <v>74</v>
      </c>
    </row>
    <row r="21" spans="1:1" ht="15" customHeight="1">
      <c r="A21" s="31" t="s">
        <v>75</v>
      </c>
    </row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Histories</vt:lpstr>
      <vt:lpstr>Self-Check by DetailDesign</vt:lpstr>
      <vt:lpstr>Self-Check by CodingRule</vt:lpstr>
      <vt:lpstr>Readme</vt:lpstr>
      <vt:lpstr>Ogawa-san_Feedback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hauht</dc:creator>
  <cp:lastModifiedBy>Huynh Le An</cp:lastModifiedBy>
  <dcterms:created xsi:type="dcterms:W3CDTF">2015-06-05T18:17:20Z</dcterms:created>
  <dcterms:modified xsi:type="dcterms:W3CDTF">2025-02-19T09:28:54Z</dcterms:modified>
</cp:coreProperties>
</file>